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Desktop\vitor\"/>
    </mc:Choice>
  </mc:AlternateContent>
  <bookViews>
    <workbookView xWindow="0" yWindow="0" windowWidth="15360" windowHeight="7665"/>
  </bookViews>
  <sheets>
    <sheet name="Planilha1" sheetId="1" r:id="rId1"/>
  </sheets>
  <definedNames>
    <definedName name="solver_adj" localSheetId="0" hidden="1">Planilha1!$B$3:$C$3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Planilha1!$D$5</definedName>
    <definedName name="solver_lhs2" localSheetId="0" hidden="1">Planilha1!$D$6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Planilha1!$B$7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hs1" localSheetId="0" hidden="1">Planilha1!$E$5</definedName>
    <definedName name="solver_rhs2" localSheetId="0" hidden="1">Planilha1!$E$6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6" i="1"/>
  <c r="D5" i="1"/>
  <c r="B7" i="1"/>
</calcChain>
</file>

<file path=xl/sharedStrings.xml><?xml version="1.0" encoding="utf-8"?>
<sst xmlns="http://schemas.openxmlformats.org/spreadsheetml/2006/main" count="34" uniqueCount="32">
  <si>
    <t>P1</t>
  </si>
  <si>
    <t>P2</t>
  </si>
  <si>
    <t>RESTRIÇÕES</t>
  </si>
  <si>
    <t>Constante</t>
  </si>
  <si>
    <t>min Propaganda</t>
  </si>
  <si>
    <t>Telescectadores</t>
  </si>
  <si>
    <t>Variáveis</t>
  </si>
  <si>
    <t>min Programas</t>
  </si>
  <si>
    <t xml:space="preserve">F.O T= </t>
  </si>
  <si>
    <t>EX01</t>
  </si>
  <si>
    <t>EX02</t>
  </si>
  <si>
    <t>Proteína</t>
  </si>
  <si>
    <t>Fibra</t>
  </si>
  <si>
    <t>Calorias/Kg</t>
  </si>
  <si>
    <t>Custo/Kg</t>
  </si>
  <si>
    <t>Cevada</t>
  </si>
  <si>
    <t>Aveia</t>
  </si>
  <si>
    <t>Soja</t>
  </si>
  <si>
    <t>Milho</t>
  </si>
  <si>
    <t>Função Objetivo: Minimizar Custo</t>
  </si>
  <si>
    <t>30C+48A+44S+56M</t>
  </si>
  <si>
    <t>sujeito a:</t>
  </si>
  <si>
    <t>Kg de ração=10000kg</t>
  </si>
  <si>
    <t>15%proteína</t>
  </si>
  <si>
    <t>min 1100c/Kg</t>
  </si>
  <si>
    <t>max 2250c/Kg</t>
  </si>
  <si>
    <t>min 20%M</t>
  </si>
  <si>
    <t>max 12%S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</si>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</sst>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3" fontId="0" fillId="2" borderId="1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2" sqref="A12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3" width="10.5703125" bestFit="1" customWidth="1"/>
    <col min="4" max="4" width="5.5703125" bestFit="1" customWidth="1"/>
    <col min="5" max="5" width="10" bestFit="1" customWidth="1"/>
    <col min="6" max="6" width="9" bestFit="1" customWidth="1"/>
    <col min="7" max="7" width="31.42578125" bestFit="1" customWidth="1"/>
    <col min="8" max="8" width="8.42578125" bestFit="1" customWidth="1"/>
    <col min="9" max="10" width="11" bestFit="1" customWidth="1"/>
    <col min="11" max="11" width="9" bestFit="1" customWidth="1"/>
  </cols>
  <sheetData>
    <row r="1" spans="1:6" x14ac:dyDescent="0.25">
      <c r="A1" s="15" t="s">
        <v>9</v>
      </c>
      <c r="B1" s="12" t="s">
        <v>0</v>
      </c>
      <c r="C1" s="12" t="s">
        <v>1</v>
      </c>
      <c r="D1" s="6"/>
      <c r="E1" s="6"/>
      <c r="F1" s="1"/>
    </row>
    <row r="2" spans="1:6" x14ac:dyDescent="0.25">
      <c r="A2" s="12" t="s">
        <v>5</v>
      </c>
      <c r="B2" s="7">
        <v>30000</v>
      </c>
      <c r="C2" s="3">
        <v>10000</v>
      </c>
      <c r="D2" s="6"/>
      <c r="E2" s="6"/>
      <c r="F2" s="1"/>
    </row>
    <row r="3" spans="1:6" x14ac:dyDescent="0.25">
      <c r="A3" s="12" t="s">
        <v>6</v>
      </c>
      <c r="B3" s="8">
        <v>3.0000000000000004</v>
      </c>
      <c r="C3" s="4">
        <v>1.9999999999999991</v>
      </c>
      <c r="D3" s="6"/>
      <c r="E3" s="6"/>
      <c r="F3" s="1"/>
    </row>
    <row r="4" spans="1:6" x14ac:dyDescent="0.25">
      <c r="A4" s="12" t="s">
        <v>2</v>
      </c>
      <c r="B4" s="13" t="s">
        <v>0</v>
      </c>
      <c r="C4" s="12" t="s">
        <v>1</v>
      </c>
      <c r="D4" s="6"/>
      <c r="E4" s="12" t="s">
        <v>3</v>
      </c>
      <c r="F4" s="1"/>
    </row>
    <row r="5" spans="1:6" x14ac:dyDescent="0.25">
      <c r="A5" s="12" t="s">
        <v>4</v>
      </c>
      <c r="B5" s="10">
        <v>6.9444444444444447E-4</v>
      </c>
      <c r="C5" s="5">
        <v>6.9444444444444447E-4</v>
      </c>
      <c r="D5" s="5">
        <f>B5*B3+C5*C3</f>
        <v>3.472222222222222E-3</v>
      </c>
      <c r="E5" s="5">
        <v>3.472222222222222E-3</v>
      </c>
      <c r="F5" s="1"/>
    </row>
    <row r="6" spans="1:6" x14ac:dyDescent="0.25">
      <c r="A6" s="12" t="s">
        <v>7</v>
      </c>
      <c r="B6" s="10">
        <v>1.3888888888888888E-2</v>
      </c>
      <c r="C6" s="5">
        <v>6.9444444444444441E-3</v>
      </c>
      <c r="D6" s="5">
        <f>B6*B3+C6*C3</f>
        <v>5.5555555555555552E-2</v>
      </c>
      <c r="E6" s="5">
        <v>5.5555555555555552E-2</v>
      </c>
      <c r="F6" s="1"/>
    </row>
    <row r="7" spans="1:6" x14ac:dyDescent="0.25">
      <c r="A7" s="13" t="s">
        <v>8</v>
      </c>
      <c r="B7" s="14">
        <f>B2*B3+C2*C3</f>
        <v>110000</v>
      </c>
      <c r="C7" s="1"/>
      <c r="D7" s="1"/>
      <c r="E7" s="1"/>
      <c r="F7" s="1"/>
    </row>
    <row r="8" spans="1:6" x14ac:dyDescent="0.25">
      <c r="A8" s="1"/>
      <c r="B8" s="1"/>
      <c r="C8" s="6"/>
      <c r="D8" s="6"/>
      <c r="E8" s="6"/>
      <c r="F8" s="1"/>
    </row>
    <row r="9" spans="1:6" x14ac:dyDescent="0.25">
      <c r="A9" s="15" t="s">
        <v>10</v>
      </c>
      <c r="B9" s="1"/>
      <c r="C9" s="12" t="s">
        <v>11</v>
      </c>
      <c r="D9" s="12" t="s">
        <v>12</v>
      </c>
      <c r="E9" s="12" t="s">
        <v>13</v>
      </c>
      <c r="F9" s="12" t="s">
        <v>14</v>
      </c>
    </row>
    <row r="10" spans="1:6" x14ac:dyDescent="0.25">
      <c r="A10" s="12" t="s">
        <v>28</v>
      </c>
      <c r="B10" s="12" t="s">
        <v>15</v>
      </c>
      <c r="C10" s="2">
        <v>6.9</v>
      </c>
      <c r="D10" s="2">
        <v>6</v>
      </c>
      <c r="E10" s="2">
        <v>1760</v>
      </c>
      <c r="F10" s="2">
        <v>30</v>
      </c>
    </row>
    <row r="11" spans="1:6" x14ac:dyDescent="0.25">
      <c r="A11" s="12" t="s">
        <v>29</v>
      </c>
      <c r="B11" s="12" t="s">
        <v>16</v>
      </c>
      <c r="C11" s="2">
        <v>8.5</v>
      </c>
      <c r="D11" s="2">
        <v>11</v>
      </c>
      <c r="E11" s="2">
        <v>1700</v>
      </c>
      <c r="F11" s="2">
        <v>48</v>
      </c>
    </row>
    <row r="12" spans="1:6" x14ac:dyDescent="0.25">
      <c r="A12" s="12" t="s">
        <v>30</v>
      </c>
      <c r="B12" s="12" t="s">
        <v>17</v>
      </c>
      <c r="C12" s="2">
        <v>9</v>
      </c>
      <c r="D12" s="2">
        <v>11</v>
      </c>
      <c r="E12" s="2">
        <v>1056</v>
      </c>
      <c r="F12" s="2">
        <v>44</v>
      </c>
    </row>
    <row r="13" spans="1:6" x14ac:dyDescent="0.25">
      <c r="A13" s="12" t="s">
        <v>31</v>
      </c>
      <c r="B13" s="12" t="s">
        <v>18</v>
      </c>
      <c r="C13" s="2">
        <v>27.1</v>
      </c>
      <c r="D13" s="2">
        <v>14</v>
      </c>
      <c r="E13" s="2">
        <v>1400</v>
      </c>
      <c r="F13" s="2">
        <v>56</v>
      </c>
    </row>
    <row r="14" spans="1:6" ht="30" x14ac:dyDescent="0.25">
      <c r="A14" s="11" t="s">
        <v>19</v>
      </c>
      <c r="B14" s="1"/>
      <c r="C14" s="1">
        <f>(C10+C11+C12+C13)*0.15</f>
        <v>7.7249999999999996</v>
      </c>
      <c r="D14" s="1"/>
      <c r="E14" s="1"/>
      <c r="F14" s="1"/>
    </row>
    <row r="15" spans="1:6" x14ac:dyDescent="0.25">
      <c r="A15" s="9" t="s">
        <v>20</v>
      </c>
      <c r="B15" s="1"/>
      <c r="C15" s="1"/>
      <c r="D15" s="1"/>
      <c r="E15" s="1"/>
      <c r="F15" s="1"/>
    </row>
    <row r="16" spans="1:6" x14ac:dyDescent="0.25">
      <c r="A16" s="9" t="s">
        <v>21</v>
      </c>
      <c r="B16" s="1"/>
      <c r="C16" s="1"/>
      <c r="D16" s="1"/>
      <c r="E16" s="1"/>
      <c r="F16" s="1"/>
    </row>
    <row r="17" spans="1:6" x14ac:dyDescent="0.25">
      <c r="A17" s="9" t="s">
        <v>22</v>
      </c>
      <c r="B17" s="1"/>
      <c r="C17" s="1"/>
      <c r="D17" s="1"/>
      <c r="E17" s="1"/>
      <c r="F17" s="1"/>
    </row>
    <row r="18" spans="1:6" x14ac:dyDescent="0.25">
      <c r="A18" s="9" t="s">
        <v>23</v>
      </c>
      <c r="B18" s="1"/>
      <c r="C18" s="1"/>
      <c r="D18" s="1"/>
      <c r="E18" s="1"/>
      <c r="F18" s="1"/>
    </row>
    <row r="19" spans="1:6" x14ac:dyDescent="0.25">
      <c r="A19" s="9" t="s">
        <v>24</v>
      </c>
      <c r="B19" s="1"/>
      <c r="C19" s="1"/>
      <c r="D19" s="1"/>
      <c r="E19" s="1"/>
      <c r="F19" s="1"/>
    </row>
    <row r="20" spans="1:6" x14ac:dyDescent="0.25">
      <c r="A20" s="9" t="s">
        <v>25</v>
      </c>
      <c r="B20" s="1"/>
      <c r="C20" s="1"/>
      <c r="D20" s="1"/>
      <c r="E20" s="1"/>
      <c r="F20" s="1"/>
    </row>
    <row r="21" spans="1:6" x14ac:dyDescent="0.25">
      <c r="A21" s="9" t="s">
        <v>26</v>
      </c>
      <c r="B21" s="1"/>
      <c r="C21" s="1"/>
      <c r="D21" s="1"/>
      <c r="E21" s="1"/>
      <c r="F21" s="1"/>
    </row>
    <row r="22" spans="1:6" x14ac:dyDescent="0.25">
      <c r="A22" s="9" t="s">
        <v>27</v>
      </c>
      <c r="B22" s="1"/>
      <c r="C22" s="1"/>
      <c r="D22" s="1"/>
      <c r="E22" s="1"/>
      <c r="F2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2019-02-22T22:44:16Z</dcterms:created>
  <dcterms:modified xsi:type="dcterms:W3CDTF">2019-02-22T23:38:21Z</dcterms:modified>
</cp:coreProperties>
</file>