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esktop\"/>
    </mc:Choice>
  </mc:AlternateContent>
  <bookViews>
    <workbookView xWindow="0" yWindow="0" windowWidth="20490" windowHeight="7755" activeTab="1"/>
  </bookViews>
  <sheets>
    <sheet name="Plan1" sheetId="1" r:id="rId1"/>
    <sheet name="Plan2" sheetId="2" r:id="rId2"/>
  </sheets>
  <definedNames>
    <definedName name="solver_adj" localSheetId="0" hidden="1">Plan1!$B$9:$D$10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Plan1!$H$13:$H$15</definedName>
    <definedName name="solver_lhs2" localSheetId="0" hidden="1">Plan1!$H$16:$H$17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Plan1!$B$19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hs1" localSheetId="0" hidden="1">Plan1!$I$13:$I$15</definedName>
    <definedName name="solver_rhs2" localSheetId="0" hidden="1">Plan1!$I$16:$I$17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4" i="1"/>
  <c r="B19" i="1"/>
  <c r="H15" i="1"/>
  <c r="H13" i="1"/>
</calcChain>
</file>

<file path=xl/sharedStrings.xml><?xml version="1.0" encoding="utf-8"?>
<sst xmlns="http://schemas.openxmlformats.org/spreadsheetml/2006/main" count="36" uniqueCount="36">
  <si>
    <t>Modelo1</t>
  </si>
  <si>
    <t>Modelo2</t>
  </si>
  <si>
    <t>Modelo3</t>
  </si>
  <si>
    <t>Capacidade</t>
  </si>
  <si>
    <t>Montagem</t>
  </si>
  <si>
    <t>Demanda(unidade)</t>
  </si>
  <si>
    <t>Produção(R$)</t>
  </si>
  <si>
    <t>Montagem(hora/unidade)</t>
  </si>
  <si>
    <t>Acabamento(hora/unidade)</t>
  </si>
  <si>
    <t>10000:00:00</t>
  </si>
  <si>
    <t>Variáveis</t>
  </si>
  <si>
    <t>Restrições</t>
  </si>
  <si>
    <t>M1</t>
  </si>
  <si>
    <t>M2</t>
  </si>
  <si>
    <t>T1</t>
  </si>
  <si>
    <t>Modelos</t>
  </si>
  <si>
    <t>Fabricados(M)</t>
  </si>
  <si>
    <t>Terceirizados(T)</t>
  </si>
  <si>
    <t>Terceirizado(R$)</t>
  </si>
  <si>
    <t>M3</t>
  </si>
  <si>
    <t>T2</t>
  </si>
  <si>
    <t>T3</t>
  </si>
  <si>
    <t>Constante</t>
  </si>
  <si>
    <t>DemandaM1</t>
  </si>
  <si>
    <t>DemandaM2</t>
  </si>
  <si>
    <t>DemandaM3</t>
  </si>
  <si>
    <t>Acabamento</t>
  </si>
  <si>
    <t>Minimizar Custo=</t>
  </si>
  <si>
    <t>Dias da semana</t>
  </si>
  <si>
    <t>Segunda</t>
  </si>
  <si>
    <t>Terça</t>
  </si>
  <si>
    <t>Quarta</t>
  </si>
  <si>
    <t>Quinta</t>
  </si>
  <si>
    <t>Sexta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</si>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</sst>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R$&quot;\ #,##0;[Red]\-&quot;R$&quot;\ #,##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/>
    <xf numFmtId="0" fontId="0" fillId="0" borderId="0" xfId="0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85" zoomScaleNormal="85" workbookViewId="0">
      <selection activeCell="I23" sqref="I23"/>
    </sheetView>
  </sheetViews>
  <sheetFormatPr defaultRowHeight="15" x14ac:dyDescent="0.25"/>
  <cols>
    <col min="1" max="1" width="27.42578125" bestFit="1" customWidth="1"/>
    <col min="2" max="4" width="9.28515625" bestFit="1" customWidth="1"/>
    <col min="5" max="5" width="11.85546875" bestFit="1" customWidth="1"/>
    <col min="9" max="9" width="10.42578125" bestFit="1" customWidth="1"/>
  </cols>
  <sheetData>
    <row r="1" spans="1:9" x14ac:dyDescent="0.25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10"/>
      <c r="G1" s="11"/>
      <c r="H1" s="8"/>
    </row>
    <row r="2" spans="1:9" x14ac:dyDescent="0.25">
      <c r="A2" s="3" t="s">
        <v>5</v>
      </c>
      <c r="B2" s="4">
        <v>3000</v>
      </c>
      <c r="C2" s="4">
        <v>2500</v>
      </c>
      <c r="D2" s="4">
        <v>500</v>
      </c>
      <c r="E2" s="12"/>
      <c r="F2" s="11"/>
      <c r="G2" s="11"/>
      <c r="H2" s="8"/>
    </row>
    <row r="3" spans="1:9" x14ac:dyDescent="0.25">
      <c r="A3" s="3" t="s">
        <v>7</v>
      </c>
      <c r="B3" s="5">
        <v>4.1666666666666664E-2</v>
      </c>
      <c r="C3" s="5">
        <v>8.3333333333333329E-2</v>
      </c>
      <c r="D3" s="5">
        <v>2.0833333333333333E-3</v>
      </c>
      <c r="E3" s="6">
        <v>250</v>
      </c>
      <c r="F3" s="11"/>
      <c r="G3" s="11"/>
      <c r="H3" s="8"/>
    </row>
    <row r="4" spans="1:9" x14ac:dyDescent="0.25">
      <c r="A4" s="3" t="s">
        <v>8</v>
      </c>
      <c r="B4" s="5">
        <v>0.10416666666666667</v>
      </c>
      <c r="C4" s="5">
        <v>4.1666666666666664E-2</v>
      </c>
      <c r="D4" s="5">
        <v>0.16666666666666666</v>
      </c>
      <c r="E4" s="4" t="s">
        <v>9</v>
      </c>
      <c r="F4" s="11"/>
      <c r="G4" s="11"/>
      <c r="H4" s="8"/>
    </row>
    <row r="5" spans="1:9" x14ac:dyDescent="0.25">
      <c r="A5" s="3" t="s">
        <v>6</v>
      </c>
      <c r="B5" s="7">
        <v>50</v>
      </c>
      <c r="C5" s="7">
        <v>90</v>
      </c>
      <c r="D5" s="7">
        <v>120</v>
      </c>
      <c r="E5" s="11"/>
      <c r="F5" s="11"/>
      <c r="G5" s="8"/>
      <c r="H5" s="8"/>
    </row>
    <row r="6" spans="1:9" x14ac:dyDescent="0.25">
      <c r="A6" s="3" t="s">
        <v>18</v>
      </c>
      <c r="B6" s="7">
        <v>65</v>
      </c>
      <c r="C6" s="7">
        <v>92</v>
      </c>
      <c r="D6" s="7">
        <v>140</v>
      </c>
      <c r="E6" s="11"/>
      <c r="F6" s="11"/>
      <c r="G6" s="8"/>
      <c r="H6" s="8"/>
    </row>
    <row r="7" spans="1:9" x14ac:dyDescent="0.25">
      <c r="A7" s="8"/>
      <c r="B7" s="8"/>
      <c r="C7" s="8"/>
      <c r="D7" s="8"/>
      <c r="E7" s="8"/>
      <c r="F7" s="8"/>
      <c r="G7" s="8"/>
      <c r="H7" s="8"/>
      <c r="I7" s="8"/>
    </row>
    <row r="8" spans="1:9" x14ac:dyDescent="0.25">
      <c r="A8" s="8" t="s">
        <v>10</v>
      </c>
      <c r="B8" s="8"/>
      <c r="C8" s="8"/>
      <c r="D8" s="8"/>
      <c r="E8" s="8"/>
      <c r="F8" s="8"/>
      <c r="G8" s="8"/>
      <c r="H8" s="8"/>
      <c r="I8" s="8"/>
    </row>
    <row r="9" spans="1:9" x14ac:dyDescent="0.25">
      <c r="A9" s="8" t="s">
        <v>16</v>
      </c>
      <c r="B9" s="13">
        <v>3000</v>
      </c>
      <c r="C9" s="13">
        <v>2500</v>
      </c>
      <c r="D9" s="13">
        <v>500</v>
      </c>
      <c r="E9" s="8"/>
      <c r="F9" s="8"/>
      <c r="G9" s="8"/>
      <c r="H9" s="8"/>
      <c r="I9" s="8"/>
    </row>
    <row r="10" spans="1:9" x14ac:dyDescent="0.25">
      <c r="A10" s="8" t="s">
        <v>17</v>
      </c>
      <c r="B10" s="14">
        <v>0</v>
      </c>
      <c r="C10" s="14">
        <v>0</v>
      </c>
      <c r="D10" s="14">
        <v>0</v>
      </c>
      <c r="E10" s="8"/>
      <c r="F10" s="8"/>
      <c r="G10" s="8"/>
      <c r="H10" s="8"/>
      <c r="I10" s="8"/>
    </row>
    <row r="11" spans="1:9" x14ac:dyDescent="0.25">
      <c r="A11" s="8"/>
      <c r="B11" s="8"/>
      <c r="C11" s="8"/>
      <c r="D11" s="8"/>
      <c r="E11" s="8"/>
      <c r="F11" s="8"/>
      <c r="G11" s="8"/>
      <c r="H11" s="8"/>
      <c r="I11" s="8"/>
    </row>
    <row r="12" spans="1:9" x14ac:dyDescent="0.25">
      <c r="A12" s="3" t="s">
        <v>11</v>
      </c>
      <c r="B12" s="3" t="s">
        <v>12</v>
      </c>
      <c r="C12" s="3" t="s">
        <v>13</v>
      </c>
      <c r="D12" s="3" t="s">
        <v>19</v>
      </c>
      <c r="E12" s="3" t="s">
        <v>14</v>
      </c>
      <c r="F12" s="3" t="s">
        <v>20</v>
      </c>
      <c r="G12" s="3" t="s">
        <v>21</v>
      </c>
      <c r="H12" s="8"/>
      <c r="I12" s="4" t="s">
        <v>22</v>
      </c>
    </row>
    <row r="13" spans="1:9" x14ac:dyDescent="0.25">
      <c r="A13" s="3" t="s">
        <v>23</v>
      </c>
      <c r="B13" s="13">
        <v>1</v>
      </c>
      <c r="C13" s="13"/>
      <c r="D13" s="13"/>
      <c r="E13" s="14">
        <v>1</v>
      </c>
      <c r="F13" s="14"/>
      <c r="G13" s="15"/>
      <c r="H13" s="4">
        <f>B13*B9+E13*B10</f>
        <v>3000</v>
      </c>
      <c r="I13" s="4">
        <v>3000</v>
      </c>
    </row>
    <row r="14" spans="1:9" x14ac:dyDescent="0.25">
      <c r="A14" s="3" t="s">
        <v>24</v>
      </c>
      <c r="B14" s="13"/>
      <c r="C14" s="13">
        <v>1</v>
      </c>
      <c r="D14" s="13"/>
      <c r="E14" s="14"/>
      <c r="F14" s="14">
        <v>1</v>
      </c>
      <c r="G14" s="15"/>
      <c r="H14" s="4">
        <f>C14*C9+F14*C10</f>
        <v>2500</v>
      </c>
      <c r="I14" s="4">
        <v>2500</v>
      </c>
    </row>
    <row r="15" spans="1:9" x14ac:dyDescent="0.25">
      <c r="A15" s="3" t="s">
        <v>25</v>
      </c>
      <c r="B15" s="13"/>
      <c r="C15" s="13"/>
      <c r="D15" s="13">
        <v>1</v>
      </c>
      <c r="E15" s="14"/>
      <c r="F15" s="14"/>
      <c r="G15" s="15">
        <v>1</v>
      </c>
      <c r="H15" s="4">
        <f>D15*D9+G15*D10</f>
        <v>500</v>
      </c>
      <c r="I15" s="4">
        <v>500</v>
      </c>
    </row>
    <row r="16" spans="1:9" x14ac:dyDescent="0.25">
      <c r="A16" s="3" t="s">
        <v>4</v>
      </c>
      <c r="B16" s="17">
        <v>1</v>
      </c>
      <c r="C16" s="17">
        <v>2</v>
      </c>
      <c r="D16" s="17">
        <v>0.5</v>
      </c>
      <c r="E16" s="14"/>
      <c r="F16" s="14"/>
      <c r="G16" s="15"/>
      <c r="H16" s="4">
        <f>SUMPRODUCT(B9:D9,B16:D16)</f>
        <v>8250</v>
      </c>
      <c r="I16" s="4">
        <v>6000</v>
      </c>
    </row>
    <row r="17" spans="1:9" x14ac:dyDescent="0.25">
      <c r="A17" s="3" t="s">
        <v>26</v>
      </c>
      <c r="B17" s="17">
        <v>2.5</v>
      </c>
      <c r="C17" s="17">
        <v>1</v>
      </c>
      <c r="D17" s="17">
        <v>4</v>
      </c>
      <c r="E17" s="14"/>
      <c r="F17" s="14"/>
      <c r="G17" s="15"/>
      <c r="H17" s="4">
        <f>SUMPRODUCT(B9:D9,B17:D17)</f>
        <v>12000</v>
      </c>
      <c r="I17" s="4">
        <v>10000</v>
      </c>
    </row>
    <row r="18" spans="1:9" x14ac:dyDescent="0.25">
      <c r="A18" s="9"/>
    </row>
    <row r="19" spans="1:9" x14ac:dyDescent="0.25">
      <c r="A19" s="16" t="s">
        <v>27</v>
      </c>
      <c r="B19" s="1">
        <f>SUMPRODUCT(B5:D6,B9:D10)</f>
        <v>435000</v>
      </c>
    </row>
    <row r="22" spans="1:9" x14ac:dyDescent="0.25">
      <c r="I22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5" x14ac:dyDescent="0.25"/>
  <sheetData>
    <row r="1" spans="1:8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B2">
        <v>18</v>
      </c>
      <c r="C2">
        <v>12</v>
      </c>
      <c r="D2">
        <v>15</v>
      </c>
      <c r="E2">
        <v>19</v>
      </c>
      <c r="F2">
        <v>14</v>
      </c>
      <c r="G2">
        <v>16</v>
      </c>
      <c r="H2">
        <v>11</v>
      </c>
    </row>
    <row r="3" spans="1:8" x14ac:dyDescent="0.25">
      <c r="H3" s="1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2019-03-02T23:01:40Z</dcterms:created>
  <dcterms:modified xsi:type="dcterms:W3CDTF">2019-03-03T00:25:34Z</dcterms:modified>
</cp:coreProperties>
</file>