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OS\faculdade2019\aula0819\"/>
    </mc:Choice>
  </mc:AlternateContent>
  <bookViews>
    <workbookView xWindow="0" yWindow="0" windowWidth="23040" windowHeight="9192" activeTab="1"/>
  </bookViews>
  <sheets>
    <sheet name="Relatório de Respostas 1" sheetId="2" r:id="rId1"/>
    <sheet name="LPL" sheetId="1" r:id="rId2"/>
  </sheets>
  <definedNames>
    <definedName name="solver_adj" localSheetId="1" hidden="1">LPL!$H$3:$H$6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LPL!$C$7:$G$7</definedName>
    <definedName name="solver_lhs2" localSheetId="1" hidden="1">LPL!$H$3:$H$6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LPL!$C$9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hs1" localSheetId="1" hidden="1">LPL!$C$8:$G$8</definedName>
    <definedName name="solver_rhs2" localSheetId="1" hidden="1">binário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7" i="1"/>
  <c r="E7" i="1"/>
  <c r="F7" i="1"/>
  <c r="G7" i="1"/>
  <c r="C7" i="1"/>
</calcChain>
</file>

<file path=xl/sharedStrings.xml><?xml version="1.0" encoding="utf-8"?>
<sst xmlns="http://schemas.openxmlformats.org/spreadsheetml/2006/main" count="77" uniqueCount="64">
  <si>
    <t>PROJ</t>
  </si>
  <si>
    <t>ANO1</t>
  </si>
  <si>
    <t>ANO2</t>
  </si>
  <si>
    <t>ANO3</t>
  </si>
  <si>
    <t>ANO4</t>
  </si>
  <si>
    <t>ANO5</t>
  </si>
  <si>
    <t>CAPITAL DISPONÍVEL</t>
  </si>
  <si>
    <t>capital requerido em mil R$</t>
  </si>
  <si>
    <t>npv(8%)</t>
  </si>
  <si>
    <t>FO maximização</t>
  </si>
  <si>
    <t>CAPITAL NECESSÁRIO</t>
  </si>
  <si>
    <t>Microsoft Excel 16.0 Relatório de Respostas</t>
  </si>
  <si>
    <t>Planilha: [Pasta1]Planilha1</t>
  </si>
  <si>
    <t>Relatório Criado: 19/08/2019 19:50:57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</si>
  <si>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</si>
  <si>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</si>
  <si>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</si>
  <si>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0,031 Segundos.</t>
  </si>
  <si>
    <t>Iterações: 0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</si>
  <si>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</si>
  <si>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</si>
  <si>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</si>
  <si>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</si>
  <si>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</si>
  <si>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</si>
  <si>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</si>
  <si>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</si>
  <si>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</si>
  <si>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</si>
  <si>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</si>
  <si>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</si>
  <si>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</si>
  <si>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</si>
  <si>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</si>
  <si>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$C$11</t>
  </si>
  <si>
    <t>FO maximização ANO1</t>
  </si>
  <si>
    <t>$I$3</t>
  </si>
  <si>
    <t>R$105.99 var</t>
  </si>
  <si>
    <t>$I$4</t>
  </si>
  <si>
    <t>R$128.90 var</t>
  </si>
  <si>
    <t>$I$5</t>
  </si>
  <si>
    <t>R$136.14 var</t>
  </si>
  <si>
    <t>$I$6</t>
  </si>
  <si>
    <t>R$117.38 var</t>
  </si>
  <si>
    <t>$C$7</t>
  </si>
  <si>
    <t>CAPITAL NECESSÁRIO ANO1</t>
  </si>
  <si>
    <t>$C$7&lt;=$C$8</t>
  </si>
  <si>
    <t>Não-associação</t>
  </si>
  <si>
    <t>$D$7</t>
  </si>
  <si>
    <t>CAPITAL NECESSÁRIO ANO2</t>
  </si>
  <si>
    <t>$D$7&lt;=$D$8</t>
  </si>
  <si>
    <t>$E$7</t>
  </si>
  <si>
    <t>CAPITAL NECESSÁRIO ANO3</t>
  </si>
  <si>
    <t>$E$7&lt;=$E$8</t>
  </si>
  <si>
    <t>$F$7</t>
  </si>
  <si>
    <t>CAPITAL NECESSÁRIO ANO4</t>
  </si>
  <si>
    <t>$F$7&lt;=$F$8</t>
  </si>
  <si>
    <t>$G$7</t>
  </si>
  <si>
    <t>CAPITAL NECESSÁRIO ANO5</t>
  </si>
  <si>
    <t>$G$7&lt;=$G$8</t>
  </si>
  <si>
    <t>$I$3:$I$6=Binário</t>
  </si>
  <si>
    <t>Binário</t>
  </si>
  <si>
    <t>SELECIONA</t>
  </si>
  <si>
    <t>0N-1S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</si>
</sst>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4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15.5546875" customWidth="1"/>
    <col min="3" max="3" width="24.109375" customWidth="1"/>
    <col min="4" max="4" width="13.6640625" bestFit="1" customWidth="1"/>
    <col min="5" max="5" width="11.44140625" bestFit="1" customWidth="1"/>
    <col min="6" max="6" width="14.21875" bestFit="1" customWidth="1"/>
    <col min="7" max="7" width="16.6640625" bestFit="1" customWidth="1"/>
  </cols>
  <sheetData>
    <row r="1" spans="1:5" x14ac:dyDescent="0.3">
      <c r="A1" s="3" t="s">
        <v>11</v>
      </c>
    </row>
    <row r="2" spans="1:5" x14ac:dyDescent="0.3">
      <c r="A2" s="3" t="s">
        <v>12</v>
      </c>
    </row>
    <row r="3" spans="1:5" x14ac:dyDescent="0.3">
      <c r="A3" s="3" t="s">
        <v>13</v>
      </c>
    </row>
    <row r="4" spans="1:5" x14ac:dyDescent="0.3">
      <c r="A4" s="3" t="s">
        <v>14</v>
      </c>
    </row>
    <row r="5" spans="1:5" x14ac:dyDescent="0.3">
      <c r="A5" s="3" t="s">
        <v>15</v>
      </c>
    </row>
    <row r="6" spans="1:5" x14ac:dyDescent="0.3">
      <c r="A6" s="3"/>
      <c r="B6" t="s">
        <v>16</v>
      </c>
    </row>
    <row r="7" spans="1:5" x14ac:dyDescent="0.3">
      <c r="A7" s="3"/>
      <c r="B7" t="s">
        <v>17</v>
      </c>
    </row>
    <row r="8" spans="1:5" x14ac:dyDescent="0.3">
      <c r="A8" s="3"/>
      <c r="B8" t="s">
        <v>18</v>
      </c>
    </row>
    <row r="9" spans="1:5" x14ac:dyDescent="0.3">
      <c r="A9" s="3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5" thickBot="1" x14ac:dyDescent="0.35">
      <c r="A14" t="s">
        <v>22</v>
      </c>
    </row>
    <row r="15" spans="1:5" ht="15" thickBot="1" x14ac:dyDescent="0.35">
      <c r="B15" s="5" t="s">
        <v>23</v>
      </c>
      <c r="C15" s="5" t="s">
        <v>24</v>
      </c>
      <c r="D15" s="5" t="s">
        <v>25</v>
      </c>
      <c r="E15" s="5" t="s">
        <v>26</v>
      </c>
    </row>
    <row r="16" spans="1:5" ht="15" thickBot="1" x14ac:dyDescent="0.35">
      <c r="B16" s="4" t="s">
        <v>34</v>
      </c>
      <c r="C16" s="4" t="s">
        <v>35</v>
      </c>
      <c r="D16" s="7">
        <v>0</v>
      </c>
      <c r="E16" s="7">
        <v>0</v>
      </c>
    </row>
    <row r="19" spans="1:7" ht="15" thickBot="1" x14ac:dyDescent="0.35">
      <c r="A19" t="s">
        <v>27</v>
      </c>
    </row>
    <row r="20" spans="1:7" ht="15" thickBot="1" x14ac:dyDescent="0.35">
      <c r="B20" s="5" t="s">
        <v>23</v>
      </c>
      <c r="C20" s="5" t="s">
        <v>24</v>
      </c>
      <c r="D20" s="5" t="s">
        <v>25</v>
      </c>
      <c r="E20" s="5" t="s">
        <v>26</v>
      </c>
      <c r="F20" s="5" t="s">
        <v>28</v>
      </c>
    </row>
    <row r="21" spans="1:7" x14ac:dyDescent="0.3">
      <c r="B21" s="6" t="s">
        <v>36</v>
      </c>
      <c r="C21" s="6" t="s">
        <v>37</v>
      </c>
      <c r="D21" s="8">
        <v>0</v>
      </c>
      <c r="E21" s="8">
        <v>0</v>
      </c>
      <c r="F21" s="6" t="s">
        <v>61</v>
      </c>
    </row>
    <row r="22" spans="1:7" x14ac:dyDescent="0.3">
      <c r="B22" s="6" t="s">
        <v>38</v>
      </c>
      <c r="C22" s="6" t="s">
        <v>39</v>
      </c>
      <c r="D22" s="8">
        <v>0</v>
      </c>
      <c r="E22" s="8">
        <v>0</v>
      </c>
      <c r="F22" s="6" t="s">
        <v>61</v>
      </c>
    </row>
    <row r="23" spans="1:7" x14ac:dyDescent="0.3">
      <c r="B23" s="6" t="s">
        <v>40</v>
      </c>
      <c r="C23" s="6" t="s">
        <v>41</v>
      </c>
      <c r="D23" s="8">
        <v>0</v>
      </c>
      <c r="E23" s="8">
        <v>0</v>
      </c>
      <c r="F23" s="6" t="s">
        <v>61</v>
      </c>
    </row>
    <row r="24" spans="1:7" ht="15" thickBot="1" x14ac:dyDescent="0.35">
      <c r="B24" s="4" t="s">
        <v>42</v>
      </c>
      <c r="C24" s="4" t="s">
        <v>43</v>
      </c>
      <c r="D24" s="9">
        <v>0</v>
      </c>
      <c r="E24" s="9">
        <v>0</v>
      </c>
      <c r="F24" s="4" t="s">
        <v>61</v>
      </c>
    </row>
    <row r="27" spans="1:7" ht="15" thickBot="1" x14ac:dyDescent="0.35">
      <c r="A27" t="s">
        <v>29</v>
      </c>
    </row>
    <row r="28" spans="1:7" ht="15" thickBot="1" x14ac:dyDescent="0.35">
      <c r="B28" s="5" t="s">
        <v>23</v>
      </c>
      <c r="C28" s="5" t="s">
        <v>24</v>
      </c>
      <c r="D28" s="5" t="s">
        <v>30</v>
      </c>
      <c r="E28" s="5" t="s">
        <v>31</v>
      </c>
      <c r="F28" s="5" t="s">
        <v>32</v>
      </c>
      <c r="G28" s="5" t="s">
        <v>33</v>
      </c>
    </row>
    <row r="29" spans="1:7" x14ac:dyDescent="0.3">
      <c r="B29" s="6" t="s">
        <v>44</v>
      </c>
      <c r="C29" s="6" t="s">
        <v>45</v>
      </c>
      <c r="D29" s="8">
        <v>0</v>
      </c>
      <c r="E29" s="6" t="s">
        <v>46</v>
      </c>
      <c r="F29" s="6" t="s">
        <v>47</v>
      </c>
      <c r="G29" s="6">
        <v>200</v>
      </c>
    </row>
    <row r="30" spans="1:7" x14ac:dyDescent="0.3">
      <c r="B30" s="6" t="s">
        <v>48</v>
      </c>
      <c r="C30" s="6" t="s">
        <v>49</v>
      </c>
      <c r="D30" s="8">
        <v>0</v>
      </c>
      <c r="E30" s="6" t="s">
        <v>50</v>
      </c>
      <c r="F30" s="6" t="s">
        <v>47</v>
      </c>
      <c r="G30" s="6">
        <v>70</v>
      </c>
    </row>
    <row r="31" spans="1:7" x14ac:dyDescent="0.3">
      <c r="B31" s="6" t="s">
        <v>51</v>
      </c>
      <c r="C31" s="6" t="s">
        <v>52</v>
      </c>
      <c r="D31" s="8">
        <v>0</v>
      </c>
      <c r="E31" s="6" t="s">
        <v>53</v>
      </c>
      <c r="F31" s="6" t="s">
        <v>47</v>
      </c>
      <c r="G31" s="6">
        <v>70</v>
      </c>
    </row>
    <row r="32" spans="1:7" x14ac:dyDescent="0.3">
      <c r="B32" s="6" t="s">
        <v>54</v>
      </c>
      <c r="C32" s="6" t="s">
        <v>55</v>
      </c>
      <c r="D32" s="8">
        <v>0</v>
      </c>
      <c r="E32" s="6" t="s">
        <v>56</v>
      </c>
      <c r="F32" s="6" t="s">
        <v>47</v>
      </c>
      <c r="G32" s="6">
        <v>70</v>
      </c>
    </row>
    <row r="33" spans="2:7" x14ac:dyDescent="0.3">
      <c r="B33" s="6" t="s">
        <v>57</v>
      </c>
      <c r="C33" s="6" t="s">
        <v>58</v>
      </c>
      <c r="D33" s="8">
        <v>0</v>
      </c>
      <c r="E33" s="6" t="s">
        <v>59</v>
      </c>
      <c r="F33" s="6" t="s">
        <v>47</v>
      </c>
      <c r="G33" s="6">
        <v>70</v>
      </c>
    </row>
    <row r="34" spans="2:7" ht="15" thickBot="1" x14ac:dyDescent="0.35">
      <c r="B34" s="4" t="s">
        <v>60</v>
      </c>
      <c r="C34" s="4"/>
      <c r="D34" s="4"/>
      <c r="E34" s="4"/>
      <c r="F34" s="4"/>
      <c r="G34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4" sqref="C14"/>
    </sheetView>
  </sheetViews>
  <sheetFormatPr defaultRowHeight="14.4" x14ac:dyDescent="0.3"/>
  <cols>
    <col min="2" max="2" width="9.88671875" bestFit="1" customWidth="1"/>
    <col min="3" max="7" width="11.77734375" bestFit="1" customWidth="1"/>
    <col min="8" max="8" width="10.21875" bestFit="1" customWidth="1"/>
  </cols>
  <sheetData>
    <row r="1" spans="1:10" x14ac:dyDescent="0.3">
      <c r="A1" s="1"/>
      <c r="B1" s="1"/>
      <c r="C1" s="14" t="s">
        <v>7</v>
      </c>
      <c r="D1" s="14"/>
      <c r="E1" s="14"/>
      <c r="F1" s="14"/>
      <c r="G1" s="14"/>
      <c r="H1" s="2" t="s">
        <v>62</v>
      </c>
      <c r="I1" s="15"/>
      <c r="J1" s="15"/>
    </row>
    <row r="2" spans="1:10" x14ac:dyDescent="0.3">
      <c r="A2" s="2" t="s">
        <v>0</v>
      </c>
      <c r="B2" s="2" t="s">
        <v>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63</v>
      </c>
      <c r="I2" s="15"/>
      <c r="J2" s="15"/>
    </row>
    <row r="3" spans="1:10" x14ac:dyDescent="0.3">
      <c r="A3" s="2">
        <v>1</v>
      </c>
      <c r="B3" s="11">
        <v>105.99</v>
      </c>
      <c r="C3" s="1">
        <v>70</v>
      </c>
      <c r="D3" s="1">
        <v>15</v>
      </c>
      <c r="E3" s="1">
        <v>0</v>
      </c>
      <c r="F3" s="1">
        <v>20</v>
      </c>
      <c r="G3" s="1">
        <v>20</v>
      </c>
      <c r="H3" s="1">
        <v>1</v>
      </c>
      <c r="I3" s="15"/>
      <c r="J3" s="15"/>
    </row>
    <row r="4" spans="1:10" x14ac:dyDescent="0.3">
      <c r="A4" s="2">
        <v>2</v>
      </c>
      <c r="B4" s="11">
        <v>128.9</v>
      </c>
      <c r="C4" s="1">
        <v>80</v>
      </c>
      <c r="D4" s="1">
        <v>20</v>
      </c>
      <c r="E4" s="1">
        <v>25</v>
      </c>
      <c r="F4" s="1">
        <v>15</v>
      </c>
      <c r="G4" s="1">
        <v>10</v>
      </c>
      <c r="H4" s="1">
        <v>1</v>
      </c>
      <c r="I4" s="15"/>
      <c r="J4" s="15"/>
    </row>
    <row r="5" spans="1:10" x14ac:dyDescent="0.3">
      <c r="A5" s="2">
        <v>3</v>
      </c>
      <c r="B5" s="11">
        <v>136.13999999999999</v>
      </c>
      <c r="C5" s="1">
        <v>90</v>
      </c>
      <c r="D5" s="1">
        <v>20</v>
      </c>
      <c r="E5" s="1">
        <v>0</v>
      </c>
      <c r="F5" s="1">
        <v>30</v>
      </c>
      <c r="G5" s="1">
        <v>20</v>
      </c>
      <c r="H5" s="1">
        <v>0</v>
      </c>
      <c r="I5" s="15"/>
      <c r="J5" s="15"/>
    </row>
    <row r="6" spans="1:10" x14ac:dyDescent="0.3">
      <c r="A6" s="2">
        <v>4</v>
      </c>
      <c r="B6" s="11">
        <v>117.38</v>
      </c>
      <c r="C6" s="1">
        <v>50</v>
      </c>
      <c r="D6" s="1">
        <v>30</v>
      </c>
      <c r="E6" s="1">
        <v>40</v>
      </c>
      <c r="F6" s="1">
        <v>0</v>
      </c>
      <c r="G6" s="1">
        <v>20</v>
      </c>
      <c r="H6" s="1">
        <v>1</v>
      </c>
      <c r="I6" s="15"/>
      <c r="J6" s="15"/>
    </row>
    <row r="7" spans="1:10" x14ac:dyDescent="0.3">
      <c r="A7" s="12" t="s">
        <v>10</v>
      </c>
      <c r="B7" s="13"/>
      <c r="C7" s="1">
        <f>SUMPRODUCT(C3:C6,H3:H6)</f>
        <v>200</v>
      </c>
      <c r="D7" s="1">
        <f t="shared" ref="D7:G7" si="0">SUMPRODUCT(D3:D6,J3:J6)</f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5"/>
      <c r="I7" s="15"/>
      <c r="J7" s="15"/>
    </row>
    <row r="8" spans="1:10" x14ac:dyDescent="0.3">
      <c r="A8" s="14" t="s">
        <v>6</v>
      </c>
      <c r="B8" s="14"/>
      <c r="C8" s="1">
        <v>200</v>
      </c>
      <c r="D8" s="1">
        <v>70</v>
      </c>
      <c r="E8" s="1">
        <v>70</v>
      </c>
      <c r="F8" s="1">
        <v>70</v>
      </c>
      <c r="G8" s="1">
        <v>70</v>
      </c>
      <c r="H8" s="16"/>
      <c r="I8" s="15"/>
      <c r="J8" s="15"/>
    </row>
    <row r="9" spans="1:10" x14ac:dyDescent="0.3">
      <c r="A9" s="12" t="s">
        <v>9</v>
      </c>
      <c r="B9" s="13"/>
      <c r="C9" s="10">
        <f>SUMPRODUCT(B3:B6,H3:H6)</f>
        <v>352.27</v>
      </c>
      <c r="D9" s="15"/>
      <c r="E9" s="15"/>
      <c r="F9" s="15"/>
      <c r="G9" s="15"/>
      <c r="H9" s="15"/>
      <c r="I9" s="15"/>
      <c r="J9" s="15"/>
    </row>
    <row r="10" spans="1:10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4" spans="1:10" x14ac:dyDescent="0.3">
      <c r="C14" s="17"/>
    </row>
  </sheetData>
  <mergeCells count="4">
    <mergeCell ref="A9:B9"/>
    <mergeCell ref="A8:B8"/>
    <mergeCell ref="C1:G1"/>
    <mergeCell ref="A7:B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Respostas 1</vt:lpstr>
      <vt:lpstr>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 Barbosa</cp:lastModifiedBy>
  <dcterms:created xsi:type="dcterms:W3CDTF">2019-08-19T22:23:28Z</dcterms:created>
  <dcterms:modified xsi:type="dcterms:W3CDTF">2019-08-19T23:33:07Z</dcterms:modified>
</cp:coreProperties>
</file>