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tm\OneDrive\Área de Trabalho\aep\PO\"/>
    </mc:Choice>
  </mc:AlternateContent>
  <bookViews>
    <workbookView xWindow="0" yWindow="0" windowWidth="28800" windowHeight="12885"/>
  </bookViews>
  <sheets>
    <sheet name="Fluxo Máximo" sheetId="1" r:id="rId1"/>
    <sheet name="Fluxo Mínimo" sheetId="2" r:id="rId2"/>
  </sheets>
  <definedNames>
    <definedName name="solver_adj" localSheetId="0" hidden="1">'Fluxo Máximo'!$L$3:$L$14</definedName>
    <definedName name="solver_adj" localSheetId="1" hidden="1">'Fluxo Mínimo'!$D$2:$D$13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'Fluxo Máximo'!$L$3:$L$14</definedName>
    <definedName name="solver_lhs1" localSheetId="1" hidden="1">'Fluxo Mínimo'!$F$2:$F$8</definedName>
    <definedName name="solver_lhs2" localSheetId="0" hidden="1">'Fluxo Máximo'!$N$3:$N$9</definedName>
    <definedName name="solver_lhs2" localSheetId="1" hidden="1">'Fluxo Mínimo'!$F$2:$F$8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'Fluxo Máximo'!$L$17</definedName>
    <definedName name="solver_opt" localSheetId="1" hidden="1">'Fluxo Mínimo'!$D$16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hs1" localSheetId="0" hidden="1">'Fluxo Máximo'!$K$3:$K$14</definedName>
    <definedName name="solver_rhs1" localSheetId="1" hidden="1">'Fluxo Mínimo'!$G$2:$G$8</definedName>
    <definedName name="solver_rhs2" localSheetId="0" hidden="1">'Fluxo Máximo'!$O$3:$O$9</definedName>
    <definedName name="solver_rhs2" localSheetId="1" hidden="1">'Fluxo Mínimo'!$G$2:$G$8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N9" i="1"/>
  <c r="N8" i="1"/>
  <c r="N7" i="1"/>
  <c r="N6" i="1"/>
  <c r="N5" i="1"/>
  <c r="N4" i="1"/>
  <c r="N3" i="1"/>
  <c r="D16" i="2"/>
  <c r="F8" i="2"/>
  <c r="F7" i="2"/>
  <c r="F6" i="2"/>
  <c r="F5" i="2"/>
  <c r="F4" i="2"/>
  <c r="F3" i="2"/>
  <c r="F2" i="2"/>
  <c r="D17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<sst xmlns="http://schemas.openxmlformats.org/spreadsheetml/2006/main" count="26" uniqueCount="10">
  <si>
    <t>DE</t>
  </si>
  <si>
    <t>PARA</t>
  </si>
  <si>
    <t>FLUXO</t>
  </si>
  <si>
    <t>NÓ</t>
  </si>
  <si>
    <t>O/D</t>
  </si>
  <si>
    <t>FO</t>
  </si>
  <si>
    <t>VARIÁVEIS</t>
  </si>
  <si>
    <t>RESTRIÇÃO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</si>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</sst>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B14" sqref="B14"/>
    </sheetView>
  </sheetViews>
  <sheetFormatPr defaultRowHeight="15" x14ac:dyDescent="0.25"/>
  <cols>
    <col min="1" max="1" width="3.42578125" bestFit="1" customWidth="1"/>
    <col min="2" max="2" width="5.85546875" bestFit="1" customWidth="1"/>
    <col min="4" max="4" width="10.42578125" bestFit="1" customWidth="1"/>
    <col min="5" max="5" width="3.85546875" bestFit="1" customWidth="1"/>
    <col min="6" max="6" width="6.7109375" bestFit="1" customWidth="1"/>
    <col min="7" max="7" width="10.7109375" bestFit="1" customWidth="1"/>
    <col min="8" max="8" width="2.7109375" customWidth="1"/>
    <col min="9" max="9" width="3.28515625" bestFit="1" customWidth="1"/>
    <col min="10" max="10" width="5.85546875" bestFit="1" customWidth="1"/>
    <col min="11" max="11" width="6.7109375" bestFit="1" customWidth="1"/>
    <col min="12" max="12" width="10.42578125" bestFit="1" customWidth="1"/>
    <col min="13" max="13" width="3.85546875" bestFit="1" customWidth="1"/>
    <col min="14" max="14" width="4.5703125" bestFit="1" customWidth="1"/>
    <col min="15" max="15" width="10.7109375" bestFit="1" customWidth="1"/>
  </cols>
  <sheetData>
    <row r="1" spans="1:15" x14ac:dyDescent="0.25">
      <c r="A1" s="3" t="s">
        <v>8</v>
      </c>
      <c r="B1" s="3"/>
      <c r="C1" s="3"/>
      <c r="D1" s="3"/>
      <c r="E1" s="3"/>
      <c r="F1" s="3"/>
      <c r="G1" s="3"/>
      <c r="I1" s="3" t="s">
        <v>9</v>
      </c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7</v>
      </c>
      <c r="I2" s="1" t="s">
        <v>0</v>
      </c>
      <c r="J2" s="1" t="s">
        <v>1</v>
      </c>
      <c r="K2" s="1" t="s">
        <v>2</v>
      </c>
      <c r="L2" s="1" t="s">
        <v>6</v>
      </c>
      <c r="M2" s="1" t="s">
        <v>3</v>
      </c>
      <c r="N2" s="1" t="s">
        <v>4</v>
      </c>
      <c r="O2" s="1" t="s">
        <v>7</v>
      </c>
    </row>
    <row r="3" spans="1:15" x14ac:dyDescent="0.25">
      <c r="A3" s="1">
        <v>1</v>
      </c>
      <c r="B3" s="1">
        <v>2</v>
      </c>
      <c r="C3" s="1">
        <v>15</v>
      </c>
      <c r="D3" s="1">
        <v>5</v>
      </c>
      <c r="E3" s="1">
        <v>1</v>
      </c>
      <c r="F3">
        <f>SUMIF($B$3:$B$15,E3,$D$3:$D$15)-SUMIF($A$3:$A$15,E3,$D$3:$D$15)</f>
        <v>0</v>
      </c>
      <c r="G3" s="1">
        <v>0</v>
      </c>
      <c r="I3" s="1">
        <v>1</v>
      </c>
      <c r="J3" s="1">
        <v>2</v>
      </c>
      <c r="K3" s="1">
        <v>15</v>
      </c>
      <c r="L3" s="1">
        <v>0</v>
      </c>
      <c r="M3" s="1">
        <v>1</v>
      </c>
      <c r="N3">
        <f>SUMIF($B$3:$B$15,M3,$D$3:$D$15)-SUMIF($A$3:$A$15,M3,$D$3:$D$15)</f>
        <v>0</v>
      </c>
      <c r="O3" s="1">
        <v>0</v>
      </c>
    </row>
    <row r="4" spans="1:15" x14ac:dyDescent="0.25">
      <c r="A4" s="1">
        <v>1</v>
      </c>
      <c r="B4" s="1">
        <v>3</v>
      </c>
      <c r="C4" s="1">
        <v>20</v>
      </c>
      <c r="D4" s="1">
        <v>20</v>
      </c>
      <c r="E4" s="1">
        <v>2</v>
      </c>
      <c r="F4">
        <f>SUMIF($B$3:$B$15,E4,$D$3:$D$15)-SUMIF($A$3:$A$15,E4,$D$3:$D$15)</f>
        <v>0</v>
      </c>
      <c r="G4" s="1">
        <v>0</v>
      </c>
      <c r="I4" s="1">
        <v>1</v>
      </c>
      <c r="J4" s="1">
        <v>3</v>
      </c>
      <c r="K4" s="1">
        <v>20</v>
      </c>
      <c r="L4" s="1">
        <v>0</v>
      </c>
      <c r="M4" s="1">
        <v>2</v>
      </c>
      <c r="N4">
        <f>SUMIF($B$3:$B$15,M4,$D$3:$D$15)-SUMIF($A$3:$A$15,M4,$D$3:$D$15)</f>
        <v>0</v>
      </c>
      <c r="O4" s="1">
        <v>0</v>
      </c>
    </row>
    <row r="5" spans="1:15" x14ac:dyDescent="0.25">
      <c r="A5" s="1">
        <v>1</v>
      </c>
      <c r="B5" s="1">
        <v>4</v>
      </c>
      <c r="C5" s="1">
        <v>10</v>
      </c>
      <c r="D5" s="1">
        <v>9</v>
      </c>
      <c r="E5" s="1">
        <v>3</v>
      </c>
      <c r="F5">
        <f>SUMIF($B$3:$B$15,E5,$D$3:$D$15)-SUMIF($A$3:$A$15,E5,$D$3:$D$15)</f>
        <v>0</v>
      </c>
      <c r="G5" s="1">
        <v>0</v>
      </c>
      <c r="I5" s="2">
        <v>1</v>
      </c>
      <c r="J5" s="2">
        <v>4</v>
      </c>
      <c r="K5" s="2">
        <v>10</v>
      </c>
      <c r="L5" s="1">
        <v>0</v>
      </c>
      <c r="M5" s="1">
        <v>3</v>
      </c>
      <c r="N5">
        <f>SUMIF($B$3:$B$15,M5,$D$3:$D$15)-SUMIF($A$3:$A$15,M5,$D$3:$D$15)</f>
        <v>0</v>
      </c>
      <c r="O5" s="1">
        <v>0</v>
      </c>
    </row>
    <row r="6" spans="1:15" x14ac:dyDescent="0.25">
      <c r="A6" s="1">
        <v>2</v>
      </c>
      <c r="B6" s="1">
        <v>5</v>
      </c>
      <c r="C6" s="1">
        <v>2</v>
      </c>
      <c r="D6" s="1">
        <v>2</v>
      </c>
      <c r="E6" s="1">
        <v>4</v>
      </c>
      <c r="F6">
        <f>SUMIF($B$3:$B$15,E6,$D$3:$D$15)-SUMIF($A$3:$A$15,E6,$D$3:$D$15)</f>
        <v>0</v>
      </c>
      <c r="G6" s="1">
        <v>0</v>
      </c>
      <c r="I6" s="1">
        <v>2</v>
      </c>
      <c r="J6" s="1">
        <v>5</v>
      </c>
      <c r="K6" s="1">
        <v>2</v>
      </c>
      <c r="L6" s="1">
        <v>0</v>
      </c>
      <c r="M6" s="1">
        <v>4</v>
      </c>
      <c r="N6">
        <f>SUMIF($B$3:$B$15,M6,$D$3:$D$15)-SUMIF($A$3:$A$15,M6,$D$3:$D$15)</f>
        <v>0</v>
      </c>
      <c r="O6" s="1">
        <v>0</v>
      </c>
    </row>
    <row r="7" spans="1:15" x14ac:dyDescent="0.25">
      <c r="A7" s="1">
        <v>2</v>
      </c>
      <c r="B7" s="1">
        <v>6</v>
      </c>
      <c r="C7" s="1">
        <v>3</v>
      </c>
      <c r="D7" s="1">
        <v>3</v>
      </c>
      <c r="E7" s="1">
        <v>5</v>
      </c>
      <c r="F7">
        <f>SUMIF($B$3:$B$15,E7,$D$3:$D$15)-SUMIF($A$3:$A$15,E7,$D$3:$D$15)</f>
        <v>0</v>
      </c>
      <c r="G7" s="1">
        <v>0</v>
      </c>
      <c r="I7" s="1">
        <v>2</v>
      </c>
      <c r="J7" s="1">
        <v>6</v>
      </c>
      <c r="K7" s="1">
        <v>3</v>
      </c>
      <c r="L7" s="1">
        <v>0</v>
      </c>
      <c r="M7" s="1">
        <v>5</v>
      </c>
      <c r="N7">
        <f>SUMIF($B$3:$B$15,M7,$D$3:$D$15)-SUMIF($A$3:$A$15,M7,$D$3:$D$15)</f>
        <v>0</v>
      </c>
      <c r="O7" s="1">
        <v>0</v>
      </c>
    </row>
    <row r="8" spans="1:15" x14ac:dyDescent="0.25">
      <c r="A8" s="1">
        <v>3</v>
      </c>
      <c r="B8" s="1">
        <v>5</v>
      </c>
      <c r="C8" s="1">
        <v>4</v>
      </c>
      <c r="D8" s="1">
        <v>4</v>
      </c>
      <c r="E8" s="1">
        <v>6</v>
      </c>
      <c r="F8">
        <f>SUMIF($B$3:$B$15,E8,$D$3:$D$15)-SUMIF($A$3:$A$15,E8,$D$3:$D$15)</f>
        <v>0</v>
      </c>
      <c r="G8" s="1">
        <v>0</v>
      </c>
      <c r="I8" s="1">
        <v>3</v>
      </c>
      <c r="J8" s="1">
        <v>5</v>
      </c>
      <c r="K8" s="1">
        <v>4</v>
      </c>
      <c r="L8" s="1">
        <v>0</v>
      </c>
      <c r="M8" s="1">
        <v>6</v>
      </c>
      <c r="N8">
        <f>SUMIF($B$3:$B$15,M8,$D$3:$D$15)-SUMIF($A$3:$A$15,M8,$D$3:$D$15)</f>
        <v>0</v>
      </c>
      <c r="O8" s="1">
        <v>0</v>
      </c>
    </row>
    <row r="9" spans="1:15" x14ac:dyDescent="0.25">
      <c r="A9" s="1">
        <v>3</v>
      </c>
      <c r="B9" s="1">
        <v>6</v>
      </c>
      <c r="C9" s="1">
        <v>5</v>
      </c>
      <c r="D9" s="1">
        <v>1</v>
      </c>
      <c r="E9" s="1">
        <v>7</v>
      </c>
      <c r="F9">
        <f>SUMIF($B$3:$B$15,E9,$D$3:$D$15)-SUMIF($A$3:$A$15,E9,$D$3:$D$15)</f>
        <v>0</v>
      </c>
      <c r="G9" s="1">
        <v>0</v>
      </c>
      <c r="I9" s="1">
        <v>3</v>
      </c>
      <c r="J9" s="1">
        <v>6</v>
      </c>
      <c r="K9" s="1">
        <v>5</v>
      </c>
      <c r="L9" s="1">
        <v>0</v>
      </c>
      <c r="M9" s="1">
        <v>7</v>
      </c>
      <c r="N9">
        <f>SUMIF($B$3:$B$15,M9,$D$3:$D$15)-SUMIF($A$3:$A$15,M9,$D$3:$D$15)</f>
        <v>0</v>
      </c>
      <c r="O9" s="1">
        <v>0</v>
      </c>
    </row>
    <row r="10" spans="1:15" x14ac:dyDescent="0.25">
      <c r="A10" s="1">
        <v>3</v>
      </c>
      <c r="B10" s="1">
        <v>7</v>
      </c>
      <c r="C10" s="1">
        <v>15</v>
      </c>
      <c r="D10" s="1">
        <v>15</v>
      </c>
      <c r="I10" s="1">
        <v>3</v>
      </c>
      <c r="J10" s="1">
        <v>7</v>
      </c>
      <c r="K10" s="1">
        <v>15</v>
      </c>
      <c r="L10" s="1">
        <v>0</v>
      </c>
    </row>
    <row r="11" spans="1:15" x14ac:dyDescent="0.25">
      <c r="A11" s="1">
        <v>4</v>
      </c>
      <c r="B11" s="1">
        <v>5</v>
      </c>
      <c r="C11" s="1">
        <v>5</v>
      </c>
      <c r="D11" s="1">
        <v>5</v>
      </c>
      <c r="I11" s="1">
        <v>4</v>
      </c>
      <c r="J11" s="1">
        <v>5</v>
      </c>
      <c r="K11" s="1">
        <v>5</v>
      </c>
      <c r="L11" s="1">
        <v>0</v>
      </c>
    </row>
    <row r="12" spans="1:15" x14ac:dyDescent="0.25">
      <c r="A12" s="1">
        <v>4</v>
      </c>
      <c r="B12" s="1">
        <v>6</v>
      </c>
      <c r="C12" s="1">
        <v>4</v>
      </c>
      <c r="D12" s="1">
        <v>4</v>
      </c>
      <c r="I12" s="2">
        <v>4</v>
      </c>
      <c r="J12" s="2">
        <v>6</v>
      </c>
      <c r="K12" s="2">
        <v>4</v>
      </c>
      <c r="L12" s="1">
        <v>0</v>
      </c>
    </row>
    <row r="13" spans="1:15" x14ac:dyDescent="0.25">
      <c r="A13" s="1">
        <v>5</v>
      </c>
      <c r="B13" s="1">
        <v>7</v>
      </c>
      <c r="C13" s="1">
        <v>15</v>
      </c>
      <c r="D13" s="1">
        <v>11</v>
      </c>
      <c r="I13" s="1">
        <v>5</v>
      </c>
      <c r="J13" s="1">
        <v>7</v>
      </c>
      <c r="K13" s="1">
        <v>15</v>
      </c>
      <c r="L13" s="1">
        <v>0</v>
      </c>
    </row>
    <row r="14" spans="1:15" x14ac:dyDescent="0.25">
      <c r="A14" s="1">
        <v>6</v>
      </c>
      <c r="B14" s="1">
        <v>7</v>
      </c>
      <c r="C14" s="1">
        <v>10</v>
      </c>
      <c r="D14" s="1">
        <v>8</v>
      </c>
      <c r="I14" s="2">
        <v>6</v>
      </c>
      <c r="J14" s="2">
        <v>7</v>
      </c>
      <c r="K14" s="2">
        <v>10</v>
      </c>
      <c r="L14" s="1">
        <v>0</v>
      </c>
    </row>
    <row r="15" spans="1:15" x14ac:dyDescent="0.25">
      <c r="A15" s="1">
        <v>7</v>
      </c>
      <c r="B15" s="1">
        <v>1</v>
      </c>
      <c r="C15" s="1">
        <v>2048</v>
      </c>
      <c r="D15" s="2">
        <v>34</v>
      </c>
      <c r="I15" s="1">
        <v>7</v>
      </c>
      <c r="J15" s="1">
        <v>1</v>
      </c>
      <c r="K15" s="1">
        <v>2048</v>
      </c>
      <c r="L15" s="2"/>
    </row>
    <row r="17" spans="3:12" x14ac:dyDescent="0.25">
      <c r="C17" t="s">
        <v>5</v>
      </c>
      <c r="D17">
        <f>D15</f>
        <v>34</v>
      </c>
      <c r="K17" t="s">
        <v>5</v>
      </c>
      <c r="L17">
        <f>SUMPRODUCT(K3:K14,L3:L14)</f>
        <v>0</v>
      </c>
    </row>
  </sheetData>
  <mergeCells count="2">
    <mergeCell ref="A1:G1"/>
    <mergeCell ref="I1:O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" sqref="D2:D13"/>
    </sheetView>
  </sheetViews>
  <sheetFormatPr defaultRowHeight="15" x14ac:dyDescent="0.25"/>
  <cols>
    <col min="1" max="1" width="3.28515625" bestFit="1" customWidth="1"/>
    <col min="2" max="2" width="5.85546875" bestFit="1" customWidth="1"/>
    <col min="3" max="3" width="6.7109375" bestFit="1" customWidth="1"/>
    <col min="4" max="4" width="10.42578125" bestFit="1" customWidth="1"/>
    <col min="5" max="5" width="3.85546875" bestFit="1" customWidth="1"/>
    <col min="6" max="6" width="4.5703125" bestFit="1" customWidth="1"/>
    <col min="7" max="7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7</v>
      </c>
    </row>
    <row r="2" spans="1:7" x14ac:dyDescent="0.25">
      <c r="A2" s="1">
        <v>1</v>
      </c>
      <c r="B2" s="1">
        <v>2</v>
      </c>
      <c r="C2" s="1">
        <v>15</v>
      </c>
      <c r="D2" s="1">
        <v>0</v>
      </c>
      <c r="E2" s="1">
        <v>1</v>
      </c>
      <c r="F2">
        <f>SUMIF($B$2:$B$14,E2,$D$2:$D$14)-SUMIF($A$2:$A$14,E2,$D$2:$D$14)</f>
        <v>0</v>
      </c>
      <c r="G2" s="1">
        <v>0</v>
      </c>
    </row>
    <row r="3" spans="1:7" x14ac:dyDescent="0.25">
      <c r="A3" s="1">
        <v>1</v>
      </c>
      <c r="B3" s="1">
        <v>3</v>
      </c>
      <c r="C3" s="1">
        <v>20</v>
      </c>
      <c r="D3" s="1">
        <v>0</v>
      </c>
      <c r="E3" s="1">
        <v>2</v>
      </c>
      <c r="F3">
        <f t="shared" ref="F3:F8" si="0">SUMIF($B$2:$B$14,E3,$D$2:$D$14)-SUMIF($A$2:$A$14,E3,$D$2:$D$14)</f>
        <v>0</v>
      </c>
      <c r="G3" s="1">
        <v>0</v>
      </c>
    </row>
    <row r="4" spans="1:7" x14ac:dyDescent="0.25">
      <c r="A4" s="1">
        <v>1</v>
      </c>
      <c r="B4" s="1">
        <v>4</v>
      </c>
      <c r="C4" s="1">
        <v>10</v>
      </c>
      <c r="D4" s="1">
        <v>0</v>
      </c>
      <c r="E4" s="1">
        <v>3</v>
      </c>
      <c r="F4">
        <f t="shared" si="0"/>
        <v>0</v>
      </c>
      <c r="G4" s="1">
        <v>0</v>
      </c>
    </row>
    <row r="5" spans="1:7" x14ac:dyDescent="0.25">
      <c r="A5" s="1">
        <v>2</v>
      </c>
      <c r="B5" s="1">
        <v>5</v>
      </c>
      <c r="C5" s="1">
        <v>2</v>
      </c>
      <c r="D5" s="1">
        <v>0</v>
      </c>
      <c r="E5" s="1">
        <v>4</v>
      </c>
      <c r="F5">
        <f t="shared" si="0"/>
        <v>0</v>
      </c>
      <c r="G5" s="1">
        <v>0</v>
      </c>
    </row>
    <row r="6" spans="1:7" x14ac:dyDescent="0.25">
      <c r="A6" s="1">
        <v>2</v>
      </c>
      <c r="B6" s="1">
        <v>6</v>
      </c>
      <c r="C6" s="1">
        <v>3</v>
      </c>
      <c r="D6" s="1">
        <v>0</v>
      </c>
      <c r="E6" s="1">
        <v>5</v>
      </c>
      <c r="F6">
        <f t="shared" si="0"/>
        <v>0</v>
      </c>
      <c r="G6" s="1">
        <v>0</v>
      </c>
    </row>
    <row r="7" spans="1:7" x14ac:dyDescent="0.25">
      <c r="A7" s="1">
        <v>3</v>
      </c>
      <c r="B7" s="1">
        <v>5</v>
      </c>
      <c r="C7" s="1">
        <v>4</v>
      </c>
      <c r="D7" s="1">
        <v>0</v>
      </c>
      <c r="E7" s="1">
        <v>6</v>
      </c>
      <c r="F7">
        <f t="shared" si="0"/>
        <v>0</v>
      </c>
      <c r="G7" s="1">
        <v>0</v>
      </c>
    </row>
    <row r="8" spans="1:7" x14ac:dyDescent="0.25">
      <c r="A8" s="1">
        <v>3</v>
      </c>
      <c r="B8" s="1">
        <v>6</v>
      </c>
      <c r="C8" s="1">
        <v>5</v>
      </c>
      <c r="D8" s="1">
        <v>0</v>
      </c>
      <c r="E8" s="1">
        <v>7</v>
      </c>
      <c r="F8">
        <f t="shared" si="0"/>
        <v>0</v>
      </c>
      <c r="G8" s="1">
        <v>0</v>
      </c>
    </row>
    <row r="9" spans="1:7" x14ac:dyDescent="0.25">
      <c r="A9" s="1">
        <v>3</v>
      </c>
      <c r="B9" s="1">
        <v>7</v>
      </c>
      <c r="C9" s="1">
        <v>15</v>
      </c>
      <c r="D9" s="1">
        <v>0</v>
      </c>
    </row>
    <row r="10" spans="1:7" x14ac:dyDescent="0.25">
      <c r="A10" s="1">
        <v>4</v>
      </c>
      <c r="B10" s="1">
        <v>5</v>
      </c>
      <c r="C10" s="1">
        <v>5</v>
      </c>
      <c r="D10" s="1">
        <v>0</v>
      </c>
    </row>
    <row r="11" spans="1:7" x14ac:dyDescent="0.25">
      <c r="A11" s="1">
        <v>4</v>
      </c>
      <c r="B11" s="1">
        <v>6</v>
      </c>
      <c r="C11" s="1">
        <v>4</v>
      </c>
      <c r="D11" s="1">
        <v>0</v>
      </c>
    </row>
    <row r="12" spans="1:7" x14ac:dyDescent="0.25">
      <c r="A12" s="1">
        <v>5</v>
      </c>
      <c r="B12" s="1">
        <v>7</v>
      </c>
      <c r="C12" s="1">
        <v>15</v>
      </c>
      <c r="D12" s="1">
        <v>0</v>
      </c>
    </row>
    <row r="13" spans="1:7" x14ac:dyDescent="0.25">
      <c r="A13" s="1">
        <v>6</v>
      </c>
      <c r="B13" s="1">
        <v>7</v>
      </c>
      <c r="C13" s="1">
        <v>10</v>
      </c>
      <c r="D13" s="1">
        <v>0</v>
      </c>
    </row>
    <row r="14" spans="1:7" x14ac:dyDescent="0.25">
      <c r="A14" s="1"/>
      <c r="B14" s="1"/>
      <c r="C14" s="1"/>
      <c r="D14" s="2"/>
    </row>
    <row r="16" spans="1:7" x14ac:dyDescent="0.25">
      <c r="C16" t="s">
        <v>5</v>
      </c>
      <c r="D16">
        <f>SUMPRODUCT(C2:C13,D2:D13)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 Máximo</vt:lpstr>
      <vt:lpstr>Fluxo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 Barbosa</cp:lastModifiedBy>
  <dcterms:created xsi:type="dcterms:W3CDTF">2019-09-16T22:23:10Z</dcterms:created>
  <dcterms:modified xsi:type="dcterms:W3CDTF">2019-09-16T23:33:19Z</dcterms:modified>
</cp:coreProperties>
</file>