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S\semInternet\BancoDeDados2\"/>
    </mc:Choice>
  </mc:AlternateContent>
  <bookViews>
    <workbookView xWindow="0" yWindow="0" windowWidth="20496" windowHeight="7752"/>
  </bookViews>
  <sheets>
    <sheet name="Revisão da prova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C27" i="1"/>
  <c r="E27" i="1"/>
  <c r="F27" i="1"/>
  <c r="I27" i="1"/>
  <c r="H27" i="1"/>
  <c r="F28" i="1"/>
  <c r="F29" i="1"/>
  <c r="G27" i="1"/>
  <c r="G15" i="1"/>
  <c r="D29" i="1" l="1"/>
  <c r="E29" i="1"/>
  <c r="H29" i="1"/>
  <c r="I29" i="1"/>
  <c r="C29" i="1"/>
  <c r="G30" i="1"/>
  <c r="G29" i="1" s="1"/>
  <c r="G24" i="1"/>
  <c r="F24" i="1"/>
  <c r="D24" i="1"/>
  <c r="C24" i="1"/>
  <c r="D22" i="1"/>
  <c r="D21" i="1"/>
  <c r="D18" i="1"/>
  <c r="E18" i="1"/>
  <c r="F18" i="1"/>
  <c r="G18" i="1"/>
  <c r="H18" i="1"/>
  <c r="I18" i="1"/>
  <c r="D16" i="1"/>
  <c r="D28" i="1" s="1"/>
  <c r="E16" i="1"/>
  <c r="E28" i="1" s="1"/>
  <c r="F16" i="1"/>
  <c r="G16" i="1"/>
  <c r="G28" i="1" s="1"/>
  <c r="H16" i="1"/>
  <c r="H28" i="1" s="1"/>
  <c r="I16" i="1"/>
  <c r="I28" i="1" s="1"/>
  <c r="D15" i="1"/>
  <c r="E15" i="1"/>
  <c r="F15" i="1"/>
  <c r="H15" i="1"/>
  <c r="I15" i="1"/>
  <c r="C18" i="1"/>
  <c r="C16" i="1"/>
  <c r="C15" i="1"/>
  <c r="C28" i="1"/>
</calcChain>
</file>

<file path=xl/sharedStrings.xml><?xml version="1.0" encoding="utf-8"?>
<sst xmlns="http://schemas.openxmlformats.org/spreadsheetml/2006/main" count="74" uniqueCount="24">
  <si>
    <t>Variavel Básica</t>
  </si>
  <si>
    <t>Função Objetiva (Z)</t>
  </si>
  <si>
    <t>Variavel de Folga 1 (X3)</t>
  </si>
  <si>
    <t>Variavel de Folga 1 (X4)</t>
  </si>
  <si>
    <t>Variavel de Folga 1 (X5)</t>
  </si>
  <si>
    <t>Numero Equação</t>
  </si>
  <si>
    <t>Z</t>
  </si>
  <si>
    <t>x1</t>
  </si>
  <si>
    <t>x2</t>
  </si>
  <si>
    <t>x3</t>
  </si>
  <si>
    <t>x4</t>
  </si>
  <si>
    <t>x5</t>
  </si>
  <si>
    <t>Lado Direito</t>
  </si>
  <si>
    <t>Coeficiente de</t>
  </si>
  <si>
    <t>Coluna Pivô</t>
  </si>
  <si>
    <t>Linha Pivô</t>
  </si>
  <si>
    <t>Número Pivô</t>
  </si>
  <si>
    <t>X2</t>
  </si>
  <si>
    <t>Variavel substitutiva</t>
  </si>
  <si>
    <t>X1</t>
  </si>
  <si>
    <t>Nova Linha</t>
  </si>
  <si>
    <r>
      <t xml:space="preserve">Para eliminar a nova variável básica das outras equações, todas as Linhas (inclusive a da Eq.0), </t>
    </r>
    <r>
      <rPr>
        <i/>
        <sz val="11"/>
        <color theme="1"/>
        <rFont val="Calibri"/>
        <family val="2"/>
        <scheme val="minor"/>
      </rPr>
      <t>exceto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 linha pivô, são modificadas para usar a seguinte fórmula:</t>
    </r>
  </si>
  <si>
    <t>Representatividade de cores</t>
  </si>
  <si>
    <t>Nova Linha =                                                                                             {Antiga Linha - [(Coeficiente da Coluna Pivô) * Nova Linha Pivô 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</si>
</sst>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2" fontId="0" fillId="5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/>
    </xf>
    <xf numFmtId="12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6" workbookViewId="0">
      <selection activeCell="F37" sqref="F37"/>
    </sheetView>
  </sheetViews>
  <sheetFormatPr defaultRowHeight="14.4" x14ac:dyDescent="0.3"/>
  <cols>
    <col min="1" max="1" width="20" style="22" bestFit="1" customWidth="1"/>
    <col min="2" max="9" width="15.44140625" style="22" customWidth="1"/>
    <col min="10" max="11" width="8.88671875" style="22"/>
    <col min="12" max="12" width="19.44140625" style="22" bestFit="1" customWidth="1"/>
    <col min="13" max="13" width="8.88671875" style="22"/>
  </cols>
  <sheetData>
    <row r="1" spans="1:19" x14ac:dyDescent="0.3">
      <c r="A1" s="8"/>
      <c r="B1" s="7" t="s">
        <v>13</v>
      </c>
      <c r="C1" s="7"/>
      <c r="D1" s="7"/>
      <c r="E1" s="7"/>
      <c r="F1" s="7"/>
      <c r="G1" s="7"/>
      <c r="H1" s="7"/>
      <c r="I1" s="8"/>
      <c r="K1" s="23" t="s">
        <v>22</v>
      </c>
      <c r="L1" s="23"/>
    </row>
    <row r="2" spans="1:19" x14ac:dyDescent="0.3">
      <c r="A2" s="8" t="s">
        <v>0</v>
      </c>
      <c r="B2" s="8" t="s">
        <v>5</v>
      </c>
      <c r="C2" s="8" t="s">
        <v>6</v>
      </c>
      <c r="D2" s="8" t="s">
        <v>7</v>
      </c>
      <c r="E2" s="9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K2" s="10"/>
      <c r="L2" s="24" t="s">
        <v>14</v>
      </c>
    </row>
    <row r="3" spans="1:19" x14ac:dyDescent="0.3">
      <c r="A3" s="8" t="s">
        <v>1</v>
      </c>
      <c r="B3" s="8">
        <v>0</v>
      </c>
      <c r="C3" s="8">
        <v>1</v>
      </c>
      <c r="D3" s="8">
        <v>-3</v>
      </c>
      <c r="E3" s="10">
        <v>-5</v>
      </c>
      <c r="F3" s="8">
        <v>0</v>
      </c>
      <c r="G3" s="8">
        <v>0</v>
      </c>
      <c r="H3" s="8">
        <v>0</v>
      </c>
      <c r="I3" s="8">
        <v>0</v>
      </c>
      <c r="K3" s="15"/>
      <c r="L3" s="24" t="s">
        <v>15</v>
      </c>
    </row>
    <row r="4" spans="1:19" x14ac:dyDescent="0.3">
      <c r="A4" s="8" t="s">
        <v>2</v>
      </c>
      <c r="B4" s="8">
        <v>1</v>
      </c>
      <c r="C4" s="8">
        <v>0</v>
      </c>
      <c r="D4" s="8">
        <v>1</v>
      </c>
      <c r="E4" s="10">
        <v>0</v>
      </c>
      <c r="F4" s="8">
        <v>1</v>
      </c>
      <c r="G4" s="8">
        <v>0</v>
      </c>
      <c r="H4" s="8">
        <v>0</v>
      </c>
      <c r="I4" s="8">
        <v>4</v>
      </c>
      <c r="K4" s="12"/>
      <c r="L4" s="24" t="s">
        <v>16</v>
      </c>
    </row>
    <row r="5" spans="1:19" x14ac:dyDescent="0.3">
      <c r="A5" s="8" t="s">
        <v>3</v>
      </c>
      <c r="B5" s="11">
        <v>2</v>
      </c>
      <c r="C5" s="11">
        <v>0</v>
      </c>
      <c r="D5" s="11">
        <v>0</v>
      </c>
      <c r="E5" s="12">
        <v>2</v>
      </c>
      <c r="F5" s="11">
        <v>0</v>
      </c>
      <c r="G5" s="11">
        <v>1</v>
      </c>
      <c r="H5" s="11">
        <v>0</v>
      </c>
      <c r="I5" s="11">
        <v>12</v>
      </c>
      <c r="K5" s="9"/>
      <c r="L5" s="24" t="s">
        <v>18</v>
      </c>
    </row>
    <row r="6" spans="1:19" x14ac:dyDescent="0.3">
      <c r="A6" s="8" t="s">
        <v>4</v>
      </c>
      <c r="B6" s="8">
        <v>3</v>
      </c>
      <c r="C6" s="8">
        <v>0</v>
      </c>
      <c r="D6" s="8">
        <v>3</v>
      </c>
      <c r="E6" s="10">
        <v>2</v>
      </c>
      <c r="F6" s="8">
        <v>0</v>
      </c>
      <c r="G6" s="8">
        <v>0</v>
      </c>
      <c r="H6" s="8">
        <v>1</v>
      </c>
      <c r="I6" s="8">
        <v>18</v>
      </c>
    </row>
    <row r="7" spans="1:19" x14ac:dyDescent="0.3">
      <c r="A7" s="25"/>
      <c r="B7" s="25"/>
      <c r="C7" s="25"/>
      <c r="D7" s="25"/>
      <c r="E7" s="25"/>
      <c r="F7" s="25"/>
      <c r="G7" s="25"/>
      <c r="H7" s="25"/>
      <c r="I7" s="25"/>
    </row>
    <row r="8" spans="1:19" ht="14.4" customHeight="1" x14ac:dyDescent="0.3">
      <c r="A8" s="8" t="s">
        <v>0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13" t="s">
        <v>12</v>
      </c>
      <c r="J8" s="26"/>
      <c r="K8" s="26"/>
      <c r="L8" s="26"/>
      <c r="M8" s="3" t="s">
        <v>21</v>
      </c>
      <c r="N8" s="3"/>
      <c r="O8" s="3"/>
      <c r="P8" s="3"/>
      <c r="Q8" s="3"/>
      <c r="R8" s="3"/>
    </row>
    <row r="9" spans="1:19" x14ac:dyDescent="0.3">
      <c r="A9" s="8" t="s">
        <v>1</v>
      </c>
      <c r="B9" s="8">
        <v>0</v>
      </c>
      <c r="C9" s="8"/>
      <c r="D9" s="8"/>
      <c r="E9" s="14"/>
      <c r="F9" s="8"/>
      <c r="G9" s="8"/>
      <c r="H9" s="8"/>
      <c r="I9" s="8"/>
      <c r="M9" s="3"/>
      <c r="N9" s="3"/>
      <c r="O9" s="3"/>
      <c r="P9" s="3"/>
      <c r="Q9" s="3"/>
      <c r="R9" s="3"/>
    </row>
    <row r="10" spans="1:19" x14ac:dyDescent="0.3">
      <c r="A10" s="8" t="s">
        <v>2</v>
      </c>
      <c r="B10" s="8">
        <v>1</v>
      </c>
      <c r="C10" s="8"/>
      <c r="D10" s="8"/>
      <c r="E10" s="14"/>
      <c r="F10" s="8"/>
      <c r="G10" s="8"/>
      <c r="H10" s="8"/>
      <c r="I10" s="8"/>
      <c r="M10" s="3"/>
      <c r="N10" s="3"/>
      <c r="O10" s="3"/>
      <c r="P10" s="3"/>
      <c r="Q10" s="3"/>
      <c r="R10" s="3"/>
    </row>
    <row r="11" spans="1:19" x14ac:dyDescent="0.3">
      <c r="A11" s="9" t="s">
        <v>17</v>
      </c>
      <c r="B11" s="15">
        <v>2</v>
      </c>
      <c r="C11" s="15">
        <v>0</v>
      </c>
      <c r="D11" s="15">
        <v>0</v>
      </c>
      <c r="E11" s="15">
        <v>1</v>
      </c>
      <c r="F11" s="15">
        <v>0</v>
      </c>
      <c r="G11" s="16">
        <v>0.5</v>
      </c>
      <c r="H11" s="15">
        <v>0</v>
      </c>
      <c r="I11" s="15">
        <v>6</v>
      </c>
      <c r="K11" s="15"/>
      <c r="L11" s="24" t="s">
        <v>20</v>
      </c>
      <c r="M11" s="2"/>
      <c r="N11" s="1"/>
      <c r="O11" s="1"/>
      <c r="P11" s="1"/>
      <c r="Q11" s="1"/>
    </row>
    <row r="12" spans="1:19" ht="14.4" customHeight="1" x14ac:dyDescent="0.3">
      <c r="A12" s="8" t="s">
        <v>4</v>
      </c>
      <c r="B12" s="8">
        <v>3</v>
      </c>
      <c r="C12" s="8"/>
      <c r="D12" s="8"/>
      <c r="E12" s="14"/>
      <c r="F12" s="8"/>
      <c r="G12" s="8"/>
      <c r="H12" s="8"/>
      <c r="I12" s="8"/>
      <c r="M12" s="5" t="s">
        <v>23</v>
      </c>
      <c r="N12" s="6"/>
      <c r="O12" s="6"/>
      <c r="P12" s="6"/>
      <c r="Q12" s="6"/>
      <c r="R12" s="6"/>
      <c r="S12" s="4"/>
    </row>
    <row r="13" spans="1:19" x14ac:dyDescent="0.3">
      <c r="A13" s="25"/>
      <c r="B13" s="25"/>
      <c r="C13" s="25"/>
      <c r="D13" s="25"/>
      <c r="E13" s="25"/>
      <c r="F13" s="25"/>
      <c r="G13" s="25"/>
      <c r="H13" s="25"/>
      <c r="I13" s="25"/>
      <c r="M13" s="5"/>
      <c r="N13" s="6"/>
      <c r="O13" s="6"/>
      <c r="P13" s="6"/>
      <c r="Q13" s="6"/>
      <c r="R13" s="6"/>
      <c r="S13" s="4"/>
    </row>
    <row r="14" spans="1:19" x14ac:dyDescent="0.3">
      <c r="A14" s="8" t="s">
        <v>0</v>
      </c>
      <c r="B14" s="8" t="s">
        <v>5</v>
      </c>
      <c r="C14" s="8" t="s">
        <v>6</v>
      </c>
      <c r="D14" s="17" t="s">
        <v>7</v>
      </c>
      <c r="E14" s="8" t="s">
        <v>8</v>
      </c>
      <c r="F14" s="8" t="s">
        <v>9</v>
      </c>
      <c r="G14" s="8" t="s">
        <v>10</v>
      </c>
      <c r="H14" s="8" t="s">
        <v>11</v>
      </c>
      <c r="I14" s="8" t="s">
        <v>12</v>
      </c>
    </row>
    <row r="15" spans="1:19" x14ac:dyDescent="0.3">
      <c r="A15" s="8" t="s">
        <v>1</v>
      </c>
      <c r="B15" s="8">
        <v>0</v>
      </c>
      <c r="C15" s="8">
        <f>C3-($E$3*C11)</f>
        <v>1</v>
      </c>
      <c r="D15" s="10">
        <f t="shared" ref="D15:I15" si="0">D3-($E$3*D11)</f>
        <v>-3</v>
      </c>
      <c r="E15" s="8">
        <f t="shared" si="0"/>
        <v>0</v>
      </c>
      <c r="F15" s="8">
        <f t="shared" si="0"/>
        <v>0</v>
      </c>
      <c r="G15" s="21">
        <f>G3-($E$3*G11)</f>
        <v>2.5</v>
      </c>
      <c r="H15" s="8">
        <f t="shared" si="0"/>
        <v>0</v>
      </c>
      <c r="I15" s="8">
        <f t="shared" si="0"/>
        <v>30</v>
      </c>
    </row>
    <row r="16" spans="1:19" x14ac:dyDescent="0.3">
      <c r="A16" s="8" t="s">
        <v>2</v>
      </c>
      <c r="B16" s="8">
        <v>1</v>
      </c>
      <c r="C16" s="8">
        <f>C4-$E$4*C17</f>
        <v>0</v>
      </c>
      <c r="D16" s="10">
        <f t="shared" ref="D16:I16" si="1">D4-$E$4*D17</f>
        <v>1</v>
      </c>
      <c r="E16" s="8">
        <f t="shared" si="1"/>
        <v>0</v>
      </c>
      <c r="F16" s="8">
        <f t="shared" si="1"/>
        <v>1</v>
      </c>
      <c r="G16" s="8">
        <f t="shared" si="1"/>
        <v>0</v>
      </c>
      <c r="H16" s="8">
        <f t="shared" si="1"/>
        <v>0</v>
      </c>
      <c r="I16" s="8">
        <f t="shared" si="1"/>
        <v>4</v>
      </c>
      <c r="L16" s="27"/>
    </row>
    <row r="17" spans="1:9" x14ac:dyDescent="0.3">
      <c r="A17" s="8" t="s">
        <v>17</v>
      </c>
      <c r="B17" s="14">
        <v>2</v>
      </c>
      <c r="C17" s="14">
        <v>0</v>
      </c>
      <c r="D17" s="10">
        <v>0</v>
      </c>
      <c r="E17" s="14">
        <v>1</v>
      </c>
      <c r="F17" s="14">
        <v>0</v>
      </c>
      <c r="G17" s="18">
        <v>0.5</v>
      </c>
      <c r="H17" s="14">
        <v>0</v>
      </c>
      <c r="I17" s="14">
        <v>6</v>
      </c>
    </row>
    <row r="18" spans="1:9" x14ac:dyDescent="0.3">
      <c r="A18" s="17" t="s">
        <v>19</v>
      </c>
      <c r="B18" s="15">
        <v>3</v>
      </c>
      <c r="C18" s="15">
        <f>C6-$E$6*C17</f>
        <v>0</v>
      </c>
      <c r="D18" s="12">
        <f t="shared" ref="D18:I18" si="2">D6-$E$6*D17</f>
        <v>3</v>
      </c>
      <c r="E18" s="15">
        <f t="shared" si="2"/>
        <v>0</v>
      </c>
      <c r="F18" s="15">
        <f t="shared" si="2"/>
        <v>0</v>
      </c>
      <c r="G18" s="15">
        <f t="shared" si="2"/>
        <v>-1</v>
      </c>
      <c r="H18" s="15">
        <f t="shared" si="2"/>
        <v>1</v>
      </c>
      <c r="I18" s="15">
        <f t="shared" si="2"/>
        <v>6</v>
      </c>
    </row>
    <row r="19" spans="1:9" x14ac:dyDescent="0.3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3">
      <c r="A20" s="8" t="s">
        <v>0</v>
      </c>
      <c r="B20" s="8" t="s">
        <v>5</v>
      </c>
      <c r="C20" s="8" t="s">
        <v>6</v>
      </c>
      <c r="D20" s="17" t="s">
        <v>7</v>
      </c>
      <c r="E20" s="8" t="s">
        <v>8</v>
      </c>
      <c r="F20" s="8" t="s">
        <v>9</v>
      </c>
      <c r="G20" s="8" t="s">
        <v>10</v>
      </c>
      <c r="H20" s="8" t="s">
        <v>11</v>
      </c>
      <c r="I20" s="8" t="s">
        <v>12</v>
      </c>
    </row>
    <row r="21" spans="1:9" x14ac:dyDescent="0.3">
      <c r="A21" s="8" t="s">
        <v>1</v>
      </c>
      <c r="B21" s="8">
        <v>0</v>
      </c>
      <c r="C21" s="8"/>
      <c r="D21" s="10">
        <f t="shared" ref="D21" si="3">D9-($E$3*D17)</f>
        <v>0</v>
      </c>
      <c r="E21" s="8"/>
      <c r="F21" s="8"/>
      <c r="G21" s="8"/>
      <c r="H21" s="8"/>
      <c r="I21" s="8"/>
    </row>
    <row r="22" spans="1:9" x14ac:dyDescent="0.3">
      <c r="A22" s="8" t="s">
        <v>2</v>
      </c>
      <c r="B22" s="8">
        <v>1</v>
      </c>
      <c r="C22" s="8"/>
      <c r="D22" s="10">
        <f t="shared" ref="D22" si="4">D10-$E$4*D23</f>
        <v>0</v>
      </c>
      <c r="E22" s="8"/>
      <c r="F22" s="8"/>
      <c r="G22" s="8"/>
      <c r="H22" s="8"/>
      <c r="I22" s="8"/>
    </row>
    <row r="23" spans="1:9" x14ac:dyDescent="0.3">
      <c r="A23" s="14" t="s">
        <v>17</v>
      </c>
      <c r="B23" s="14">
        <v>2</v>
      </c>
      <c r="C23" s="14"/>
      <c r="D23" s="10">
        <v>0</v>
      </c>
      <c r="E23" s="14"/>
      <c r="F23" s="14"/>
      <c r="G23" s="18"/>
      <c r="H23" s="14"/>
      <c r="I23" s="14"/>
    </row>
    <row r="24" spans="1:9" x14ac:dyDescent="0.3">
      <c r="A24" s="17" t="s">
        <v>19</v>
      </c>
      <c r="B24" s="15">
        <v>3</v>
      </c>
      <c r="C24" s="15">
        <f>C12-$E$6*C23</f>
        <v>0</v>
      </c>
      <c r="D24" s="12">
        <f t="shared" ref="D24" si="5">D12-$E$6*D23</f>
        <v>0</v>
      </c>
      <c r="E24" s="15">
        <v>0</v>
      </c>
      <c r="F24" s="15">
        <f t="shared" ref="F24" si="6">F12-$E$6*F23</f>
        <v>0</v>
      </c>
      <c r="G24" s="19">
        <f>-1/3</f>
        <v>-0.33333333333333331</v>
      </c>
      <c r="H24" s="19">
        <v>0.33333333333333331</v>
      </c>
      <c r="I24" s="20">
        <v>2</v>
      </c>
    </row>
    <row r="25" spans="1:9" x14ac:dyDescent="0.3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3">
      <c r="A26" s="8" t="s">
        <v>0</v>
      </c>
      <c r="B26" s="8" t="s">
        <v>5</v>
      </c>
      <c r="C26" s="8" t="s">
        <v>6</v>
      </c>
      <c r="D26" s="17" t="s">
        <v>7</v>
      </c>
      <c r="E26" s="8" t="s">
        <v>8</v>
      </c>
      <c r="F26" s="8" t="s">
        <v>9</v>
      </c>
      <c r="G26" s="8" t="s">
        <v>10</v>
      </c>
      <c r="H26" s="8" t="s">
        <v>11</v>
      </c>
      <c r="I26" s="8" t="s">
        <v>12</v>
      </c>
    </row>
    <row r="27" spans="1:9" x14ac:dyDescent="0.3">
      <c r="A27" s="8" t="s">
        <v>1</v>
      </c>
      <c r="B27" s="8">
        <v>0</v>
      </c>
      <c r="C27" s="8">
        <f>C15-$D$15*C24</f>
        <v>1</v>
      </c>
      <c r="D27" s="8">
        <f>(D15-$D$15*D24)*-1</f>
        <v>3</v>
      </c>
      <c r="E27" s="8">
        <f>E15-$D$15*E24</f>
        <v>0</v>
      </c>
      <c r="F27" s="8">
        <f>F15-$D$15*F24</f>
        <v>0</v>
      </c>
      <c r="G27" s="28">
        <f>G15-$D$15*G24</f>
        <v>1.5</v>
      </c>
      <c r="H27" s="21">
        <f>H15-$D$15*H24</f>
        <v>1</v>
      </c>
      <c r="I27" s="8">
        <f>I15-$D$15*I24</f>
        <v>36</v>
      </c>
    </row>
    <row r="28" spans="1:9" x14ac:dyDescent="0.3">
      <c r="A28" s="8" t="s">
        <v>2</v>
      </c>
      <c r="B28" s="8">
        <v>1</v>
      </c>
      <c r="C28" s="8">
        <f>C16-$D$16*C30</f>
        <v>0</v>
      </c>
      <c r="D28" s="8">
        <f t="shared" ref="D28:I28" si="7">D16-$D$16*D30</f>
        <v>-2</v>
      </c>
      <c r="E28" s="8">
        <f t="shared" si="7"/>
        <v>0</v>
      </c>
      <c r="F28" s="8">
        <f t="shared" si="7"/>
        <v>1</v>
      </c>
      <c r="G28" s="21">
        <f t="shared" si="7"/>
        <v>0.33333333333333331</v>
      </c>
      <c r="H28" s="21">
        <f t="shared" si="7"/>
        <v>-0.33333333333333331</v>
      </c>
      <c r="I28" s="8">
        <f t="shared" si="7"/>
        <v>2</v>
      </c>
    </row>
    <row r="29" spans="1:9" x14ac:dyDescent="0.3">
      <c r="A29" s="14" t="s">
        <v>17</v>
      </c>
      <c r="B29" s="14">
        <v>2</v>
      </c>
      <c r="C29" s="14">
        <f>C17-$D$17*C30</f>
        <v>0</v>
      </c>
      <c r="D29" s="14">
        <f t="shared" ref="D29:I29" si="8">D17-$D$17*D30</f>
        <v>0</v>
      </c>
      <c r="E29" s="14">
        <f t="shared" si="8"/>
        <v>1</v>
      </c>
      <c r="F29" s="14">
        <f t="shared" si="8"/>
        <v>0</v>
      </c>
      <c r="G29" s="14">
        <f t="shared" si="8"/>
        <v>0.5</v>
      </c>
      <c r="H29" s="14">
        <f t="shared" si="8"/>
        <v>0</v>
      </c>
      <c r="I29" s="14">
        <f t="shared" si="8"/>
        <v>6</v>
      </c>
    </row>
    <row r="30" spans="1:9" x14ac:dyDescent="0.3">
      <c r="A30" s="17" t="s">
        <v>19</v>
      </c>
      <c r="B30" s="15">
        <v>3</v>
      </c>
      <c r="C30" s="15">
        <v>0</v>
      </c>
      <c r="D30" s="12">
        <v>3</v>
      </c>
      <c r="E30" s="15">
        <v>0</v>
      </c>
      <c r="F30" s="15">
        <v>0</v>
      </c>
      <c r="G30" s="19">
        <f>-1/3</f>
        <v>-0.33333333333333331</v>
      </c>
      <c r="H30" s="19">
        <v>0.33333333333333331</v>
      </c>
      <c r="I30" s="20">
        <v>2</v>
      </c>
    </row>
  </sheetData>
  <mergeCells count="8">
    <mergeCell ref="A25:I25"/>
    <mergeCell ref="A19:I19"/>
    <mergeCell ref="A13:I13"/>
    <mergeCell ref="A7:I7"/>
    <mergeCell ref="K1:L1"/>
    <mergeCell ref="B1:H1"/>
    <mergeCell ref="M8:R10"/>
    <mergeCell ref="M12:R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Revisão da prova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Vitor Barbosa</cp:lastModifiedBy>
  <dcterms:created xsi:type="dcterms:W3CDTF">2019-05-03T22:47:14Z</dcterms:created>
  <dcterms:modified xsi:type="dcterms:W3CDTF">2019-06-28T23:29:56Z</dcterms:modified>
</cp:coreProperties>
</file>