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wnloads\Nova pasta\faculdade2019\PesquisaOperacional\3\0722\"/>
    </mc:Choice>
  </mc:AlternateContent>
  <bookViews>
    <workbookView xWindow="0" yWindow="0" windowWidth="20400" windowHeight="7665"/>
  </bookViews>
  <sheets>
    <sheet name="Planilha1" sheetId="1" r:id="rId1"/>
  </sheets>
  <definedNames>
    <definedName name="solver_adj" localSheetId="0" hidden="1">Planilha1!$D$2:$D$8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Planilha1!$G$2:$G$7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Planilha1!$D$10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Planilha1!$H$2:$H$7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D10" i="1" l="1"/>
</calcChain>
</file>

<file path=xl/sharedStrings.xml><?xml version="1.0" encoding="utf-8"?>
<sst xmlns="http://schemas.openxmlformats.org/spreadsheetml/2006/main" count="14" uniqueCount="10">
  <si>
    <t>para</t>
  </si>
  <si>
    <t>Km</t>
  </si>
  <si>
    <t>Unidade</t>
  </si>
  <si>
    <t>Nó</t>
  </si>
  <si>
    <t>B</t>
  </si>
  <si>
    <t>A</t>
  </si>
  <si>
    <t>custo total</t>
  </si>
  <si>
    <t>FL</t>
  </si>
  <si>
    <t>O/D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</si>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</sst>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G2" sqref="G2:G7"/>
    </sheetView>
  </sheetViews>
  <sheetFormatPr defaultRowHeight="15" x14ac:dyDescent="0.25"/>
  <cols>
    <col min="1" max="6" width="10.7109375" customWidth="1"/>
  </cols>
  <sheetData>
    <row r="1" spans="1:8" x14ac:dyDescent="0.25">
      <c r="A1" s="4" t="s">
        <v>9</v>
      </c>
      <c r="B1" s="4" t="s">
        <v>0</v>
      </c>
      <c r="C1" s="4" t="s">
        <v>1</v>
      </c>
      <c r="D1" s="4" t="s">
        <v>2</v>
      </c>
      <c r="F1" s="4" t="s">
        <v>3</v>
      </c>
      <c r="G1" s="5" t="s">
        <v>7</v>
      </c>
      <c r="H1" s="5" t="s">
        <v>8</v>
      </c>
    </row>
    <row r="2" spans="1:8" x14ac:dyDescent="0.25">
      <c r="A2" s="2" t="s">
        <v>5</v>
      </c>
      <c r="B2" s="2">
        <v>1</v>
      </c>
      <c r="C2" s="2">
        <v>40</v>
      </c>
      <c r="D2" s="6">
        <v>1</v>
      </c>
      <c r="F2" s="2" t="s">
        <v>5</v>
      </c>
      <c r="G2" s="2">
        <f>SUMIF($B$2:$B$8,F2,$D$2:$D$8)-SUMIF($A$2:$A$8,F2,$D$2:$D$8)</f>
        <v>-1</v>
      </c>
      <c r="H2" s="2">
        <v>-1</v>
      </c>
    </row>
    <row r="3" spans="1:8" x14ac:dyDescent="0.25">
      <c r="A3" s="2" t="s">
        <v>5</v>
      </c>
      <c r="B3" s="2">
        <v>2</v>
      </c>
      <c r="C3" s="2">
        <v>30</v>
      </c>
      <c r="D3" s="6">
        <v>0</v>
      </c>
      <c r="F3" s="2">
        <v>1</v>
      </c>
      <c r="G3" s="2">
        <f t="shared" ref="G3:G7" si="0">SUMIF($B$2:$B$8,F3,$D$2:$D$8)-SUMIF($A$2:$A$8,F3,$D$2:$D$8)</f>
        <v>0</v>
      </c>
      <c r="H3" s="2">
        <v>0</v>
      </c>
    </row>
    <row r="4" spans="1:8" x14ac:dyDescent="0.25">
      <c r="A4" s="2">
        <v>1</v>
      </c>
      <c r="B4" s="2">
        <v>3</v>
      </c>
      <c r="C4" s="2">
        <v>30</v>
      </c>
      <c r="D4" s="6">
        <v>1</v>
      </c>
      <c r="F4" s="2">
        <v>2</v>
      </c>
      <c r="G4" s="2">
        <f t="shared" si="0"/>
        <v>0</v>
      </c>
      <c r="H4" s="2">
        <v>0</v>
      </c>
    </row>
    <row r="5" spans="1:8" x14ac:dyDescent="0.25">
      <c r="A5" s="2">
        <v>1</v>
      </c>
      <c r="B5" s="2">
        <v>4</v>
      </c>
      <c r="C5" s="2">
        <v>20</v>
      </c>
      <c r="D5" s="6">
        <v>0</v>
      </c>
      <c r="F5" s="2">
        <v>3</v>
      </c>
      <c r="G5" s="2">
        <f t="shared" si="0"/>
        <v>0</v>
      </c>
      <c r="H5" s="2">
        <v>0</v>
      </c>
    </row>
    <row r="6" spans="1:8" x14ac:dyDescent="0.25">
      <c r="A6" s="2">
        <v>2</v>
      </c>
      <c r="B6" s="2">
        <v>4</v>
      </c>
      <c r="C6" s="2">
        <v>30</v>
      </c>
      <c r="D6" s="6">
        <v>0</v>
      </c>
      <c r="F6" s="2">
        <v>4</v>
      </c>
      <c r="G6" s="2">
        <f t="shared" si="0"/>
        <v>0</v>
      </c>
      <c r="H6" s="2">
        <v>0</v>
      </c>
    </row>
    <row r="7" spans="1:8" x14ac:dyDescent="0.25">
      <c r="A7" s="2">
        <v>3</v>
      </c>
      <c r="B7" s="2" t="s">
        <v>4</v>
      </c>
      <c r="C7" s="2">
        <v>20</v>
      </c>
      <c r="D7" s="6">
        <v>1</v>
      </c>
      <c r="F7" s="2" t="s">
        <v>4</v>
      </c>
      <c r="G7" s="2">
        <f t="shared" si="0"/>
        <v>1</v>
      </c>
      <c r="H7" s="2">
        <v>1</v>
      </c>
    </row>
    <row r="8" spans="1:8" x14ac:dyDescent="0.25">
      <c r="A8" s="2">
        <v>4</v>
      </c>
      <c r="B8" s="2" t="s">
        <v>4</v>
      </c>
      <c r="C8" s="2">
        <v>20</v>
      </c>
      <c r="D8" s="6">
        <v>0</v>
      </c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7" t="s">
        <v>6</v>
      </c>
      <c r="C10" s="8"/>
      <c r="D10" s="3">
        <f>SUMPRODUCT(C2:C8,D2:D8)</f>
        <v>90</v>
      </c>
      <c r="E10" s="1"/>
      <c r="F10" s="1"/>
      <c r="G10" s="1"/>
      <c r="H10" s="1"/>
    </row>
    <row r="11" spans="1:8" x14ac:dyDescent="0.25"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2019-07-22T21:15:44Z</dcterms:created>
  <dcterms:modified xsi:type="dcterms:W3CDTF">2019-07-22T22:04:35Z</dcterms:modified>
</cp:coreProperties>
</file>