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\Downloads\Nova pasta\faculdade2019\PesquisaOperacional\3\0722\"/>
    </mc:Choice>
  </mc:AlternateContent>
  <bookViews>
    <workbookView xWindow="0" yWindow="0" windowWidth="15270" windowHeight="4560" activeTab="1"/>
  </bookViews>
  <sheets>
    <sheet name="ex01" sheetId="1" r:id="rId1"/>
    <sheet name="ex02" sheetId="2" r:id="rId2"/>
  </sheets>
  <definedNames>
    <definedName name="solver_adj" localSheetId="0" hidden="1">'ex01'!$D$2:$D$13</definedName>
    <definedName name="solver_adj" localSheetId="1" hidden="1">'ex02'!$E$5:$E$26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1</definedName>
    <definedName name="solver_eng" localSheetId="0" hidden="1">2</definedName>
    <definedName name="solver_eng" localSheetId="1" hidden="1">2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lhs1" localSheetId="0" hidden="1">'ex01'!$H$2:$H$8</definedName>
    <definedName name="solver_lhs1" localSheetId="1" hidden="1">'ex02'!$H$2:$H$13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2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1</definedName>
    <definedName name="solver_num" localSheetId="1" hidden="1">1</definedName>
    <definedName name="solver_nwt" localSheetId="0" hidden="1">1</definedName>
    <definedName name="solver_nwt" localSheetId="1" hidden="1">1</definedName>
    <definedName name="solver_opt" localSheetId="0" hidden="1">'ex01'!$H$14</definedName>
    <definedName name="solver_opt" localSheetId="1" hidden="1">'ex02'!$I$16</definedName>
    <definedName name="solver_pre" localSheetId="0" hidden="1">0.000001</definedName>
    <definedName name="solver_pre" localSheetId="1" hidden="1">0.000001</definedName>
    <definedName name="solver_rbv" localSheetId="0" hidden="1">1</definedName>
    <definedName name="solver_rbv" localSheetId="1" hidden="1">1</definedName>
    <definedName name="solver_rel1" localSheetId="0" hidden="1">2</definedName>
    <definedName name="solver_rel1" localSheetId="1" hidden="1">2</definedName>
    <definedName name="solver_rhs1" localSheetId="0" hidden="1">'ex01'!$G$2:$G$8</definedName>
    <definedName name="solver_rhs1" localSheetId="1" hidden="1">'ex02'!$I$2:$I$13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1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2</definedName>
    <definedName name="solver_typ" localSheetId="1" hidden="1">2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2" i="2"/>
  <c r="I16" i="2"/>
  <c r="G2" i="1"/>
  <c r="G3" i="1"/>
  <c r="G4" i="1"/>
  <c r="G5" i="1"/>
  <c r="G6" i="1"/>
  <c r="G7" i="1"/>
  <c r="G8" i="1"/>
  <c r="H14" i="1" l="1"/>
</calcChain>
</file>

<file path=xl/sharedStrings.xml><?xml version="1.0" encoding="utf-8"?>
<sst xmlns="http://schemas.openxmlformats.org/spreadsheetml/2006/main" count="16" uniqueCount="8">
  <si>
    <t>de</t>
  </si>
  <si>
    <t>para</t>
  </si>
  <si>
    <t>Km</t>
  </si>
  <si>
    <t>Unidade</t>
  </si>
  <si>
    <t>Nó</t>
  </si>
  <si>
    <t>FL</t>
  </si>
  <si>
    <t>O/D</t>
  </si>
  <si>
    <t>custo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</si>
</sst>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>
      <selection activeCell="J9" sqref="J9"/>
    </sheetView>
  </sheetViews>
  <sheetFormatPr defaultRowHeight="15" x14ac:dyDescent="0.25"/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F1" s="1" t="s">
        <v>4</v>
      </c>
      <c r="G1" s="2" t="s">
        <v>5</v>
      </c>
      <c r="H1" s="2" t="s">
        <v>6</v>
      </c>
    </row>
    <row r="2" spans="1:8" x14ac:dyDescent="0.25">
      <c r="A2" s="3">
        <v>1</v>
      </c>
      <c r="B2" s="3">
        <v>2</v>
      </c>
      <c r="C2" s="3">
        <v>4</v>
      </c>
      <c r="D2" s="4">
        <v>1</v>
      </c>
      <c r="F2" s="3">
        <v>1</v>
      </c>
      <c r="G2" s="3">
        <f>SUMIF($B$2:$B$13,F2,$D$2:$D$13)-SUMIF($A$2:$A$13,F2,$D$2:$D$13)</f>
        <v>-1</v>
      </c>
      <c r="H2" s="3">
        <v>-1</v>
      </c>
    </row>
    <row r="3" spans="1:8" x14ac:dyDescent="0.25">
      <c r="A3" s="3">
        <v>1</v>
      </c>
      <c r="B3" s="3">
        <v>3</v>
      </c>
      <c r="C3" s="3">
        <v>6</v>
      </c>
      <c r="D3" s="4">
        <v>0</v>
      </c>
      <c r="F3" s="3">
        <v>2</v>
      </c>
      <c r="G3" s="3">
        <f t="shared" ref="G3:G8" si="0">SUMIF($B$2:$B$13,F3,$D$2:$D$13)-SUMIF($A$2:$A$13,F3,$D$2:$D$13)</f>
        <v>0</v>
      </c>
      <c r="H3" s="3">
        <v>0</v>
      </c>
    </row>
    <row r="4" spans="1:8" x14ac:dyDescent="0.25">
      <c r="A4" s="3">
        <v>1</v>
      </c>
      <c r="B4" s="3">
        <v>4</v>
      </c>
      <c r="C4" s="3">
        <v>5</v>
      </c>
      <c r="D4" s="4">
        <v>0</v>
      </c>
      <c r="F4" s="3">
        <v>3</v>
      </c>
      <c r="G4" s="3">
        <f t="shared" si="0"/>
        <v>0</v>
      </c>
      <c r="H4" s="3">
        <v>0</v>
      </c>
    </row>
    <row r="5" spans="1:8" x14ac:dyDescent="0.25">
      <c r="A5" s="3">
        <v>2</v>
      </c>
      <c r="B5" s="3">
        <v>3</v>
      </c>
      <c r="C5" s="3">
        <v>1</v>
      </c>
      <c r="D5" s="4">
        <v>0</v>
      </c>
      <c r="F5" s="3">
        <v>4</v>
      </c>
      <c r="G5" s="3">
        <f t="shared" si="0"/>
        <v>0</v>
      </c>
      <c r="H5" s="3">
        <v>0</v>
      </c>
    </row>
    <row r="6" spans="1:8" x14ac:dyDescent="0.25">
      <c r="A6" s="3">
        <v>2</v>
      </c>
      <c r="B6" s="3">
        <v>5</v>
      </c>
      <c r="C6" s="3">
        <v>7</v>
      </c>
      <c r="D6" s="4">
        <v>1</v>
      </c>
      <c r="F6" s="3">
        <v>5</v>
      </c>
      <c r="G6" s="3">
        <f t="shared" si="0"/>
        <v>0</v>
      </c>
      <c r="H6" s="3">
        <v>0</v>
      </c>
    </row>
    <row r="7" spans="1:8" x14ac:dyDescent="0.25">
      <c r="A7" s="3">
        <v>3</v>
      </c>
      <c r="B7" s="3">
        <v>5</v>
      </c>
      <c r="C7" s="3">
        <v>5</v>
      </c>
      <c r="D7" s="4">
        <v>0</v>
      </c>
      <c r="F7" s="3">
        <v>6</v>
      </c>
      <c r="G7" s="3">
        <f t="shared" si="0"/>
        <v>0</v>
      </c>
      <c r="H7" s="3">
        <v>0</v>
      </c>
    </row>
    <row r="8" spans="1:8" x14ac:dyDescent="0.25">
      <c r="A8" s="3">
        <v>3</v>
      </c>
      <c r="B8" s="3">
        <v>6</v>
      </c>
      <c r="C8" s="3">
        <v>4</v>
      </c>
      <c r="D8" s="4">
        <v>0</v>
      </c>
      <c r="E8" s="5"/>
      <c r="F8" s="3">
        <v>7</v>
      </c>
      <c r="G8" s="3">
        <f t="shared" si="0"/>
        <v>1</v>
      </c>
      <c r="H8" s="3">
        <v>1</v>
      </c>
    </row>
    <row r="9" spans="1:8" x14ac:dyDescent="0.25">
      <c r="A9" s="3">
        <v>4</v>
      </c>
      <c r="B9" s="3">
        <v>3</v>
      </c>
      <c r="C9" s="3">
        <v>2</v>
      </c>
      <c r="D9" s="4">
        <v>0</v>
      </c>
      <c r="E9" s="5"/>
      <c r="F9" s="5"/>
      <c r="G9" s="5"/>
      <c r="H9" s="5"/>
    </row>
    <row r="10" spans="1:8" x14ac:dyDescent="0.25">
      <c r="A10" s="3">
        <v>4</v>
      </c>
      <c r="B10" s="3">
        <v>6</v>
      </c>
      <c r="C10" s="3">
        <v>5</v>
      </c>
      <c r="D10" s="4">
        <v>0</v>
      </c>
      <c r="E10" s="5"/>
      <c r="F10" s="5"/>
      <c r="G10" s="5"/>
      <c r="H10" s="5"/>
    </row>
    <row r="11" spans="1:8" x14ac:dyDescent="0.25">
      <c r="A11" s="3">
        <v>5</v>
      </c>
      <c r="B11" s="3">
        <v>6</v>
      </c>
      <c r="C11" s="3">
        <v>1</v>
      </c>
      <c r="D11" s="4">
        <v>0</v>
      </c>
    </row>
    <row r="12" spans="1:8" x14ac:dyDescent="0.25">
      <c r="A12" s="3">
        <v>5</v>
      </c>
      <c r="B12" s="3">
        <v>7</v>
      </c>
      <c r="C12" s="3">
        <v>6</v>
      </c>
      <c r="D12" s="4">
        <v>1</v>
      </c>
    </row>
    <row r="13" spans="1:8" x14ac:dyDescent="0.25">
      <c r="A13" s="3">
        <v>6</v>
      </c>
      <c r="B13" s="3">
        <v>7</v>
      </c>
      <c r="C13" s="3">
        <v>8</v>
      </c>
      <c r="D13" s="4">
        <v>0</v>
      </c>
    </row>
    <row r="14" spans="1:8" x14ac:dyDescent="0.25">
      <c r="F14" s="6" t="s">
        <v>7</v>
      </c>
      <c r="G14" s="7"/>
      <c r="H14" s="8">
        <f>SUMPRODUCT(C2:C13,D2:D13)</f>
        <v>17</v>
      </c>
    </row>
  </sheetData>
  <mergeCells count="1">
    <mergeCell ref="F14:G14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tabSelected="1" zoomScale="85" zoomScaleNormal="85" workbookViewId="0">
      <selection activeCell="H2" sqref="H2:H13"/>
    </sheetView>
  </sheetViews>
  <sheetFormatPr defaultRowHeight="15" x14ac:dyDescent="0.25"/>
  <sheetData>
    <row r="1" spans="1:9" x14ac:dyDescent="0.25">
      <c r="A1" s="1" t="s">
        <v>0</v>
      </c>
      <c r="B1" s="1" t="s">
        <v>1</v>
      </c>
      <c r="C1" s="1" t="s">
        <v>2</v>
      </c>
      <c r="E1" s="1" t="s">
        <v>3</v>
      </c>
      <c r="G1" s="1" t="s">
        <v>4</v>
      </c>
      <c r="H1" s="2" t="s">
        <v>5</v>
      </c>
      <c r="I1" s="2" t="s">
        <v>6</v>
      </c>
    </row>
    <row r="2" spans="1:9" x14ac:dyDescent="0.25">
      <c r="A2" s="3">
        <v>1</v>
      </c>
      <c r="B2" s="3">
        <v>2</v>
      </c>
      <c r="C2" s="3">
        <v>2000</v>
      </c>
      <c r="E2" s="4">
        <v>0</v>
      </c>
      <c r="G2" s="3">
        <v>1</v>
      </c>
      <c r="H2" s="3">
        <f>SUMIF($B$5:$B$26,G2,$E$5:$E$26)-SUMIF($A$5:$A$26,G2,$E$5:$E$26)</f>
        <v>0</v>
      </c>
      <c r="I2" s="3">
        <v>-1</v>
      </c>
    </row>
    <row r="3" spans="1:9" x14ac:dyDescent="0.25">
      <c r="A3" s="3">
        <v>1</v>
      </c>
      <c r="B3" s="3">
        <v>3</v>
      </c>
      <c r="C3" s="3">
        <v>150</v>
      </c>
      <c r="E3" s="4">
        <v>0</v>
      </c>
      <c r="G3" s="3">
        <v>2</v>
      </c>
      <c r="H3" s="3">
        <f t="shared" ref="H3:H13" si="0">SUMIF($B$5:$B$26,G3,$E$5:$E$26)-SUMIF($A$5:$A$26,G3,$E$5:$E$26)</f>
        <v>0</v>
      </c>
      <c r="I3" s="3">
        <v>0</v>
      </c>
    </row>
    <row r="4" spans="1:9" x14ac:dyDescent="0.25">
      <c r="A4" s="3">
        <v>1</v>
      </c>
      <c r="B4" s="3">
        <v>4</v>
      </c>
      <c r="C4" s="3">
        <v>380</v>
      </c>
      <c r="E4" s="4">
        <v>0</v>
      </c>
      <c r="G4" s="3">
        <v>3</v>
      </c>
      <c r="H4" s="3">
        <f t="shared" si="0"/>
        <v>0</v>
      </c>
      <c r="I4" s="3">
        <v>0</v>
      </c>
    </row>
    <row r="5" spans="1:9" x14ac:dyDescent="0.25">
      <c r="A5" s="3">
        <v>2</v>
      </c>
      <c r="B5" s="3">
        <v>3</v>
      </c>
      <c r="C5" s="3">
        <v>700</v>
      </c>
      <c r="E5" s="4">
        <v>0</v>
      </c>
      <c r="G5" s="3">
        <v>4</v>
      </c>
      <c r="H5" s="3">
        <f t="shared" si="0"/>
        <v>0</v>
      </c>
      <c r="I5" s="3">
        <v>0</v>
      </c>
    </row>
    <row r="6" spans="1:9" x14ac:dyDescent="0.25">
      <c r="A6" s="3">
        <v>2</v>
      </c>
      <c r="B6" s="3">
        <v>5</v>
      </c>
      <c r="C6" s="3">
        <v>200</v>
      </c>
      <c r="E6" s="4">
        <v>0</v>
      </c>
      <c r="G6" s="3">
        <v>5</v>
      </c>
      <c r="H6" s="3">
        <f t="shared" si="0"/>
        <v>0</v>
      </c>
      <c r="I6" s="3">
        <v>0</v>
      </c>
    </row>
    <row r="7" spans="1:9" x14ac:dyDescent="0.25">
      <c r="A7" s="3">
        <v>3</v>
      </c>
      <c r="B7" s="3">
        <v>5</v>
      </c>
      <c r="C7" s="3">
        <v>500</v>
      </c>
      <c r="E7" s="4">
        <v>0</v>
      </c>
      <c r="G7" s="3">
        <v>6</v>
      </c>
      <c r="H7" s="3">
        <f t="shared" si="0"/>
        <v>0</v>
      </c>
      <c r="I7" s="3">
        <v>0</v>
      </c>
    </row>
    <row r="8" spans="1:9" x14ac:dyDescent="0.25">
      <c r="A8" s="3">
        <v>3</v>
      </c>
      <c r="B8" s="3">
        <v>6</v>
      </c>
      <c r="C8" s="3">
        <v>300</v>
      </c>
      <c r="E8" s="4">
        <v>0</v>
      </c>
      <c r="G8" s="3">
        <v>7</v>
      </c>
      <c r="H8" s="3">
        <f t="shared" si="0"/>
        <v>0</v>
      </c>
      <c r="I8" s="3">
        <v>0</v>
      </c>
    </row>
    <row r="9" spans="1:9" x14ac:dyDescent="0.25">
      <c r="A9" s="9">
        <v>3</v>
      </c>
      <c r="B9" s="9">
        <v>7</v>
      </c>
      <c r="C9" s="9">
        <v>600</v>
      </c>
      <c r="E9" s="4">
        <v>0</v>
      </c>
      <c r="G9" s="3">
        <v>8</v>
      </c>
      <c r="H9" s="3">
        <f t="shared" si="0"/>
        <v>0</v>
      </c>
      <c r="I9" s="3">
        <v>0</v>
      </c>
    </row>
    <row r="10" spans="1:9" x14ac:dyDescent="0.25">
      <c r="A10" s="10">
        <v>4</v>
      </c>
      <c r="B10" s="10">
        <v>3</v>
      </c>
      <c r="C10" s="10">
        <v>450</v>
      </c>
      <c r="E10" s="4">
        <v>0</v>
      </c>
      <c r="G10" s="3">
        <v>9</v>
      </c>
      <c r="H10" s="3">
        <f t="shared" si="0"/>
        <v>0</v>
      </c>
      <c r="I10" s="3">
        <v>0</v>
      </c>
    </row>
    <row r="11" spans="1:9" x14ac:dyDescent="0.25">
      <c r="A11" s="10">
        <v>4</v>
      </c>
      <c r="B11" s="10">
        <v>7</v>
      </c>
      <c r="C11" s="10">
        <v>700</v>
      </c>
      <c r="E11" s="4">
        <v>0</v>
      </c>
      <c r="G11" s="3">
        <v>10</v>
      </c>
      <c r="H11" s="3">
        <f t="shared" si="0"/>
        <v>0</v>
      </c>
      <c r="I11" s="3">
        <v>0</v>
      </c>
    </row>
    <row r="12" spans="1:9" x14ac:dyDescent="0.25">
      <c r="A12" s="10">
        <v>5</v>
      </c>
      <c r="B12" s="10">
        <v>6</v>
      </c>
      <c r="C12" s="10">
        <v>300</v>
      </c>
      <c r="E12" s="4">
        <v>0</v>
      </c>
      <c r="G12" s="3">
        <v>11</v>
      </c>
      <c r="H12" s="3">
        <f t="shared" si="0"/>
        <v>0</v>
      </c>
      <c r="I12" s="3">
        <v>0</v>
      </c>
    </row>
    <row r="13" spans="1:9" x14ac:dyDescent="0.25">
      <c r="A13" s="10">
        <v>5</v>
      </c>
      <c r="B13" s="10">
        <v>8</v>
      </c>
      <c r="C13" s="10">
        <v>800</v>
      </c>
      <c r="E13" s="4">
        <v>0</v>
      </c>
      <c r="G13" s="3">
        <v>12</v>
      </c>
      <c r="H13" s="3">
        <f t="shared" si="0"/>
        <v>0</v>
      </c>
      <c r="I13" s="3">
        <v>1</v>
      </c>
    </row>
    <row r="14" spans="1:9" x14ac:dyDescent="0.25">
      <c r="A14" s="10">
        <v>5</v>
      </c>
      <c r="B14" s="10">
        <v>9</v>
      </c>
      <c r="C14" s="10">
        <v>100</v>
      </c>
      <c r="E14" s="4">
        <v>0</v>
      </c>
    </row>
    <row r="15" spans="1:9" x14ac:dyDescent="0.25">
      <c r="A15" s="10">
        <v>6</v>
      </c>
      <c r="B15" s="10">
        <v>8</v>
      </c>
      <c r="C15" s="10">
        <v>200</v>
      </c>
      <c r="E15" s="4">
        <v>0</v>
      </c>
    </row>
    <row r="16" spans="1:9" x14ac:dyDescent="0.25">
      <c r="A16" s="10">
        <v>6</v>
      </c>
      <c r="B16" s="10">
        <v>9</v>
      </c>
      <c r="C16" s="10">
        <v>400</v>
      </c>
      <c r="E16" s="4">
        <v>0</v>
      </c>
      <c r="G16" s="11" t="s">
        <v>7</v>
      </c>
      <c r="H16" s="11"/>
      <c r="I16">
        <f>SUMPRODUCT(C2:C26,E2:E26)</f>
        <v>0</v>
      </c>
    </row>
    <row r="17" spans="1:5" x14ac:dyDescent="0.25">
      <c r="A17" s="10">
        <v>6</v>
      </c>
      <c r="B17" s="10">
        <v>10</v>
      </c>
      <c r="C17" s="10">
        <v>1500</v>
      </c>
      <c r="E17" s="4">
        <v>0</v>
      </c>
    </row>
    <row r="18" spans="1:5" x14ac:dyDescent="0.25">
      <c r="A18" s="10">
        <v>7</v>
      </c>
      <c r="B18" s="10">
        <v>6</v>
      </c>
      <c r="C18" s="10">
        <v>150</v>
      </c>
      <c r="E18" s="4">
        <v>0</v>
      </c>
    </row>
    <row r="19" spans="1:5" x14ac:dyDescent="0.25">
      <c r="A19" s="10">
        <v>7</v>
      </c>
      <c r="B19" s="10">
        <v>10</v>
      </c>
      <c r="C19" s="10">
        <v>6000</v>
      </c>
      <c r="E19" s="4">
        <v>0</v>
      </c>
    </row>
    <row r="20" spans="1:5" x14ac:dyDescent="0.25">
      <c r="A20" s="10">
        <v>8</v>
      </c>
      <c r="B20" s="10">
        <v>9</v>
      </c>
      <c r="C20" s="10">
        <v>400</v>
      </c>
      <c r="E20" s="4">
        <v>0</v>
      </c>
    </row>
    <row r="21" spans="1:5" x14ac:dyDescent="0.25">
      <c r="A21" s="10">
        <v>8</v>
      </c>
      <c r="B21" s="10">
        <v>11</v>
      </c>
      <c r="C21" s="10">
        <v>600</v>
      </c>
      <c r="E21" s="4">
        <v>0</v>
      </c>
    </row>
    <row r="22" spans="1:5" x14ac:dyDescent="0.25">
      <c r="A22" s="10">
        <v>9</v>
      </c>
      <c r="B22" s="10">
        <v>11</v>
      </c>
      <c r="C22" s="10">
        <v>270</v>
      </c>
      <c r="E22" s="4">
        <v>0</v>
      </c>
    </row>
    <row r="23" spans="1:5" x14ac:dyDescent="0.25">
      <c r="A23" s="10">
        <v>9</v>
      </c>
      <c r="B23" s="10">
        <v>12</v>
      </c>
      <c r="C23" s="10">
        <v>8500</v>
      </c>
      <c r="E23" s="4">
        <v>0</v>
      </c>
    </row>
    <row r="24" spans="1:5" x14ac:dyDescent="0.25">
      <c r="A24" s="10">
        <v>10</v>
      </c>
      <c r="B24" s="10">
        <v>9</v>
      </c>
      <c r="C24" s="10">
        <v>2000</v>
      </c>
      <c r="E24" s="4">
        <v>0</v>
      </c>
    </row>
    <row r="25" spans="1:5" x14ac:dyDescent="0.25">
      <c r="A25" s="10">
        <v>10</v>
      </c>
      <c r="B25" s="10">
        <v>12</v>
      </c>
      <c r="C25" s="10">
        <v>1000</v>
      </c>
      <c r="E25" s="4">
        <v>0</v>
      </c>
    </row>
    <row r="26" spans="1:5" x14ac:dyDescent="0.25">
      <c r="A26" s="10">
        <v>11</v>
      </c>
      <c r="B26" s="10">
        <v>12</v>
      </c>
      <c r="C26" s="10">
        <v>500</v>
      </c>
      <c r="E26" s="4">
        <v>0</v>
      </c>
    </row>
  </sheetData>
  <mergeCells count="1">
    <mergeCell ref="G16:H16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ex01</vt:lpstr>
      <vt:lpstr>ex02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</dc:creator>
  <cp:lastModifiedBy>s</cp:lastModifiedBy>
  <dcterms:created xsi:type="dcterms:W3CDTF">2019-07-22T21:47:06Z</dcterms:created>
  <dcterms:modified xsi:type="dcterms:W3CDTF">2019-07-22T22:22:19Z</dcterms:modified>
</cp:coreProperties>
</file>