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A0F0F341-41C1-4802-BFFC-48F2E1A3A75F}" xr6:coauthVersionLast="47" xr6:coauthVersionMax="47" xr10:uidLastSave="{00000000-0000-0000-0000-000000000000}"/>
  <bookViews>
    <workbookView xWindow="3510" yWindow="3510" windowWidth="21600" windowHeight="11385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K68" i="10"/>
  <c r="L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K75" i="10"/>
  <c r="L75" i="10"/>
  <c r="K76" i="10"/>
  <c r="L76" i="10"/>
  <c r="K77" i="10"/>
  <c r="L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K84" i="10"/>
  <c r="L84" i="10"/>
  <c r="K85" i="10"/>
  <c r="L85" i="10"/>
  <c r="L86" i="10"/>
  <c r="K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<sst xmlns="http://schemas.openxmlformats.org/spreadsheetml/2006/main" count="4232" uniqueCount="523">
  <si>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</si>
  <si>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</si>
  <si>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</si>
  <si>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</si>
  <si>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</si>
  <si>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</si>
  <si>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</si>
  <si>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</si>
  <si>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</si>
  <si>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</si>
  <si>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</si>
  <si>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</si>
  <si>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</si>
  <si>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</si>
  <si>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</si>
  <si>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</si>
  <si>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</si>
  <si>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</si>
  <si>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</si>
  <si>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</si>
  <si>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</si>
  <si>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</si>
  <si>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</si>
  <si>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</si>
  <si>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</si>
  <si>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</si>
  <si>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</si>
  <si>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</si>
  <si>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</si>
  <si>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</si>
  <si>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</si>
  <si>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</si>
  <si>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</si>
  <si>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</si>
  <si>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</si>
  <si>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</si>
  <si>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</si>
  <si>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</si>
  <si>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</si>
  <si>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</si>
  <si>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</si>
  <si>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</si>
  <si>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</si>
  <si>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</si>
  <si>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</si>
  <si>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</si>
  <si>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</si>
  <si>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</si>
  <si>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</si>
  <si>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</si>
  <si>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</si>
  <si>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</si>
  <si>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</si>
  <si>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</si>
  <si>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</si>
  <si>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</si>
  <si>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</si>
  <si>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</si>
  <si>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</si>
  <si>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</si>
  <si>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</si>
  <si>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</si>
  <si>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</si>
  <si>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</si>
  <si>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</si>
  <si>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</si>
  <si>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</si>
  <si>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</si>
  <si>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</si>
  <si>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</si>
  <si>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</si>
  <si>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</si>
  <si>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</si>
  <si>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</si>
  <si>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</si>
  <si>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</si>
  <si>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</si>
  <si>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</si>
  <si>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</si>
  <si>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</si>
  <si>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</si>
  <si>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</si>
  <si>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</si>
  <si>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</si>
  <si>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</si>
  <si>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</si>
  <si>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</si>
  <si>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</si>
  <si>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</si>
  <si>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</si>
  <si>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</si>
  <si>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</si>
  <si>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</si>
  <si>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</si>
  <si>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</si>
  <si>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</si>
  <si>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</si>
  <si>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</si>
  <si>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</si>
  <si>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</si>
  <si>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</si>
  <si>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</si>
  <si>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</si>
  <si>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</si>
  <si>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</si>
  <si>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</si>
  <si>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</si>
  <si>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</si>
  <si>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</si>
  <si>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</si>
  <si>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</si>
  <si>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</si>
  <si>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</si>
  <si>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</si>
  <si>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</si>
  <si>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</si>
  <si>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</si>
  <si>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</si>
  <si>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</si>
  <si>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</si>
  <si>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</si>
  <si>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</si>
  <si>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</si>
  <si>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</si>
  <si>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</si>
  <si>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</si>
  <si>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</si>
  <si>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</si>
  <si>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</si>
  <si>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</si>
  <si>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</si>
  <si>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</si>
  <si>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</si>
  <si>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</si>
  <si>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</si>
  <si>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</si>
  <si>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</si>
  <si>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</si>
  <si>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</si>
  <si>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</si>
  <si>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</si>
  <si>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</si>
  <si>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</si>
  <si>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</si>
  <si>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</si>
  <si>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</si>
  <si>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</si>
  <si>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</si>
  <si>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</si>
  <si>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</si>
  <si>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</si>
  <si>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</si>
  <si>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</si>
  <si>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</si>
  <si>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</si>
  <si>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</si>
  <si>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</si>
  <si>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</si>
  <si>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</si>
  <si>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</si>
  <si>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</si>
  <si>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</si>
  <si>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</si>
  <si>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</si>
  <si>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</si>
  <si>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</si>
  <si>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</si>
  <si>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</si>
  <si>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</si>
  <si>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</si>
  <si>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</si>
  <si>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</si>
  <si>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</si>
  <si>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</si>
  <si>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</si>
  <si>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</si>
  <si>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</si>
  <si>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</si>
  <si>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</si>
  <si>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</si>
  <si>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</si>
  <si>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</si>
  <si>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</si>
  <si>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</si>
  <si>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</si>
  <si>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</si>
  <si>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</si>
  <si>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</si>
  <si>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</si>
  <si>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</si>
  <si>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</si>
  <si>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</si>
  <si>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</si>
  <si>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</si>
  <si>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</si>
  <si>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</si>
  <si>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</si>
  <si>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</si>
  <si>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</si>
  <si>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</si>
  <si>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</si>
  <si>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</si>
  <si>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</si>
  <si>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</si>
  <si>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</si>
  <si>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</si>
  <si>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</si>
  <si>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</si>
  <si>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</si>
  <si>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</si>
  <si>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</si>
  <si>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</si>
  <si>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</si>
  <si>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</si>
  <si>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</si>
  <si>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</si>
  <si>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</si>
  <si>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</si>
  <si>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</si>
  <si>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</si>
  <si>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</si>
  <si>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</si>
  <si>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</si>
  <si>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</si>
  <si>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</si>
  <si>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</si>
  <si>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</si>
  <si>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</si>
  <si>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</si>
  <si>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</si>
  <si>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</si>
  <si>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</si>
  <si>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</si>
  <si>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</si>
  <si>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</si>
  <si>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</si>
  <si>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</si>
  <si>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</si>
  <si>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</si>
  <si>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</si>
  <si>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</si>
  <si>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</si>
  <si>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</si>
  <si>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</si>
  <si>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</si>
  <si>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</si>
  <si>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</si>
  <si>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</si>
  <si>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</si>
  <si>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</si>
  <si>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</si>
  <si>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</si>
  <si>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</si>
  <si>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</si>
  <si>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</si>
  <si>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</si>
  <si>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</si>
  <si>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</si>
  <si>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</si>
  <si>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</si>
  <si>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</si>
  <si>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</si>
  <si>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</si>
  <si>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</si>
  <si>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</si>
  <si>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</si>
  <si>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</si>
  <si>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</si>
  <si>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</si>
  <si>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</si>
  <si>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</si>
  <si>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</si>
  <si>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</si>
  <si>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</si>
  <si>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</si>
  <si>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</si>
  <si>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</si>
  <si>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</si>
  <si>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</si>
  <si>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</si>
  <si>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</si>
  <si>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</si>
  <si>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</si>
  <si>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</si>
  <si>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</si>
  <si>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</si>
  <si>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</si>
  <si>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</si>
  <si>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</si>
  <si>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</si>
  <si>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</si>
  <si>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</si>
  <si>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</si>
  <si>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</si>
  <si>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</si>
  <si>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</si>
  <si>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</si>
  <si>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</si>
  <si>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</si>
  <si>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</si>
  <si>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</si>
  <si>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</si>
  <si>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</si>
  <si>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</si>
  <si>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</si>
  <si>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</si>
  <si>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</si>
  <si>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</si>
  <si>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</si>
  <si>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</si>
  <si>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</si>
  <si>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</si>
  <si>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</si>
  <si>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</si>
  <si>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</si>
  <si>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</si>
  <si>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</si>
  <si>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</si>
  <si>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</si>
  <si>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</si>
  <si>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</si>
  <si>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</si>
  <si>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</si>
  <si>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</si>
  <si>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</si>
  <si>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</si>
  <si>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</si>
  <si>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</si>
  <si>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</si>
  <si>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</si>
  <si>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</si>
  <si>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</si>
  <si>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</si>
  <si>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</si>
  <si>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</si>
  <si>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</si>
  <si>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</si>
  <si>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</si>
  <si>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</si>
  <si>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</si>
  <si>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</si>
  <si>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</si>
  <si>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</si>
  <si>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</si>
  <si>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</si>
  <si>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</si>
  <si>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</si>
  <si>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</si>
  <si>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</si>
  <si>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</si>
  <si>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</si>
  <si>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</si>
  <si>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</si>
  <si>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</si>
  <si>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</si>
  <si>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</si>
  <si>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</si>
  <si>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</si>
  <si>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</si>
  <si>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</si>
  <si>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</si>
  <si>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</si>
  <si>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</si>
  <si>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</si>
  <si>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</si>
  <si>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</si>
  <si>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</si>
  <si>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</si>
  <si>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</si>
  <si>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</si>
  <si>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</si>
  <si>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</si>
  <si>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</si>
  <si>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</si>
  <si>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</si>
  <si>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</si>
  <si>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</si>
  <si>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</si>
  <si>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</si>
  <si>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</si>
  <si>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</si>
  <si>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</si>
  <si>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</si>
  <si>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</si>
  <si>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</si>
  <si>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</si>
  <si>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</si>
  <si>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</si>
  <si>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</si>
  <si>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</si>
  <si>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</si>
  <si>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</si>
  <si>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</si>
  <si>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</si>
  <si>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</si>
  <si>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</si>
  <si>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</si>
  <si>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</si>
  <si>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</si>
  <si>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</si>
  <si>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</si>
  <si>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</si>
  <si>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</si>
  <si>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</si>
  <si>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</si>
  <si>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</si>
  <si>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</si>
  <si>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</si>
  <si>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</si>
  <si>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</si>
  <si>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</si>
  <si>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</si>
  <si>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</si>
  <si>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</si>
  <si>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</si>
  <si>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</si>
  <si>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</si>
  <si>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</si>
  <si>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</si>
  <si>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</si>
  <si>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</si>
  <si>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</si>
  <si>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</si>
  <si>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</si>
  <si>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</si>
  <si>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</si>
  <si>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</si>
  <si>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</si>
  <si>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</si>
  <si>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</si>
  <si>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</si>
  <si>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</si>
  <si>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</si>
  <si>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</si>
  <si>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</si>
  <si>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</si>
  <si>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</si>
  <si>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</si>
  <si>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</si>
  <si>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</si>
  <si>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</si>
  <si>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</si>
  <si>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</si>
  <si>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</si>
  <si>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</si>
  <si>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</si>
  <si>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</si>
  <si>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</si>
  <si>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</si>
  <si>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</si>
  <si>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</si>
  <si>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</si>
  <si>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</si>
  <si>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</si>
  <si>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</si>
  <si>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</si>
  <si>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</si>
  <si>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</si>
  <si>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</si>
  <si>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</si>
  <si>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 NÕO Excluido logicamente pelo analista</t>
  </si>
  <si>
    <t>Inválido NÕO Resultado invalido (erro analitico comprovado)</t>
  </si>
  <si>
    <t>Rejeitado-Operacional</t>
  </si>
  <si>
    <t>N</t>
  </si>
  <si>
    <t>Õ</t>
  </si>
  <si>
    <t>Calibração NÕO Corrida associada a calibracao do equipamento</t>
  </si>
  <si>
    <t>Manutenção NÕO Corrida associada a manutencao preventiva/corretiva</t>
  </si>
  <si>
    <t>Troca de Lote</t>
  </si>
  <si>
    <t>Treinamento</t>
  </si>
  <si>
    <t>Acrescente novos estados nas linhas abaixo. O Motor EstatÍstico lé esta tabela - nenhuma rotina precisa ser alterada. Estado desconhecido nunca entra no cálculo.</t>
  </si>
  <si>
    <t>EVENTOS DE WESTGARD - histÕrico auditável (gerado pelo Motor EstatÍstico)</t>
  </si>
  <si>
    <t>Total de eventos:</t>
  </si>
  <si>
    <t>Í</t>
  </si>
  <si>
    <t>vel</t>
  </si>
  <si>
    <t>Regra</t>
  </si>
  <si>
    <t>Classifica</t>
  </si>
  <si>
    <t>ção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</si>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</sst>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600075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69B746D1-E1ED-B3ED-D2AA-7940F47C0DA1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A97B05FB-54EC-76E5-6E64-2FB516E19EE4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90BD00-D7C3-4665-A433-72566A74A2B3}" name="tblLogResultados" displayName="tblLogResultados" ref="BG3:BY4" totalsRowShown="0">
  <autoFilter ref="BG3:BY4" xr:uid="{0A90BD00-D7C3-4665-A433-72566A74A2B3}"/>
  <tableColumns count="19">
    <tableColumn id="1" xr3:uid="{C6054A2C-ECF7-48A2-8F2B-7D7497DAC7BB}" name="ID_Auditoria" dataDxfId="18"/>
    <tableColumn id="2" xr3:uid="{34F2F35D-9CC2-4FAA-A7E8-2C44784DA782}" name="DataHora"/>
    <tableColumn id="3" xr3:uid="{8DC9EF4C-2F46-45FD-983D-324EBE7D6809}" name="TipoOperacao"/>
    <tableColumn id="4" xr3:uid="{1ACDAC41-F9B9-4B4B-9906-0EE5E598DF83}" name="AbaOrigem"/>
    <tableColumn id="5" xr3:uid="{EAB8A1DE-83AA-45CD-B4EE-9F1E55C5ACF5}" name="RUN"/>
    <tableColumn id="6" xr3:uid="{5A65729E-8474-4D4A-8BB2-5148835D3970}" name="DataCorrida"/>
    <tableColumn id="7" xr3:uid="{C83B1A75-249C-4B57-BEB8-1DFA20730851}" name="Nivel"/>
    <tableColumn id="8" xr3:uid="{D9F50353-C2C2-4E72-B6D7-A56BB30AF6C2}" name="Analito"/>
    <tableColumn id="9" xr3:uid="{1D7FEEA1-0B14-4211-9E47-62B04A54D5FA}" name="Lote"/>
    <tableColumn id="10" xr3:uid="{587E090D-A8DA-4EF7-88DF-0560E2D3D843}" name="Resultado"/>
    <tableColumn id="11" xr3:uid="{9B898A43-E17B-449A-8FED-E0162812950A}" name="StatusAnterior"/>
    <tableColumn id="12" xr3:uid="{ECFD9D24-C704-45F5-82B3-E0F0188FC49E}" name="StatusNovo"/>
    <tableColumn id="13" xr3:uid="{9B5EB97A-6C45-42CD-8346-A67CBAC07B73}" name="ParecerTecnico"/>
    <tableColumn id="14" xr3:uid="{9E21237B-92C8-4590-AC15-8EC23C9851B4}" name="UsuarioSistema"/>
    <tableColumn id="15" xr3:uid="{91BD7571-B9A1-4F73-8C26-0C4FEB04DD54}" name="UsuarioOffice"/>
    <tableColumn id="16" xr3:uid="{A14A50DB-884E-406B-B0F2-418CBFCDDA8D}" name="UsuarioWindows"/>
    <tableColumn id="17" xr3:uid="{9F40C091-7FFF-4C4B-8E14-798986A4C842}" name="Computador"/>
    <tableColumn id="18" xr3:uid="{782B8CC3-D1AA-43B9-AD83-A4E9405C8D87}" name="Arquivo"/>
    <tableColumn id="19" xr3:uid="{671B661B-C916-4347-8D47-55CFD95BF243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386824-BED7-41D9-914A-997D3CB8F792}" name="tblLogRegistros" displayName="tblLogRegistros" ref="CB3:CT4" totalsRowShown="0">
  <autoFilter ref="CB3:CT4" xr:uid="{65386824-BED7-41D9-914A-997D3CB8F792}"/>
  <tableColumns count="19">
    <tableColumn id="1" xr3:uid="{8FDE6D9C-6786-4049-8B0F-9735CCB25090}" name="ID_Auditoria" dataDxfId="17"/>
    <tableColumn id="2" xr3:uid="{9490FE10-3682-4BC7-97BA-9F0B69AD8FC2}" name="DataHora"/>
    <tableColumn id="3" xr3:uid="{2325D8D7-2518-4181-94BD-EFDB538245FF}" name="TipoOperacao"/>
    <tableColumn id="4" xr3:uid="{0F590061-652D-4471-926C-7FD39E27F096}" name="AbaOrigem"/>
    <tableColumn id="5" xr3:uid="{89557A9C-EC4F-4F90-BCD1-B5FE0537A9C8}" name="RUN"/>
    <tableColumn id="6" xr3:uid="{E84CC004-C65C-44B0-8D81-24AAD3FF198B}" name="DataCorrida"/>
    <tableColumn id="7" xr3:uid="{297179DF-1975-4A06-8758-1F626C4EC78F}" name="Nivel"/>
    <tableColumn id="8" xr3:uid="{5D09B3EF-0865-49C2-9A0C-D67B8414001E}" name="Analito"/>
    <tableColumn id="9" xr3:uid="{D512B9F7-6AC8-41C2-871C-7E349041D466}" name="Lote"/>
    <tableColumn id="10" xr3:uid="{CD77E475-87CE-4328-9DDC-C8BF86EC42CF}" name="Resultado"/>
    <tableColumn id="11" xr3:uid="{9AB1D2D5-A6F2-40B3-AE52-0259CCE1825A}" name="StatusAnterior"/>
    <tableColumn id="12" xr3:uid="{8AAA94C8-4FC2-4199-8B84-89C59D8F0FEE}" name="StatusNovo"/>
    <tableColumn id="13" xr3:uid="{EE8A1A1D-D72D-4BDA-B163-1C130C04D8C8}" name="ParecerTecnico"/>
    <tableColumn id="14" xr3:uid="{D3375817-B414-4FE5-BFD4-7691FF1D9B96}" name="UsuarioSistema"/>
    <tableColumn id="15" xr3:uid="{3450603B-7694-4263-BAAE-AAAD0CC19450}" name="UsuarioOffice"/>
    <tableColumn id="16" xr3:uid="{FC9B432C-84B7-43E2-8438-D9B2F4258563}" name="UsuarioWindows"/>
    <tableColumn id="17" xr3:uid="{D34CC9D9-EE8D-4CE0-8639-A79AFF6A55B6}" name="Computador"/>
    <tableColumn id="18" xr3:uid="{7402750B-E9FE-4561-9DD0-71610366B63D}" name="Arquivo"/>
    <tableColumn id="19" xr3:uid="{5AD19A71-F9F8-4750-A52D-E2FB7C16B9DA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300D5F-8253-40F5-9F33-8D8BC59C6384}" name="tblAuditoria" displayName="tblAuditoria" ref="A3:AG4" totalsRowShown="0" headerRowDxfId="3">
  <autoFilter ref="A3:AG4" xr:uid="{04300D5F-8253-40F5-9F33-8D8BC59C6384}"/>
  <tableColumns count="33">
    <tableColumn id="1" xr3:uid="{6D257CB3-2D2D-4E97-9842-8E03FB8C61B2}" name="ID_Evento" dataDxfId="2"/>
    <tableColumn id="2" xr3:uid="{C2F5F261-55D2-4952-B652-9C5A22E46E3A}" name="VersaoSchema"/>
    <tableColumn id="3" xr3:uid="{7A6057C8-A643-47F8-9703-CA1288557318}" name="Timestamp"/>
    <tableColumn id="4" xr3:uid="{64ACAE29-031B-42D6-8835-49B9A98E8571}" name="Data"/>
    <tableColumn id="5" xr3:uid="{DAE226C3-750E-48E1-974E-8ADCCEE1410B}" name="Hora"/>
    <tableColumn id="6" xr3:uid="{024250F0-D66B-40D7-80AC-1D2A78A7D60A}" name="Categoria"/>
    <tableColumn id="7" xr3:uid="{F342DDA5-E546-4D5D-8BA3-897F11CD9064}" name="Acao"/>
    <tableColumn id="8" xr3:uid="{7D7599B7-B1E4-4EE1-85DE-97CB0323E6C4}" name="Modulo"/>
    <tableColumn id="9" xr3:uid="{744D37FD-B897-4000-9551-4AAC11C0CEE8}" name="ChaveRegistro"/>
    <tableColumn id="10" xr3:uid="{AC9F9866-13AA-4C0D-9E99-F642458EEEFB}" name="RUN"/>
    <tableColumn id="11" xr3:uid="{80368FC2-6C35-4B85-B0BB-94B1B29CC2F4}" name="DataCorrida"/>
    <tableColumn id="12" xr3:uid="{47EFBCCF-AFDF-45AF-8BCE-F0C7C61D367D}" name="Equipamento"/>
    <tableColumn id="13" xr3:uid="{24A9E6A0-2B99-4038-8CB4-193466C692A1}" name="Lote"/>
    <tableColumn id="14" xr3:uid="{D8394E70-2F28-4751-A398-D57800AD5924}" name="Nivel"/>
    <tableColumn id="15" xr3:uid="{0D4A7CF6-A800-410E-94E8-AD1DC9DC212B}" name="Analito"/>
    <tableColumn id="16" xr3:uid="{3182E2D5-FBAC-4B25-B572-AF60E77F03C3}" name="SeqAlteracao"/>
    <tableColumn id="17" xr3:uid="{B9EB8457-FE3E-4761-90CA-45592917D9A9}" name="ResultadoAnterior"/>
    <tableColumn id="18" xr3:uid="{7389D162-6B9C-4C3C-A48D-3FD7E946D781}" name="ResultadoNovo"/>
    <tableColumn id="19" xr3:uid="{CEA16E97-066F-4305-8399-371A85D5D90D}" name="Delta"/>
    <tableColumn id="20" xr3:uid="{4672162A-1473-4643-8DEA-0C5D24F7AFC9}" name="DeltaPerc"/>
    <tableColumn id="21" xr3:uid="{D41B2718-8126-48AA-9418-C8AA3400D5FC}" name="StatusAnterior"/>
    <tableColumn id="22" xr3:uid="{965C73D1-A473-4786-BAC2-B3A225E43D33}" name="StatusNovo"/>
    <tableColumn id="23" xr3:uid="{C7D1F867-3049-41E4-A33F-D94C13808141}" name="Motivo"/>
    <tableColumn id="24" xr3:uid="{EE31C9B6-3444-41EE-9ECF-A4CCAE77761D}" name="ParecerTecnico"/>
    <tableColumn id="25" xr3:uid="{8FA50191-0C52-4375-9892-EABA7FB20FEC}" name="UsuarioSistema"/>
    <tableColumn id="26" xr3:uid="{D8D09D87-574A-4920-811A-AD4BCAEF4021}" name="Papel"/>
    <tableColumn id="27" xr3:uid="{61986B3E-96A5-4431-9504-6045B29955B1}" name="UsuarioOffice"/>
    <tableColumn id="28" xr3:uid="{7D1C2966-AD41-4B1C-BB9B-E73BFD578464}" name="UsuarioWindows"/>
    <tableColumn id="29" xr3:uid="{E5AD05E7-456F-4D5B-8545-DB7CDC2F04D1}" name="Computador"/>
    <tableColumn id="30" xr3:uid="{454AD8EF-8054-42BB-8490-F6E881CE0AA6}" name="Arquivo"/>
    <tableColumn id="31" xr3:uid="{785EE1C5-56C6-4740-80C9-5EF22ABB23E4}" name="VersaoSistema"/>
    <tableColumn id="32" xr3:uid="{77EA17B9-ADDE-4950-B101-F96DD800DB28}" name="HashAnterior" dataDxfId="1"/>
    <tableColumn id="33" xr3:uid="{6AB3862A-5461-4187-B13C-8C6E2E27C454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899999999999999" customHeight="1" x14ac:dyDescent="0.25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25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25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25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25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25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25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25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25">
      <c r="B20" s="4" t="s">
        <v>30</v>
      </c>
      <c r="C20" s="104" t="s">
        <v>31</v>
      </c>
      <c r="D20" s="105"/>
      <c r="E20" s="105"/>
      <c r="F20" s="105"/>
      <c r="G20" s="106"/>
    </row>
    <row r="22" spans="2:7" ht="15.75" x14ac:dyDescent="0.25">
      <c r="B22" s="1" t="s">
        <v>32</v>
      </c>
    </row>
    <row r="23" spans="2:7" x14ac:dyDescent="0.25">
      <c r="B23" s="102" t="s">
        <v>33</v>
      </c>
      <c r="C23" s="103"/>
      <c r="D23" s="103"/>
      <c r="E23" s="103"/>
      <c r="F23" s="103"/>
      <c r="G23" s="103"/>
    </row>
    <row r="24" spans="2:7" x14ac:dyDescent="0.25">
      <c r="B24" s="102" t="s">
        <v>34</v>
      </c>
      <c r="C24" s="103"/>
      <c r="D24" s="103"/>
      <c r="E24" s="103"/>
      <c r="F24" s="103"/>
      <c r="G24" s="103"/>
    </row>
    <row r="25" spans="2:7" x14ac:dyDescent="0.25">
      <c r="B25" s="102" t="s">
        <v>35</v>
      </c>
      <c r="C25" s="103"/>
      <c r="D25" s="103"/>
      <c r="E25" s="103"/>
      <c r="F25" s="103"/>
      <c r="G25" s="103"/>
    </row>
    <row r="26" spans="2:7" x14ac:dyDescent="0.25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9" t="s">
        <v>54</v>
      </c>
      <c r="C19" s="103"/>
      <c r="D19" s="103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09" t="s">
        <v>58</v>
      </c>
      <c r="C24" s="103"/>
      <c r="D24" s="103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899999999999999" customHeight="1" x14ac:dyDescent="0.25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8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8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899999999999999" customHeight="1" x14ac:dyDescent="0.25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25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1b2IWqKzEnu1auapuyAng5Jlaw/NCpCDXXLXu6/Jz6U/UaHofD/Uq4bUXF+4fWYS5Kou4DKax5+OWx27Wv17iw==" saltValue="KINqmcLo9yp5v32sZVvLow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899999999999999" customHeight="1" x14ac:dyDescent="0.25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25" x14ac:dyDescent="0.25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25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25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15" customHeight="1" x14ac:dyDescent="0.25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478</v>
      </c>
      <c r="T6" s="87" t="s">
        <v>280</v>
      </c>
      <c r="U6" s="87" t="s">
        <v>479</v>
      </c>
    </row>
    <row r="7" spans="1:21" x14ac:dyDescent="0.25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899999999999999" customHeight="1" x14ac:dyDescent="0.25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15" customHeight="1" x14ac:dyDescent="0.25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480</v>
      </c>
      <c r="G3" s="17"/>
      <c r="H3" s="17"/>
      <c r="I3" s="17" t="s">
        <v>246</v>
      </c>
      <c r="J3" s="17" t="s">
        <v>481</v>
      </c>
      <c r="K3" s="17" t="s">
        <v>247</v>
      </c>
      <c r="L3" s="17" t="s">
        <v>248</v>
      </c>
      <c r="M3" s="17" t="s">
        <v>482</v>
      </c>
    </row>
    <row r="4" spans="1:13" ht="22.15" customHeight="1" x14ac:dyDescent="0.25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15" customHeight="1" x14ac:dyDescent="0.25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15" customHeight="1" x14ac:dyDescent="0.25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15" customHeight="1" x14ac:dyDescent="0.25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15" customHeight="1" x14ac:dyDescent="0.25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15" customHeight="1" x14ac:dyDescent="0.25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15" customHeight="1" x14ac:dyDescent="0.25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15" customHeight="1" x14ac:dyDescent="0.25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15" customHeight="1" x14ac:dyDescent="0.25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15" customHeight="1" x14ac:dyDescent="0.25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15" customHeight="1" x14ac:dyDescent="0.25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15" customHeight="1" x14ac:dyDescent="0.25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15" customHeight="1" x14ac:dyDescent="0.25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15" customHeight="1" x14ac:dyDescent="0.25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15" customHeight="1" x14ac:dyDescent="0.25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15" customHeight="1" x14ac:dyDescent="0.25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15" customHeight="1" x14ac:dyDescent="0.25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15" customHeight="1" x14ac:dyDescent="0.25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15" customHeight="1" x14ac:dyDescent="0.25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15" customHeight="1" x14ac:dyDescent="0.25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15" customHeight="1" x14ac:dyDescent="0.25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15" customHeight="1" x14ac:dyDescent="0.25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15" customHeight="1" x14ac:dyDescent="0.25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15" customHeight="1" x14ac:dyDescent="0.25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15" customHeight="1" x14ac:dyDescent="0.25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15" customHeight="1" x14ac:dyDescent="0.25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15" customHeight="1" x14ac:dyDescent="0.25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15" customHeight="1" x14ac:dyDescent="0.25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15" customHeight="1" x14ac:dyDescent="0.25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15" customHeight="1" x14ac:dyDescent="0.25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15" customHeight="1" x14ac:dyDescent="0.25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15" customHeight="1" x14ac:dyDescent="0.25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15" customHeight="1" x14ac:dyDescent="0.25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15" customHeight="1" x14ac:dyDescent="0.25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15" customHeight="1" x14ac:dyDescent="0.25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15" customHeight="1" x14ac:dyDescent="0.25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15" customHeight="1" x14ac:dyDescent="0.25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15" customHeight="1" x14ac:dyDescent="0.25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15" customHeight="1" x14ac:dyDescent="0.25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15" customHeight="1" x14ac:dyDescent="0.25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15" customHeight="1" x14ac:dyDescent="0.25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15" customHeight="1" x14ac:dyDescent="0.25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15" customHeight="1" x14ac:dyDescent="0.25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15" customHeight="1" x14ac:dyDescent="0.25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15" customHeight="1" x14ac:dyDescent="0.25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15" customHeight="1" x14ac:dyDescent="0.25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15" customHeight="1" x14ac:dyDescent="0.25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15" customHeight="1" x14ac:dyDescent="0.25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15" customHeight="1" x14ac:dyDescent="0.25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15" customHeight="1" x14ac:dyDescent="0.25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15" customHeight="1" x14ac:dyDescent="0.25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15" customHeight="1" x14ac:dyDescent="0.25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15" customHeight="1" x14ac:dyDescent="0.25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15" customHeight="1" x14ac:dyDescent="0.25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15" customHeight="1" x14ac:dyDescent="0.25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15" customHeight="1" x14ac:dyDescent="0.25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15" customHeight="1" x14ac:dyDescent="0.25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15" customHeight="1" x14ac:dyDescent="0.25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15" customHeight="1" x14ac:dyDescent="0.25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15" customHeight="1" x14ac:dyDescent="0.25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15" customHeight="1" x14ac:dyDescent="0.25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15" customHeight="1" x14ac:dyDescent="0.25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15" customHeight="1" x14ac:dyDescent="0.25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15" customHeight="1" x14ac:dyDescent="0.25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15" customHeight="1" x14ac:dyDescent="0.25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15" customHeight="1" x14ac:dyDescent="0.25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15" customHeight="1" x14ac:dyDescent="0.25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15" customHeight="1" x14ac:dyDescent="0.25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15" customHeight="1" x14ac:dyDescent="0.25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15" customHeight="1" x14ac:dyDescent="0.25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15" customHeight="1" x14ac:dyDescent="0.25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15" customHeight="1" x14ac:dyDescent="0.25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15" customHeight="1" x14ac:dyDescent="0.25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15" customHeight="1" x14ac:dyDescent="0.25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15" customHeight="1" x14ac:dyDescent="0.25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15" customHeight="1" x14ac:dyDescent="0.25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15" customHeight="1" x14ac:dyDescent="0.25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15" customHeight="1" x14ac:dyDescent="0.25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15" customHeight="1" x14ac:dyDescent="0.25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15" customHeight="1" x14ac:dyDescent="0.25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15" customHeight="1" x14ac:dyDescent="0.25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15" customHeight="1" x14ac:dyDescent="0.25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15" customHeight="1" x14ac:dyDescent="0.25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15" customHeight="1" x14ac:dyDescent="0.25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15" customHeight="1" x14ac:dyDescent="0.25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15" customHeight="1" x14ac:dyDescent="0.25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15" customHeight="1" x14ac:dyDescent="0.25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15" customHeight="1" x14ac:dyDescent="0.25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15" customHeight="1" x14ac:dyDescent="0.25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15" customHeight="1" x14ac:dyDescent="0.25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15" customHeight="1" x14ac:dyDescent="0.25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15" customHeight="1" x14ac:dyDescent="0.25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15" customHeight="1" x14ac:dyDescent="0.25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15" customHeight="1" x14ac:dyDescent="0.25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15" customHeight="1" x14ac:dyDescent="0.25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15" customHeight="1" x14ac:dyDescent="0.25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15" customHeight="1" x14ac:dyDescent="0.25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15" customHeight="1" x14ac:dyDescent="0.25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15" customHeight="1" x14ac:dyDescent="0.25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15" customHeight="1" x14ac:dyDescent="0.25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15" customHeight="1" x14ac:dyDescent="0.25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15" customHeight="1" x14ac:dyDescent="0.25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15" customHeight="1" x14ac:dyDescent="0.25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15" customHeight="1" x14ac:dyDescent="0.25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15" customHeight="1" x14ac:dyDescent="0.25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15" customHeight="1" x14ac:dyDescent="0.25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15" customHeight="1" x14ac:dyDescent="0.25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15" customHeight="1" x14ac:dyDescent="0.25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15" customHeight="1" x14ac:dyDescent="0.25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15" customHeight="1" x14ac:dyDescent="0.25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15" customHeight="1" x14ac:dyDescent="0.25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15" customHeight="1" x14ac:dyDescent="0.25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15" customHeight="1" x14ac:dyDescent="0.25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15" customHeight="1" x14ac:dyDescent="0.25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15" customHeight="1" x14ac:dyDescent="0.25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15" customHeight="1" x14ac:dyDescent="0.25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15" customHeight="1" x14ac:dyDescent="0.25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15" customHeight="1" x14ac:dyDescent="0.25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15" customHeight="1" x14ac:dyDescent="0.25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15" customHeight="1" x14ac:dyDescent="0.25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15" customHeight="1" x14ac:dyDescent="0.25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15" customHeight="1" x14ac:dyDescent="0.25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15" customHeight="1" x14ac:dyDescent="0.25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15" customHeight="1" x14ac:dyDescent="0.25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15" customHeight="1" x14ac:dyDescent="0.25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15" customHeight="1" x14ac:dyDescent="0.25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15" customHeight="1" x14ac:dyDescent="0.25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15" customHeight="1" x14ac:dyDescent="0.25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15" customHeight="1" x14ac:dyDescent="0.25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15" customHeight="1" x14ac:dyDescent="0.25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15" customHeight="1" x14ac:dyDescent="0.25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15" customHeight="1" x14ac:dyDescent="0.25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15" customHeight="1" x14ac:dyDescent="0.25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15" customHeight="1" x14ac:dyDescent="0.25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15" customHeight="1" x14ac:dyDescent="0.25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15" customHeight="1" x14ac:dyDescent="0.25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15" customHeight="1" x14ac:dyDescent="0.25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15" customHeight="1" x14ac:dyDescent="0.25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15" customHeight="1" x14ac:dyDescent="0.25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15" customHeight="1" x14ac:dyDescent="0.25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15" customHeight="1" x14ac:dyDescent="0.25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15" customHeight="1" x14ac:dyDescent="0.25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15" customHeight="1" x14ac:dyDescent="0.25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15" customHeight="1" x14ac:dyDescent="0.25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15" customHeight="1" x14ac:dyDescent="0.25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15" customHeight="1" x14ac:dyDescent="0.25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15" customHeight="1" x14ac:dyDescent="0.25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15" customHeight="1" x14ac:dyDescent="0.25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15" customHeight="1" x14ac:dyDescent="0.25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15" customHeight="1" x14ac:dyDescent="0.25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15" customHeight="1" x14ac:dyDescent="0.25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15" customHeight="1" x14ac:dyDescent="0.25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15" customHeight="1" x14ac:dyDescent="0.25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15" customHeight="1" x14ac:dyDescent="0.25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15" customHeight="1" x14ac:dyDescent="0.25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15" customHeight="1" x14ac:dyDescent="0.25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15" customHeight="1" x14ac:dyDescent="0.25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15" customHeight="1" x14ac:dyDescent="0.25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15" customHeight="1" x14ac:dyDescent="0.25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15" customHeight="1" x14ac:dyDescent="0.25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15" customHeight="1" x14ac:dyDescent="0.25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15" customHeight="1" x14ac:dyDescent="0.25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15" customHeight="1" x14ac:dyDescent="0.25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15" customHeight="1" x14ac:dyDescent="0.25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15" customHeight="1" x14ac:dyDescent="0.25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15" customHeight="1" x14ac:dyDescent="0.25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15" customHeight="1" x14ac:dyDescent="0.25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15" customHeight="1" x14ac:dyDescent="0.25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15" customHeight="1" x14ac:dyDescent="0.25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15" customHeight="1" x14ac:dyDescent="0.25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15" customHeight="1" x14ac:dyDescent="0.25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15" customHeight="1" x14ac:dyDescent="0.25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15" customHeight="1" x14ac:dyDescent="0.25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15" customHeight="1" x14ac:dyDescent="0.25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15" customHeight="1" x14ac:dyDescent="0.25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15" customHeight="1" x14ac:dyDescent="0.25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15" customHeight="1" x14ac:dyDescent="0.25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15" customHeight="1" x14ac:dyDescent="0.25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15" customHeight="1" x14ac:dyDescent="0.25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15" customHeight="1" x14ac:dyDescent="0.25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15" customHeight="1" x14ac:dyDescent="0.25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15" customHeight="1" x14ac:dyDescent="0.25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15" customHeight="1" x14ac:dyDescent="0.25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15" customHeight="1" x14ac:dyDescent="0.25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15" customHeight="1" x14ac:dyDescent="0.25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15" customHeight="1" x14ac:dyDescent="0.25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15" customHeight="1" x14ac:dyDescent="0.25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15" customHeight="1" x14ac:dyDescent="0.25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15" customHeight="1" x14ac:dyDescent="0.25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15" customHeight="1" x14ac:dyDescent="0.25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15" customHeight="1" x14ac:dyDescent="0.25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15" customHeight="1" x14ac:dyDescent="0.25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15" customHeight="1" x14ac:dyDescent="0.25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15" customHeight="1" x14ac:dyDescent="0.25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15" customHeight="1" x14ac:dyDescent="0.25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15" customHeight="1" x14ac:dyDescent="0.25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15" customHeight="1" x14ac:dyDescent="0.25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15" customHeight="1" x14ac:dyDescent="0.25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15" customHeight="1" x14ac:dyDescent="0.25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15" customHeight="1" x14ac:dyDescent="0.25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899999999999999" customHeight="1" x14ac:dyDescent="0.25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15" customHeight="1" x14ac:dyDescent="0.25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899999999999999" customHeight="1" x14ac:dyDescent="0.25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75" x14ac:dyDescent="0.25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15" customHeight="1" x14ac:dyDescent="0.25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899999999999999" customHeight="1" x14ac:dyDescent="0.25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15" customHeight="1" x14ac:dyDescent="0.25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15" customHeight="1" x14ac:dyDescent="0.25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15" customHeight="1" x14ac:dyDescent="0.25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15" customHeight="1" x14ac:dyDescent="0.25">
      <c r="A6" s="55"/>
      <c r="B6" s="55"/>
      <c r="C6" s="42"/>
      <c r="D6" s="66"/>
      <c r="E6" s="71"/>
      <c r="G6" s="47" t="s">
        <v>286</v>
      </c>
      <c r="H6" s="72"/>
    </row>
    <row r="7" spans="1:14" ht="22.15" customHeight="1" x14ac:dyDescent="0.25">
      <c r="A7" s="55"/>
      <c r="B7" s="55"/>
      <c r="C7" s="42"/>
      <c r="D7" s="66"/>
      <c r="E7" s="71"/>
      <c r="G7" s="47" t="s">
        <v>300</v>
      </c>
      <c r="H7" s="73"/>
    </row>
    <row r="8" spans="1:14" ht="22.15" customHeight="1" x14ac:dyDescent="0.25">
      <c r="A8" s="55"/>
      <c r="B8" s="55"/>
      <c r="C8" s="42"/>
      <c r="D8" s="66"/>
      <c r="E8" s="71"/>
      <c r="G8" s="47" t="s">
        <v>287</v>
      </c>
      <c r="H8" s="72"/>
    </row>
    <row r="9" spans="1:14" ht="22.15" customHeight="1" x14ac:dyDescent="0.25">
      <c r="A9" s="55"/>
      <c r="B9" s="55"/>
      <c r="C9" s="42"/>
      <c r="D9" s="66"/>
      <c r="E9" s="71"/>
    </row>
    <row r="10" spans="1:14" ht="22.15" customHeight="1" x14ac:dyDescent="0.25">
      <c r="A10" s="55"/>
      <c r="B10" s="55"/>
      <c r="C10" s="42"/>
      <c r="D10" s="66"/>
      <c r="E10" s="71"/>
    </row>
    <row r="11" spans="1:14" ht="22.15" customHeight="1" x14ac:dyDescent="0.25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15" customHeight="1" x14ac:dyDescent="0.25">
      <c r="A12" s="55"/>
      <c r="B12" s="55"/>
      <c r="C12" s="42"/>
      <c r="D12" s="66"/>
      <c r="E12" s="71"/>
    </row>
    <row r="13" spans="1:14" ht="22.15" customHeight="1" x14ac:dyDescent="0.25">
      <c r="A13" s="55"/>
      <c r="B13" s="55"/>
      <c r="C13" s="42"/>
      <c r="D13" s="66"/>
      <c r="E13" s="71"/>
    </row>
    <row r="14" spans="1:14" ht="22.15" customHeight="1" x14ac:dyDescent="0.25">
      <c r="A14" s="55"/>
      <c r="B14" s="55"/>
      <c r="C14" s="42"/>
      <c r="D14" s="66"/>
      <c r="E14" s="71"/>
    </row>
    <row r="15" spans="1:14" ht="22.15" customHeight="1" x14ac:dyDescent="0.25">
      <c r="A15" s="55"/>
      <c r="B15" s="55"/>
      <c r="C15" s="42"/>
      <c r="D15" s="66"/>
      <c r="E15" s="71"/>
    </row>
    <row r="16" spans="1:14" ht="22.15" customHeight="1" x14ac:dyDescent="0.25">
      <c r="A16" s="55"/>
      <c r="B16" s="55"/>
      <c r="C16" s="42"/>
      <c r="D16" s="66"/>
      <c r="E16" s="71"/>
    </row>
    <row r="17" spans="1:5" ht="22.15" customHeight="1" x14ac:dyDescent="0.25">
      <c r="A17" s="55"/>
      <c r="B17" s="55"/>
      <c r="C17" s="42"/>
      <c r="D17" s="66"/>
      <c r="E17" s="71"/>
    </row>
    <row r="18" spans="1:5" ht="22.15" customHeight="1" x14ac:dyDescent="0.25">
      <c r="A18" s="55"/>
      <c r="B18" s="55"/>
      <c r="C18" s="42"/>
      <c r="D18" s="66"/>
      <c r="E18" s="71"/>
    </row>
    <row r="19" spans="1:5" ht="22.15" customHeight="1" x14ac:dyDescent="0.25">
      <c r="A19" s="55"/>
      <c r="B19" s="55"/>
      <c r="C19" s="42"/>
      <c r="D19" s="66"/>
      <c r="E19" s="71"/>
    </row>
    <row r="20" spans="1:5" ht="22.15" customHeight="1" x14ac:dyDescent="0.25">
      <c r="A20" s="55"/>
      <c r="B20" s="55"/>
      <c r="C20" s="42"/>
      <c r="D20" s="66"/>
      <c r="E20" s="71"/>
    </row>
    <row r="21" spans="1:5" ht="22.15" customHeight="1" x14ac:dyDescent="0.25">
      <c r="A21" s="55"/>
      <c r="B21" s="55"/>
      <c r="C21" s="42"/>
      <c r="D21" s="66"/>
      <c r="E21" s="71"/>
    </row>
    <row r="22" spans="1:5" ht="22.15" customHeight="1" x14ac:dyDescent="0.25">
      <c r="A22" s="55"/>
      <c r="B22" s="55"/>
      <c r="C22" s="42"/>
      <c r="D22" s="66"/>
      <c r="E22" s="71"/>
    </row>
    <row r="23" spans="1:5" ht="22.15" customHeight="1" x14ac:dyDescent="0.25">
      <c r="A23" s="55"/>
      <c r="B23" s="55"/>
      <c r="C23" s="42"/>
      <c r="D23" s="66"/>
      <c r="E23" s="71"/>
    </row>
    <row r="24" spans="1:5" ht="22.15" customHeight="1" x14ac:dyDescent="0.25">
      <c r="A24" s="55"/>
      <c r="B24" s="55"/>
      <c r="C24" s="42"/>
      <c r="D24" s="66"/>
      <c r="E24" s="71"/>
    </row>
    <row r="25" spans="1:5" ht="22.15" customHeight="1" x14ac:dyDescent="0.25">
      <c r="A25" s="55"/>
      <c r="B25" s="55"/>
      <c r="C25" s="42"/>
      <c r="D25" s="66"/>
      <c r="E25" s="71"/>
    </row>
    <row r="26" spans="1:5" ht="22.15" customHeight="1" x14ac:dyDescent="0.25">
      <c r="A26" s="55"/>
      <c r="B26" s="55"/>
      <c r="C26" s="42"/>
      <c r="D26" s="66"/>
      <c r="E26" s="71"/>
    </row>
    <row r="27" spans="1:5" ht="22.15" customHeight="1" x14ac:dyDescent="0.25">
      <c r="A27" s="55"/>
      <c r="B27" s="55"/>
      <c r="C27" s="42"/>
      <c r="D27" s="66"/>
      <c r="E27" s="71"/>
    </row>
    <row r="28" spans="1:5" ht="22.15" customHeight="1" x14ac:dyDescent="0.25">
      <c r="A28" s="55"/>
      <c r="B28" s="55"/>
      <c r="C28" s="42"/>
      <c r="D28" s="66"/>
      <c r="E28" s="71"/>
    </row>
    <row r="29" spans="1:5" ht="22.15" customHeight="1" x14ac:dyDescent="0.25">
      <c r="A29" s="55"/>
      <c r="B29" s="55"/>
      <c r="C29" s="42"/>
      <c r="D29" s="66"/>
      <c r="E29" s="71"/>
    </row>
    <row r="30" spans="1:5" ht="22.15" customHeight="1" x14ac:dyDescent="0.25">
      <c r="A30" s="55"/>
      <c r="B30" s="55"/>
      <c r="C30" s="42"/>
      <c r="D30" s="66"/>
      <c r="E30" s="71"/>
    </row>
    <row r="31" spans="1:5" ht="22.15" customHeight="1" x14ac:dyDescent="0.25">
      <c r="A31" s="55"/>
      <c r="B31" s="55"/>
      <c r="C31" s="42"/>
      <c r="D31" s="66"/>
      <c r="E31" s="71"/>
    </row>
    <row r="32" spans="1:5" ht="22.15" customHeight="1" x14ac:dyDescent="0.25">
      <c r="A32" s="55"/>
      <c r="B32" s="55"/>
      <c r="C32" s="42"/>
      <c r="D32" s="66"/>
      <c r="E32" s="71"/>
    </row>
    <row r="33" spans="1:5" ht="22.15" customHeight="1" x14ac:dyDescent="0.25">
      <c r="A33" s="55"/>
      <c r="B33" s="55"/>
      <c r="C33" s="42"/>
      <c r="D33" s="66"/>
      <c r="E33" s="71"/>
    </row>
    <row r="34" spans="1:5" ht="22.15" customHeight="1" x14ac:dyDescent="0.25">
      <c r="A34" s="55"/>
      <c r="B34" s="55"/>
      <c r="C34" s="42"/>
      <c r="D34" s="66"/>
      <c r="E34" s="71"/>
    </row>
    <row r="35" spans="1:5" ht="22.15" customHeight="1" x14ac:dyDescent="0.25">
      <c r="A35" s="55"/>
      <c r="B35" s="55"/>
      <c r="C35" s="42"/>
      <c r="D35" s="66"/>
      <c r="E35" s="71"/>
    </row>
    <row r="36" spans="1:5" ht="22.15" customHeight="1" x14ac:dyDescent="0.25">
      <c r="A36" s="55"/>
      <c r="B36" s="55"/>
      <c r="C36" s="42"/>
      <c r="D36" s="66"/>
      <c r="E36" s="71"/>
    </row>
    <row r="37" spans="1:5" ht="22.15" customHeight="1" x14ac:dyDescent="0.25">
      <c r="A37" s="55"/>
      <c r="B37" s="55"/>
      <c r="C37" s="42"/>
      <c r="D37" s="66"/>
      <c r="E37" s="71"/>
    </row>
    <row r="38" spans="1:5" ht="22.15" customHeight="1" x14ac:dyDescent="0.25">
      <c r="A38" s="55"/>
      <c r="B38" s="55"/>
      <c r="C38" s="42"/>
      <c r="D38" s="66"/>
      <c r="E38" s="71"/>
    </row>
    <row r="39" spans="1:5" ht="22.15" customHeight="1" x14ac:dyDescent="0.25">
      <c r="A39" s="55"/>
      <c r="B39" s="55"/>
      <c r="C39" s="42"/>
      <c r="D39" s="66"/>
      <c r="E39" s="71"/>
    </row>
    <row r="40" spans="1:5" ht="22.15" customHeight="1" x14ac:dyDescent="0.25">
      <c r="A40" s="55"/>
      <c r="B40" s="55"/>
      <c r="C40" s="42"/>
      <c r="D40" s="66"/>
      <c r="E40" s="71"/>
    </row>
    <row r="41" spans="1:5" ht="22.15" customHeight="1" x14ac:dyDescent="0.25">
      <c r="A41" s="55"/>
      <c r="B41" s="55"/>
      <c r="C41" s="42"/>
      <c r="D41" s="66"/>
      <c r="E41" s="71"/>
    </row>
    <row r="42" spans="1:5" ht="22.15" customHeight="1" x14ac:dyDescent="0.25">
      <c r="A42" s="55"/>
      <c r="B42" s="55"/>
      <c r="C42" s="42"/>
      <c r="D42" s="66"/>
      <c r="E42" s="71"/>
    </row>
    <row r="43" spans="1:5" ht="22.15" customHeight="1" x14ac:dyDescent="0.25">
      <c r="A43" s="55"/>
      <c r="B43" s="55"/>
      <c r="C43" s="42"/>
      <c r="D43" s="66"/>
      <c r="E43" s="71"/>
    </row>
    <row r="44" spans="1:5" ht="22.15" customHeight="1" x14ac:dyDescent="0.25">
      <c r="A44" s="55"/>
      <c r="B44" s="55"/>
      <c r="C44" s="42"/>
      <c r="D44" s="66"/>
      <c r="E44" s="71"/>
    </row>
    <row r="45" spans="1:5" ht="22.15" customHeight="1" x14ac:dyDescent="0.25">
      <c r="A45" s="55"/>
      <c r="B45" s="55"/>
      <c r="C45" s="42"/>
      <c r="D45" s="66"/>
      <c r="E45" s="71"/>
    </row>
    <row r="46" spans="1:5" ht="22.15" customHeight="1" x14ac:dyDescent="0.25">
      <c r="A46" s="55"/>
      <c r="B46" s="55"/>
      <c r="C46" s="42"/>
      <c r="D46" s="66"/>
      <c r="E46" s="71"/>
    </row>
    <row r="47" spans="1:5" ht="22.15" customHeight="1" x14ac:dyDescent="0.25">
      <c r="A47" s="55"/>
      <c r="B47" s="55"/>
      <c r="C47" s="42"/>
      <c r="D47" s="66"/>
      <c r="E47" s="71"/>
    </row>
    <row r="48" spans="1:5" ht="22.15" customHeight="1" x14ac:dyDescent="0.25">
      <c r="A48" s="55"/>
      <c r="B48" s="55"/>
      <c r="C48" s="42"/>
      <c r="D48" s="66"/>
      <c r="E48" s="71"/>
    </row>
    <row r="49" spans="1:5" ht="22.15" customHeight="1" x14ac:dyDescent="0.25">
      <c r="A49" s="55"/>
      <c r="B49" s="55"/>
      <c r="C49" s="42"/>
      <c r="D49" s="66"/>
      <c r="E49" s="71"/>
    </row>
    <row r="50" spans="1:5" ht="22.15" customHeight="1" x14ac:dyDescent="0.25">
      <c r="A50" s="55"/>
      <c r="B50" s="55"/>
      <c r="C50" s="42"/>
      <c r="D50" s="66"/>
      <c r="E50" s="71"/>
    </row>
    <row r="51" spans="1:5" ht="22.15" customHeight="1" x14ac:dyDescent="0.25">
      <c r="A51" s="55"/>
      <c r="B51" s="55"/>
      <c r="C51" s="42"/>
      <c r="D51" s="66"/>
      <c r="E51" s="71"/>
    </row>
    <row r="52" spans="1:5" ht="22.15" customHeight="1" x14ac:dyDescent="0.25">
      <c r="A52" s="55"/>
      <c r="B52" s="55"/>
      <c r="C52" s="42"/>
      <c r="D52" s="66"/>
      <c r="E52" s="71"/>
    </row>
    <row r="53" spans="1:5" ht="22.15" customHeight="1" x14ac:dyDescent="0.25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899999999999999" customHeight="1" x14ac:dyDescent="0.25">
      <c r="A2" s="108" t="s">
        <v>302</v>
      </c>
      <c r="B2" s="103"/>
      <c r="C2" s="103"/>
      <c r="D2" s="103"/>
      <c r="E2" s="103"/>
      <c r="F2" s="103"/>
    </row>
    <row r="3" spans="1:10" ht="28.15" customHeight="1" x14ac:dyDescent="0.25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73395-5574-47EE-8984-41E5A06B338B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46238.5156712963</v>
      </c>
      <c r="H1" s="87" t="s">
        <v>329</v>
      </c>
      <c r="I1">
        <v>25</v>
      </c>
    </row>
    <row r="2" spans="1:28" x14ac:dyDescent="0.25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508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508</v>
      </c>
      <c r="X3">
        <v>1</v>
      </c>
      <c r="Y3">
        <v>92.002799999999993</v>
      </c>
      <c r="Z3">
        <v>253.80359999999999</v>
      </c>
      <c r="AB3" t="s">
        <v>483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508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508</v>
      </c>
      <c r="X4">
        <v>1</v>
      </c>
      <c r="Y4">
        <v>92.687100000000001</v>
      </c>
      <c r="Z4">
        <v>238.89269999999999</v>
      </c>
      <c r="AB4" t="s">
        <v>484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508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508</v>
      </c>
      <c r="X5">
        <v>1</v>
      </c>
      <c r="Y5">
        <v>91.369500000000002</v>
      </c>
      <c r="Z5">
        <v>251.55240000000001</v>
      </c>
      <c r="AB5" t="s">
        <v>485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508</v>
      </c>
      <c r="X6">
        <v>1</v>
      </c>
      <c r="Y6">
        <v>89.951599999999999</v>
      </c>
      <c r="Z6">
        <v>254.68960000000001</v>
      </c>
      <c r="AB6" t="s">
        <v>486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508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508</v>
      </c>
      <c r="X7">
        <v>1</v>
      </c>
      <c r="Y7">
        <v>90.954300000000003</v>
      </c>
      <c r="Z7">
        <v>257.64519999999999</v>
      </c>
      <c r="AB7" t="s">
        <v>487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508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508</v>
      </c>
      <c r="X8">
        <v>1</v>
      </c>
      <c r="Y8">
        <v>89.719200000000001</v>
      </c>
      <c r="Z8">
        <v>266.71289999999999</v>
      </c>
      <c r="AB8" t="s">
        <v>488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508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508</v>
      </c>
      <c r="X9">
        <v>1</v>
      </c>
      <c r="Y9">
        <v>92.138300000000001</v>
      </c>
      <c r="Z9">
        <v>259.9776</v>
      </c>
      <c r="AB9" t="s">
        <v>489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508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508</v>
      </c>
      <c r="X10">
        <v>1</v>
      </c>
      <c r="Y10">
        <v>95.082499999999996</v>
      </c>
      <c r="Z10">
        <v>263.1825</v>
      </c>
      <c r="AB10" t="s">
        <v>490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508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508</v>
      </c>
      <c r="X11">
        <v>1</v>
      </c>
      <c r="Y11">
        <v>90.867900000000006</v>
      </c>
      <c r="Z11">
        <v>262.09660000000002</v>
      </c>
      <c r="AB11" t="s">
        <v>491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508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508</v>
      </c>
      <c r="X12">
        <v>1</v>
      </c>
      <c r="Y12">
        <v>90.572900000000004</v>
      </c>
      <c r="Z12">
        <v>263.70979999999997</v>
      </c>
      <c r="AB12" t="s">
        <v>492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508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508</v>
      </c>
      <c r="X13">
        <v>1</v>
      </c>
      <c r="Y13">
        <v>93.126599999999996</v>
      </c>
      <c r="Z13">
        <v>249.83179999999999</v>
      </c>
      <c r="AB13" t="s">
        <v>493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508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508</v>
      </c>
      <c r="X14">
        <v>1</v>
      </c>
      <c r="Y14">
        <v>92.820800000000006</v>
      </c>
      <c r="Z14">
        <v>254.7919</v>
      </c>
      <c r="AB14" t="s">
        <v>494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508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508</v>
      </c>
      <c r="X15">
        <v>1</v>
      </c>
      <c r="Y15">
        <v>92.242500000000007</v>
      </c>
      <c r="Z15">
        <v>260.6601</v>
      </c>
      <c r="AB15" t="s">
        <v>495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508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508</v>
      </c>
      <c r="X16">
        <v>1</v>
      </c>
      <c r="Y16">
        <v>89.859899999999996</v>
      </c>
      <c r="Z16">
        <v>251.26499999999999</v>
      </c>
      <c r="AB16" t="s">
        <v>496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509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509</v>
      </c>
      <c r="X17">
        <v>1</v>
      </c>
      <c r="Y17">
        <v>97.29</v>
      </c>
      <c r="Z17">
        <v>269.72000000000003</v>
      </c>
      <c r="AB17" t="s">
        <v>497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508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508</v>
      </c>
      <c r="X18">
        <v>1</v>
      </c>
      <c r="Y18">
        <v>93.599199999999996</v>
      </c>
      <c r="Z18">
        <v>255.70699999999999</v>
      </c>
      <c r="AB18" t="s">
        <v>498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508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508</v>
      </c>
      <c r="X19">
        <v>1</v>
      </c>
      <c r="Y19">
        <v>88.908299999999997</v>
      </c>
      <c r="Z19">
        <v>255.40819999999999</v>
      </c>
      <c r="AB19" t="s">
        <v>499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509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509</v>
      </c>
      <c r="X20">
        <v>1</v>
      </c>
      <c r="Y20">
        <v>97.52</v>
      </c>
      <c r="Z20">
        <v>239.64</v>
      </c>
      <c r="AB20" t="s">
        <v>500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508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508</v>
      </c>
      <c r="X21">
        <v>1</v>
      </c>
      <c r="Y21">
        <v>87.627200000000002</v>
      </c>
      <c r="Z21">
        <v>255.4873</v>
      </c>
      <c r="AB21" t="s">
        <v>501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508</v>
      </c>
      <c r="X22">
        <v>1</v>
      </c>
      <c r="Y22">
        <v>100.28</v>
      </c>
      <c r="Z22">
        <v>263.69650000000001</v>
      </c>
      <c r="AB22" t="s">
        <v>502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508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508</v>
      </c>
      <c r="X23">
        <v>1</v>
      </c>
      <c r="Y23">
        <v>87.763999999999996</v>
      </c>
      <c r="Z23">
        <v>245.09829999999999</v>
      </c>
      <c r="AB23" t="s">
        <v>503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508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508</v>
      </c>
      <c r="X24">
        <v>1</v>
      </c>
      <c r="Y24">
        <v>91.459299999999999</v>
      </c>
      <c r="Z24">
        <v>260.5</v>
      </c>
      <c r="AB24" t="s">
        <v>504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508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508</v>
      </c>
      <c r="X25">
        <v>1</v>
      </c>
      <c r="Y25">
        <v>89.084900000000005</v>
      </c>
      <c r="Z25">
        <v>255.76390000000001</v>
      </c>
      <c r="AB25" t="s">
        <v>505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508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508</v>
      </c>
      <c r="X26">
        <v>1</v>
      </c>
      <c r="Y26">
        <v>92.623900000000006</v>
      </c>
      <c r="Z26">
        <v>250.8946</v>
      </c>
      <c r="AB26" t="s">
        <v>506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508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508</v>
      </c>
      <c r="X27">
        <v>1</v>
      </c>
      <c r="Y27">
        <v>92.360500000000002</v>
      </c>
      <c r="Z27">
        <v>267.80270000000002</v>
      </c>
      <c r="AB27" t="s">
        <v>507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509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516</v>
      </c>
      <c r="T185" t="s">
        <v>511</v>
      </c>
      <c r="U185" t="s">
        <v>517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509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518</v>
      </c>
    </row>
    <row r="189" spans="1:21" x14ac:dyDescent="0.25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519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519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520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519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519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521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521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522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519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519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522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522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522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522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521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521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521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522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522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522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521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522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519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521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519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521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519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519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519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519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520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520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521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519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520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520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520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519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522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522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1769-7CB6-419C-B6CB-554C0BA82A43}">
  <sheetPr codeName="Planilha18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7" t="s">
        <v>369</v>
      </c>
      <c r="B1" s="87"/>
      <c r="C1" s="87" t="s">
        <v>370</v>
      </c>
      <c r="D1">
        <v>26</v>
      </c>
    </row>
    <row r="3" spans="1:9" x14ac:dyDescent="0.25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25">
      <c r="A4">
        <v>1</v>
      </c>
      <c r="B4" s="89">
        <v>45663</v>
      </c>
      <c r="E4" s="88" t="s">
        <v>39</v>
      </c>
      <c r="I4" t="s">
        <v>376</v>
      </c>
    </row>
    <row r="5" spans="1:9" x14ac:dyDescent="0.25">
      <c r="A5">
        <v>2</v>
      </c>
      <c r="B5" s="89">
        <v>45670</v>
      </c>
      <c r="E5" s="88" t="s">
        <v>39</v>
      </c>
      <c r="I5" t="s">
        <v>376</v>
      </c>
    </row>
    <row r="6" spans="1:9" x14ac:dyDescent="0.25">
      <c r="A6">
        <v>3</v>
      </c>
      <c r="B6" s="89">
        <v>45677</v>
      </c>
      <c r="E6" s="88" t="s">
        <v>39</v>
      </c>
      <c r="I6" t="s">
        <v>376</v>
      </c>
    </row>
    <row r="7" spans="1:9" x14ac:dyDescent="0.25">
      <c r="A7">
        <v>4</v>
      </c>
      <c r="B7" s="89">
        <v>45684</v>
      </c>
      <c r="E7" s="88" t="s">
        <v>39</v>
      </c>
      <c r="I7" t="s">
        <v>376</v>
      </c>
    </row>
    <row r="8" spans="1:9" x14ac:dyDescent="0.25">
      <c r="A8">
        <v>5</v>
      </c>
      <c r="B8" s="89">
        <v>45691</v>
      </c>
      <c r="E8" s="88" t="s">
        <v>39</v>
      </c>
      <c r="I8" t="s">
        <v>376</v>
      </c>
    </row>
    <row r="9" spans="1:9" x14ac:dyDescent="0.25">
      <c r="A9">
        <v>6</v>
      </c>
      <c r="B9" s="89">
        <v>45698</v>
      </c>
      <c r="E9" s="88" t="s">
        <v>39</v>
      </c>
      <c r="I9" t="s">
        <v>376</v>
      </c>
    </row>
    <row r="10" spans="1:9" x14ac:dyDescent="0.25">
      <c r="A10">
        <v>7</v>
      </c>
      <c r="B10" s="89">
        <v>45705</v>
      </c>
      <c r="E10" s="88" t="s">
        <v>39</v>
      </c>
      <c r="I10" t="s">
        <v>376</v>
      </c>
    </row>
    <row r="11" spans="1:9" x14ac:dyDescent="0.25">
      <c r="A11">
        <v>8</v>
      </c>
      <c r="B11" s="89">
        <v>45712</v>
      </c>
      <c r="E11" s="88" t="s">
        <v>39</v>
      </c>
      <c r="I11" t="s">
        <v>376</v>
      </c>
    </row>
    <row r="12" spans="1:9" x14ac:dyDescent="0.25">
      <c r="A12">
        <v>9</v>
      </c>
      <c r="B12" s="89">
        <v>45719</v>
      </c>
      <c r="E12" s="88" t="s">
        <v>39</v>
      </c>
      <c r="I12" t="s">
        <v>376</v>
      </c>
    </row>
    <row r="13" spans="1:9" x14ac:dyDescent="0.25">
      <c r="A13">
        <v>10</v>
      </c>
      <c r="B13" s="89">
        <v>45726</v>
      </c>
      <c r="E13" s="88" t="s">
        <v>39</v>
      </c>
      <c r="I13" t="s">
        <v>376</v>
      </c>
    </row>
    <row r="14" spans="1:9" x14ac:dyDescent="0.25">
      <c r="A14">
        <v>11</v>
      </c>
      <c r="B14" s="89">
        <v>45733</v>
      </c>
      <c r="E14" s="88" t="s">
        <v>39</v>
      </c>
      <c r="I14" t="s">
        <v>376</v>
      </c>
    </row>
    <row r="15" spans="1:9" x14ac:dyDescent="0.25">
      <c r="A15">
        <v>12</v>
      </c>
      <c r="B15" s="89">
        <v>45740</v>
      </c>
      <c r="E15" s="88" t="s">
        <v>39</v>
      </c>
      <c r="I15" t="s">
        <v>376</v>
      </c>
    </row>
    <row r="16" spans="1:9" x14ac:dyDescent="0.25">
      <c r="A16">
        <v>13</v>
      </c>
      <c r="B16" s="89">
        <v>45747</v>
      </c>
      <c r="E16" s="88" t="s">
        <v>39</v>
      </c>
      <c r="I16" t="s">
        <v>376</v>
      </c>
    </row>
    <row r="17" spans="1:9" x14ac:dyDescent="0.25">
      <c r="A17">
        <v>14</v>
      </c>
      <c r="B17" s="89">
        <v>45754</v>
      </c>
      <c r="E17" s="88" t="s">
        <v>39</v>
      </c>
      <c r="I17" t="s">
        <v>376</v>
      </c>
    </row>
    <row r="18" spans="1:9" x14ac:dyDescent="0.25">
      <c r="A18">
        <v>15</v>
      </c>
      <c r="B18" s="89">
        <v>45761</v>
      </c>
      <c r="E18" s="88" t="s">
        <v>39</v>
      </c>
      <c r="I18" t="s">
        <v>376</v>
      </c>
    </row>
    <row r="19" spans="1:9" x14ac:dyDescent="0.25">
      <c r="A19">
        <v>16</v>
      </c>
      <c r="B19" s="89">
        <v>45768</v>
      </c>
      <c r="E19" s="88" t="s">
        <v>39</v>
      </c>
      <c r="I19" t="s">
        <v>376</v>
      </c>
    </row>
    <row r="20" spans="1:9" x14ac:dyDescent="0.25">
      <c r="A20">
        <v>17</v>
      </c>
      <c r="B20" s="89">
        <v>45775</v>
      </c>
      <c r="E20" s="88" t="s">
        <v>39</v>
      </c>
      <c r="I20" t="s">
        <v>376</v>
      </c>
    </row>
    <row r="21" spans="1:9" x14ac:dyDescent="0.25">
      <c r="A21">
        <v>18</v>
      </c>
      <c r="B21" s="89">
        <v>45782</v>
      </c>
      <c r="E21" s="88" t="s">
        <v>39</v>
      </c>
      <c r="I21" t="s">
        <v>376</v>
      </c>
    </row>
    <row r="22" spans="1:9" x14ac:dyDescent="0.25">
      <c r="A22">
        <v>19</v>
      </c>
      <c r="B22" s="89">
        <v>45789</v>
      </c>
      <c r="E22" s="88" t="s">
        <v>39</v>
      </c>
      <c r="I22" t="s">
        <v>376</v>
      </c>
    </row>
    <row r="23" spans="1:9" x14ac:dyDescent="0.25">
      <c r="A23">
        <v>20</v>
      </c>
      <c r="B23" s="89">
        <v>45796</v>
      </c>
      <c r="E23" s="88" t="s">
        <v>39</v>
      </c>
      <c r="I23" t="s">
        <v>376</v>
      </c>
    </row>
    <row r="24" spans="1:9" x14ac:dyDescent="0.25">
      <c r="A24">
        <v>21</v>
      </c>
      <c r="B24" s="89">
        <v>45803</v>
      </c>
      <c r="E24" s="88" t="s">
        <v>39</v>
      </c>
      <c r="I24" t="s">
        <v>376</v>
      </c>
    </row>
    <row r="25" spans="1:9" x14ac:dyDescent="0.25">
      <c r="A25">
        <v>22</v>
      </c>
      <c r="B25" s="89">
        <v>45810</v>
      </c>
      <c r="E25" s="88" t="s">
        <v>39</v>
      </c>
      <c r="I25" t="s">
        <v>376</v>
      </c>
    </row>
    <row r="26" spans="1:9" x14ac:dyDescent="0.25">
      <c r="A26">
        <v>23</v>
      </c>
      <c r="B26" s="89">
        <v>45817</v>
      </c>
      <c r="E26" s="88" t="s">
        <v>39</v>
      </c>
      <c r="I26" t="s">
        <v>376</v>
      </c>
    </row>
    <row r="27" spans="1:9" x14ac:dyDescent="0.25">
      <c r="A27">
        <v>24</v>
      </c>
      <c r="B27" s="89">
        <v>45824</v>
      </c>
      <c r="E27" s="88" t="s">
        <v>39</v>
      </c>
      <c r="I27" t="s">
        <v>376</v>
      </c>
    </row>
    <row r="28" spans="1:9" x14ac:dyDescent="0.25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BDD60-3543-4DEA-BB6C-1B388BEC5D1A}">
  <sheetPr codeName="Planilha19"/>
  <dimension ref="B1:I12"/>
  <sheetViews>
    <sheetView workbookViewId="0"/>
  </sheetViews>
  <sheetFormatPr defaultRowHeight="15" x14ac:dyDescent="0.25"/>
  <cols>
    <col min="2" max="2" width="147.570312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87" t="s">
        <v>455</v>
      </c>
    </row>
    <row r="3" spans="2:9" x14ac:dyDescent="0.25">
      <c r="B3" s="87" t="s">
        <v>235</v>
      </c>
      <c r="C3" s="87" t="s">
        <v>456</v>
      </c>
      <c r="D3" s="87" t="s">
        <v>457</v>
      </c>
    </row>
    <row r="4" spans="2:9" x14ac:dyDescent="0.25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25">
      <c r="B5" t="s">
        <v>460</v>
      </c>
      <c r="H5" t="s">
        <v>460</v>
      </c>
    </row>
    <row r="6" spans="2:9" x14ac:dyDescent="0.25">
      <c r="B6" t="s">
        <v>461</v>
      </c>
      <c r="H6" t="s">
        <v>461</v>
      </c>
    </row>
    <row r="7" spans="2:9" x14ac:dyDescent="0.25">
      <c r="B7" t="s">
        <v>462</v>
      </c>
      <c r="C7" t="s">
        <v>463</v>
      </c>
      <c r="D7" t="s">
        <v>464</v>
      </c>
      <c r="H7" t="s">
        <v>462</v>
      </c>
      <c r="I7" t="s">
        <v>463</v>
      </c>
    </row>
    <row r="8" spans="2:9" x14ac:dyDescent="0.25">
      <c r="B8" t="s">
        <v>465</v>
      </c>
      <c r="H8" t="s">
        <v>465</v>
      </c>
    </row>
    <row r="9" spans="2:9" x14ac:dyDescent="0.25">
      <c r="B9" t="s">
        <v>466</v>
      </c>
      <c r="H9" t="s">
        <v>466</v>
      </c>
    </row>
    <row r="10" spans="2:9" x14ac:dyDescent="0.25">
      <c r="B10" t="s">
        <v>467</v>
      </c>
      <c r="C10" t="s">
        <v>463</v>
      </c>
      <c r="D10" t="s">
        <v>464</v>
      </c>
      <c r="H10" t="s">
        <v>467</v>
      </c>
      <c r="I10" t="s">
        <v>463</v>
      </c>
    </row>
    <row r="11" spans="2:9" x14ac:dyDescent="0.25">
      <c r="B11" t="s">
        <v>468</v>
      </c>
      <c r="C11" t="s">
        <v>463</v>
      </c>
      <c r="D11" t="s">
        <v>464</v>
      </c>
      <c r="H11" t="s">
        <v>468</v>
      </c>
      <c r="I11" t="s">
        <v>463</v>
      </c>
    </row>
    <row r="12" spans="2:9" x14ac:dyDescent="0.25">
      <c r="B12" t="s">
        <v>469</v>
      </c>
      <c r="H12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9396B-F98F-442E-A29F-463A4E4AB9B1}">
  <sheetPr codeName="Planilha20"/>
  <dimension ref="A1:K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2.42578125" bestFit="1" customWidth="1"/>
    <col min="5" max="5" width="1.5703125" bestFit="1" customWidth="1"/>
    <col min="6" max="6" width="3.7109375" bestFit="1" customWidth="1"/>
    <col min="7" max="7" width="6" bestFit="1" customWidth="1"/>
    <col min="9" max="9" width="16.42578125" bestFit="1" customWidth="1"/>
  </cols>
  <sheetData>
    <row r="1" spans="1:11" x14ac:dyDescent="0.25">
      <c r="A1" s="87" t="s">
        <v>470</v>
      </c>
    </row>
    <row r="2" spans="1:11" x14ac:dyDescent="0.25">
      <c r="I2" t="s">
        <v>471</v>
      </c>
      <c r="J2">
        <v>6</v>
      </c>
    </row>
    <row r="3" spans="1:11" x14ac:dyDescent="0.25">
      <c r="A3" s="87" t="s">
        <v>166</v>
      </c>
      <c r="B3" s="87" t="s">
        <v>321</v>
      </c>
      <c r="C3" s="87" t="s">
        <v>89</v>
      </c>
      <c r="D3" s="87" t="s">
        <v>463</v>
      </c>
      <c r="E3" s="87" t="s">
        <v>472</v>
      </c>
      <c r="F3" s="87" t="s">
        <v>473</v>
      </c>
      <c r="G3" s="87" t="s">
        <v>474</v>
      </c>
      <c r="H3" s="87" t="s">
        <v>475</v>
      </c>
      <c r="I3" t="s">
        <v>476</v>
      </c>
      <c r="J3" t="s">
        <v>322</v>
      </c>
      <c r="K3" t="s">
        <v>477</v>
      </c>
    </row>
    <row r="4" spans="1:11" x14ac:dyDescent="0.25">
      <c r="A4" s="131">
        <v>45796</v>
      </c>
      <c r="B4">
        <v>20</v>
      </c>
      <c r="C4" t="s">
        <v>119</v>
      </c>
      <c r="D4">
        <v>1</v>
      </c>
      <c r="E4" t="s">
        <v>510</v>
      </c>
      <c r="F4" t="s">
        <v>511</v>
      </c>
      <c r="G4">
        <v>100.28</v>
      </c>
      <c r="H4">
        <v>3.600000000000001</v>
      </c>
    </row>
    <row r="5" spans="1:11" x14ac:dyDescent="0.25">
      <c r="A5" s="131">
        <v>45663</v>
      </c>
      <c r="B5">
        <v>1</v>
      </c>
      <c r="C5" t="s">
        <v>128</v>
      </c>
      <c r="D5">
        <v>1</v>
      </c>
      <c r="E5" t="s">
        <v>510</v>
      </c>
      <c r="F5" t="s">
        <v>511</v>
      </c>
      <c r="G5">
        <v>38.497100000000003</v>
      </c>
      <c r="H5">
        <v>-3.2514499999999984</v>
      </c>
    </row>
    <row r="6" spans="1:11" x14ac:dyDescent="0.25">
      <c r="A6" s="131">
        <v>45740</v>
      </c>
      <c r="B6">
        <v>12</v>
      </c>
      <c r="C6" t="s">
        <v>132</v>
      </c>
      <c r="D6">
        <v>2</v>
      </c>
      <c r="E6" t="s">
        <v>512</v>
      </c>
      <c r="F6" t="s">
        <v>513</v>
      </c>
      <c r="G6">
        <v>151.74950000000001</v>
      </c>
      <c r="H6">
        <v>-4.8173076923074647E-2</v>
      </c>
    </row>
    <row r="7" spans="1:11" x14ac:dyDescent="0.25">
      <c r="A7" s="131">
        <v>45754</v>
      </c>
      <c r="B7">
        <v>14</v>
      </c>
      <c r="C7" t="s">
        <v>133</v>
      </c>
      <c r="D7">
        <v>2</v>
      </c>
      <c r="E7" t="s">
        <v>514</v>
      </c>
      <c r="F7" t="s">
        <v>513</v>
      </c>
      <c r="G7">
        <v>306.65289999999999</v>
      </c>
      <c r="H7">
        <v>-1.3347100000000012</v>
      </c>
    </row>
    <row r="8" spans="1:11" x14ac:dyDescent="0.25">
      <c r="A8" s="131">
        <v>45761</v>
      </c>
      <c r="B8">
        <v>15</v>
      </c>
      <c r="C8" t="s">
        <v>134</v>
      </c>
      <c r="D8">
        <v>1</v>
      </c>
      <c r="E8" t="s">
        <v>512</v>
      </c>
      <c r="F8" t="s">
        <v>513</v>
      </c>
      <c r="G8">
        <v>34.938099999999999</v>
      </c>
      <c r="H8">
        <v>-3.8687500000000874E-2</v>
      </c>
    </row>
    <row r="9" spans="1:11" x14ac:dyDescent="0.25">
      <c r="A9" s="131">
        <v>45677</v>
      </c>
      <c r="B9">
        <v>3</v>
      </c>
      <c r="C9" t="s">
        <v>144</v>
      </c>
      <c r="D9">
        <v>1</v>
      </c>
      <c r="E9" t="s">
        <v>515</v>
      </c>
      <c r="F9" t="s">
        <v>513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C362-DFE8-4661-BB36-6C3889D9BBBA}">
  <sheetPr codeName="Planilha21"/>
  <dimension ref="A1:B31"/>
  <sheetViews>
    <sheetView tabSelected="1"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0" t="s">
        <v>405</v>
      </c>
    </row>
    <row r="2" spans="1:2" x14ac:dyDescent="0.25">
      <c r="A2" s="91" t="s">
        <v>406</v>
      </c>
    </row>
    <row r="4" spans="1:2" x14ac:dyDescent="0.25">
      <c r="A4" s="87" t="s">
        <v>407</v>
      </c>
    </row>
    <row r="5" spans="1:2" x14ac:dyDescent="0.25">
      <c r="A5" t="s">
        <v>408</v>
      </c>
      <c r="B5" t="s">
        <v>409</v>
      </c>
    </row>
    <row r="6" spans="1:2" x14ac:dyDescent="0.25">
      <c r="A6" t="s">
        <v>410</v>
      </c>
      <c r="B6" t="s">
        <v>411</v>
      </c>
    </row>
    <row r="7" spans="1:2" x14ac:dyDescent="0.25">
      <c r="A7" t="s">
        <v>412</v>
      </c>
      <c r="B7" t="s">
        <v>413</v>
      </c>
    </row>
    <row r="8" spans="1:2" x14ac:dyDescent="0.25">
      <c r="A8" t="s">
        <v>414</v>
      </c>
      <c r="B8" t="s">
        <v>415</v>
      </c>
    </row>
    <row r="10" spans="1:2" x14ac:dyDescent="0.25">
      <c r="A10" s="87" t="s">
        <v>416</v>
      </c>
    </row>
    <row r="11" spans="1:2" x14ac:dyDescent="0.25">
      <c r="A11" t="s">
        <v>417</v>
      </c>
      <c r="B11" t="s">
        <v>418</v>
      </c>
    </row>
    <row r="12" spans="1:2" x14ac:dyDescent="0.25">
      <c r="A12" t="s">
        <v>419</v>
      </c>
      <c r="B12" t="s">
        <v>420</v>
      </c>
    </row>
    <row r="13" spans="1:2" x14ac:dyDescent="0.25">
      <c r="A13" t="s">
        <v>421</v>
      </c>
      <c r="B13" t="s">
        <v>422</v>
      </c>
    </row>
    <row r="14" spans="1:2" x14ac:dyDescent="0.25">
      <c r="A14" t="s">
        <v>423</v>
      </c>
      <c r="B14" t="s">
        <v>424</v>
      </c>
    </row>
    <row r="15" spans="1:2" x14ac:dyDescent="0.25">
      <c r="A15" t="s">
        <v>425</v>
      </c>
      <c r="B15" t="s">
        <v>426</v>
      </c>
    </row>
    <row r="16" spans="1:2" x14ac:dyDescent="0.25">
      <c r="A16" t="s">
        <v>427</v>
      </c>
      <c r="B16" t="s">
        <v>428</v>
      </c>
    </row>
    <row r="17" spans="1:2" x14ac:dyDescent="0.25">
      <c r="A17" t="s">
        <v>429</v>
      </c>
      <c r="B17" t="s">
        <v>430</v>
      </c>
    </row>
    <row r="18" spans="1:2" x14ac:dyDescent="0.25">
      <c r="A18" t="s">
        <v>431</v>
      </c>
      <c r="B18" t="s">
        <v>432</v>
      </c>
    </row>
    <row r="20" spans="1:2" x14ac:dyDescent="0.25">
      <c r="A20" s="87" t="s">
        <v>433</v>
      </c>
    </row>
    <row r="21" spans="1:2" x14ac:dyDescent="0.25">
      <c r="A21" t="s">
        <v>385</v>
      </c>
      <c r="B21" t="s">
        <v>434</v>
      </c>
    </row>
    <row r="22" spans="1:2" x14ac:dyDescent="0.25">
      <c r="A22" t="s">
        <v>387</v>
      </c>
      <c r="B22" t="s">
        <v>435</v>
      </c>
    </row>
    <row r="23" spans="1:2" x14ac:dyDescent="0.25">
      <c r="A23" t="s">
        <v>436</v>
      </c>
      <c r="B23" t="s">
        <v>437</v>
      </c>
    </row>
    <row r="24" spans="1:2" x14ac:dyDescent="0.25">
      <c r="A24" t="s">
        <v>394</v>
      </c>
      <c r="B24" t="s">
        <v>438</v>
      </c>
    </row>
    <row r="25" spans="1:2" x14ac:dyDescent="0.25">
      <c r="A25" t="s">
        <v>395</v>
      </c>
      <c r="B25" t="s">
        <v>439</v>
      </c>
    </row>
    <row r="26" spans="1:2" x14ac:dyDescent="0.25">
      <c r="A26" t="s">
        <v>396</v>
      </c>
      <c r="B26" t="s">
        <v>440</v>
      </c>
    </row>
    <row r="27" spans="1:2" x14ac:dyDescent="0.25">
      <c r="A27" t="s">
        <v>441</v>
      </c>
      <c r="B27" t="s">
        <v>442</v>
      </c>
    </row>
    <row r="28" spans="1:2" x14ac:dyDescent="0.25">
      <c r="A28" t="s">
        <v>443</v>
      </c>
      <c r="B28" t="s">
        <v>444</v>
      </c>
    </row>
    <row r="30" spans="1:2" x14ac:dyDescent="0.25">
      <c r="A30" t="s">
        <v>445</v>
      </c>
      <c r="B30" t="s">
        <v>446</v>
      </c>
    </row>
    <row r="31" spans="1:2" x14ac:dyDescent="0.25">
      <c r="A31" t="s">
        <v>447</v>
      </c>
      <c r="B31" t="s">
        <v>448</v>
      </c>
    </row>
  </sheetData>
  <sheetProtection algorithmName="SHA-512" hashValue="z9ZPKsKWmAKPbCJ72MFrhyPvddNRBoFH1aQixaf5DSv5dOywXNMx+0m1H2t22PiZnA/syCXqhzE8181xBVx7Xw==" saltValue="P5VYf1OJ2yaF6MuczXJne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C3C26-A296-41A8-AA8F-58E4CF68D93B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8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88" customWidth="1"/>
    <col min="33" max="33" width="14.7109375" style="88" customWidth="1"/>
  </cols>
  <sheetData>
    <row r="1" spans="1:33" ht="17.25" x14ac:dyDescent="0.3">
      <c r="A1" s="92" t="s">
        <v>377</v>
      </c>
    </row>
    <row r="2" spans="1:33" x14ac:dyDescent="0.25">
      <c r="A2" s="93" t="s">
        <v>378</v>
      </c>
    </row>
    <row r="3" spans="1:33" s="95" customFormat="1" ht="12" x14ac:dyDescent="0.2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ZUyVzVULmgSKIQN8OdPzTDlRl3e+d+m/OR90/fZk4PI9zZDmCCtfd/nQL8I34KW3gQTTD3qI2ISzDqh/Kb9zPQ==" saltValue="HQRQufVmIVhpDIGSNkfL2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899999999999999" customHeight="1" x14ac:dyDescent="0.25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25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25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25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25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25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25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25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25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25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25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25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25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25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25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25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25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25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25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25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25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25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25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25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25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25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25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25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25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25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25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25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25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25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25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25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25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25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25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25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25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25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25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25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25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25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25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25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25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25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25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25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25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25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25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25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25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25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25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25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25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25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25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25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25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25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25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25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25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25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25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25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25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25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25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25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25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25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25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25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25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25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25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25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25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25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25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25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25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25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25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25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25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25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25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25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25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25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25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25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25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25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25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25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25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25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25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25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25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25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25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25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25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25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25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25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25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25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25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25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25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25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25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25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25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25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25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25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25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25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25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25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25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25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25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25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25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25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25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25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25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25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25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25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25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25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25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25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25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25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25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25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25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25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25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25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25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25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25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25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25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25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25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25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25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25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25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25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25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25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25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25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25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25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25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25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25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25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25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25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25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25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25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25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25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25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25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25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25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25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25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25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25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25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25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25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25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25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25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25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25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25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25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25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25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25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25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25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25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25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25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25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25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25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25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25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25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25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25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25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25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25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25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25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25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25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25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25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25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25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25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25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25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25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25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25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25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25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25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25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25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25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25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25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25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25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25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25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25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25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25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25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25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25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25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25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25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25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25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25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25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25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25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25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25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25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25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25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25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25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25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25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25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25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25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25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25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25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25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25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25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25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25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25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25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25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25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25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25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25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25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25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25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25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25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25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25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25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25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25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25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25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25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25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25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25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25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25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25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25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25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25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25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25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25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25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25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25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25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25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25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25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25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25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25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25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25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25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25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25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25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25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25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25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25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25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25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25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25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25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25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25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25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25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25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25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25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25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25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25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25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25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25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25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25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25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25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25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25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25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25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25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25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25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25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25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25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25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25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25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25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25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25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25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25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25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25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25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25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25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25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25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25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25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25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25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25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25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25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25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25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25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25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25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25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25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25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25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25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25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25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25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25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25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25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25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25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25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25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25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25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25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25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25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25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25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25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25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25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25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25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25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25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25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25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25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25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25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25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25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25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25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25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25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25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25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25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25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25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25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25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25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25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25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25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25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25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25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25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25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25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25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25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25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25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25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25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25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25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25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25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25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25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25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25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25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25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25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25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25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25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25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25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25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25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25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25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25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25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25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25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25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25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25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25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25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25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25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25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25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25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25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25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25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25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25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25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25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25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25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25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25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25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25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25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25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25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25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25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25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25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25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25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25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25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25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25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25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25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25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25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25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25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25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25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25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25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25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25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25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25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25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25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25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25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25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25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25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25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25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25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25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25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25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25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25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25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25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25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25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25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25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25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25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25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25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25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25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25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25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25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25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25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25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25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25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25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25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25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25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25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25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25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25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25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25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25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25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25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25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25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25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25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25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25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25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25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25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25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25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25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25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25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25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25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25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25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25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25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25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25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25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25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25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25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25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25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25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25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25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25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25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25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25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25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25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25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25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25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25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25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25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25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25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25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25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25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25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25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25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25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25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25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25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25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25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25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25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25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25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25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25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25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25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25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25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25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25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25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25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25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25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25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25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25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25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25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25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25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25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25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25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25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25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25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25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25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25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25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25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25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25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25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25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25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25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25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25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25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25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25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25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25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25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25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25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25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25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25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25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25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25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25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25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25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25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25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25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25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25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25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25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25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25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25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25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25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25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25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25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25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25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25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25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25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25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25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25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25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25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25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25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25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25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25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25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25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25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25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25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25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25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25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25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25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25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25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25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25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25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25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25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25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25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25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25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25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25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25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25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25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25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25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25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25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25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25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25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25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25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25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25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25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25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25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25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25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25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25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25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25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25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25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25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25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25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25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25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25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25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25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25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25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25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25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25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25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25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25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25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25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25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25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25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25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25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25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25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25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25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25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25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25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25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25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25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25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25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25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25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25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25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25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25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25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25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25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25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25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25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25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25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25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25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25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25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25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25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25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25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25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25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25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25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25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25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25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25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25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25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25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25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25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25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25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25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25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25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25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25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25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25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25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25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25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25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25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25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25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25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25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25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25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25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25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25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25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25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25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25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25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25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25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25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25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25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25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25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25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25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25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25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25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25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25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25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25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25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25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25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25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25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25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25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25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25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25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25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25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25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25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25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25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25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25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25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25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25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25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25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25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25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25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25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25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25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25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25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25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25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25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25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25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25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25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25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25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25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25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25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25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25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25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25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25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25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25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25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25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25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25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25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25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25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25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25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25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25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25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25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25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25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25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25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25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25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25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25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25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25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25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25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25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25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25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25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25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25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25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25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25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25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25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25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25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25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25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25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25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25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25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25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25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25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25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25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25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25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25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25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25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25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25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25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25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25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25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25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25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25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25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25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25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25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25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25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25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25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25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25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25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25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25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25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25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25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25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25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25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25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25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25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25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25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25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25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25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25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25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25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25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25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25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25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25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25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25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25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25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25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25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25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25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25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25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25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25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25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25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25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25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25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25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25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25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25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25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25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25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25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25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25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25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25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25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25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25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25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25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25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25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25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25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25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25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25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25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25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25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25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25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25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25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25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25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25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25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25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25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25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25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25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25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25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25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25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25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25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25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25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25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25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25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25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25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25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25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25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25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25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25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25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25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25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25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25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25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25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25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25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25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25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25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25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25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25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25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25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25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25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25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25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25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25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25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25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25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25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25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25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25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25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25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25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25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25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25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25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25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25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25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25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25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25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25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25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25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25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25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25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25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25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25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25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25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25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25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25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25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25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25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25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25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25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25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25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25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25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25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25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25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25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25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25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25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25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25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25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25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25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25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25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25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25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25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25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25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25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25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25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25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25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25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25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25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25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25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25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25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25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25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25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25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25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25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25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25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25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25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25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25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25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25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25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25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25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25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25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25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25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25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25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25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25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25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25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25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25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25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25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25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25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25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25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25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25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25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25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25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25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25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25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25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25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25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25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25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25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25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25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25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25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25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25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25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25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25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25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25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25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25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25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25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25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25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25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25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25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25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25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25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25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25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25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25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25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25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25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25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25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25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25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25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25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25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25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25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25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25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25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25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25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25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25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25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25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25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25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25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25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25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25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25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25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25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25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25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25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25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25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25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25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25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25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25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25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25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25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25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25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25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25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25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25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25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25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25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25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25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25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25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25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25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25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25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25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25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25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25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25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25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25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25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25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25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25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25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25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25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25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25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25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25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25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25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25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25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25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25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25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25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25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25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25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25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25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25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25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25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25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25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25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25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25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25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25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25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25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25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25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25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25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25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25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25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25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25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25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25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25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25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25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25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25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25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25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25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25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25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25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25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25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25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25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25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25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25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25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25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25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25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25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25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25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25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25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25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25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25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25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25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25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25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25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25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25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25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25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25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25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25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25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25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25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25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25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25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25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25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25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25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25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25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25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25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25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25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25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25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25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25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25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25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25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25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25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25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25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25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25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25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25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25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25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25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25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25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25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25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25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25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25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25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25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25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25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25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25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25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25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25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25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25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25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25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25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25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25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25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25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25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25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25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25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25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25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25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25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25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25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25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25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25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25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25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25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25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25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25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25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25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25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25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25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25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25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25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25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25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25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25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25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25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25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25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25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25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25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25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25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25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25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25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25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25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25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25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25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25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25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25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25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25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25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25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25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25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25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25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25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25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25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25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25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25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25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25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25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25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25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25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25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25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25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25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25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25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25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25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25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25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25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25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25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25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25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25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25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25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25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25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25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25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25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25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25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25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25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25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25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25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25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25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25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25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25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25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25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25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25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25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25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25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25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25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25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25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25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25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25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25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25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25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25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25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25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25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25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25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25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25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25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25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25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25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25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25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25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25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25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25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25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25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25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25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25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25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25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25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25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25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25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25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25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25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25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25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25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25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25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25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25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25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25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25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25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25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25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25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25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25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25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25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25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25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25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25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25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25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25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25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25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25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25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25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25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25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25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25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25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25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25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25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25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25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25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25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25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25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25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25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25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25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25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25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25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25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25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25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25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25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25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25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25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25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25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25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25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25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25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25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25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25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25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25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25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25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25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25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25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25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25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25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25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25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25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25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25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25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25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25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25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25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25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25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25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25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25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25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25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25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25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25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25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25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25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25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25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25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25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25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25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25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25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25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25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25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25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25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25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25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25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25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25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25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25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25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25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25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25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25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25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25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25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25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25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25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25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25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25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25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25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25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25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25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25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25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25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25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25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25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25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25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25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25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25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25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25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25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25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25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25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25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25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25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25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25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25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25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25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25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25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25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25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25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25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25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25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25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25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25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25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25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25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25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25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25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25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25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25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25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25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25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25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25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25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25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25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25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25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25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25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25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25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25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25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25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25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25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25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25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25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25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25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25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25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25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25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25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25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25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25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25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25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25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25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25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25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25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25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25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25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25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25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25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25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25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25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25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25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25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25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25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25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25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25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25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25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25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25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25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25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25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25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25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25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25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25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25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25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25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25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25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25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25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25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25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25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25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25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25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25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25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25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25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25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25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25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25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25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25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25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25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25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25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25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25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25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25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25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25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25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25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25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25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25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25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25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25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25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25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25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25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25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25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25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25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25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25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25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25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25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25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25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25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25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25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25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25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25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25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25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25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25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25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25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25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25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25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25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25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25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25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25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25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25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25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25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25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25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25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25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25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25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25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25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25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25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25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25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25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25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25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25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25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25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25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25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25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25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25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25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25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25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25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25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25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25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25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25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25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25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25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25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25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25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25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25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25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25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25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25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25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25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25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25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25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25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25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25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25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25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25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25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25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25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25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25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25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25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25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25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25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25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25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25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25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25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25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25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25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25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25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25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25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25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25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25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25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25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25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25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25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25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25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25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25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25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25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25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25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25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25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25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25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25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25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25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25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25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25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25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25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25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25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25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25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25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25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25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25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25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25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25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25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25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25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25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25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25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25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25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25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25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25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25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25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25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25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25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25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25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25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25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25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25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25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25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25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25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25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25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25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25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25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25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25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25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25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25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25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25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25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25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25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25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25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25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25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25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25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25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25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25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25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25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25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25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25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25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25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25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25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25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25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25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25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25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25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25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25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25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25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25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25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25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25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25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25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25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25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25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25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25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25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25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25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25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25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25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25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25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25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25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25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25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25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25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25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25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25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25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25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25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25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25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25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25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25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25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25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25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25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25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25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25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25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25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25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25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25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25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25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25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25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25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25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25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25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25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25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25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25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25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25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25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25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25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25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25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25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25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25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25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25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25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25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25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25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25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25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25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25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25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25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25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25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25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25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25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25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25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25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25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25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25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25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25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25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25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25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25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25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25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25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25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25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25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25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25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25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25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25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25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25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25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25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25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25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25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25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25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25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25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25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25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25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25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25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25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25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25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25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25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25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25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25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25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25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25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25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25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25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25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25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25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25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25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25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25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25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25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25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25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25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25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25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25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25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25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25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25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25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25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25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25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25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25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25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25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25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25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25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25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25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25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25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25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25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25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25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25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25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25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25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25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25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25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25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25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25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25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25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25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25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25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25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25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25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25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25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25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25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25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25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25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25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25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25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25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25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25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25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25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25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25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25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25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25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25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25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25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25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25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25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25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25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25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25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25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25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25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25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25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25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25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25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25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25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25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25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25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25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25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25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25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25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25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25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25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25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25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25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25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25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25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25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25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25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25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25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25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25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25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25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25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25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25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25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25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25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25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25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25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25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25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25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25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25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25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25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25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25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25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25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25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25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25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25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25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25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25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25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25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25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25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25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25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25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25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25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25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25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25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25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25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25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25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25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25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25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25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25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25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25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25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25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25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25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25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25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25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25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25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25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25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25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25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25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25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25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25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25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25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25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25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25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25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25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25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25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25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25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25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25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25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25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25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25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25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25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25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25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25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25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25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25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25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25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25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25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25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25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25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25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25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25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25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25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25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25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25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25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25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25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25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25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25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25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25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25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25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25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25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25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25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25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25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25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25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25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25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25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25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25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25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25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25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25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25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25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25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25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25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25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25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25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25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25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25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25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25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25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25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25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25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25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25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25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25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25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25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25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25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25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25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25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25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25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25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25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25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25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25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25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25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25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25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25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25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25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25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25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25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25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25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25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25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25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25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25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25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25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25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25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25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25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25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25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25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25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25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25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25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25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25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25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25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25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25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25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25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25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25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25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25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25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25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25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25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25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25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25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25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25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25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25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25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25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25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25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25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25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25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25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25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25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25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25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25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25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25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25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25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25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25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25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25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25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25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25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25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25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25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25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25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25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25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25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25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25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25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25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25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25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25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25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25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25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25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25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25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25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25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25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25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25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25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25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25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25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25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25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25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25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25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25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25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25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25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25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25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25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25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25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25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25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25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25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25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25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25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25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25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25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25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25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25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25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25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25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25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25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25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25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25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25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25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25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25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25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25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25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25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25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25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25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25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25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25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25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25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25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25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25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25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25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25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25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25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25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25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25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25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25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25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25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25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25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25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25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25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25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25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25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25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25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25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25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25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25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25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25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25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25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25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25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25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25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25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25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25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25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25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25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25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25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25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25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25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25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25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25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25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25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25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25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25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25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25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25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25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25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25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25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25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25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25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25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25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25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25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25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25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25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25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25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25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25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25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25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25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25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25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25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25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25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25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25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25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25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25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25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25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25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25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25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25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25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25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25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25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25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25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25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25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25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25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25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25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25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25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25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25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25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25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25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25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25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25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25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25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25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25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25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25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25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25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25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25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25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25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25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25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25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25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25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25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25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25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25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25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25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25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25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25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25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25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25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25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25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25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25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25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25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25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25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25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25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25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25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25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25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25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25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25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25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25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25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25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25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25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25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25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25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25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25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25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25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25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25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25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25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25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25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25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25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25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25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25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25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25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25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25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25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25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25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25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25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25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25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25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25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25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25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25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25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25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25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25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25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25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25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25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25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25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25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25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25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25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25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25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25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25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25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25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25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25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25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25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25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25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25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25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25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25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25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25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25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25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25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25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25">
      <c r="C9" s="103"/>
      <c r="D9" s="103"/>
      <c r="E9" s="103"/>
      <c r="F9" s="103"/>
      <c r="G9" s="103"/>
      <c r="H9" s="103"/>
      <c r="I9" s="103"/>
    </row>
    <row r="10" spans="3:9" ht="18" customHeight="1" x14ac:dyDescent="0.25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25"/>
    <row r="15" spans="3:9" ht="18" customHeight="1" x14ac:dyDescent="0.25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3"/>
      <c r="E20" s="103"/>
      <c r="F20" s="103"/>
      <c r="G20" s="103"/>
      <c r="H20" s="103"/>
      <c r="I20" s="103"/>
    </row>
    <row r="21" spans="3:9" ht="18" customHeight="1" x14ac:dyDescent="0.25"/>
    <row r="22" spans="3:9" ht="18" customHeight="1" x14ac:dyDescent="0.25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2026-08-04T15:22:35Z</dcterms:modified>
</cp:coreProperties>
</file>