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corporadoraampla.sharepoint.com/sites/Controladoria/Documentos Compartilhados/amplaGitHub/dados/"/>
    </mc:Choice>
  </mc:AlternateContent>
  <xr:revisionPtr revIDLastSave="15" documentId="13_ncr:1_{D87E93F8-5BFC-4D52-BBBF-BD6BC826B026}" xr6:coauthVersionLast="47" xr6:coauthVersionMax="47" xr10:uidLastSave="{570655C0-CFDC-4559-8748-263657444A42}"/>
  <bookViews>
    <workbookView xWindow="-120" yWindow="-11640" windowWidth="20640" windowHeight="11160" activeTab="2" xr2:uid="{56D0C9C7-2F5C-4D19-9376-77A3EF901C56}"/>
  </bookViews>
  <sheets>
    <sheet name="Janeiro" sheetId="1" r:id="rId1"/>
    <sheet name="Fevereiro" sheetId="2" r:id="rId2"/>
    <sheet name="Março" sheetId="3" r:id="rId3"/>
  </sheets>
  <definedNames>
    <definedName name="_xlnm._FilterDatabase" localSheetId="1" hidden="1">Fevereiro!$A$4:$J$247</definedName>
    <definedName name="_xlnm._FilterDatabase" localSheetId="0" hidden="1">Janeiro!$A$4:$J$140</definedName>
    <definedName name="_xlnm._FilterDatabase" localSheetId="2" hidden="1">Março!$A$4:$J$245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0" i="1" l="1"/>
  <c r="G140" i="1" s="1"/>
  <c r="F6" i="1"/>
  <c r="G6" i="1" s="1"/>
  <c r="F7" i="1"/>
  <c r="G7" i="1" s="1"/>
  <c r="F8" i="1"/>
  <c r="G8" i="1" s="1"/>
  <c r="F9" i="1"/>
  <c r="G9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/>
  <c r="F18" i="1"/>
  <c r="G18" i="1" s="1"/>
  <c r="F19" i="1"/>
  <c r="G19" i="1" s="1"/>
  <c r="F20" i="1"/>
  <c r="G20" i="1"/>
  <c r="F21" i="1"/>
  <c r="G21" i="1" s="1"/>
  <c r="F22" i="1"/>
  <c r="G22" i="1" s="1"/>
  <c r="F23" i="1"/>
  <c r="G23" i="1" s="1"/>
  <c r="F24" i="1"/>
  <c r="G24" i="1" s="1"/>
  <c r="F25" i="1"/>
  <c r="G25" i="1"/>
  <c r="F26" i="1"/>
  <c r="G26" i="1" s="1"/>
  <c r="F27" i="1"/>
  <c r="G27" i="1" s="1"/>
  <c r="F28" i="1"/>
  <c r="G28" i="1"/>
  <c r="F29" i="1"/>
  <c r="G29" i="1" s="1"/>
  <c r="F30" i="1"/>
  <c r="G30" i="1" s="1"/>
  <c r="F31" i="1"/>
  <c r="G31" i="1" s="1"/>
  <c r="F32" i="1"/>
  <c r="G32" i="1" s="1"/>
  <c r="F33" i="1"/>
  <c r="G33" i="1"/>
  <c r="F34" i="1"/>
  <c r="G34" i="1" s="1"/>
  <c r="F35" i="1"/>
  <c r="G35" i="1" s="1"/>
  <c r="F36" i="1"/>
  <c r="G36" i="1"/>
  <c r="F37" i="1"/>
  <c r="G37" i="1" s="1"/>
  <c r="F38" i="1"/>
  <c r="G38" i="1" s="1"/>
  <c r="F39" i="1"/>
  <c r="G39" i="1" s="1"/>
  <c r="F40" i="1"/>
  <c r="G40" i="1" s="1"/>
  <c r="F41" i="1"/>
  <c r="G41" i="1"/>
  <c r="F42" i="1"/>
  <c r="G42" i="1" s="1"/>
  <c r="F43" i="1"/>
  <c r="G43" i="1" s="1"/>
  <c r="F44" i="1"/>
  <c r="G44" i="1"/>
  <c r="F45" i="1"/>
  <c r="G45" i="1" s="1"/>
  <c r="F46" i="1"/>
  <c r="G46" i="1" s="1"/>
  <c r="F47" i="1"/>
  <c r="G47" i="1" s="1"/>
  <c r="F48" i="1"/>
  <c r="G48" i="1" s="1"/>
  <c r="F49" i="1"/>
  <c r="G49" i="1"/>
  <c r="F50" i="1"/>
  <c r="G50" i="1" s="1"/>
  <c r="F51" i="1"/>
  <c r="G51" i="1" s="1"/>
  <c r="F52" i="1"/>
  <c r="G52" i="1"/>
  <c r="F53" i="1"/>
  <c r="G53" i="1" s="1"/>
  <c r="F54" i="1"/>
  <c r="G54" i="1" s="1"/>
  <c r="F55" i="1"/>
  <c r="G55" i="1" s="1"/>
  <c r="F56" i="1"/>
  <c r="G56" i="1" s="1"/>
  <c r="F57" i="1"/>
  <c r="G57" i="1"/>
  <c r="F58" i="1"/>
  <c r="G58" i="1" s="1"/>
  <c r="F59" i="1"/>
  <c r="G59" i="1" s="1"/>
  <c r="F60" i="1"/>
  <c r="G60" i="1"/>
  <c r="F61" i="1"/>
  <c r="G61" i="1" s="1"/>
  <c r="F62" i="1"/>
  <c r="G62" i="1" s="1"/>
  <c r="F63" i="1"/>
  <c r="G63" i="1" s="1"/>
  <c r="F64" i="1"/>
  <c r="G64" i="1" s="1"/>
  <c r="F65" i="1"/>
  <c r="G65" i="1"/>
  <c r="F66" i="1"/>
  <c r="G66" i="1" s="1"/>
  <c r="F67" i="1"/>
  <c r="G67" i="1" s="1"/>
  <c r="F68" i="1"/>
  <c r="G68" i="1"/>
  <c r="F69" i="1"/>
  <c r="G69" i="1" s="1"/>
  <c r="F70" i="1"/>
  <c r="G70" i="1" s="1"/>
  <c r="F71" i="1"/>
  <c r="G71" i="1" s="1"/>
  <c r="F72" i="1"/>
  <c r="G72" i="1" s="1"/>
  <c r="F73" i="1"/>
  <c r="G73" i="1"/>
  <c r="F74" i="1"/>
  <c r="G74" i="1" s="1"/>
  <c r="F75" i="1"/>
  <c r="G75" i="1" s="1"/>
  <c r="F76" i="1"/>
  <c r="G76" i="1"/>
  <c r="F77" i="1"/>
  <c r="G77" i="1" s="1"/>
  <c r="F78" i="1"/>
  <c r="G78" i="1" s="1"/>
  <c r="F79" i="1"/>
  <c r="G79" i="1" s="1"/>
  <c r="F80" i="1"/>
  <c r="G80" i="1" s="1"/>
  <c r="F81" i="1"/>
  <c r="G81" i="1"/>
  <c r="F82" i="1"/>
  <c r="G82" i="1" s="1"/>
  <c r="F83" i="1"/>
  <c r="G83" i="1" s="1"/>
  <c r="F84" i="1"/>
  <c r="G84" i="1"/>
  <c r="F85" i="1"/>
  <c r="G85" i="1" s="1"/>
  <c r="F86" i="1"/>
  <c r="G86" i="1" s="1"/>
  <c r="F87" i="1"/>
  <c r="G87" i="1" s="1"/>
  <c r="F88" i="1"/>
  <c r="G88" i="1" s="1"/>
  <c r="F89" i="1"/>
  <c r="G89" i="1"/>
  <c r="F90" i="1"/>
  <c r="G90" i="1" s="1"/>
  <c r="F91" i="1"/>
  <c r="G91" i="1" s="1"/>
  <c r="F92" i="1"/>
  <c r="G92" i="1"/>
  <c r="F93" i="1"/>
  <c r="G93" i="1" s="1"/>
  <c r="F94" i="1"/>
  <c r="G94" i="1" s="1"/>
  <c r="F95" i="1"/>
  <c r="G95" i="1" s="1"/>
  <c r="F96" i="1"/>
  <c r="G96" i="1" s="1"/>
  <c r="F97" i="1"/>
  <c r="G97" i="1"/>
  <c r="F98" i="1"/>
  <c r="G98" i="1" s="1"/>
  <c r="F99" i="1"/>
  <c r="G99" i="1" s="1"/>
  <c r="F100" i="1"/>
  <c r="G100" i="1"/>
  <c r="F101" i="1"/>
  <c r="G101" i="1" s="1"/>
  <c r="F102" i="1"/>
  <c r="G102" i="1" s="1"/>
  <c r="F103" i="1"/>
  <c r="G103" i="1" s="1"/>
  <c r="F104" i="1"/>
  <c r="G104" i="1" s="1"/>
  <c r="F105" i="1"/>
  <c r="G105" i="1"/>
  <c r="F106" i="1"/>
  <c r="G106" i="1" s="1"/>
  <c r="F107" i="1"/>
  <c r="G107" i="1" s="1"/>
  <c r="F108" i="1"/>
  <c r="G108" i="1"/>
  <c r="F109" i="1"/>
  <c r="G109" i="1" s="1"/>
  <c r="F110" i="1"/>
  <c r="G110" i="1" s="1"/>
  <c r="F111" i="1"/>
  <c r="G111" i="1" s="1"/>
  <c r="F112" i="1"/>
  <c r="G112" i="1" s="1"/>
  <c r="F113" i="1"/>
  <c r="G113" i="1"/>
  <c r="F114" i="1"/>
  <c r="G114" i="1" s="1"/>
  <c r="F115" i="1"/>
  <c r="G115" i="1" s="1"/>
  <c r="F116" i="1"/>
  <c r="G116" i="1"/>
  <c r="F117" i="1"/>
  <c r="G117" i="1" s="1"/>
  <c r="F118" i="1"/>
  <c r="G118" i="1" s="1"/>
  <c r="F119" i="1"/>
  <c r="G119" i="1" s="1"/>
  <c r="F120" i="1"/>
  <c r="G120" i="1" s="1"/>
  <c r="F121" i="1"/>
  <c r="G121" i="1"/>
  <c r="F122" i="1"/>
  <c r="G122" i="1" s="1"/>
  <c r="F123" i="1"/>
  <c r="G123" i="1" s="1"/>
  <c r="F124" i="1"/>
  <c r="G124" i="1"/>
  <c r="F125" i="1"/>
  <c r="G125" i="1" s="1"/>
  <c r="F126" i="1"/>
  <c r="G126" i="1" s="1"/>
  <c r="F127" i="1"/>
  <c r="G127" i="1" s="1"/>
  <c r="F128" i="1"/>
  <c r="G128" i="1" s="1"/>
  <c r="F129" i="1"/>
  <c r="G129" i="1"/>
  <c r="F130" i="1"/>
  <c r="G130" i="1" s="1"/>
  <c r="F131" i="1"/>
  <c r="G131" i="1" s="1"/>
  <c r="F132" i="1"/>
  <c r="G132" i="1"/>
  <c r="F133" i="1"/>
  <c r="G133" i="1" s="1"/>
  <c r="F134" i="1"/>
  <c r="G134" i="1" s="1"/>
  <c r="F135" i="1"/>
  <c r="G135" i="1" s="1"/>
  <c r="F136" i="1"/>
  <c r="G136" i="1" s="1"/>
  <c r="F137" i="1"/>
  <c r="G137" i="1"/>
  <c r="F138" i="1"/>
  <c r="G138" i="1" s="1"/>
  <c r="F139" i="1"/>
  <c r="G139" i="1" s="1"/>
  <c r="F5" i="1"/>
  <c r="G5" i="1" s="1"/>
  <c r="H251" i="2"/>
  <c r="H250" i="2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5" i="2"/>
  <c r="G5" i="2" s="1"/>
  <c r="H249" i="3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139" i="3"/>
  <c r="G139" i="3" s="1"/>
  <c r="F50" i="3"/>
  <c r="G50" i="3" s="1"/>
  <c r="F69" i="3"/>
  <c r="G69" i="3" s="1"/>
  <c r="F103" i="3"/>
  <c r="G103" i="3" s="1"/>
  <c r="F36" i="3"/>
  <c r="G36" i="3" s="1"/>
  <c r="F140" i="3"/>
  <c r="G140" i="3" s="1"/>
  <c r="F37" i="3"/>
  <c r="G37" i="3" s="1"/>
  <c r="F123" i="3"/>
  <c r="G123" i="3" s="1"/>
  <c r="F146" i="3"/>
  <c r="G146" i="3" s="1"/>
  <c r="F47" i="3"/>
  <c r="G47" i="3" s="1"/>
  <c r="F70" i="3"/>
  <c r="G70" i="3" s="1"/>
  <c r="F77" i="3"/>
  <c r="G77" i="3" s="1"/>
  <c r="F138" i="3"/>
  <c r="G138" i="3" s="1"/>
  <c r="F45" i="3"/>
  <c r="G45" i="3" s="1"/>
  <c r="F38" i="3"/>
  <c r="G38" i="3" s="1"/>
  <c r="F127" i="3"/>
  <c r="G127" i="3" s="1"/>
  <c r="F137" i="3"/>
  <c r="G137" i="3" s="1"/>
  <c r="F136" i="3"/>
  <c r="G136" i="3" s="1"/>
  <c r="F117" i="3"/>
  <c r="G117" i="3" s="1"/>
  <c r="F111" i="3"/>
  <c r="G111" i="3" s="1"/>
  <c r="F141" i="3"/>
  <c r="G141" i="3" s="1"/>
  <c r="F39" i="3"/>
  <c r="G39" i="3" s="1"/>
  <c r="F142" i="3"/>
  <c r="G142" i="3" s="1"/>
  <c r="F102" i="3"/>
  <c r="G102" i="3" s="1"/>
  <c r="F135" i="3"/>
  <c r="G135" i="3" s="1"/>
  <c r="F108" i="3"/>
  <c r="G108" i="3" s="1"/>
  <c r="F35" i="3"/>
  <c r="G35" i="3" s="1"/>
  <c r="F97" i="3"/>
  <c r="G97" i="3" s="1"/>
  <c r="F109" i="3"/>
  <c r="G109" i="3" s="1"/>
  <c r="F64" i="3"/>
  <c r="G64" i="3" s="1"/>
  <c r="F52" i="3"/>
  <c r="G52" i="3" s="1"/>
  <c r="F151" i="3"/>
  <c r="G151" i="3" s="1"/>
  <c r="F71" i="3"/>
  <c r="G71" i="3" s="1"/>
  <c r="F72" i="3"/>
  <c r="G72" i="3" s="1"/>
  <c r="F115" i="3"/>
  <c r="G115" i="3" s="1"/>
  <c r="F118" i="3"/>
  <c r="G118" i="3" s="1"/>
  <c r="F86" i="3"/>
  <c r="G86" i="3" s="1"/>
  <c r="F125" i="3"/>
  <c r="G125" i="3" s="1"/>
  <c r="F119" i="3"/>
  <c r="G119" i="3" s="1"/>
  <c r="F116" i="3"/>
  <c r="G116" i="3" s="1"/>
  <c r="F56" i="3"/>
  <c r="G56" i="3" s="1"/>
  <c r="F61" i="3"/>
  <c r="G61" i="3" s="1"/>
  <c r="F78" i="3"/>
  <c r="G78" i="3" s="1"/>
  <c r="F122" i="3"/>
  <c r="G122" i="3" s="1"/>
  <c r="F110" i="3"/>
  <c r="G110" i="3" s="1"/>
  <c r="F79" i="3"/>
  <c r="G79" i="3" s="1"/>
  <c r="F153" i="3"/>
  <c r="G153" i="3" s="1"/>
  <c r="F40" i="3"/>
  <c r="G40" i="3" s="1"/>
  <c r="F90" i="3"/>
  <c r="G90" i="3" s="1"/>
  <c r="F73" i="3"/>
  <c r="G73" i="3" s="1"/>
  <c r="F80" i="3"/>
  <c r="G80" i="3" s="1"/>
  <c r="F76" i="3"/>
  <c r="G76" i="3" s="1"/>
  <c r="F94" i="3"/>
  <c r="G94" i="3" s="1"/>
  <c r="F51" i="3"/>
  <c r="G51" i="3" s="1"/>
  <c r="F58" i="3"/>
  <c r="G58" i="3" s="1"/>
  <c r="F154" i="3"/>
  <c r="G154" i="3" s="1"/>
  <c r="F41" i="3"/>
  <c r="G41" i="3" s="1"/>
  <c r="F147" i="3"/>
  <c r="G147" i="3" s="1"/>
  <c r="F132" i="3"/>
  <c r="G132" i="3"/>
  <c r="F98" i="3"/>
  <c r="G98" i="3" s="1"/>
  <c r="F60" i="3"/>
  <c r="G60" i="3" s="1"/>
  <c r="F100" i="3"/>
  <c r="G100" i="3" s="1"/>
  <c r="F81" i="3"/>
  <c r="G81" i="3" s="1"/>
  <c r="F148" i="3"/>
  <c r="G148" i="3" s="1"/>
  <c r="F120" i="3"/>
  <c r="G120" i="3" s="1"/>
  <c r="F149" i="3"/>
  <c r="G149" i="3" s="1"/>
  <c r="F124" i="3"/>
  <c r="G124" i="3" s="1"/>
  <c r="F54" i="3"/>
  <c r="G54" i="3" s="1"/>
  <c r="F43" i="3"/>
  <c r="G43" i="3" s="1"/>
  <c r="F121" i="3"/>
  <c r="G121" i="3" s="1"/>
  <c r="F74" i="3"/>
  <c r="G74" i="3" s="1"/>
  <c r="F75" i="3"/>
  <c r="G75" i="3" s="1"/>
  <c r="F106" i="3"/>
  <c r="G106" i="3" s="1"/>
  <c r="F42" i="3"/>
  <c r="G42" i="3" s="1"/>
  <c r="F129" i="3"/>
  <c r="G129" i="3" s="1"/>
  <c r="F128" i="3"/>
  <c r="G128" i="3" s="1"/>
  <c r="F53" i="3"/>
  <c r="G53" i="3" s="1"/>
  <c r="F144" i="3"/>
  <c r="G144" i="3" s="1"/>
  <c r="F48" i="3"/>
  <c r="G48" i="3" s="1"/>
  <c r="F82" i="3"/>
  <c r="G82" i="3" s="1"/>
  <c r="F105" i="3"/>
  <c r="G105" i="3" s="1"/>
  <c r="F126" i="3"/>
  <c r="G126" i="3" s="1"/>
  <c r="F59" i="3"/>
  <c r="G59" i="3" s="1"/>
  <c r="F92" i="3"/>
  <c r="G92" i="3" s="1"/>
  <c r="F57" i="3"/>
  <c r="G57" i="3" s="1"/>
  <c r="F46" i="3"/>
  <c r="G46" i="3" s="1"/>
  <c r="F63" i="3"/>
  <c r="G63" i="3" s="1"/>
  <c r="F113" i="3"/>
  <c r="G113" i="3" s="1"/>
  <c r="F91" i="3"/>
  <c r="G91" i="3" s="1"/>
  <c r="F62" i="3"/>
  <c r="G62" i="3" s="1"/>
  <c r="F49" i="3"/>
  <c r="G49" i="3" s="1"/>
  <c r="F93" i="3"/>
  <c r="G93" i="3" s="1"/>
  <c r="F83" i="3"/>
  <c r="G83" i="3" s="1"/>
  <c r="F112" i="3"/>
  <c r="G112" i="3" s="1"/>
  <c r="F155" i="3"/>
  <c r="G155" i="3" s="1"/>
  <c r="F84" i="3"/>
  <c r="G84" i="3" s="1"/>
  <c r="F88" i="3"/>
  <c r="G88" i="3" s="1"/>
  <c r="F145" i="3"/>
  <c r="G145" i="3" s="1"/>
  <c r="F55" i="3"/>
  <c r="G55" i="3"/>
  <c r="F107" i="3"/>
  <c r="G107" i="3" s="1"/>
  <c r="F130" i="3"/>
  <c r="G130" i="3" s="1"/>
  <c r="F65" i="3"/>
  <c r="G65" i="3" s="1"/>
  <c r="F101" i="3"/>
  <c r="G101" i="3" s="1"/>
  <c r="F134" i="3"/>
  <c r="G134" i="3" s="1"/>
  <c r="F68" i="3"/>
  <c r="G68" i="3" s="1"/>
  <c r="F96" i="3"/>
  <c r="G96" i="3" s="1"/>
  <c r="F89" i="3"/>
  <c r="G89" i="3" s="1"/>
  <c r="F152" i="3"/>
  <c r="G152" i="3" s="1"/>
  <c r="F131" i="3"/>
  <c r="G131" i="3" s="1"/>
  <c r="F85" i="3"/>
  <c r="G85" i="3" s="1"/>
  <c r="F87" i="3"/>
  <c r="G87" i="3" s="1"/>
  <c r="F44" i="3"/>
  <c r="G44" i="3" s="1"/>
  <c r="F66" i="3"/>
  <c r="G66" i="3" s="1"/>
  <c r="F143" i="3"/>
  <c r="G143" i="3" s="1"/>
  <c r="F99" i="3"/>
  <c r="G99" i="3" s="1"/>
  <c r="F133" i="3"/>
  <c r="G133" i="3" s="1"/>
  <c r="F150" i="3"/>
  <c r="G150" i="3" s="1"/>
  <c r="F104" i="3"/>
  <c r="G104" i="3" s="1"/>
  <c r="F67" i="3"/>
  <c r="G67" i="3" s="1"/>
  <c r="F95" i="3"/>
  <c r="G95" i="3" s="1"/>
  <c r="F114" i="3"/>
  <c r="G114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G193" i="3" s="1"/>
  <c r="F194" i="3"/>
  <c r="G194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202" i="3"/>
  <c r="G202" i="3" s="1"/>
  <c r="F203" i="3"/>
  <c r="G203" i="3" s="1"/>
  <c r="F204" i="3"/>
  <c r="G204" i="3" s="1"/>
  <c r="F205" i="3"/>
  <c r="G205" i="3" s="1"/>
  <c r="F206" i="3"/>
  <c r="G206" i="3" s="1"/>
  <c r="F207" i="3"/>
  <c r="G207" i="3" s="1"/>
  <c r="F208" i="3"/>
  <c r="G208" i="3" s="1"/>
  <c r="F209" i="3"/>
  <c r="G209" i="3" s="1"/>
  <c r="F210" i="3"/>
  <c r="G210" i="3" s="1"/>
  <c r="F211" i="3"/>
  <c r="G211" i="3" s="1"/>
  <c r="F212" i="3"/>
  <c r="G212" i="3" s="1"/>
  <c r="F213" i="3"/>
  <c r="G213" i="3" s="1"/>
  <c r="F214" i="3"/>
  <c r="G214" i="3" s="1"/>
  <c r="F215" i="3"/>
  <c r="G215" i="3" s="1"/>
  <c r="F216" i="3"/>
  <c r="G216" i="3" s="1"/>
  <c r="F217" i="3"/>
  <c r="G217" i="3" s="1"/>
  <c r="F218" i="3"/>
  <c r="G218" i="3" s="1"/>
  <c r="F219" i="3"/>
  <c r="G219" i="3" s="1"/>
  <c r="F220" i="3"/>
  <c r="G220" i="3" s="1"/>
  <c r="F221" i="3"/>
  <c r="G221" i="3" s="1"/>
  <c r="F222" i="3"/>
  <c r="G222" i="3" s="1"/>
  <c r="F223" i="3"/>
  <c r="G223" i="3" s="1"/>
  <c r="F224" i="3"/>
  <c r="G224" i="3" s="1"/>
  <c r="F225" i="3"/>
  <c r="G225" i="3" s="1"/>
  <c r="F226" i="3"/>
  <c r="G226" i="3" s="1"/>
  <c r="F227" i="3"/>
  <c r="G227" i="3" s="1"/>
  <c r="F228" i="3"/>
  <c r="G228" i="3" s="1"/>
  <c r="F229" i="3"/>
  <c r="G229" i="3" s="1"/>
  <c r="F230" i="3"/>
  <c r="G230" i="3" s="1"/>
  <c r="F231" i="3"/>
  <c r="G231" i="3" s="1"/>
  <c r="F232" i="3"/>
  <c r="G232" i="3" s="1"/>
  <c r="F233" i="3"/>
  <c r="G233" i="3" s="1"/>
  <c r="F234" i="3"/>
  <c r="G234" i="3" s="1"/>
  <c r="F235" i="3"/>
  <c r="G235" i="3" s="1"/>
  <c r="F236" i="3"/>
  <c r="G236" i="3" s="1"/>
  <c r="F237" i="3"/>
  <c r="G237" i="3" s="1"/>
  <c r="F238" i="3"/>
  <c r="G238" i="3" s="1"/>
  <c r="F239" i="3"/>
  <c r="G239" i="3" s="1"/>
  <c r="F240" i="3"/>
  <c r="G240" i="3" s="1"/>
  <c r="F241" i="3"/>
  <c r="G241" i="3" s="1"/>
  <c r="F242" i="3"/>
  <c r="G242" i="3" s="1"/>
  <c r="F243" i="3"/>
  <c r="G243" i="3" s="1"/>
  <c r="F244" i="3"/>
  <c r="G244" i="3" s="1"/>
  <c r="F245" i="3"/>
  <c r="G245" i="3" s="1"/>
  <c r="F5" i="3"/>
  <c r="G5" i="3" s="1"/>
</calcChain>
</file>

<file path=xl/sharedStrings.xml><?xml version="1.0" encoding="utf-8"?>
<sst xmlns="http://schemas.openxmlformats.org/spreadsheetml/2006/main" count="2145" uniqueCount="945">
  <si>
    <t>Extrato por período</t>
  </si>
  <si>
    <t>Conta: 01003 / 1292 . 000577294854-3</t>
  </si>
  <si>
    <t>Extrato</t>
  </si>
  <si>
    <t>Data Mov.</t>
  </si>
  <si>
    <t>Nr. Doc.</t>
  </si>
  <si>
    <t>Histórico</t>
  </si>
  <si>
    <t>Valor</t>
  </si>
  <si>
    <t>Saldo</t>
  </si>
  <si>
    <t>COB COMPE</t>
  </si>
  <si>
    <t>1.841,98 C</t>
  </si>
  <si>
    <t>3.588,53 C</t>
  </si>
  <si>
    <t>6,30 D</t>
  </si>
  <si>
    <t>3.582,23 C</t>
  </si>
  <si>
    <t>TCCMO</t>
  </si>
  <si>
    <t>3.000,00 D</t>
  </si>
  <si>
    <t>582,23 C</t>
  </si>
  <si>
    <t>COB MAN061</t>
  </si>
  <si>
    <t>20,00 D</t>
  </si>
  <si>
    <t>562,23 C</t>
  </si>
  <si>
    <t>COB BX 063</t>
  </si>
  <si>
    <t>40,50 D</t>
  </si>
  <si>
    <t>521,73 C</t>
  </si>
  <si>
    <t>SALDO DIA</t>
  </si>
  <si>
    <t>0,00 C</t>
  </si>
  <si>
    <t>COB INTERN</t>
  </si>
  <si>
    <t>9.560,77 C</t>
  </si>
  <si>
    <t>10.082,50 C</t>
  </si>
  <si>
    <t>14.478,20 C</t>
  </si>
  <si>
    <t>24.560,70 C</t>
  </si>
  <si>
    <t>12,60 D</t>
  </si>
  <si>
    <t>24.548,10 C</t>
  </si>
  <si>
    <t>37,80 D</t>
  </si>
  <si>
    <t>24.510,30 C</t>
  </si>
  <si>
    <t>APLIC FUND</t>
  </si>
  <si>
    <t>24.548,10 D</t>
  </si>
  <si>
    <t>15,00 D</t>
  </si>
  <si>
    <t>52,80 D</t>
  </si>
  <si>
    <t>13,50 D</t>
  </si>
  <si>
    <t>66,30 D</t>
  </si>
  <si>
    <t>RESG AUT</t>
  </si>
  <si>
    <t>66,30 C</t>
  </si>
  <si>
    <t>23.204,34 C</t>
  </si>
  <si>
    <t>25,20 D</t>
  </si>
  <si>
    <t>23.179,14 C</t>
  </si>
  <si>
    <t>DB T CESTA</t>
  </si>
  <si>
    <t>125,00 D</t>
  </si>
  <si>
    <t>23.054,14 C</t>
  </si>
  <si>
    <t>PREST HAB</t>
  </si>
  <si>
    <t>33.864,81 D</t>
  </si>
  <si>
    <t>10.810,67 D</t>
  </si>
  <si>
    <t>50,00 D</t>
  </si>
  <si>
    <t>10.860,67 D</t>
  </si>
  <si>
    <t>18,00 D</t>
  </si>
  <si>
    <t>10.878,67 D</t>
  </si>
  <si>
    <t>10.878,67 C</t>
  </si>
  <si>
    <t>10.949,51 C</t>
  </si>
  <si>
    <t>69,30 D</t>
  </si>
  <si>
    <t>10.880,21 C</t>
  </si>
  <si>
    <t>CR PIX CHA</t>
  </si>
  <si>
    <t>569,48 C</t>
  </si>
  <si>
    <t>11.449,69 C</t>
  </si>
  <si>
    <t>TAR PIX</t>
  </si>
  <si>
    <t>5,06 D</t>
  </si>
  <si>
    <t>11.444,63 C</t>
  </si>
  <si>
    <t>17.119,96 C</t>
  </si>
  <si>
    <t>28.564,59 C</t>
  </si>
  <si>
    <t>63,00 D</t>
  </si>
  <si>
    <t>28.501,59 C</t>
  </si>
  <si>
    <t>10,00 D</t>
  </si>
  <si>
    <t>28.491,59 C</t>
  </si>
  <si>
    <t>724,07 C</t>
  </si>
  <si>
    <t>29.215,66 C</t>
  </si>
  <si>
    <t>5.714,35 C</t>
  </si>
  <si>
    <t>34.930,01 C</t>
  </si>
  <si>
    <t>34.923,71 C</t>
  </si>
  <si>
    <t>34.885,91 C</t>
  </si>
  <si>
    <t>TEV AGENC</t>
  </si>
  <si>
    <t>40.000,00 D</t>
  </si>
  <si>
    <t>5.114,09 D</t>
  </si>
  <si>
    <t>5.134,09 D</t>
  </si>
  <si>
    <t>4,50 D</t>
  </si>
  <si>
    <t>5.138,59 D</t>
  </si>
  <si>
    <t>5.138,59 C</t>
  </si>
  <si>
    <t>15.349,57 C</t>
  </si>
  <si>
    <t>44,10 D</t>
  </si>
  <si>
    <t>15.305,47 C</t>
  </si>
  <si>
    <t>15.285,47 C</t>
  </si>
  <si>
    <t>15.244,97 C</t>
  </si>
  <si>
    <t>COB LOT DH</t>
  </si>
  <si>
    <t>2.424,90 C</t>
  </si>
  <si>
    <t>17.669,87 C</t>
  </si>
  <si>
    <t>1.345,94 C</t>
  </si>
  <si>
    <t>19.015,81 C</t>
  </si>
  <si>
    <t>COB LOTERI</t>
  </si>
  <si>
    <t>19.009,51 C</t>
  </si>
  <si>
    <t>18.996,91 C</t>
  </si>
  <si>
    <t>18.996,91 D</t>
  </si>
  <si>
    <t>45,00 D</t>
  </si>
  <si>
    <t>108,00 D</t>
  </si>
  <si>
    <t>153,00 D</t>
  </si>
  <si>
    <t>153,00 C</t>
  </si>
  <si>
    <t>507,33 C</t>
  </si>
  <si>
    <t>501,03 C</t>
  </si>
  <si>
    <t>COB ALT055</t>
  </si>
  <si>
    <t>8,00 D</t>
  </si>
  <si>
    <t>493,03 C</t>
  </si>
  <si>
    <t>478,03 C</t>
  </si>
  <si>
    <t>415,03 C</t>
  </si>
  <si>
    <t>7.907,78 C</t>
  </si>
  <si>
    <t>8.322,81 C</t>
  </si>
  <si>
    <t>18,90 D</t>
  </si>
  <si>
    <t>8.303,91 C</t>
  </si>
  <si>
    <t>1.595,46 C</t>
  </si>
  <si>
    <t>9.899,37 C</t>
  </si>
  <si>
    <t>14,19 D</t>
  </si>
  <si>
    <t>9.885,18 C</t>
  </si>
  <si>
    <t>1.199,12 C</t>
  </si>
  <si>
    <t>11.084,30 C</t>
  </si>
  <si>
    <t>10,67 D</t>
  </si>
  <si>
    <t>11.073,63 C</t>
  </si>
  <si>
    <t>DEB FIADOR</t>
  </si>
  <si>
    <t>8.652,45 D</t>
  </si>
  <si>
    <t>2.421,18 C</t>
  </si>
  <si>
    <t>31,50 D</t>
  </si>
  <si>
    <t>2.389,68 C</t>
  </si>
  <si>
    <t>852,97 C</t>
  </si>
  <si>
    <t>3.242,65 C</t>
  </si>
  <si>
    <t>3.236,35 C</t>
  </si>
  <si>
    <t>30.000,00 D</t>
  </si>
  <si>
    <t>26.763,65 D</t>
  </si>
  <si>
    <t>CRED PIX</t>
  </si>
  <si>
    <t>832,47 C</t>
  </si>
  <si>
    <t>25.931,18 D</t>
  </si>
  <si>
    <t>53,15 C</t>
  </si>
  <si>
    <t>25.878,03 D</t>
  </si>
  <si>
    <t>25.888,03 D</t>
  </si>
  <si>
    <t>25.888,03 C</t>
  </si>
  <si>
    <t>60.429,90 C</t>
  </si>
  <si>
    <t>126,00 D</t>
  </si>
  <si>
    <t>60.303,90 C</t>
  </si>
  <si>
    <t>64.000,00 D</t>
  </si>
  <si>
    <t>3.696,10 D</t>
  </si>
  <si>
    <t>3.696,10 C</t>
  </si>
  <si>
    <t>9.832,66 C</t>
  </si>
  <si>
    <t>9.820,06 C</t>
  </si>
  <si>
    <t>4,00 D</t>
  </si>
  <si>
    <t>9.816,06 C</t>
  </si>
  <si>
    <t>75,00 D</t>
  </si>
  <si>
    <t>9.741,06 C</t>
  </si>
  <si>
    <t>2.975,83 C</t>
  </si>
  <si>
    <t>12.716,89 C</t>
  </si>
  <si>
    <t>12.710,59 C</t>
  </si>
  <si>
    <t>12.695,59 C</t>
  </si>
  <si>
    <t>12.691,09 C</t>
  </si>
  <si>
    <t>3.546,76 C</t>
  </si>
  <si>
    <t>16.237,85 C</t>
  </si>
  <si>
    <t>23.653,77 C</t>
  </si>
  <si>
    <t>39.891,62 C</t>
  </si>
  <si>
    <t>39.879,02 C</t>
  </si>
  <si>
    <t>94,50 D</t>
  </si>
  <si>
    <t>39.784,52 C</t>
  </si>
  <si>
    <t>1.873,41 C</t>
  </si>
  <si>
    <t>41.657,93 C</t>
  </si>
  <si>
    <t>16,67 D</t>
  </si>
  <si>
    <t>41.641,26 C</t>
  </si>
  <si>
    <t>1.641,26 C</t>
  </si>
  <si>
    <t>5,00 D</t>
  </si>
  <si>
    <t>1.636,26 C</t>
  </si>
  <si>
    <t>1.768,23 C</t>
  </si>
  <si>
    <t>3.404,49 C</t>
  </si>
  <si>
    <t>117,00 C</t>
  </si>
  <si>
    <t>3.521,49 C</t>
  </si>
  <si>
    <t>3.515,19 C</t>
  </si>
  <si>
    <t>3.508,89 C</t>
  </si>
  <si>
    <t>3.493,89 C</t>
  </si>
  <si>
    <t>1.088,35 C</t>
  </si>
  <si>
    <t>4.582,24 C</t>
  </si>
  <si>
    <t>4.569,64 C</t>
  </si>
  <si>
    <t>25,00 D</t>
  </si>
  <si>
    <t>4.544,64 C</t>
  </si>
  <si>
    <t>4.531,14 C</t>
  </si>
  <si>
    <t>5.536,65 C</t>
  </si>
  <si>
    <t>10.067,79 C</t>
  </si>
  <si>
    <t>10.042,59 C</t>
  </si>
  <si>
    <t>10.017,59 C</t>
  </si>
  <si>
    <t>9.909,59 C</t>
  </si>
  <si>
    <t>5.422,73 C</t>
  </si>
  <si>
    <t>15.332,32 C</t>
  </si>
  <si>
    <t>15.288,22 C</t>
  </si>
  <si>
    <t>15.000,00 D</t>
  </si>
  <si>
    <t>288,22 C</t>
  </si>
  <si>
    <t>35,00 D</t>
  </si>
  <si>
    <t>253,22 C</t>
  </si>
  <si>
    <t>36,00 D</t>
  </si>
  <si>
    <t>217,22 C</t>
  </si>
  <si>
    <t>18.415,56 C</t>
  </si>
  <si>
    <t>18.632,78 C</t>
  </si>
  <si>
    <t>50,40 D</t>
  </si>
  <si>
    <t>18.582,38 C</t>
  </si>
  <si>
    <t>18.577,38 C</t>
  </si>
  <si>
    <t>18.541,38 C</t>
  </si>
  <si>
    <t>756,49 C</t>
  </si>
  <si>
    <t>19.297,87 C</t>
  </si>
  <si>
    <t>6,73 D</t>
  </si>
  <si>
    <t>19.291,14 C</t>
  </si>
  <si>
    <t>19.271,14 C</t>
  </si>
  <si>
    <t>19.226,14 C</t>
  </si>
  <si>
    <t>19.216,14 C</t>
  </si>
  <si>
    <t>2.763,30 C</t>
  </si>
  <si>
    <t>21.979,44 C</t>
  </si>
  <si>
    <t>21.973,14 C</t>
  </si>
  <si>
    <t>18.973,14 C</t>
  </si>
  <si>
    <t>18.948,14 C</t>
  </si>
  <si>
    <t>18.928,14 C</t>
  </si>
  <si>
    <t>9,00 D</t>
  </si>
  <si>
    <t>18.919,14 C</t>
  </si>
  <si>
    <t>18.794,14 C</t>
  </si>
  <si>
    <t>CR DESBLOQ</t>
  </si>
  <si>
    <t>305,51 C</t>
  </si>
  <si>
    <t>19.099,65 C</t>
  </si>
  <si>
    <t>994,20 C</t>
  </si>
  <si>
    <t>20.093,85 C</t>
  </si>
  <si>
    <t>909,80 C</t>
  </si>
  <si>
    <t>21.003,65 C</t>
  </si>
  <si>
    <t>802,55 C</t>
  </si>
  <si>
    <t>21.806,20 C</t>
  </si>
  <si>
    <t>1.340,16 C</t>
  </si>
  <si>
    <t>23.146,36 C</t>
  </si>
  <si>
    <t>292,90 C</t>
  </si>
  <si>
    <t>23.439,26 C</t>
  </si>
  <si>
    <t>1.254,08 C</t>
  </si>
  <si>
    <t>24.693,34 C</t>
  </si>
  <si>
    <t>675,52 C</t>
  </si>
  <si>
    <t>25.368,86 C</t>
  </si>
  <si>
    <t>61,14 C</t>
  </si>
  <si>
    <t>25.430,00 C</t>
  </si>
  <si>
    <t>1.012,89 C</t>
  </si>
  <si>
    <t>26.442,89 C</t>
  </si>
  <si>
    <t>27.352,69 C</t>
  </si>
  <si>
    <t>904,80 C</t>
  </si>
  <si>
    <t>28.257,49 C</t>
  </si>
  <si>
    <t>321,99 C</t>
  </si>
  <si>
    <t>28.579,48 C</t>
  </si>
  <si>
    <t>1.025,81 C</t>
  </si>
  <si>
    <t>29.605,29 C</t>
  </si>
  <si>
    <t>1.228,15 C</t>
  </si>
  <si>
    <t>30.833,44 C</t>
  </si>
  <si>
    <t>625,98 C</t>
  </si>
  <si>
    <t>31.459,42 C</t>
  </si>
  <si>
    <t>338,49 C</t>
  </si>
  <si>
    <t>31.797,91 C</t>
  </si>
  <si>
    <t>439,89 C</t>
  </si>
  <si>
    <t>32.237,80 C</t>
  </si>
  <si>
    <t>746,77 C</t>
  </si>
  <si>
    <t>32.984,57 C</t>
  </si>
  <si>
    <t>767,34 C</t>
  </si>
  <si>
    <t>33.751,91 C</t>
  </si>
  <si>
    <t>284,55 C</t>
  </si>
  <si>
    <t>34.036,46 C</t>
  </si>
  <si>
    <t>1.157,53 C</t>
  </si>
  <si>
    <t>35.193,99 C</t>
  </si>
  <si>
    <t>208,44 C</t>
  </si>
  <si>
    <t>35.402,43 C</t>
  </si>
  <si>
    <t>815,76 C</t>
  </si>
  <si>
    <t>36.218,19 C</t>
  </si>
  <si>
    <t>510,52 C</t>
  </si>
  <si>
    <t>36.728,71 C</t>
  </si>
  <si>
    <t>792,96 C</t>
  </si>
  <si>
    <t>37.521,67 C</t>
  </si>
  <si>
    <t>1.369,30 C</t>
  </si>
  <si>
    <t>38.890,97 C</t>
  </si>
  <si>
    <t>833,04 C</t>
  </si>
  <si>
    <t>39.724,01 C</t>
  </si>
  <si>
    <t>788,76 C</t>
  </si>
  <si>
    <t>40.512,77 C</t>
  </si>
  <si>
    <t>984,52 C</t>
  </si>
  <si>
    <t>41.497,29 C</t>
  </si>
  <si>
    <t>30,98 C</t>
  </si>
  <si>
    <t>41.528,27 C</t>
  </si>
  <si>
    <t>909,81 C</t>
  </si>
  <si>
    <t>42.438,08 C</t>
  </si>
  <si>
    <t>43.347,88 C</t>
  </si>
  <si>
    <t>751,95 C</t>
  </si>
  <si>
    <t>44.099,83 C</t>
  </si>
  <si>
    <t>744,08 C</t>
  </si>
  <si>
    <t>44.843,91 C</t>
  </si>
  <si>
    <t>883,75 C</t>
  </si>
  <si>
    <t>45.727,66 C</t>
  </si>
  <si>
    <t>650,64 C</t>
  </si>
  <si>
    <t>46.378,30 C</t>
  </si>
  <si>
    <t>47.122,38 C</t>
  </si>
  <si>
    <t>47.874,33 C</t>
  </si>
  <si>
    <t>945,48 C</t>
  </si>
  <si>
    <t>48.819,81 C</t>
  </si>
  <si>
    <t>927,22 C</t>
  </si>
  <si>
    <t>49.747,03 C</t>
  </si>
  <si>
    <t>50.651,83 C</t>
  </si>
  <si>
    <t>699,55 C</t>
  </si>
  <si>
    <t>51.351,38 C</t>
  </si>
  <si>
    <t>780,52 C</t>
  </si>
  <si>
    <t>52.131,90 C</t>
  </si>
  <si>
    <t>53.036,70 C</t>
  </si>
  <si>
    <t>11,27 C</t>
  </si>
  <si>
    <t>53.047,97 C</t>
  </si>
  <si>
    <t>1.098,24 C</t>
  </si>
  <si>
    <t>54.146,21 C</t>
  </si>
  <si>
    <t>870,69 C</t>
  </si>
  <si>
    <t>55.016,90 C</t>
  </si>
  <si>
    <t>55.926,70 C</t>
  </si>
  <si>
    <t>56.831,50 C</t>
  </si>
  <si>
    <t>908,59 C</t>
  </si>
  <si>
    <t>57.740,09 C</t>
  </si>
  <si>
    <t>846,59 C</t>
  </si>
  <si>
    <t>58.586,68 C</t>
  </si>
  <si>
    <t>985,70 C</t>
  </si>
  <si>
    <t>59.572,38 C</t>
  </si>
  <si>
    <t>937,25 C</t>
  </si>
  <si>
    <t>60.509,63 C</t>
  </si>
  <si>
    <t>4,41 C</t>
  </si>
  <si>
    <t>60.514,04 C</t>
  </si>
  <si>
    <t>1.070,75 C</t>
  </si>
  <si>
    <t>61.584,79 C</t>
  </si>
  <si>
    <t>47,07 C</t>
  </si>
  <si>
    <t>61.631,86 C</t>
  </si>
  <si>
    <t>553,49 C</t>
  </si>
  <si>
    <t>62.185,35 C</t>
  </si>
  <si>
    <t>827,98 C</t>
  </si>
  <si>
    <t>63.013,33 C</t>
  </si>
  <si>
    <t>927,92 C</t>
  </si>
  <si>
    <t>63.941,25 C</t>
  </si>
  <si>
    <t>823,13 C</t>
  </si>
  <si>
    <t>64.764,38 C</t>
  </si>
  <si>
    <t>65.669,18 C</t>
  </si>
  <si>
    <t>46,62 C</t>
  </si>
  <si>
    <t>65.715,80 C</t>
  </si>
  <si>
    <t>744,09 C</t>
  </si>
  <si>
    <t>66.459,89 C</t>
  </si>
  <si>
    <t>45,78 C</t>
  </si>
  <si>
    <t>66.505,67 C</t>
  </si>
  <si>
    <t>666,25 C</t>
  </si>
  <si>
    <t>67.171,92 C</t>
  </si>
  <si>
    <t>946,51 C</t>
  </si>
  <si>
    <t>68.118,43 C</t>
  </si>
  <si>
    <t>1.041,93 C</t>
  </si>
  <si>
    <t>69.160,36 C</t>
  </si>
  <si>
    <t>736,17 C</t>
  </si>
  <si>
    <t>69.896,53 C</t>
  </si>
  <si>
    <t>70.806,33 C</t>
  </si>
  <si>
    <t>71.716,13 C</t>
  </si>
  <si>
    <t>796,24 C</t>
  </si>
  <si>
    <t>72.512,37 C</t>
  </si>
  <si>
    <t>1.051,68 C</t>
  </si>
  <si>
    <t>73.564,05 C</t>
  </si>
  <si>
    <t>593,86 C</t>
  </si>
  <si>
    <t>74.157,91 C</t>
  </si>
  <si>
    <t>611,26 C</t>
  </si>
  <si>
    <t>74.769,17 C</t>
  </si>
  <si>
    <t>970,01 C</t>
  </si>
  <si>
    <t>75.739,18 C</t>
  </si>
  <si>
    <t>168,55 C</t>
  </si>
  <si>
    <t>75.907,73 C</t>
  </si>
  <si>
    <t>1.008,73 C</t>
  </si>
  <si>
    <t>76.916,46 C</t>
  </si>
  <si>
    <t>77.821,26 C</t>
  </si>
  <si>
    <t>798,92 C</t>
  </si>
  <si>
    <t>78.620,18 C</t>
  </si>
  <si>
    <t>648,42 C</t>
  </si>
  <si>
    <t>79.268,60 C</t>
  </si>
  <si>
    <t>933,83 C</t>
  </si>
  <si>
    <t>80.202,43 C</t>
  </si>
  <si>
    <t>860,00 C</t>
  </si>
  <si>
    <t>81.062,43 C</t>
  </si>
  <si>
    <t>940,58 C</t>
  </si>
  <si>
    <t>82.003,01 C</t>
  </si>
  <si>
    <t>1.018,80 C</t>
  </si>
  <si>
    <t>83.021,81 C</t>
  </si>
  <si>
    <t>912,10 C</t>
  </si>
  <si>
    <t>83.933,91 C</t>
  </si>
  <si>
    <t>756,74 C</t>
  </si>
  <si>
    <t>84.690,65 C</t>
  </si>
  <si>
    <t>866,53 C</t>
  </si>
  <si>
    <t>85.557,18 C</t>
  </si>
  <si>
    <t>915,60 C</t>
  </si>
  <si>
    <t>86.472,78 C</t>
  </si>
  <si>
    <t>1.000,79 C</t>
  </si>
  <si>
    <t>87.473,57 C</t>
  </si>
  <si>
    <t>857,75 C</t>
  </si>
  <si>
    <t>88.331,32 C</t>
  </si>
  <si>
    <t>89.236,12 C</t>
  </si>
  <si>
    <t>760,55 C</t>
  </si>
  <si>
    <t>89.996,67 C</t>
  </si>
  <si>
    <t>1,94 C</t>
  </si>
  <si>
    <t>89.998,61 C</t>
  </si>
  <si>
    <t>890,25 C</t>
  </si>
  <si>
    <t>90.888,86 C</t>
  </si>
  <si>
    <t>879,81 C</t>
  </si>
  <si>
    <t>91.768,67 C</t>
  </si>
  <si>
    <t>162,73 C</t>
  </si>
  <si>
    <t>91.931,40 C</t>
  </si>
  <si>
    <t>945,73 C</t>
  </si>
  <si>
    <t>92.877,13 C</t>
  </si>
  <si>
    <t>795,61 C</t>
  </si>
  <si>
    <t>93.672,74 C</t>
  </si>
  <si>
    <t>574,70 C</t>
  </si>
  <si>
    <t>94.247,44 C</t>
  </si>
  <si>
    <t>95.159,54 C</t>
  </si>
  <si>
    <t>819,00 C</t>
  </si>
  <si>
    <t>95.978,54 C</t>
  </si>
  <si>
    <t>519,63 C</t>
  </si>
  <si>
    <t>96.498,17 C</t>
  </si>
  <si>
    <t>911,06 C</t>
  </si>
  <si>
    <t>97.409,23 C</t>
  </si>
  <si>
    <t>835,78 C</t>
  </si>
  <si>
    <t>98.245,01 C</t>
  </si>
  <si>
    <t>879,63 C</t>
  </si>
  <si>
    <t>99.124,64 C</t>
  </si>
  <si>
    <t>28,77 C</t>
  </si>
  <si>
    <t>99.153,41 C</t>
  </si>
  <si>
    <t>569,82 C</t>
  </si>
  <si>
    <t>99.723,23 C</t>
  </si>
  <si>
    <t>887,06 C</t>
  </si>
  <si>
    <t>100.610,29 C</t>
  </si>
  <si>
    <t>101.494,04 C</t>
  </si>
  <si>
    <t>1.039,73 C</t>
  </si>
  <si>
    <t>102.533,77 C</t>
  </si>
  <si>
    <t>103.445,87 C</t>
  </si>
  <si>
    <t>207,44 C</t>
  </si>
  <si>
    <t>103.653,31 C</t>
  </si>
  <si>
    <t>823,77 C</t>
  </si>
  <si>
    <t>104.477,08 C</t>
  </si>
  <si>
    <t>529,87 C</t>
  </si>
  <si>
    <t>105.006,95 C</t>
  </si>
  <si>
    <t>42,40 C</t>
  </si>
  <si>
    <t>105.049,35 C</t>
  </si>
  <si>
    <t>801,85 C</t>
  </si>
  <si>
    <t>105.851,20 C</t>
  </si>
  <si>
    <t>106.763,30 C</t>
  </si>
  <si>
    <t>843,49 C</t>
  </si>
  <si>
    <t>107.606,79 C</t>
  </si>
  <si>
    <t>755,59 C</t>
  </si>
  <si>
    <t>108.362,38 C</t>
  </si>
  <si>
    <t>38.723,19 D</t>
  </si>
  <si>
    <t>69.639,19 C</t>
  </si>
  <si>
    <t>69.629,19 C</t>
  </si>
  <si>
    <t>19.940,83 C</t>
  </si>
  <si>
    <t>89.570,02 C</t>
  </si>
  <si>
    <t>75,60 D</t>
  </si>
  <si>
    <t>89.494,42 C</t>
  </si>
  <si>
    <t>74.695,39 C</t>
  </si>
  <si>
    <t>164.189,81 C</t>
  </si>
  <si>
    <t>164.095,31 C</t>
  </si>
  <si>
    <t>1.854,67 C</t>
  </si>
  <si>
    <t>165.949,98 C</t>
  </si>
  <si>
    <t>16,50 D</t>
  </si>
  <si>
    <t>165.933,48 C</t>
  </si>
  <si>
    <t>165.923,48 C</t>
  </si>
  <si>
    <t>9.937,26 C</t>
  </si>
  <si>
    <t>175.860,74 C</t>
  </si>
  <si>
    <t>175.822,94 C</t>
  </si>
  <si>
    <t>DEB COB AT</t>
  </si>
  <si>
    <t>175.797,74 C</t>
  </si>
  <si>
    <t>170.000,00 D</t>
  </si>
  <si>
    <t>5.797,74 C</t>
  </si>
  <si>
    <t>TRANSF P</t>
  </si>
  <si>
    <t>6,90 D</t>
  </si>
  <si>
    <t>5.790,84 C</t>
  </si>
  <si>
    <t>65,00 D</t>
  </si>
  <si>
    <t>5.725,84 C</t>
  </si>
  <si>
    <t>81,00 D</t>
  </si>
  <si>
    <t>5.644,84 C</t>
  </si>
  <si>
    <t>4.989,83 C</t>
  </si>
  <si>
    <t>10.634,67 C</t>
  </si>
  <si>
    <t>10.628,37 C</t>
  </si>
  <si>
    <t>72,00 D</t>
  </si>
  <si>
    <t>10.556,37 C</t>
  </si>
  <si>
    <t>899,78 C</t>
  </si>
  <si>
    <t>11.456,15 C</t>
  </si>
  <si>
    <t>28.356,08 C</t>
  </si>
  <si>
    <t>39.812,23 C</t>
  </si>
  <si>
    <t>39.805,93 C</t>
  </si>
  <si>
    <t>39.742,93 C</t>
  </si>
  <si>
    <t>39.707,93 C</t>
  </si>
  <si>
    <t>39.689,93 C</t>
  </si>
  <si>
    <t>39.669,93 C</t>
  </si>
  <si>
    <t>39.606,93 C</t>
  </si>
  <si>
    <t>16.500,00 C</t>
  </si>
  <si>
    <t>56.106,93 C</t>
  </si>
  <si>
    <t>4.688,28 C</t>
  </si>
  <si>
    <t>60.795,21 C</t>
  </si>
  <si>
    <t>60.770,01 C</t>
  </si>
  <si>
    <t>60.751,11 C</t>
  </si>
  <si>
    <t>60.736,11 C</t>
  </si>
  <si>
    <t>60.664,11 C</t>
  </si>
  <si>
    <t>20.000,00 C</t>
  </si>
  <si>
    <t>80.664,11 C</t>
  </si>
  <si>
    <t>14.748,06 C</t>
  </si>
  <si>
    <t>95.412,17 C</t>
  </si>
  <si>
    <t>95.386,97 C</t>
  </si>
  <si>
    <t>95.355,47 C</t>
  </si>
  <si>
    <t>95.283,47 C</t>
  </si>
  <si>
    <t>8.594,00 C</t>
  </si>
  <si>
    <t>103.877,47 C</t>
  </si>
  <si>
    <t>41.645,12 C</t>
  </si>
  <si>
    <t>145.522,59 C</t>
  </si>
  <si>
    <t>145.491,09 C</t>
  </si>
  <si>
    <t>145.453,29 C</t>
  </si>
  <si>
    <t>7.594,00 D</t>
  </si>
  <si>
    <t>137.859,29 C</t>
  </si>
  <si>
    <t>137.834,29 C</t>
  </si>
  <si>
    <t>54,00 D</t>
  </si>
  <si>
    <t>137.780,29 C</t>
  </si>
  <si>
    <t>21.500,00 C</t>
  </si>
  <si>
    <t>159.280,29 C</t>
  </si>
  <si>
    <t>238.363,36 C</t>
  </si>
  <si>
    <t>397.643,65 C</t>
  </si>
  <si>
    <t>397.612,15 C</t>
  </si>
  <si>
    <t>81,90 D</t>
  </si>
  <si>
    <t>397.530,25 C</t>
  </si>
  <si>
    <t>ENVIO TEV</t>
  </si>
  <si>
    <t>350.000,00 D</t>
  </si>
  <si>
    <t>47.530,25 C</t>
  </si>
  <si>
    <t>47.523,35 C</t>
  </si>
  <si>
    <t>47.488,35 C</t>
  </si>
  <si>
    <t>30.649,66 C</t>
  </si>
  <si>
    <t>78.138,01 C</t>
  </si>
  <si>
    <t>78.112,81 C</t>
  </si>
  <si>
    <t>78.087,81 C</t>
  </si>
  <si>
    <t>1.676,34 C</t>
  </si>
  <si>
    <t>79.764,15 C</t>
  </si>
  <si>
    <t>79.751,55 C</t>
  </si>
  <si>
    <t>79.736,55 C</t>
  </si>
  <si>
    <t>13.527,31 C</t>
  </si>
  <si>
    <t>93.263,86 C</t>
  </si>
  <si>
    <t>93.244,96 C</t>
  </si>
  <si>
    <t>93.318,32 D</t>
  </si>
  <si>
    <t>73,36 D</t>
  </si>
  <si>
    <t>78,36 D</t>
  </si>
  <si>
    <t>78,36 C</t>
  </si>
  <si>
    <t>5.735,47 C</t>
  </si>
  <si>
    <t>38.923,48 C</t>
  </si>
  <si>
    <t>44.658,95 C</t>
  </si>
  <si>
    <t>44.652,65 C</t>
  </si>
  <si>
    <t>44.602,25 C</t>
  </si>
  <si>
    <t>55,00 D</t>
  </si>
  <si>
    <t>44.547,25 C</t>
  </si>
  <si>
    <t>1.036,24 C</t>
  </si>
  <si>
    <t>45.583,49 C</t>
  </si>
  <si>
    <t>45.570,89 C</t>
  </si>
  <si>
    <t>CRE PIX CH</t>
  </si>
  <si>
    <t>5.907,95 C</t>
  </si>
  <si>
    <t>51.478,84 C</t>
  </si>
  <si>
    <t>52,58 D</t>
  </si>
  <si>
    <t>51.426,26 C</t>
  </si>
  <si>
    <t>51.416,26 C</t>
  </si>
  <si>
    <t>51.344,26 C</t>
  </si>
  <si>
    <t>11.391,28 C</t>
  </si>
  <si>
    <t>62.735,54 C</t>
  </si>
  <si>
    <t>62.710,34 C</t>
  </si>
  <si>
    <t>150.000,00 D</t>
  </si>
  <si>
    <t>87.289,66 D</t>
  </si>
  <si>
    <t>TAR TEV AG</t>
  </si>
  <si>
    <t>87.296,56 D</t>
  </si>
  <si>
    <t>87.368,56 D</t>
  </si>
  <si>
    <t>87.368,56 C</t>
  </si>
  <si>
    <t>137.231,24 C</t>
  </si>
  <si>
    <t>137.168,24 C</t>
  </si>
  <si>
    <t>886,18 C</t>
  </si>
  <si>
    <t>138.054,42 C</t>
  </si>
  <si>
    <t>CR BLOQ</t>
  </si>
  <si>
    <t>203.411,73 C</t>
  </si>
  <si>
    <t>40.609,95 C</t>
  </si>
  <si>
    <t>138.019,42 C</t>
  </si>
  <si>
    <t>58,50 D</t>
  </si>
  <si>
    <t>137.960,92 C</t>
  </si>
  <si>
    <t>631,00 C</t>
  </si>
  <si>
    <t>138.591,92 C</t>
  </si>
  <si>
    <t>138.579,32 C</t>
  </si>
  <si>
    <t>DP DIN LOT</t>
  </si>
  <si>
    <t>5.000,00 C</t>
  </si>
  <si>
    <t>143.579,32 C</t>
  </si>
  <si>
    <t>140.000,00 D</t>
  </si>
  <si>
    <t>3.579,32 C</t>
  </si>
  <si>
    <t>3.572,42 C</t>
  </si>
  <si>
    <t>535,59 C</t>
  </si>
  <si>
    <t>4.108,01 C</t>
  </si>
  <si>
    <t>4,76 D</t>
  </si>
  <si>
    <t>4.103,25 C</t>
  </si>
  <si>
    <t>4.098,25 C</t>
  </si>
  <si>
    <t>4.026,25 C</t>
  </si>
  <si>
    <t>SALDO ANTERIOR</t>
  </si>
  <si>
    <t>13.330,18 C</t>
  </si>
  <si>
    <t>17.356,43 C</t>
  </si>
  <si>
    <t>17.350,13 C</t>
  </si>
  <si>
    <t>17.350,13 D</t>
  </si>
  <si>
    <t>3.055,00 D</t>
  </si>
  <si>
    <t>112,50 D</t>
  </si>
  <si>
    <t>3.167,50 D</t>
  </si>
  <si>
    <t>3.167,50 C</t>
  </si>
  <si>
    <t>14.618,28 C</t>
  </si>
  <si>
    <t>14.593,08 C</t>
  </si>
  <si>
    <t>14.573,08 C</t>
  </si>
  <si>
    <t>1.109,05 C</t>
  </si>
  <si>
    <t>15.682,13 C</t>
  </si>
  <si>
    <t>15.675,83 C</t>
  </si>
  <si>
    <t>15.550,83 C</t>
  </si>
  <si>
    <t>900,00 C</t>
  </si>
  <si>
    <t>16.450,83 C</t>
  </si>
  <si>
    <t>16.450,83 D</t>
  </si>
  <si>
    <t>36.594,87 D</t>
  </si>
  <si>
    <t>36.594,87 C</t>
  </si>
  <si>
    <t>8.357,56 C</t>
  </si>
  <si>
    <t>88,20 D</t>
  </si>
  <si>
    <t>8.269,36 C</t>
  </si>
  <si>
    <t>8.269,36 D</t>
  </si>
  <si>
    <t>30,00 D</t>
  </si>
  <si>
    <t>49,50 D</t>
  </si>
  <si>
    <t>79,50 D</t>
  </si>
  <si>
    <t>79,50 C</t>
  </si>
  <si>
    <t>3.804,93 C</t>
  </si>
  <si>
    <t>3.779,73 C</t>
  </si>
  <si>
    <t>1.157,41 C</t>
  </si>
  <si>
    <t>4.937,14 C</t>
  </si>
  <si>
    <t>3.766,52 C</t>
  </si>
  <si>
    <t>8.703,66 C</t>
  </si>
  <si>
    <t>3.446,78 C</t>
  </si>
  <si>
    <t>12.150,44 C</t>
  </si>
  <si>
    <t>3.040,44 C</t>
  </si>
  <si>
    <t>15.190,88 C</t>
  </si>
  <si>
    <t>5.077,15 C</t>
  </si>
  <si>
    <t>20.268,03 C</t>
  </si>
  <si>
    <t>1.109,65 C</t>
  </si>
  <si>
    <t>21.377,68 C</t>
  </si>
  <si>
    <t>4.751,06 C</t>
  </si>
  <si>
    <t>26.128,74 C</t>
  </si>
  <si>
    <t>2.559,18 C</t>
  </si>
  <si>
    <t>28.687,92 C</t>
  </si>
  <si>
    <t>231,65 C</t>
  </si>
  <si>
    <t>28.919,57 C</t>
  </si>
  <si>
    <t>3.837,31 C</t>
  </si>
  <si>
    <t>32.756,88 C</t>
  </si>
  <si>
    <t>36.203,66 C</t>
  </si>
  <si>
    <t>3.427,83 C</t>
  </si>
  <si>
    <t>39.631,49 C</t>
  </si>
  <si>
    <t>1.219,84 C</t>
  </si>
  <si>
    <t>40.851,33 C</t>
  </si>
  <si>
    <t>3.886,28 C</t>
  </si>
  <si>
    <t>44.737,61 C</t>
  </si>
  <si>
    <t>4.652,82 C</t>
  </si>
  <si>
    <t>49.390,43 C</t>
  </si>
  <si>
    <t>2.371,54 C</t>
  </si>
  <si>
    <t>51.761,97 C</t>
  </si>
  <si>
    <t>1.282,35 C</t>
  </si>
  <si>
    <t>53.044,32 C</t>
  </si>
  <si>
    <t>1.666,50 C</t>
  </si>
  <si>
    <t>54.710,82 C</t>
  </si>
  <si>
    <t>2.829,14 C</t>
  </si>
  <si>
    <t>57.539,96 C</t>
  </si>
  <si>
    <t>2.907,05 C</t>
  </si>
  <si>
    <t>60.447,01 C</t>
  </si>
  <si>
    <t>1.078,00 C</t>
  </si>
  <si>
    <t>61.525,01 C</t>
  </si>
  <si>
    <t>4.385,27 C</t>
  </si>
  <si>
    <t>65.910,28 C</t>
  </si>
  <si>
    <t>789,69 C</t>
  </si>
  <si>
    <t>66.699,97 C</t>
  </si>
  <si>
    <t>3.090,48 C</t>
  </si>
  <si>
    <t>69.790,45 C</t>
  </si>
  <si>
    <t>1.934,11 C</t>
  </si>
  <si>
    <t>71.724,56 C</t>
  </si>
  <si>
    <t>3.004,07 C</t>
  </si>
  <si>
    <t>74.728,63 C</t>
  </si>
  <si>
    <t>5.187,57 C</t>
  </si>
  <si>
    <t>79.916,20 C</t>
  </si>
  <si>
    <t>3.155,95 C</t>
  </si>
  <si>
    <t>83.072,15 C</t>
  </si>
  <si>
    <t>2.988,19 C</t>
  </si>
  <si>
    <t>86.060,34 C</t>
  </si>
  <si>
    <t>4.620,33 C</t>
  </si>
  <si>
    <t>3.729,85 C</t>
  </si>
  <si>
    <t>89.790,19 C</t>
  </si>
  <si>
    <t>117,37 C</t>
  </si>
  <si>
    <t>89.907,56 C</t>
  </si>
  <si>
    <t>93.354,34 C</t>
  </si>
  <si>
    <t>96.801,12 C</t>
  </si>
  <si>
    <t>2.848,73 C</t>
  </si>
  <si>
    <t>99.649,85 C</t>
  </si>
  <si>
    <t>2.818,92 C</t>
  </si>
  <si>
    <t>102.468,77 C</t>
  </si>
  <si>
    <t>3.348,05 C</t>
  </si>
  <si>
    <t>105.816,82 C</t>
  </si>
  <si>
    <t>2.464,94 C</t>
  </si>
  <si>
    <t>108.281,76 C</t>
  </si>
  <si>
    <t>111.100,68 C</t>
  </si>
  <si>
    <t>113.949,41 C</t>
  </si>
  <si>
    <t>3.581,92 C</t>
  </si>
  <si>
    <t>117.531,33 C</t>
  </si>
  <si>
    <t>3.512,74 C</t>
  </si>
  <si>
    <t>121.044,07 C</t>
  </si>
  <si>
    <t>124.471,90 C</t>
  </si>
  <si>
    <t>2.650,19 C</t>
  </si>
  <si>
    <t>127.122,09 C</t>
  </si>
  <si>
    <t>2.956,96 C</t>
  </si>
  <si>
    <t>130.079,05 C</t>
  </si>
  <si>
    <t>133.506,88 C</t>
  </si>
  <si>
    <t>42,71 C</t>
  </si>
  <si>
    <t>133.549,59 C</t>
  </si>
  <si>
    <t>4.160,65 C</t>
  </si>
  <si>
    <t>137.710,24 C</t>
  </si>
  <si>
    <t>3.298,58 C</t>
  </si>
  <si>
    <t>141.008,82 C</t>
  </si>
  <si>
    <t>144.455,60 C</t>
  </si>
  <si>
    <t>147.883,43 C</t>
  </si>
  <si>
    <t>3.442,18 C</t>
  </si>
  <si>
    <t>151.325,61 C</t>
  </si>
  <si>
    <t>3.207,29 C</t>
  </si>
  <si>
    <t>154.532,90 C</t>
  </si>
  <si>
    <t>3.734,30 C</t>
  </si>
  <si>
    <t>158.267,20 C</t>
  </si>
  <si>
    <t>3.550,76 C</t>
  </si>
  <si>
    <t>161.817,96 C</t>
  </si>
  <si>
    <t>16,74 C</t>
  </si>
  <si>
    <t>161.834,70 C</t>
  </si>
  <si>
    <t>4.056,50 C</t>
  </si>
  <si>
    <t>165.891,20 C</t>
  </si>
  <si>
    <t>178,32 C</t>
  </si>
  <si>
    <t>166.069,52 C</t>
  </si>
  <si>
    <t>2.096,88 C</t>
  </si>
  <si>
    <t>168.166,40 C</t>
  </si>
  <si>
    <t>3.136,74 C</t>
  </si>
  <si>
    <t>171.303,14 C</t>
  </si>
  <si>
    <t>3.515,40 C</t>
  </si>
  <si>
    <t>174.818,54 C</t>
  </si>
  <si>
    <t>3.118,44 C</t>
  </si>
  <si>
    <t>177.936,98 C</t>
  </si>
  <si>
    <t>181.364,81 C</t>
  </si>
  <si>
    <t>176,63 C</t>
  </si>
  <si>
    <t>181.541,44 C</t>
  </si>
  <si>
    <t>184.360,36 C</t>
  </si>
  <si>
    <t>173,45 C</t>
  </si>
  <si>
    <t>184.533,81 C</t>
  </si>
  <si>
    <t>2.524,07 C</t>
  </si>
  <si>
    <t>187.057,88 C</t>
  </si>
  <si>
    <t>3.585,84 C</t>
  </si>
  <si>
    <t>190.643,72 C</t>
  </si>
  <si>
    <t>3.947,34 C</t>
  </si>
  <si>
    <t>194.591,06 C</t>
  </si>
  <si>
    <t>2.788,96 C</t>
  </si>
  <si>
    <t>197.380,02 C</t>
  </si>
  <si>
    <t>200.826,80 C</t>
  </si>
  <si>
    <t>204.273,58 C</t>
  </si>
  <si>
    <t>3.016,56 C</t>
  </si>
  <si>
    <t>207.290,14 C</t>
  </si>
  <si>
    <t>3.984,24 C</t>
  </si>
  <si>
    <t>211.274,38 C</t>
  </si>
  <si>
    <t>2.249,83 C</t>
  </si>
  <si>
    <t>213.524,21 C</t>
  </si>
  <si>
    <t>2.315,74 C</t>
  </si>
  <si>
    <t>215.839,95 C</t>
  </si>
  <si>
    <t>3.674,85 C</t>
  </si>
  <si>
    <t>219.514,80 C</t>
  </si>
  <si>
    <t>638,56 C</t>
  </si>
  <si>
    <t>220.153,36 C</t>
  </si>
  <si>
    <t>3.821,55 C</t>
  </si>
  <si>
    <t>223.974,91 C</t>
  </si>
  <si>
    <t>227.402,74 C</t>
  </si>
  <si>
    <t>3.026,65 C</t>
  </si>
  <si>
    <t>230.429,39 C</t>
  </si>
  <si>
    <t>2.456,53 C</t>
  </si>
  <si>
    <t>232.885,92 C</t>
  </si>
  <si>
    <t>3.537,78 C</t>
  </si>
  <si>
    <t>236.423,70 C</t>
  </si>
  <si>
    <t>3.258,08 C</t>
  </si>
  <si>
    <t>239.681,78 C</t>
  </si>
  <si>
    <t>3.563,39 C</t>
  </si>
  <si>
    <t>243.245,17 C</t>
  </si>
  <si>
    <t>3.859,71 C</t>
  </si>
  <si>
    <t>247.104,88 C</t>
  </si>
  <si>
    <t>3.455,48 C</t>
  </si>
  <si>
    <t>250.560,36 C</t>
  </si>
  <si>
    <t>2.866,91 C</t>
  </si>
  <si>
    <t>253.427,27 C</t>
  </si>
  <si>
    <t>3.282,81 C</t>
  </si>
  <si>
    <t>256.710,08 C</t>
  </si>
  <si>
    <t>3.468,73 C</t>
  </si>
  <si>
    <t>260.178,81 C</t>
  </si>
  <si>
    <t>3.791,47 C</t>
  </si>
  <si>
    <t>263.970,28 C</t>
  </si>
  <si>
    <t>3.249,54 C</t>
  </si>
  <si>
    <t>267.219,82 C</t>
  </si>
  <si>
    <t>270.647,65 C</t>
  </si>
  <si>
    <t>2.881,28 C</t>
  </si>
  <si>
    <t>273.528,93 C</t>
  </si>
  <si>
    <t>7,36 C</t>
  </si>
  <si>
    <t>273.536,29 C</t>
  </si>
  <si>
    <t>3.372,64 C</t>
  </si>
  <si>
    <t>276.908,93 C</t>
  </si>
  <si>
    <t>3.333,15 C</t>
  </si>
  <si>
    <t>280.242,08 C</t>
  </si>
  <si>
    <t>616,52 C</t>
  </si>
  <si>
    <t>280.858,60 C</t>
  </si>
  <si>
    <t>3.582,87 C</t>
  </si>
  <si>
    <t>284.441,47 C</t>
  </si>
  <si>
    <t>3.014,14 C</t>
  </si>
  <si>
    <t>287.455,61 C</t>
  </si>
  <si>
    <t>2.177,24 C</t>
  </si>
  <si>
    <t>289.632,85 C</t>
  </si>
  <si>
    <t>293.088,33 C</t>
  </si>
  <si>
    <t>3.102,73 C</t>
  </si>
  <si>
    <t>296.191,06 C</t>
  </si>
  <si>
    <t>1.968,58 C</t>
  </si>
  <si>
    <t>298.159,64 C</t>
  </si>
  <si>
    <t>3.451,54 C</t>
  </si>
  <si>
    <t>301.611,18 C</t>
  </si>
  <si>
    <t>3.166,35 C</t>
  </si>
  <si>
    <t>304.777,53 C</t>
  </si>
  <si>
    <t>3.332,45 C</t>
  </si>
  <si>
    <t>308.109,98 C</t>
  </si>
  <si>
    <t>109,02 C</t>
  </si>
  <si>
    <t>308.219,00 C</t>
  </si>
  <si>
    <t>2.158,69 C</t>
  </si>
  <si>
    <t>310.377,69 C</t>
  </si>
  <si>
    <t>3.360,62 C</t>
  </si>
  <si>
    <t>313.738,31 C</t>
  </si>
  <si>
    <t>317.086,36 C</t>
  </si>
  <si>
    <t>3.939,02 C</t>
  </si>
  <si>
    <t>321.025,38 C</t>
  </si>
  <si>
    <t>324.480,86 C</t>
  </si>
  <si>
    <t>785,87 C</t>
  </si>
  <si>
    <t>325.266,73 C</t>
  </si>
  <si>
    <t>3.120,84 C</t>
  </si>
  <si>
    <t>328.387,57 C</t>
  </si>
  <si>
    <t>2.007,40 C</t>
  </si>
  <si>
    <t>330.394,97 C</t>
  </si>
  <si>
    <t>160,66 C</t>
  </si>
  <si>
    <t>330.555,63 C</t>
  </si>
  <si>
    <t>3.037,77 C</t>
  </si>
  <si>
    <t>333.593,40 C</t>
  </si>
  <si>
    <t>337.048,88 C</t>
  </si>
  <si>
    <t>3.195,55 C</t>
  </si>
  <si>
    <t>340.244,43 C</t>
  </si>
  <si>
    <t>2.862,53 C</t>
  </si>
  <si>
    <t>343.106,96 C</t>
  </si>
  <si>
    <t>343.086,96 C</t>
  </si>
  <si>
    <t>343.037,46 C</t>
  </si>
  <si>
    <t>503,06 C</t>
  </si>
  <si>
    <t>343.540,52 C</t>
  </si>
  <si>
    <t>6.264,52 C</t>
  </si>
  <si>
    <t>349.805,04 C</t>
  </si>
  <si>
    <t>349.798,74 C</t>
  </si>
  <si>
    <t>349.767,24 C</t>
  </si>
  <si>
    <t>232,76 D</t>
  </si>
  <si>
    <t>239,66 D</t>
  </si>
  <si>
    <t>834,61 C</t>
  </si>
  <si>
    <t>594,95 C</t>
  </si>
  <si>
    <t>569,95 C</t>
  </si>
  <si>
    <t>520,45 C</t>
  </si>
  <si>
    <t>5.172,38 C</t>
  </si>
  <si>
    <t>5.692,83 C</t>
  </si>
  <si>
    <t>5.661,33 C</t>
  </si>
  <si>
    <t>5.651,33 C</t>
  </si>
  <si>
    <t>5.601,83 C</t>
  </si>
  <si>
    <t>14.375,49 C</t>
  </si>
  <si>
    <t>19.977,32 C</t>
  </si>
  <si>
    <t>19.939,52 C</t>
  </si>
  <si>
    <t>19.939,52 D</t>
  </si>
  <si>
    <t>60,50 D</t>
  </si>
  <si>
    <t>60,50 C</t>
  </si>
  <si>
    <t>104,95 C</t>
  </si>
  <si>
    <t>98,65 C</t>
  </si>
  <si>
    <t>7.626,41 D</t>
  </si>
  <si>
    <t>7.527,76 D</t>
  </si>
  <si>
    <t>7.552,76 D</t>
  </si>
  <si>
    <t>67,50 D</t>
  </si>
  <si>
    <t>7.620,26 D</t>
  </si>
  <si>
    <t>7.620,26 C</t>
  </si>
  <si>
    <t>3.250,64 C</t>
  </si>
  <si>
    <t>7.566,65 C</t>
  </si>
  <si>
    <t>10.817,29 C</t>
  </si>
  <si>
    <t>10.810,99 C</t>
  </si>
  <si>
    <t>10.785,79 C</t>
  </si>
  <si>
    <t>12.468,49 C</t>
  </si>
  <si>
    <t>23.254,28 C</t>
  </si>
  <si>
    <t>23.235,38 C</t>
  </si>
  <si>
    <t>43.000,00 D</t>
  </si>
  <si>
    <t>19.764,62 D</t>
  </si>
  <si>
    <t>19.771,52 D</t>
  </si>
  <si>
    <t>19.786,52 D</t>
  </si>
  <si>
    <t>19.786,52 C</t>
  </si>
  <si>
    <t>35,00 C</t>
  </si>
  <si>
    <t>1.362,73 C</t>
  </si>
  <si>
    <t>1.350,13 C</t>
  </si>
  <si>
    <t>21.573,49 C</t>
  </si>
  <si>
    <t>213.494,76 C</t>
  </si>
  <si>
    <t>35.795,06 C</t>
  </si>
  <si>
    <t>TCCAV</t>
  </si>
  <si>
    <t>300,00 D</t>
  </si>
  <si>
    <t>1.050,13 C</t>
  </si>
  <si>
    <t>1.025,13 C</t>
  </si>
  <si>
    <t>991,54 C</t>
  </si>
  <si>
    <t>2.016,67 C</t>
  </si>
  <si>
    <t>23.862,21 C</t>
  </si>
  <si>
    <t>25.878,88 C</t>
  </si>
  <si>
    <t>25.872,58 C</t>
  </si>
  <si>
    <t>25.834,78 C</t>
  </si>
  <si>
    <t>25.799,78 C</t>
  </si>
  <si>
    <t>25.786,28 C</t>
  </si>
  <si>
    <t>2.254,66 C</t>
  </si>
  <si>
    <t>28.040,94 C</t>
  </si>
  <si>
    <t>28.028,34 C</t>
  </si>
  <si>
    <t>28.028,34 D</t>
  </si>
  <si>
    <t>74,50 D</t>
  </si>
  <si>
    <t>74,50 C</t>
  </si>
  <si>
    <t>7.167,29 C</t>
  </si>
  <si>
    <t>2.741,65 C</t>
  </si>
  <si>
    <t>9.908,94 C</t>
  </si>
  <si>
    <t>9.902,64 C</t>
  </si>
  <si>
    <t>9.883,74 C</t>
  </si>
  <si>
    <t>9.868,74 C</t>
  </si>
  <si>
    <t>9.819,24 C</t>
  </si>
  <si>
    <t>2.000,66 C</t>
  </si>
  <si>
    <t>11.819,90 C</t>
  </si>
  <si>
    <t>11.813,60 C</t>
  </si>
  <si>
    <t>11.803,60 C</t>
  </si>
  <si>
    <t>11.749,60 C</t>
  </si>
  <si>
    <t>248,47 C</t>
  </si>
  <si>
    <t>11.998,07 C</t>
  </si>
  <si>
    <t>11.991,77 C</t>
  </si>
  <si>
    <t>1.227,35 C</t>
  </si>
  <si>
    <t>13.219,12 C</t>
  </si>
  <si>
    <t>10,92 D</t>
  </si>
  <si>
    <t>13.208,20 C</t>
  </si>
  <si>
    <t>13.158,70 C</t>
  </si>
  <si>
    <t>60,00 D</t>
  </si>
  <si>
    <t>13.098,70 C</t>
  </si>
  <si>
    <t>103,50 D</t>
  </si>
  <si>
    <t>12.995,20 C</t>
  </si>
  <si>
    <t>Sq</t>
  </si>
  <si>
    <t>Anotações</t>
  </si>
  <si>
    <t>Repasse CEF</t>
  </si>
  <si>
    <t>debito fiador juros de obras - PF</t>
  </si>
  <si>
    <t>Pgto de Saldo PJ</t>
  </si>
  <si>
    <t>tarifa de reavaliação de estoque</t>
  </si>
  <si>
    <t>PGTO Cef contrato PJ</t>
  </si>
  <si>
    <t>Sq.</t>
  </si>
  <si>
    <t>repasse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</si>
</sst>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E5A74"/>
      <name val="Segoe UI"/>
      <family val="2"/>
    </font>
    <font>
      <b/>
      <sz val="20"/>
      <color rgb="FF3E5A74"/>
      <name val="Segoe UI"/>
      <family val="2"/>
    </font>
    <font>
      <sz val="11"/>
      <color theme="1"/>
      <name val="Segoe UI"/>
      <family val="2"/>
    </font>
    <font>
      <sz val="11"/>
      <color rgb="FF0066B3"/>
      <name val="Segoe UI"/>
      <family val="2"/>
    </font>
    <font>
      <sz val="11"/>
      <color rgb="FFED2737"/>
      <name val="Segoe UI"/>
      <family val="2"/>
    </font>
    <font>
      <u/>
      <sz val="11"/>
      <color theme="10"/>
      <name val="Aptos Narrow"/>
      <family val="2"/>
      <scheme val="minor"/>
    </font>
    <font>
      <b/>
      <sz val="11"/>
      <color theme="1"/>
      <name val="Segoe UI"/>
      <family val="2"/>
    </font>
    <font>
      <b/>
      <sz val="11"/>
      <name val="Segoe UI"/>
      <family val="2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6D7D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1"/>
    </xf>
    <xf numFmtId="14" fontId="6" fillId="0" borderId="1" xfId="0" applyNumberFormat="1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right" vertical="center" wrapText="1" indent="1"/>
    </xf>
    <xf numFmtId="0" fontId="8" fillId="0" borderId="1" xfId="0" applyFont="1" applyBorder="1" applyAlignment="1">
      <alignment horizontal="right" vertical="center" wrapText="1" indent="1"/>
    </xf>
    <xf numFmtId="14" fontId="6" fillId="0" borderId="0" xfId="0" applyNumberFormat="1" applyFont="1" applyAlignment="1">
      <alignment horizontal="left" vertical="center" wrapText="1" indent="1"/>
    </xf>
    <xf numFmtId="0" fontId="7" fillId="0" borderId="0" xfId="0" applyFont="1" applyAlignment="1">
      <alignment horizontal="right" vertical="center" wrapText="1" indent="1"/>
    </xf>
    <xf numFmtId="0" fontId="9" fillId="0" borderId="1" xfId="2" applyBorder="1" applyAlignment="1">
      <alignment horizontal="left" vertical="center" wrapText="1" indent="1"/>
    </xf>
    <xf numFmtId="0" fontId="6" fillId="0" borderId="1" xfId="0" applyFont="1" applyBorder="1" applyAlignment="1">
      <alignment horizontal="right" vertical="center" wrapText="1" indent="1"/>
    </xf>
    <xf numFmtId="0" fontId="0" fillId="0" borderId="0" xfId="0" applyAlignment="1">
      <alignment horizontal="center" vertical="center"/>
    </xf>
    <xf numFmtId="44" fontId="6" fillId="0" borderId="1" xfId="1" applyFont="1" applyBorder="1" applyAlignment="1">
      <alignment horizontal="right" vertical="center" wrapText="1" indent="1"/>
    </xf>
    <xf numFmtId="44" fontId="7" fillId="0" borderId="1" xfId="1" applyFont="1" applyBorder="1" applyAlignment="1">
      <alignment horizontal="right" vertical="center" wrapText="1" indent="1"/>
    </xf>
    <xf numFmtId="44" fontId="8" fillId="0" borderId="1" xfId="1" applyFont="1" applyBorder="1" applyAlignment="1">
      <alignment horizontal="right" vertical="center" wrapText="1" indent="1"/>
    </xf>
    <xf numFmtId="44" fontId="7" fillId="0" borderId="0" xfId="1" applyFont="1" applyAlignment="1">
      <alignment horizontal="right" vertical="center" wrapText="1" indent="1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" fillId="0" borderId="0" xfId="0" applyFont="1"/>
    <xf numFmtId="44" fontId="2" fillId="0" borderId="0" xfId="0" applyNumberFormat="1" applyFont="1"/>
    <xf numFmtId="44" fontId="3" fillId="2" borderId="0" xfId="0" applyNumberFormat="1" applyFont="1" applyFill="1"/>
    <xf numFmtId="0" fontId="11" fillId="2" borderId="0" xfId="0" applyFont="1" applyFill="1" applyAlignment="1">
      <alignment horizontal="right" vertical="center" wrapText="1" indent="1"/>
    </xf>
    <xf numFmtId="44" fontId="0" fillId="0" borderId="0" xfId="1" applyFont="1"/>
    <xf numFmtId="44" fontId="10" fillId="0" borderId="0" xfId="1" applyFont="1" applyAlignment="1">
      <alignment horizontal="center" vertical="center"/>
    </xf>
    <xf numFmtId="44" fontId="12" fillId="2" borderId="0" xfId="1" applyFont="1" applyFill="1"/>
    <xf numFmtId="0" fontId="11" fillId="2" borderId="0" xfId="0" applyFont="1" applyFill="1" applyAlignment="1">
      <alignment horizontal="left" vertical="center" wrapText="1"/>
    </xf>
    <xf numFmtId="44" fontId="2" fillId="0" borderId="0" xfId="1" applyFont="1"/>
    <xf numFmtId="0" fontId="6" fillId="0" borderId="0" xfId="0" applyFont="1" applyAlignment="1">
      <alignment horizontal="justify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pesquisaEnvioTEV_LE('261623',%20'26/02/2025',%20'ENVIO%20TEV');" TargetMode="External"/><Relationship Id="rId2" Type="http://schemas.openxmlformats.org/officeDocument/2006/relationships/hyperlink" Target="javascript:pesquisaEnvioTEV_LE('181442',%20'18/02/2025',%20'ENVIO%20TEV');" TargetMode="External"/><Relationship Id="rId1" Type="http://schemas.openxmlformats.org/officeDocument/2006/relationships/hyperlink" Target="javascript:pesquisaEnvioTEV_LE('181442',%20'18/02/2025',%20'ENVIO%20TEV');" TargetMode="External"/><Relationship Id="rId6" Type="http://schemas.openxmlformats.org/officeDocument/2006/relationships/hyperlink" Target="javascript:pesquisaEnvioTEV_LE('281626',%20'28/02/2025',%20'ENVIO%20TEV');" TargetMode="External"/><Relationship Id="rId5" Type="http://schemas.openxmlformats.org/officeDocument/2006/relationships/hyperlink" Target="javascript:pesquisaEnvioTEV_LE('281626',%20'28/02/2025',%20'ENVIO%20TEV');" TargetMode="External"/><Relationship Id="rId4" Type="http://schemas.openxmlformats.org/officeDocument/2006/relationships/hyperlink" Target="javascript:pesquisaEnvioTEV_LE('261623',%20'26/02/2025',%20'ENVIO%20TEV');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pesquisaEnvioTEV_LE('191446',%20'19/03/2025',%20'ENVIO%20TEV');" TargetMode="External"/><Relationship Id="rId2" Type="http://schemas.openxmlformats.org/officeDocument/2006/relationships/hyperlink" Target="javascript:pesquisaEnvioTEV_LE('121134',%20'12/03/2025',%20'ENVIO%20TEV');" TargetMode="External"/><Relationship Id="rId1" Type="http://schemas.openxmlformats.org/officeDocument/2006/relationships/hyperlink" Target="javascript:pesquisaEnvioTEV_LE('121134',%20'12/03/2025',%20'ENVIO%20TEV');" TargetMode="External"/><Relationship Id="rId4" Type="http://schemas.openxmlformats.org/officeDocument/2006/relationships/hyperlink" Target="javascript:pesquisaEnvioTEV_LE('191446',%20'19/03/2025',%20'ENVIO%20TEV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C145-17A0-42A4-977E-4247AC025677}">
  <sheetPr filterMode="1"/>
  <dimension ref="A1:J140"/>
  <sheetViews>
    <sheetView workbookViewId="0">
      <selection activeCell="H143" sqref="H143"/>
    </sheetView>
  </sheetViews>
  <sheetFormatPr defaultColWidth="43" defaultRowHeight="15" x14ac:dyDescent="0.25"/>
  <cols>
    <col min="1" max="1" width="13.42578125" customWidth="1"/>
    <col min="2" max="2" width="39" bestFit="1" customWidth="1"/>
    <col min="3" max="3" width="9.85546875" bestFit="1" customWidth="1"/>
    <col min="4" max="4" width="15.42578125" bestFit="1" customWidth="1"/>
    <col min="5" max="7" width="13.42578125" hidden="1" customWidth="1"/>
    <col min="8" max="8" width="15.42578125" bestFit="1" customWidth="1"/>
    <col min="9" max="9" width="13.42578125" bestFit="1" customWidth="1"/>
  </cols>
  <sheetData>
    <row r="1" spans="1:10" ht="30.75" x14ac:dyDescent="0.25">
      <c r="B1" s="1" t="s">
        <v>0</v>
      </c>
    </row>
    <row r="2" spans="1:10" ht="16.5" x14ac:dyDescent="0.25">
      <c r="B2" s="2" t="s">
        <v>1</v>
      </c>
    </row>
    <row r="3" spans="1:10" ht="16.5" x14ac:dyDescent="0.25">
      <c r="B3" s="29" t="s">
        <v>2</v>
      </c>
      <c r="C3" s="29"/>
      <c r="D3" s="29"/>
      <c r="E3" s="29"/>
      <c r="F3" s="29"/>
      <c r="G3" s="29"/>
      <c r="H3" s="29"/>
      <c r="I3" s="29"/>
    </row>
    <row r="4" spans="1:10" ht="16.5" x14ac:dyDescent="0.25">
      <c r="A4" s="17" t="s">
        <v>943</v>
      </c>
      <c r="B4" s="18" t="s">
        <v>3</v>
      </c>
      <c r="C4" s="18" t="s">
        <v>4</v>
      </c>
      <c r="D4" s="18" t="s">
        <v>5</v>
      </c>
      <c r="E4" s="19"/>
      <c r="F4" s="19"/>
      <c r="G4" s="19"/>
      <c r="H4" s="19" t="s">
        <v>6</v>
      </c>
      <c r="I4" s="19" t="s">
        <v>7</v>
      </c>
      <c r="J4" s="17"/>
    </row>
    <row r="5" spans="1:10" ht="17.25" hidden="1" thickBot="1" x14ac:dyDescent="0.3">
      <c r="A5" s="12">
        <v>1</v>
      </c>
      <c r="B5" s="4">
        <v>45659</v>
      </c>
      <c r="C5" s="5">
        <v>271224</v>
      </c>
      <c r="D5" s="5" t="s">
        <v>8</v>
      </c>
      <c r="E5" s="6" t="s">
        <v>9</v>
      </c>
      <c r="F5" s="6">
        <f>LEN(E5)</f>
        <v>10</v>
      </c>
      <c r="G5" s="6" t="str">
        <f>LEFT(E5,F5-1)</f>
        <v xml:space="preserve">1.841,98 </v>
      </c>
      <c r="H5" s="14">
        <v>1841.98</v>
      </c>
      <c r="I5" s="6" t="s">
        <v>10</v>
      </c>
    </row>
    <row r="6" spans="1:10" ht="17.25" hidden="1" thickBot="1" x14ac:dyDescent="0.3">
      <c r="A6" s="12">
        <v>2</v>
      </c>
      <c r="B6" s="4">
        <v>45659</v>
      </c>
      <c r="C6" s="5">
        <v>311224</v>
      </c>
      <c r="D6" s="5" t="s">
        <v>8</v>
      </c>
      <c r="E6" s="7" t="s">
        <v>11</v>
      </c>
      <c r="F6" s="6">
        <f t="shared" ref="F6:F69" si="0">LEN(E6)</f>
        <v>6</v>
      </c>
      <c r="G6" s="6" t="str">
        <f t="shared" ref="G6:G69" si="1">LEFT(E6,F6-1)</f>
        <v xml:space="preserve">6,30 </v>
      </c>
      <c r="H6" s="15">
        <v>6.3</v>
      </c>
      <c r="I6" s="6" t="s">
        <v>12</v>
      </c>
    </row>
    <row r="7" spans="1:10" ht="17.25" thickBot="1" x14ac:dyDescent="0.3">
      <c r="A7" s="12">
        <v>3</v>
      </c>
      <c r="B7" s="4">
        <v>45659</v>
      </c>
      <c r="C7" s="5">
        <v>0</v>
      </c>
      <c r="D7" s="5" t="s">
        <v>13</v>
      </c>
      <c r="E7" s="7" t="s">
        <v>14</v>
      </c>
      <c r="F7" s="6">
        <f t="shared" si="0"/>
        <v>10</v>
      </c>
      <c r="G7" s="6" t="str">
        <f t="shared" si="1"/>
        <v xml:space="preserve">3.000,00 </v>
      </c>
      <c r="H7" s="15">
        <v>3000</v>
      </c>
      <c r="I7" s="6" t="s">
        <v>15</v>
      </c>
      <c r="J7" s="20" t="s">
        <v>941</v>
      </c>
    </row>
    <row r="8" spans="1:10" ht="17.25" hidden="1" thickBot="1" x14ac:dyDescent="0.3">
      <c r="A8" s="12">
        <v>4</v>
      </c>
      <c r="B8" s="4">
        <v>45659</v>
      </c>
      <c r="C8" s="5">
        <v>20125</v>
      </c>
      <c r="D8" s="5" t="s">
        <v>16</v>
      </c>
      <c r="E8" s="7" t="s">
        <v>17</v>
      </c>
      <c r="F8" s="6">
        <f t="shared" si="0"/>
        <v>7</v>
      </c>
      <c r="G8" s="6" t="str">
        <f t="shared" si="1"/>
        <v xml:space="preserve">20,00 </v>
      </c>
      <c r="H8" s="15">
        <v>20</v>
      </c>
      <c r="I8" s="6" t="s">
        <v>18</v>
      </c>
    </row>
    <row r="9" spans="1:10" ht="17.25" hidden="1" thickBot="1" x14ac:dyDescent="0.3">
      <c r="A9" s="12">
        <v>5</v>
      </c>
      <c r="B9" s="4">
        <v>45659</v>
      </c>
      <c r="C9" s="5">
        <v>20125</v>
      </c>
      <c r="D9" s="5" t="s">
        <v>19</v>
      </c>
      <c r="E9" s="7" t="s">
        <v>20</v>
      </c>
      <c r="F9" s="6">
        <f t="shared" si="0"/>
        <v>7</v>
      </c>
      <c r="G9" s="6" t="str">
        <f t="shared" si="1"/>
        <v xml:space="preserve">40,50 </v>
      </c>
      <c r="H9" s="15">
        <v>40.5</v>
      </c>
      <c r="I9" s="6" t="s">
        <v>21</v>
      </c>
    </row>
    <row r="10" spans="1:10" ht="17.25" hidden="1" thickBot="1" x14ac:dyDescent="0.3">
      <c r="A10" s="12">
        <v>6</v>
      </c>
      <c r="B10" s="4">
        <v>45659</v>
      </c>
      <c r="C10" s="5">
        <v>0</v>
      </c>
      <c r="D10" s="5" t="s">
        <v>22</v>
      </c>
      <c r="E10" s="6" t="s">
        <v>23</v>
      </c>
      <c r="F10" s="6">
        <f t="shared" si="0"/>
        <v>6</v>
      </c>
      <c r="G10" s="6" t="str">
        <f t="shared" si="1"/>
        <v xml:space="preserve">0,00 </v>
      </c>
      <c r="H10" s="14">
        <v>0</v>
      </c>
      <c r="I10" s="6" t="s">
        <v>21</v>
      </c>
    </row>
    <row r="11" spans="1:10" ht="17.25" hidden="1" thickBot="1" x14ac:dyDescent="0.3">
      <c r="A11" s="12">
        <v>7</v>
      </c>
      <c r="B11" s="4">
        <v>45660</v>
      </c>
      <c r="C11" s="5">
        <v>301224</v>
      </c>
      <c r="D11" s="5" t="s">
        <v>24</v>
      </c>
      <c r="E11" s="6" t="s">
        <v>25</v>
      </c>
      <c r="F11" s="6">
        <f t="shared" si="0"/>
        <v>10</v>
      </c>
      <c r="G11" s="6" t="str">
        <f t="shared" si="1"/>
        <v xml:space="preserve">9.560,77 </v>
      </c>
      <c r="H11" s="14">
        <v>9560.77</v>
      </c>
      <c r="I11" s="6" t="s">
        <v>26</v>
      </c>
    </row>
    <row r="12" spans="1:10" ht="17.25" hidden="1" thickBot="1" x14ac:dyDescent="0.3">
      <c r="A12" s="12">
        <v>8</v>
      </c>
      <c r="B12" s="4">
        <v>45660</v>
      </c>
      <c r="C12" s="5">
        <v>301224</v>
      </c>
      <c r="D12" s="5" t="s">
        <v>8</v>
      </c>
      <c r="E12" s="6" t="s">
        <v>27</v>
      </c>
      <c r="F12" s="6">
        <f t="shared" si="0"/>
        <v>11</v>
      </c>
      <c r="G12" s="6" t="str">
        <f t="shared" si="1"/>
        <v xml:space="preserve">14.478,20 </v>
      </c>
      <c r="H12" s="14">
        <v>14478.2</v>
      </c>
      <c r="I12" s="6" t="s">
        <v>28</v>
      </c>
    </row>
    <row r="13" spans="1:10" ht="17.25" hidden="1" thickBot="1" x14ac:dyDescent="0.3">
      <c r="A13" s="12">
        <v>9</v>
      </c>
      <c r="B13" s="4">
        <v>45660</v>
      </c>
      <c r="C13" s="5">
        <v>20125</v>
      </c>
      <c r="D13" s="5" t="s">
        <v>24</v>
      </c>
      <c r="E13" s="7" t="s">
        <v>29</v>
      </c>
      <c r="F13" s="6">
        <f t="shared" si="0"/>
        <v>7</v>
      </c>
      <c r="G13" s="6" t="str">
        <f t="shared" si="1"/>
        <v xml:space="preserve">12,60 </v>
      </c>
      <c r="H13" s="15">
        <v>12.6</v>
      </c>
      <c r="I13" s="6" t="s">
        <v>30</v>
      </c>
    </row>
    <row r="14" spans="1:10" ht="17.25" hidden="1" thickBot="1" x14ac:dyDescent="0.3">
      <c r="A14" s="12">
        <v>10</v>
      </c>
      <c r="B14" s="4">
        <v>45660</v>
      </c>
      <c r="C14" s="5">
        <v>20125</v>
      </c>
      <c r="D14" s="5" t="s">
        <v>8</v>
      </c>
      <c r="E14" s="7" t="s">
        <v>31</v>
      </c>
      <c r="F14" s="6">
        <f t="shared" si="0"/>
        <v>7</v>
      </c>
      <c r="G14" s="6" t="str">
        <f t="shared" si="1"/>
        <v xml:space="preserve">37,80 </v>
      </c>
      <c r="H14" s="15">
        <v>37.799999999999997</v>
      </c>
      <c r="I14" s="6" t="s">
        <v>32</v>
      </c>
    </row>
    <row r="15" spans="1:10" ht="17.25" hidden="1" thickBot="1" x14ac:dyDescent="0.3">
      <c r="A15" s="12">
        <v>11</v>
      </c>
      <c r="B15" s="4">
        <v>45660</v>
      </c>
      <c r="C15" s="5">
        <v>0</v>
      </c>
      <c r="D15" s="5" t="s">
        <v>33</v>
      </c>
      <c r="E15" s="7" t="s">
        <v>34</v>
      </c>
      <c r="F15" s="6">
        <f t="shared" si="0"/>
        <v>11</v>
      </c>
      <c r="G15" s="6" t="str">
        <f t="shared" si="1"/>
        <v xml:space="preserve">24.548,10 </v>
      </c>
      <c r="H15" s="15">
        <v>24548.1</v>
      </c>
      <c r="I15" s="7" t="s">
        <v>31</v>
      </c>
    </row>
    <row r="16" spans="1:10" ht="17.25" hidden="1" thickBot="1" x14ac:dyDescent="0.3">
      <c r="A16" s="12">
        <v>12</v>
      </c>
      <c r="B16" s="4">
        <v>45660</v>
      </c>
      <c r="C16" s="5">
        <v>30125</v>
      </c>
      <c r="D16" s="5" t="s">
        <v>16</v>
      </c>
      <c r="E16" s="7" t="s">
        <v>35</v>
      </c>
      <c r="F16" s="6">
        <f t="shared" si="0"/>
        <v>7</v>
      </c>
      <c r="G16" s="6" t="str">
        <f t="shared" si="1"/>
        <v xml:space="preserve">15,00 </v>
      </c>
      <c r="H16" s="15">
        <v>15</v>
      </c>
      <c r="I16" s="7" t="s">
        <v>36</v>
      </c>
    </row>
    <row r="17" spans="1:10" ht="17.25" hidden="1" thickBot="1" x14ac:dyDescent="0.3">
      <c r="A17" s="12">
        <v>13</v>
      </c>
      <c r="B17" s="4">
        <v>45660</v>
      </c>
      <c r="C17" s="5">
        <v>30125</v>
      </c>
      <c r="D17" s="5" t="s">
        <v>19</v>
      </c>
      <c r="E17" s="7" t="s">
        <v>37</v>
      </c>
      <c r="F17" s="6">
        <f t="shared" si="0"/>
        <v>7</v>
      </c>
      <c r="G17" s="6" t="str">
        <f t="shared" si="1"/>
        <v xml:space="preserve">13,50 </v>
      </c>
      <c r="H17" s="15">
        <v>13.5</v>
      </c>
      <c r="I17" s="7" t="s">
        <v>38</v>
      </c>
    </row>
    <row r="18" spans="1:10" ht="17.25" hidden="1" thickBot="1" x14ac:dyDescent="0.3">
      <c r="A18" s="12">
        <v>14</v>
      </c>
      <c r="B18" s="4">
        <v>45660</v>
      </c>
      <c r="C18" s="5">
        <v>0</v>
      </c>
      <c r="D18" s="5" t="s">
        <v>39</v>
      </c>
      <c r="E18" s="6" t="s">
        <v>40</v>
      </c>
      <c r="F18" s="6">
        <f t="shared" si="0"/>
        <v>7</v>
      </c>
      <c r="G18" s="6" t="str">
        <f t="shared" si="1"/>
        <v xml:space="preserve">66,30 </v>
      </c>
      <c r="H18" s="14">
        <v>66.3</v>
      </c>
      <c r="I18" s="6" t="s">
        <v>23</v>
      </c>
    </row>
    <row r="19" spans="1:10" ht="17.25" hidden="1" thickBot="1" x14ac:dyDescent="0.3">
      <c r="A19" s="12">
        <v>15</v>
      </c>
      <c r="B19" s="4">
        <v>45660</v>
      </c>
      <c r="C19" s="5">
        <v>0</v>
      </c>
      <c r="D19" s="5" t="s">
        <v>22</v>
      </c>
      <c r="E19" s="6" t="s">
        <v>23</v>
      </c>
      <c r="F19" s="6">
        <f t="shared" si="0"/>
        <v>6</v>
      </c>
      <c r="G19" s="6" t="str">
        <f t="shared" si="1"/>
        <v xml:space="preserve">0,00 </v>
      </c>
      <c r="H19" s="14">
        <v>0</v>
      </c>
      <c r="I19" s="6" t="s">
        <v>23</v>
      </c>
    </row>
    <row r="20" spans="1:10" ht="17.25" hidden="1" thickBot="1" x14ac:dyDescent="0.3">
      <c r="A20" s="12">
        <v>16</v>
      </c>
      <c r="B20" s="4">
        <v>45663</v>
      </c>
      <c r="C20" s="5">
        <v>20125</v>
      </c>
      <c r="D20" s="5" t="s">
        <v>8</v>
      </c>
      <c r="E20" s="6" t="s">
        <v>41</v>
      </c>
      <c r="F20" s="6">
        <f t="shared" si="0"/>
        <v>11</v>
      </c>
      <c r="G20" s="6" t="str">
        <f t="shared" si="1"/>
        <v xml:space="preserve">23.204,34 </v>
      </c>
      <c r="H20" s="14">
        <v>23204.34</v>
      </c>
      <c r="I20" s="6" t="s">
        <v>41</v>
      </c>
    </row>
    <row r="21" spans="1:10" ht="17.25" hidden="1" thickBot="1" x14ac:dyDescent="0.3">
      <c r="A21" s="12">
        <v>17</v>
      </c>
      <c r="B21" s="4">
        <v>45663</v>
      </c>
      <c r="C21" s="5">
        <v>30125</v>
      </c>
      <c r="D21" s="5" t="s">
        <v>8</v>
      </c>
      <c r="E21" s="7" t="s">
        <v>42</v>
      </c>
      <c r="F21" s="6">
        <f t="shared" si="0"/>
        <v>7</v>
      </c>
      <c r="G21" s="6" t="str">
        <f t="shared" si="1"/>
        <v xml:space="preserve">25,20 </v>
      </c>
      <c r="H21" s="15">
        <v>25.2</v>
      </c>
      <c r="I21" s="6" t="s">
        <v>43</v>
      </c>
    </row>
    <row r="22" spans="1:10" ht="17.25" hidden="1" thickBot="1" x14ac:dyDescent="0.3">
      <c r="A22" s="12">
        <v>18</v>
      </c>
      <c r="B22" s="4">
        <v>45663</v>
      </c>
      <c r="C22" s="5">
        <v>202412</v>
      </c>
      <c r="D22" s="5" t="s">
        <v>44</v>
      </c>
      <c r="E22" s="7" t="s">
        <v>45</v>
      </c>
      <c r="F22" s="6">
        <f t="shared" si="0"/>
        <v>8</v>
      </c>
      <c r="G22" s="6" t="str">
        <f t="shared" si="1"/>
        <v xml:space="preserve">125,00 </v>
      </c>
      <c r="H22" s="15">
        <v>125</v>
      </c>
      <c r="I22" s="6" t="s">
        <v>46</v>
      </c>
    </row>
    <row r="23" spans="1:10" ht="17.25" thickBot="1" x14ac:dyDescent="0.3">
      <c r="A23" s="12">
        <v>19</v>
      </c>
      <c r="B23" s="4">
        <v>45663</v>
      </c>
      <c r="C23" s="5">
        <v>0</v>
      </c>
      <c r="D23" s="5" t="s">
        <v>47</v>
      </c>
      <c r="E23" s="7" t="s">
        <v>48</v>
      </c>
      <c r="F23" s="6">
        <f t="shared" si="0"/>
        <v>11</v>
      </c>
      <c r="G23" s="6" t="str">
        <f t="shared" si="1"/>
        <v xml:space="preserve">33.864,81 </v>
      </c>
      <c r="H23" s="15">
        <v>33864.81</v>
      </c>
      <c r="I23" s="7" t="s">
        <v>49</v>
      </c>
      <c r="J23" s="20" t="s">
        <v>939</v>
      </c>
    </row>
    <row r="24" spans="1:10" ht="17.25" hidden="1" thickBot="1" x14ac:dyDescent="0.3">
      <c r="A24" s="12">
        <v>20</v>
      </c>
      <c r="B24" s="4">
        <v>45663</v>
      </c>
      <c r="C24" s="5">
        <v>60125</v>
      </c>
      <c r="D24" s="5" t="s">
        <v>16</v>
      </c>
      <c r="E24" s="7" t="s">
        <v>50</v>
      </c>
      <c r="F24" s="6">
        <f t="shared" si="0"/>
        <v>7</v>
      </c>
      <c r="G24" s="6" t="str">
        <f t="shared" si="1"/>
        <v xml:space="preserve">50,00 </v>
      </c>
      <c r="H24" s="15">
        <v>50</v>
      </c>
      <c r="I24" s="7" t="s">
        <v>51</v>
      </c>
    </row>
    <row r="25" spans="1:10" ht="17.25" hidden="1" thickBot="1" x14ac:dyDescent="0.3">
      <c r="A25" s="12">
        <v>21</v>
      </c>
      <c r="B25" s="4">
        <v>45663</v>
      </c>
      <c r="C25" s="5">
        <v>60125</v>
      </c>
      <c r="D25" s="5" t="s">
        <v>19</v>
      </c>
      <c r="E25" s="7" t="s">
        <v>52</v>
      </c>
      <c r="F25" s="6">
        <f t="shared" si="0"/>
        <v>7</v>
      </c>
      <c r="G25" s="6" t="str">
        <f t="shared" si="1"/>
        <v xml:space="preserve">18,00 </v>
      </c>
      <c r="H25" s="15">
        <v>18</v>
      </c>
      <c r="I25" s="7" t="s">
        <v>53</v>
      </c>
    </row>
    <row r="26" spans="1:10" ht="17.25" hidden="1" thickBot="1" x14ac:dyDescent="0.3">
      <c r="A26" s="12">
        <v>22</v>
      </c>
      <c r="B26" s="4">
        <v>45663</v>
      </c>
      <c r="C26" s="5">
        <v>0</v>
      </c>
      <c r="D26" s="5" t="s">
        <v>39</v>
      </c>
      <c r="E26" s="6" t="s">
        <v>54</v>
      </c>
      <c r="F26" s="6">
        <f t="shared" si="0"/>
        <v>11</v>
      </c>
      <c r="G26" s="6" t="str">
        <f t="shared" si="1"/>
        <v xml:space="preserve">10.878,67 </v>
      </c>
      <c r="H26" s="14">
        <v>10878.67</v>
      </c>
      <c r="I26" s="6" t="s">
        <v>23</v>
      </c>
    </row>
    <row r="27" spans="1:10" ht="17.25" hidden="1" thickBot="1" x14ac:dyDescent="0.3">
      <c r="A27" s="12">
        <v>23</v>
      </c>
      <c r="B27" s="4">
        <v>45663</v>
      </c>
      <c r="C27" s="5">
        <v>0</v>
      </c>
      <c r="D27" s="5" t="s">
        <v>22</v>
      </c>
      <c r="E27" s="6" t="s">
        <v>23</v>
      </c>
      <c r="F27" s="6">
        <f t="shared" si="0"/>
        <v>6</v>
      </c>
      <c r="G27" s="6" t="str">
        <f t="shared" si="1"/>
        <v xml:space="preserve">0,00 </v>
      </c>
      <c r="H27" s="14">
        <v>0</v>
      </c>
      <c r="I27" s="6" t="s">
        <v>23</v>
      </c>
    </row>
    <row r="28" spans="1:10" ht="17.25" hidden="1" thickBot="1" x14ac:dyDescent="0.3">
      <c r="A28" s="12">
        <v>24</v>
      </c>
      <c r="B28" s="4">
        <v>45664</v>
      </c>
      <c r="C28" s="5">
        <v>30125</v>
      </c>
      <c r="D28" s="5" t="s">
        <v>8</v>
      </c>
      <c r="E28" s="6" t="s">
        <v>55</v>
      </c>
      <c r="F28" s="6">
        <f t="shared" si="0"/>
        <v>11</v>
      </c>
      <c r="G28" s="6" t="str">
        <f t="shared" si="1"/>
        <v xml:space="preserve">10.949,51 </v>
      </c>
      <c r="H28" s="14">
        <v>10949.51</v>
      </c>
      <c r="I28" s="6" t="s">
        <v>55</v>
      </c>
    </row>
    <row r="29" spans="1:10" ht="17.25" hidden="1" thickBot="1" x14ac:dyDescent="0.3">
      <c r="A29" s="12">
        <v>25</v>
      </c>
      <c r="B29" s="4">
        <v>45664</v>
      </c>
      <c r="C29" s="5">
        <v>60125</v>
      </c>
      <c r="D29" s="5" t="s">
        <v>8</v>
      </c>
      <c r="E29" s="7" t="s">
        <v>56</v>
      </c>
      <c r="F29" s="6">
        <f t="shared" si="0"/>
        <v>7</v>
      </c>
      <c r="G29" s="6" t="str">
        <f t="shared" si="1"/>
        <v xml:space="preserve">69,30 </v>
      </c>
      <c r="H29" s="15">
        <v>69.3</v>
      </c>
      <c r="I29" s="6" t="s">
        <v>57</v>
      </c>
    </row>
    <row r="30" spans="1:10" ht="17.25" hidden="1" thickBot="1" x14ac:dyDescent="0.3">
      <c r="A30" s="12">
        <v>26</v>
      </c>
      <c r="B30" s="4">
        <v>45664</v>
      </c>
      <c r="C30" s="5">
        <v>71606</v>
      </c>
      <c r="D30" s="5" t="s">
        <v>58</v>
      </c>
      <c r="E30" s="6" t="s">
        <v>59</v>
      </c>
      <c r="F30" s="6">
        <f t="shared" si="0"/>
        <v>8</v>
      </c>
      <c r="G30" s="6" t="str">
        <f t="shared" si="1"/>
        <v xml:space="preserve">569,48 </v>
      </c>
      <c r="H30" s="14">
        <v>569.48</v>
      </c>
      <c r="I30" s="6" t="s">
        <v>60</v>
      </c>
    </row>
    <row r="31" spans="1:10" ht="17.25" hidden="1" thickBot="1" x14ac:dyDescent="0.3">
      <c r="A31" s="12">
        <v>27</v>
      </c>
      <c r="B31" s="4">
        <v>45664</v>
      </c>
      <c r="C31" s="5">
        <v>71606</v>
      </c>
      <c r="D31" s="5" t="s">
        <v>61</v>
      </c>
      <c r="E31" s="7" t="s">
        <v>62</v>
      </c>
      <c r="F31" s="6">
        <f t="shared" si="0"/>
        <v>6</v>
      </c>
      <c r="G31" s="6" t="str">
        <f t="shared" si="1"/>
        <v xml:space="preserve">5,06 </v>
      </c>
      <c r="H31" s="15">
        <v>5.0599999999999996</v>
      </c>
      <c r="I31" s="6" t="s">
        <v>63</v>
      </c>
    </row>
    <row r="32" spans="1:10" ht="17.25" hidden="1" thickBot="1" x14ac:dyDescent="0.3">
      <c r="A32" s="12">
        <v>28</v>
      </c>
      <c r="B32" s="4">
        <v>45664</v>
      </c>
      <c r="C32" s="5">
        <v>0</v>
      </c>
      <c r="D32" s="5" t="s">
        <v>22</v>
      </c>
      <c r="E32" s="6" t="s">
        <v>23</v>
      </c>
      <c r="F32" s="6">
        <f t="shared" si="0"/>
        <v>6</v>
      </c>
      <c r="G32" s="6" t="str">
        <f t="shared" si="1"/>
        <v xml:space="preserve">0,00 </v>
      </c>
      <c r="H32" s="14">
        <v>0</v>
      </c>
      <c r="I32" s="6" t="s">
        <v>63</v>
      </c>
    </row>
    <row r="33" spans="1:9" ht="17.25" hidden="1" thickBot="1" x14ac:dyDescent="0.3">
      <c r="A33" s="12">
        <v>29</v>
      </c>
      <c r="B33" s="4">
        <v>45665</v>
      </c>
      <c r="C33" s="5">
        <v>60125</v>
      </c>
      <c r="D33" s="5" t="s">
        <v>8</v>
      </c>
      <c r="E33" s="6" t="s">
        <v>64</v>
      </c>
      <c r="F33" s="6">
        <f t="shared" si="0"/>
        <v>11</v>
      </c>
      <c r="G33" s="6" t="str">
        <f t="shared" si="1"/>
        <v xml:space="preserve">17.119,96 </v>
      </c>
      <c r="H33" s="14">
        <v>17119.96</v>
      </c>
      <c r="I33" s="6" t="s">
        <v>65</v>
      </c>
    </row>
    <row r="34" spans="1:9" ht="17.25" hidden="1" thickBot="1" x14ac:dyDescent="0.3">
      <c r="A34" s="12">
        <v>30</v>
      </c>
      <c r="B34" s="4">
        <v>45665</v>
      </c>
      <c r="C34" s="5">
        <v>70125</v>
      </c>
      <c r="D34" s="5" t="s">
        <v>8</v>
      </c>
      <c r="E34" s="7" t="s">
        <v>66</v>
      </c>
      <c r="F34" s="6">
        <f t="shared" si="0"/>
        <v>7</v>
      </c>
      <c r="G34" s="6" t="str">
        <f t="shared" si="1"/>
        <v xml:space="preserve">63,00 </v>
      </c>
      <c r="H34" s="15">
        <v>63</v>
      </c>
      <c r="I34" s="6" t="s">
        <v>67</v>
      </c>
    </row>
    <row r="35" spans="1:9" ht="17.25" hidden="1" thickBot="1" x14ac:dyDescent="0.3">
      <c r="A35" s="12">
        <v>31</v>
      </c>
      <c r="B35" s="4">
        <v>45665</v>
      </c>
      <c r="C35" s="5">
        <v>80125</v>
      </c>
      <c r="D35" s="5" t="s">
        <v>16</v>
      </c>
      <c r="E35" s="7" t="s">
        <v>68</v>
      </c>
      <c r="F35" s="6">
        <f t="shared" si="0"/>
        <v>7</v>
      </c>
      <c r="G35" s="6" t="str">
        <f t="shared" si="1"/>
        <v xml:space="preserve">10,00 </v>
      </c>
      <c r="H35" s="15">
        <v>10</v>
      </c>
      <c r="I35" s="6" t="s">
        <v>69</v>
      </c>
    </row>
    <row r="36" spans="1:9" ht="17.25" hidden="1" thickBot="1" x14ac:dyDescent="0.3">
      <c r="A36" s="12">
        <v>32</v>
      </c>
      <c r="B36" s="4">
        <v>45665</v>
      </c>
      <c r="C36" s="5">
        <v>0</v>
      </c>
      <c r="D36" s="5" t="s">
        <v>22</v>
      </c>
      <c r="E36" s="6" t="s">
        <v>23</v>
      </c>
      <c r="F36" s="6">
        <f t="shared" si="0"/>
        <v>6</v>
      </c>
      <c r="G36" s="6" t="str">
        <f t="shared" si="1"/>
        <v xml:space="preserve">0,00 </v>
      </c>
      <c r="H36" s="14">
        <v>0</v>
      </c>
      <c r="I36" s="6" t="s">
        <v>69</v>
      </c>
    </row>
    <row r="37" spans="1:9" ht="17.25" hidden="1" thickBot="1" x14ac:dyDescent="0.3">
      <c r="A37" s="12">
        <v>33</v>
      </c>
      <c r="B37" s="4">
        <v>45666</v>
      </c>
      <c r="C37" s="5">
        <v>70125</v>
      </c>
      <c r="D37" s="5" t="s">
        <v>24</v>
      </c>
      <c r="E37" s="6" t="s">
        <v>70</v>
      </c>
      <c r="F37" s="6">
        <f t="shared" si="0"/>
        <v>8</v>
      </c>
      <c r="G37" s="6" t="str">
        <f t="shared" si="1"/>
        <v xml:space="preserve">724,07 </v>
      </c>
      <c r="H37" s="14">
        <v>724.07</v>
      </c>
      <c r="I37" s="6" t="s">
        <v>71</v>
      </c>
    </row>
    <row r="38" spans="1:9" ht="17.25" hidden="1" thickBot="1" x14ac:dyDescent="0.3">
      <c r="A38" s="12">
        <v>34</v>
      </c>
      <c r="B38" s="4">
        <v>45666</v>
      </c>
      <c r="C38" s="5">
        <v>70125</v>
      </c>
      <c r="D38" s="5" t="s">
        <v>8</v>
      </c>
      <c r="E38" s="6" t="s">
        <v>72</v>
      </c>
      <c r="F38" s="6">
        <f t="shared" si="0"/>
        <v>10</v>
      </c>
      <c r="G38" s="6" t="str">
        <f t="shared" si="1"/>
        <v xml:space="preserve">5.714,35 </v>
      </c>
      <c r="H38" s="14">
        <v>5714.35</v>
      </c>
      <c r="I38" s="6" t="s">
        <v>73</v>
      </c>
    </row>
    <row r="39" spans="1:9" ht="17.25" hidden="1" thickBot="1" x14ac:dyDescent="0.3">
      <c r="A39" s="12">
        <v>35</v>
      </c>
      <c r="B39" s="4">
        <v>45666</v>
      </c>
      <c r="C39" s="5">
        <v>80125</v>
      </c>
      <c r="D39" s="5" t="s">
        <v>24</v>
      </c>
      <c r="E39" s="7" t="s">
        <v>11</v>
      </c>
      <c r="F39" s="6">
        <f t="shared" si="0"/>
        <v>6</v>
      </c>
      <c r="G39" s="6" t="str">
        <f t="shared" si="1"/>
        <v xml:space="preserve">6,30 </v>
      </c>
      <c r="H39" s="15">
        <v>6.3</v>
      </c>
      <c r="I39" s="6" t="s">
        <v>74</v>
      </c>
    </row>
    <row r="40" spans="1:9" ht="17.25" hidden="1" thickBot="1" x14ac:dyDescent="0.3">
      <c r="A40" s="12">
        <v>36</v>
      </c>
      <c r="B40" s="4">
        <v>45666</v>
      </c>
      <c r="C40" s="5">
        <v>80125</v>
      </c>
      <c r="D40" s="5" t="s">
        <v>8</v>
      </c>
      <c r="E40" s="7" t="s">
        <v>31</v>
      </c>
      <c r="F40" s="6">
        <f t="shared" si="0"/>
        <v>7</v>
      </c>
      <c r="G40" s="6" t="str">
        <f t="shared" si="1"/>
        <v xml:space="preserve">37,80 </v>
      </c>
      <c r="H40" s="15">
        <v>37.799999999999997</v>
      </c>
      <c r="I40" s="6" t="s">
        <v>75</v>
      </c>
    </row>
    <row r="41" spans="1:9" ht="17.25" hidden="1" thickBot="1" x14ac:dyDescent="0.3">
      <c r="A41" s="12">
        <v>37</v>
      </c>
      <c r="B41" s="4">
        <v>45666</v>
      </c>
      <c r="C41" s="5">
        <v>91443</v>
      </c>
      <c r="D41" s="5" t="s">
        <v>76</v>
      </c>
      <c r="E41" s="7" t="s">
        <v>77</v>
      </c>
      <c r="F41" s="6">
        <f t="shared" si="0"/>
        <v>11</v>
      </c>
      <c r="G41" s="6" t="str">
        <f t="shared" si="1"/>
        <v xml:space="preserve">40.000,00 </v>
      </c>
      <c r="H41" s="15">
        <v>40000</v>
      </c>
      <c r="I41" s="7" t="s">
        <v>78</v>
      </c>
    </row>
    <row r="42" spans="1:9" ht="17.25" hidden="1" thickBot="1" x14ac:dyDescent="0.3">
      <c r="A42" s="12">
        <v>38</v>
      </c>
      <c r="B42" s="4">
        <v>45666</v>
      </c>
      <c r="C42" s="5">
        <v>90125</v>
      </c>
      <c r="D42" s="5" t="s">
        <v>16</v>
      </c>
      <c r="E42" s="7" t="s">
        <v>17</v>
      </c>
      <c r="F42" s="6">
        <f t="shared" si="0"/>
        <v>7</v>
      </c>
      <c r="G42" s="6" t="str">
        <f t="shared" si="1"/>
        <v xml:space="preserve">20,00 </v>
      </c>
      <c r="H42" s="15">
        <v>20</v>
      </c>
      <c r="I42" s="7" t="s">
        <v>79</v>
      </c>
    </row>
    <row r="43" spans="1:9" ht="17.25" hidden="1" thickBot="1" x14ac:dyDescent="0.3">
      <c r="A43" s="12">
        <v>39</v>
      </c>
      <c r="B43" s="4">
        <v>45666</v>
      </c>
      <c r="C43" s="5">
        <v>90125</v>
      </c>
      <c r="D43" s="5" t="s">
        <v>19</v>
      </c>
      <c r="E43" s="7" t="s">
        <v>80</v>
      </c>
      <c r="F43" s="6">
        <f t="shared" si="0"/>
        <v>6</v>
      </c>
      <c r="G43" s="6" t="str">
        <f t="shared" si="1"/>
        <v xml:space="preserve">4,50 </v>
      </c>
      <c r="H43" s="15">
        <v>4.5</v>
      </c>
      <c r="I43" s="7" t="s">
        <v>81</v>
      </c>
    </row>
    <row r="44" spans="1:9" ht="17.25" hidden="1" thickBot="1" x14ac:dyDescent="0.3">
      <c r="A44" s="12">
        <v>40</v>
      </c>
      <c r="B44" s="4">
        <v>45666</v>
      </c>
      <c r="C44" s="5">
        <v>0</v>
      </c>
      <c r="D44" s="5" t="s">
        <v>39</v>
      </c>
      <c r="E44" s="6" t="s">
        <v>82</v>
      </c>
      <c r="F44" s="6">
        <f t="shared" si="0"/>
        <v>10</v>
      </c>
      <c r="G44" s="6" t="str">
        <f t="shared" si="1"/>
        <v xml:space="preserve">5.138,59 </v>
      </c>
      <c r="H44" s="14">
        <v>5138.59</v>
      </c>
      <c r="I44" s="6" t="s">
        <v>23</v>
      </c>
    </row>
    <row r="45" spans="1:9" ht="17.25" hidden="1" thickBot="1" x14ac:dyDescent="0.3">
      <c r="A45" s="12">
        <v>41</v>
      </c>
      <c r="B45" s="4">
        <v>45666</v>
      </c>
      <c r="C45" s="5">
        <v>0</v>
      </c>
      <c r="D45" s="5" t="s">
        <v>22</v>
      </c>
      <c r="E45" s="6" t="s">
        <v>23</v>
      </c>
      <c r="F45" s="6">
        <f t="shared" si="0"/>
        <v>6</v>
      </c>
      <c r="G45" s="6" t="str">
        <f t="shared" si="1"/>
        <v xml:space="preserve">0,00 </v>
      </c>
      <c r="H45" s="14">
        <v>0</v>
      </c>
      <c r="I45" s="6" t="s">
        <v>23</v>
      </c>
    </row>
    <row r="46" spans="1:9" ht="17.25" hidden="1" thickBot="1" x14ac:dyDescent="0.3">
      <c r="A46" s="12">
        <v>42</v>
      </c>
      <c r="B46" s="4">
        <v>45667</v>
      </c>
      <c r="C46" s="5">
        <v>80125</v>
      </c>
      <c r="D46" s="5" t="s">
        <v>8</v>
      </c>
      <c r="E46" s="6" t="s">
        <v>83</v>
      </c>
      <c r="F46" s="6">
        <f t="shared" si="0"/>
        <v>11</v>
      </c>
      <c r="G46" s="6" t="str">
        <f t="shared" si="1"/>
        <v xml:space="preserve">15.349,57 </v>
      </c>
      <c r="H46" s="14">
        <v>15349.57</v>
      </c>
      <c r="I46" s="6" t="s">
        <v>83</v>
      </c>
    </row>
    <row r="47" spans="1:9" ht="17.25" hidden="1" thickBot="1" x14ac:dyDescent="0.3">
      <c r="A47" s="12">
        <v>43</v>
      </c>
      <c r="B47" s="4">
        <v>45667</v>
      </c>
      <c r="C47" s="5">
        <v>90125</v>
      </c>
      <c r="D47" s="5" t="s">
        <v>8</v>
      </c>
      <c r="E47" s="7" t="s">
        <v>84</v>
      </c>
      <c r="F47" s="6">
        <f t="shared" si="0"/>
        <v>7</v>
      </c>
      <c r="G47" s="6" t="str">
        <f t="shared" si="1"/>
        <v xml:space="preserve">44,10 </v>
      </c>
      <c r="H47" s="15">
        <v>44.1</v>
      </c>
      <c r="I47" s="6" t="s">
        <v>85</v>
      </c>
    </row>
    <row r="48" spans="1:9" ht="17.25" hidden="1" thickBot="1" x14ac:dyDescent="0.3">
      <c r="A48" s="12">
        <v>44</v>
      </c>
      <c r="B48" s="4">
        <v>45667</v>
      </c>
      <c r="C48" s="5">
        <v>100125</v>
      </c>
      <c r="D48" s="5" t="s">
        <v>16</v>
      </c>
      <c r="E48" s="7" t="s">
        <v>17</v>
      </c>
      <c r="F48" s="6">
        <f t="shared" si="0"/>
        <v>7</v>
      </c>
      <c r="G48" s="6" t="str">
        <f t="shared" si="1"/>
        <v xml:space="preserve">20,00 </v>
      </c>
      <c r="H48" s="15">
        <v>20</v>
      </c>
      <c r="I48" s="6" t="s">
        <v>86</v>
      </c>
    </row>
    <row r="49" spans="1:9" ht="17.25" hidden="1" thickBot="1" x14ac:dyDescent="0.3">
      <c r="A49" s="12">
        <v>45</v>
      </c>
      <c r="B49" s="4">
        <v>45667</v>
      </c>
      <c r="C49" s="5">
        <v>100125</v>
      </c>
      <c r="D49" s="5" t="s">
        <v>19</v>
      </c>
      <c r="E49" s="7" t="s">
        <v>20</v>
      </c>
      <c r="F49" s="6">
        <f t="shared" si="0"/>
        <v>7</v>
      </c>
      <c r="G49" s="6" t="str">
        <f t="shared" si="1"/>
        <v xml:space="preserve">40,50 </v>
      </c>
      <c r="H49" s="15">
        <v>40.5</v>
      </c>
      <c r="I49" s="6" t="s">
        <v>87</v>
      </c>
    </row>
    <row r="50" spans="1:9" ht="17.25" hidden="1" thickBot="1" x14ac:dyDescent="0.3">
      <c r="A50" s="12">
        <v>46</v>
      </c>
      <c r="B50" s="4">
        <v>45667</v>
      </c>
      <c r="C50" s="5">
        <v>0</v>
      </c>
      <c r="D50" s="5" t="s">
        <v>22</v>
      </c>
      <c r="E50" s="6" t="s">
        <v>23</v>
      </c>
      <c r="F50" s="6">
        <f t="shared" si="0"/>
        <v>6</v>
      </c>
      <c r="G50" s="6" t="str">
        <f t="shared" si="1"/>
        <v xml:space="preserve">0,00 </v>
      </c>
      <c r="H50" s="14">
        <v>0</v>
      </c>
      <c r="I50" s="6" t="s">
        <v>87</v>
      </c>
    </row>
    <row r="51" spans="1:9" ht="17.25" hidden="1" thickBot="1" x14ac:dyDescent="0.3">
      <c r="A51" s="12">
        <v>47</v>
      </c>
      <c r="B51" s="4">
        <v>45670</v>
      </c>
      <c r="C51" s="5">
        <v>90125</v>
      </c>
      <c r="D51" s="5" t="s">
        <v>88</v>
      </c>
      <c r="E51" s="6" t="s">
        <v>89</v>
      </c>
      <c r="F51" s="6">
        <f t="shared" si="0"/>
        <v>10</v>
      </c>
      <c r="G51" s="6" t="str">
        <f t="shared" si="1"/>
        <v xml:space="preserve">2.424,90 </v>
      </c>
      <c r="H51" s="14">
        <v>2424.9</v>
      </c>
      <c r="I51" s="6" t="s">
        <v>90</v>
      </c>
    </row>
    <row r="52" spans="1:9" ht="17.25" hidden="1" thickBot="1" x14ac:dyDescent="0.3">
      <c r="A52" s="12">
        <v>48</v>
      </c>
      <c r="B52" s="4">
        <v>45670</v>
      </c>
      <c r="C52" s="5">
        <v>90125</v>
      </c>
      <c r="D52" s="5" t="s">
        <v>8</v>
      </c>
      <c r="E52" s="6" t="s">
        <v>91</v>
      </c>
      <c r="F52" s="6">
        <f t="shared" si="0"/>
        <v>10</v>
      </c>
      <c r="G52" s="6" t="str">
        <f t="shared" si="1"/>
        <v xml:space="preserve">1.345,94 </v>
      </c>
      <c r="H52" s="14">
        <v>1345.94</v>
      </c>
      <c r="I52" s="6" t="s">
        <v>92</v>
      </c>
    </row>
    <row r="53" spans="1:9" ht="17.25" hidden="1" thickBot="1" x14ac:dyDescent="0.3">
      <c r="A53" s="12">
        <v>49</v>
      </c>
      <c r="B53" s="4">
        <v>45670</v>
      </c>
      <c r="C53" s="5">
        <v>100125</v>
      </c>
      <c r="D53" s="5" t="s">
        <v>93</v>
      </c>
      <c r="E53" s="7" t="s">
        <v>11</v>
      </c>
      <c r="F53" s="6">
        <f t="shared" si="0"/>
        <v>6</v>
      </c>
      <c r="G53" s="6" t="str">
        <f t="shared" si="1"/>
        <v xml:space="preserve">6,30 </v>
      </c>
      <c r="H53" s="15">
        <v>6.3</v>
      </c>
      <c r="I53" s="6" t="s">
        <v>94</v>
      </c>
    </row>
    <row r="54" spans="1:9" ht="17.25" hidden="1" thickBot="1" x14ac:dyDescent="0.3">
      <c r="A54" s="12">
        <v>50</v>
      </c>
      <c r="B54" s="4">
        <v>45670</v>
      </c>
      <c r="C54" s="5">
        <v>100125</v>
      </c>
      <c r="D54" s="5" t="s">
        <v>8</v>
      </c>
      <c r="E54" s="7" t="s">
        <v>29</v>
      </c>
      <c r="F54" s="6">
        <f t="shared" si="0"/>
        <v>7</v>
      </c>
      <c r="G54" s="6" t="str">
        <f t="shared" si="1"/>
        <v xml:space="preserve">12,60 </v>
      </c>
      <c r="H54" s="15">
        <v>12.6</v>
      </c>
      <c r="I54" s="6" t="s">
        <v>95</v>
      </c>
    </row>
    <row r="55" spans="1:9" ht="17.25" hidden="1" thickBot="1" x14ac:dyDescent="0.3">
      <c r="A55" s="12">
        <v>51</v>
      </c>
      <c r="B55" s="4">
        <v>45670</v>
      </c>
      <c r="C55" s="5">
        <v>0</v>
      </c>
      <c r="D55" s="5" t="s">
        <v>33</v>
      </c>
      <c r="E55" s="7" t="s">
        <v>96</v>
      </c>
      <c r="F55" s="6">
        <f t="shared" si="0"/>
        <v>11</v>
      </c>
      <c r="G55" s="6" t="str">
        <f t="shared" si="1"/>
        <v xml:space="preserve">18.996,91 </v>
      </c>
      <c r="H55" s="15">
        <v>18996.91</v>
      </c>
      <c r="I55" s="6" t="s">
        <v>23</v>
      </c>
    </row>
    <row r="56" spans="1:9" ht="17.25" hidden="1" thickBot="1" x14ac:dyDescent="0.3">
      <c r="A56" s="12">
        <v>52</v>
      </c>
      <c r="B56" s="4">
        <v>45670</v>
      </c>
      <c r="C56" s="5">
        <v>130125</v>
      </c>
      <c r="D56" s="5" t="s">
        <v>16</v>
      </c>
      <c r="E56" s="7" t="s">
        <v>97</v>
      </c>
      <c r="F56" s="6">
        <f t="shared" si="0"/>
        <v>7</v>
      </c>
      <c r="G56" s="6" t="str">
        <f t="shared" si="1"/>
        <v xml:space="preserve">45,00 </v>
      </c>
      <c r="H56" s="15">
        <v>45</v>
      </c>
      <c r="I56" s="7" t="s">
        <v>97</v>
      </c>
    </row>
    <row r="57" spans="1:9" ht="17.25" hidden="1" thickBot="1" x14ac:dyDescent="0.3">
      <c r="A57" s="12">
        <v>53</v>
      </c>
      <c r="B57" s="4">
        <v>45670</v>
      </c>
      <c r="C57" s="5">
        <v>130125</v>
      </c>
      <c r="D57" s="5" t="s">
        <v>19</v>
      </c>
      <c r="E57" s="7" t="s">
        <v>98</v>
      </c>
      <c r="F57" s="6">
        <f t="shared" si="0"/>
        <v>8</v>
      </c>
      <c r="G57" s="6" t="str">
        <f t="shared" si="1"/>
        <v xml:space="preserve">108,00 </v>
      </c>
      <c r="H57" s="15">
        <v>108</v>
      </c>
      <c r="I57" s="7" t="s">
        <v>99</v>
      </c>
    </row>
    <row r="58" spans="1:9" ht="17.25" hidden="1" thickBot="1" x14ac:dyDescent="0.3">
      <c r="A58" s="12">
        <v>54</v>
      </c>
      <c r="B58" s="4">
        <v>45670</v>
      </c>
      <c r="C58" s="5">
        <v>0</v>
      </c>
      <c r="D58" s="5" t="s">
        <v>39</v>
      </c>
      <c r="E58" s="6" t="s">
        <v>100</v>
      </c>
      <c r="F58" s="6">
        <f t="shared" si="0"/>
        <v>8</v>
      </c>
      <c r="G58" s="6" t="str">
        <f t="shared" si="1"/>
        <v xml:space="preserve">153,00 </v>
      </c>
      <c r="H58" s="14">
        <v>153</v>
      </c>
      <c r="I58" s="6" t="s">
        <v>23</v>
      </c>
    </row>
    <row r="59" spans="1:9" ht="17.25" hidden="1" thickBot="1" x14ac:dyDescent="0.3">
      <c r="A59" s="12">
        <v>55</v>
      </c>
      <c r="B59" s="4">
        <v>45670</v>
      </c>
      <c r="C59" s="5">
        <v>0</v>
      </c>
      <c r="D59" s="5" t="s">
        <v>22</v>
      </c>
      <c r="E59" s="6" t="s">
        <v>23</v>
      </c>
      <c r="F59" s="6">
        <f t="shared" si="0"/>
        <v>6</v>
      </c>
      <c r="G59" s="6" t="str">
        <f t="shared" si="1"/>
        <v xml:space="preserve">0,00 </v>
      </c>
      <c r="H59" s="14">
        <v>0</v>
      </c>
      <c r="I59" s="6" t="s">
        <v>23</v>
      </c>
    </row>
    <row r="60" spans="1:9" ht="17.25" hidden="1" thickBot="1" x14ac:dyDescent="0.3">
      <c r="A60" s="12">
        <v>56</v>
      </c>
      <c r="B60" s="4">
        <v>45671</v>
      </c>
      <c r="C60" s="5">
        <v>100125</v>
      </c>
      <c r="D60" s="5" t="s">
        <v>8</v>
      </c>
      <c r="E60" s="6" t="s">
        <v>101</v>
      </c>
      <c r="F60" s="6">
        <f t="shared" si="0"/>
        <v>8</v>
      </c>
      <c r="G60" s="6" t="str">
        <f t="shared" si="1"/>
        <v xml:space="preserve">507,33 </v>
      </c>
      <c r="H60" s="14">
        <v>507.33</v>
      </c>
      <c r="I60" s="6" t="s">
        <v>101</v>
      </c>
    </row>
    <row r="61" spans="1:9" ht="17.25" hidden="1" thickBot="1" x14ac:dyDescent="0.3">
      <c r="A61" s="12">
        <v>57</v>
      </c>
      <c r="B61" s="4">
        <v>45671</v>
      </c>
      <c r="C61" s="5">
        <v>130125</v>
      </c>
      <c r="D61" s="5" t="s">
        <v>8</v>
      </c>
      <c r="E61" s="7" t="s">
        <v>11</v>
      </c>
      <c r="F61" s="6">
        <f t="shared" si="0"/>
        <v>6</v>
      </c>
      <c r="G61" s="6" t="str">
        <f t="shared" si="1"/>
        <v xml:space="preserve">6,30 </v>
      </c>
      <c r="H61" s="15">
        <v>6.3</v>
      </c>
      <c r="I61" s="6" t="s">
        <v>102</v>
      </c>
    </row>
    <row r="62" spans="1:9" ht="17.25" hidden="1" thickBot="1" x14ac:dyDescent="0.3">
      <c r="A62" s="12">
        <v>58</v>
      </c>
      <c r="B62" s="4">
        <v>45671</v>
      </c>
      <c r="C62" s="5">
        <v>140125</v>
      </c>
      <c r="D62" s="5" t="s">
        <v>103</v>
      </c>
      <c r="E62" s="7" t="s">
        <v>104</v>
      </c>
      <c r="F62" s="6">
        <f t="shared" si="0"/>
        <v>6</v>
      </c>
      <c r="G62" s="6" t="str">
        <f t="shared" si="1"/>
        <v xml:space="preserve">8,00 </v>
      </c>
      <c r="H62" s="15">
        <v>8</v>
      </c>
      <c r="I62" s="6" t="s">
        <v>105</v>
      </c>
    </row>
    <row r="63" spans="1:9" ht="17.25" hidden="1" thickBot="1" x14ac:dyDescent="0.3">
      <c r="A63" s="12">
        <v>59</v>
      </c>
      <c r="B63" s="4">
        <v>45671</v>
      </c>
      <c r="C63" s="5">
        <v>140125</v>
      </c>
      <c r="D63" s="5" t="s">
        <v>16</v>
      </c>
      <c r="E63" s="7" t="s">
        <v>35</v>
      </c>
      <c r="F63" s="6">
        <f t="shared" si="0"/>
        <v>7</v>
      </c>
      <c r="G63" s="6" t="str">
        <f t="shared" si="1"/>
        <v xml:space="preserve">15,00 </v>
      </c>
      <c r="H63" s="15">
        <v>15</v>
      </c>
      <c r="I63" s="6" t="s">
        <v>106</v>
      </c>
    </row>
    <row r="64" spans="1:9" ht="17.25" hidden="1" thickBot="1" x14ac:dyDescent="0.3">
      <c r="A64" s="12">
        <v>60</v>
      </c>
      <c r="B64" s="4">
        <v>45671</v>
      </c>
      <c r="C64" s="5">
        <v>140125</v>
      </c>
      <c r="D64" s="5" t="s">
        <v>19</v>
      </c>
      <c r="E64" s="7" t="s">
        <v>66</v>
      </c>
      <c r="F64" s="6">
        <f t="shared" si="0"/>
        <v>7</v>
      </c>
      <c r="G64" s="6" t="str">
        <f t="shared" si="1"/>
        <v xml:space="preserve">63,00 </v>
      </c>
      <c r="H64" s="15">
        <v>63</v>
      </c>
      <c r="I64" s="6" t="s">
        <v>107</v>
      </c>
    </row>
    <row r="65" spans="1:10" ht="17.25" hidden="1" thickBot="1" x14ac:dyDescent="0.3">
      <c r="A65" s="12">
        <v>61</v>
      </c>
      <c r="B65" s="4">
        <v>45671</v>
      </c>
      <c r="C65" s="5">
        <v>0</v>
      </c>
      <c r="D65" s="5" t="s">
        <v>22</v>
      </c>
      <c r="E65" s="6" t="s">
        <v>23</v>
      </c>
      <c r="F65" s="6">
        <f t="shared" si="0"/>
        <v>6</v>
      </c>
      <c r="G65" s="6" t="str">
        <f t="shared" si="1"/>
        <v xml:space="preserve">0,00 </v>
      </c>
      <c r="H65" s="14">
        <v>0</v>
      </c>
      <c r="I65" s="6" t="s">
        <v>107</v>
      </c>
    </row>
    <row r="66" spans="1:10" ht="17.25" hidden="1" thickBot="1" x14ac:dyDescent="0.3">
      <c r="A66" s="12">
        <v>62</v>
      </c>
      <c r="B66" s="4">
        <v>45672</v>
      </c>
      <c r="C66" s="5">
        <v>130125</v>
      </c>
      <c r="D66" s="5" t="s">
        <v>8</v>
      </c>
      <c r="E66" s="6" t="s">
        <v>108</v>
      </c>
      <c r="F66" s="6">
        <f t="shared" si="0"/>
        <v>10</v>
      </c>
      <c r="G66" s="6" t="str">
        <f t="shared" si="1"/>
        <v xml:space="preserve">7.907,78 </v>
      </c>
      <c r="H66" s="14">
        <v>7907.78</v>
      </c>
      <c r="I66" s="6" t="s">
        <v>109</v>
      </c>
    </row>
    <row r="67" spans="1:10" ht="17.25" hidden="1" thickBot="1" x14ac:dyDescent="0.3">
      <c r="A67" s="12">
        <v>63</v>
      </c>
      <c r="B67" s="4">
        <v>45672</v>
      </c>
      <c r="C67" s="5">
        <v>140125</v>
      </c>
      <c r="D67" s="5" t="s">
        <v>8</v>
      </c>
      <c r="E67" s="7" t="s">
        <v>110</v>
      </c>
      <c r="F67" s="6">
        <f t="shared" si="0"/>
        <v>7</v>
      </c>
      <c r="G67" s="6" t="str">
        <f t="shared" si="1"/>
        <v xml:space="preserve">18,90 </v>
      </c>
      <c r="H67" s="15">
        <v>18.899999999999999</v>
      </c>
      <c r="I67" s="6" t="s">
        <v>111</v>
      </c>
    </row>
    <row r="68" spans="1:10" ht="17.25" hidden="1" thickBot="1" x14ac:dyDescent="0.3">
      <c r="A68" s="12">
        <v>64</v>
      </c>
      <c r="B68" s="4">
        <v>45672</v>
      </c>
      <c r="C68" s="5">
        <v>152017</v>
      </c>
      <c r="D68" s="5" t="s">
        <v>58</v>
      </c>
      <c r="E68" s="6" t="s">
        <v>112</v>
      </c>
      <c r="F68" s="6">
        <f t="shared" si="0"/>
        <v>10</v>
      </c>
      <c r="G68" s="6" t="str">
        <f t="shared" si="1"/>
        <v xml:space="preserve">1.595,46 </v>
      </c>
      <c r="H68" s="14">
        <v>1595.46</v>
      </c>
      <c r="I68" s="6" t="s">
        <v>113</v>
      </c>
    </row>
    <row r="69" spans="1:10" ht="17.25" hidden="1" thickBot="1" x14ac:dyDescent="0.3">
      <c r="A69" s="12">
        <v>65</v>
      </c>
      <c r="B69" s="4">
        <v>45672</v>
      </c>
      <c r="C69" s="5">
        <v>152017</v>
      </c>
      <c r="D69" s="5" t="s">
        <v>61</v>
      </c>
      <c r="E69" s="7" t="s">
        <v>114</v>
      </c>
      <c r="F69" s="6">
        <f t="shared" si="0"/>
        <v>7</v>
      </c>
      <c r="G69" s="6" t="str">
        <f t="shared" si="1"/>
        <v xml:space="preserve">14,19 </v>
      </c>
      <c r="H69" s="15">
        <v>14.19</v>
      </c>
      <c r="I69" s="6" t="s">
        <v>115</v>
      </c>
    </row>
    <row r="70" spans="1:10" ht="17.25" hidden="1" thickBot="1" x14ac:dyDescent="0.3">
      <c r="A70" s="12">
        <v>66</v>
      </c>
      <c r="B70" s="4">
        <v>45672</v>
      </c>
      <c r="C70" s="5">
        <v>152037</v>
      </c>
      <c r="D70" s="5" t="s">
        <v>58</v>
      </c>
      <c r="E70" s="6" t="s">
        <v>116</v>
      </c>
      <c r="F70" s="6">
        <f t="shared" ref="F70:F133" si="2">LEN(E70)</f>
        <v>10</v>
      </c>
      <c r="G70" s="6" t="str">
        <f t="shared" ref="G70:G133" si="3">LEFT(E70,F70-1)</f>
        <v xml:space="preserve">1.199,12 </v>
      </c>
      <c r="H70" s="14">
        <v>1199.1199999999999</v>
      </c>
      <c r="I70" s="6" t="s">
        <v>117</v>
      </c>
    </row>
    <row r="71" spans="1:10" ht="17.25" hidden="1" thickBot="1" x14ac:dyDescent="0.3">
      <c r="A71" s="12">
        <v>67</v>
      </c>
      <c r="B71" s="4">
        <v>45672</v>
      </c>
      <c r="C71" s="5">
        <v>152037</v>
      </c>
      <c r="D71" s="5" t="s">
        <v>61</v>
      </c>
      <c r="E71" s="7" t="s">
        <v>118</v>
      </c>
      <c r="F71" s="6">
        <f t="shared" si="2"/>
        <v>7</v>
      </c>
      <c r="G71" s="6" t="str">
        <f t="shared" si="3"/>
        <v xml:space="preserve">10,67 </v>
      </c>
      <c r="H71" s="15">
        <v>10.67</v>
      </c>
      <c r="I71" s="6" t="s">
        <v>119</v>
      </c>
    </row>
    <row r="72" spans="1:10" ht="17.25" thickBot="1" x14ac:dyDescent="0.3">
      <c r="A72" s="12">
        <v>68</v>
      </c>
      <c r="B72" s="4">
        <v>45672</v>
      </c>
      <c r="C72" s="5">
        <v>0</v>
      </c>
      <c r="D72" s="5" t="s">
        <v>120</v>
      </c>
      <c r="E72" s="7" t="s">
        <v>121</v>
      </c>
      <c r="F72" s="6">
        <f t="shared" si="2"/>
        <v>10</v>
      </c>
      <c r="G72" s="6" t="str">
        <f t="shared" si="3"/>
        <v xml:space="preserve">8.652,45 </v>
      </c>
      <c r="H72" s="15">
        <v>8652.4500000000007</v>
      </c>
      <c r="I72" s="6" t="s">
        <v>122</v>
      </c>
      <c r="J72" s="20" t="s">
        <v>940</v>
      </c>
    </row>
    <row r="73" spans="1:10" ht="17.25" hidden="1" thickBot="1" x14ac:dyDescent="0.3">
      <c r="A73" s="12">
        <v>69</v>
      </c>
      <c r="B73" s="4">
        <v>45672</v>
      </c>
      <c r="C73" s="5">
        <v>150125</v>
      </c>
      <c r="D73" s="5" t="s">
        <v>19</v>
      </c>
      <c r="E73" s="7" t="s">
        <v>123</v>
      </c>
      <c r="F73" s="6">
        <f t="shared" si="2"/>
        <v>7</v>
      </c>
      <c r="G73" s="6" t="str">
        <f t="shared" si="3"/>
        <v xml:space="preserve">31,50 </v>
      </c>
      <c r="H73" s="15">
        <v>31.5</v>
      </c>
      <c r="I73" s="6" t="s">
        <v>124</v>
      </c>
    </row>
    <row r="74" spans="1:10" ht="17.25" hidden="1" thickBot="1" x14ac:dyDescent="0.3">
      <c r="A74" s="12">
        <v>70</v>
      </c>
      <c r="B74" s="4">
        <v>45672</v>
      </c>
      <c r="C74" s="5">
        <v>0</v>
      </c>
      <c r="D74" s="5" t="s">
        <v>22</v>
      </c>
      <c r="E74" s="6" t="s">
        <v>23</v>
      </c>
      <c r="F74" s="6">
        <f t="shared" si="2"/>
        <v>6</v>
      </c>
      <c r="G74" s="6" t="str">
        <f t="shared" si="3"/>
        <v xml:space="preserve">0,00 </v>
      </c>
      <c r="H74" s="14">
        <v>0</v>
      </c>
      <c r="I74" s="6" t="s">
        <v>124</v>
      </c>
    </row>
    <row r="75" spans="1:10" ht="17.25" hidden="1" thickBot="1" x14ac:dyDescent="0.3">
      <c r="A75" s="12">
        <v>71</v>
      </c>
      <c r="B75" s="4">
        <v>45673</v>
      </c>
      <c r="C75" s="5">
        <v>140125</v>
      </c>
      <c r="D75" s="5" t="s">
        <v>8</v>
      </c>
      <c r="E75" s="6" t="s">
        <v>125</v>
      </c>
      <c r="F75" s="6">
        <f t="shared" si="2"/>
        <v>8</v>
      </c>
      <c r="G75" s="6" t="str">
        <f t="shared" si="3"/>
        <v xml:space="preserve">852,97 </v>
      </c>
      <c r="H75" s="14">
        <v>852.97</v>
      </c>
      <c r="I75" s="6" t="s">
        <v>126</v>
      </c>
    </row>
    <row r="76" spans="1:10" ht="17.25" hidden="1" thickBot="1" x14ac:dyDescent="0.3">
      <c r="A76" s="12">
        <v>72</v>
      </c>
      <c r="B76" s="4">
        <v>45673</v>
      </c>
      <c r="C76" s="5">
        <v>150125</v>
      </c>
      <c r="D76" s="5" t="s">
        <v>8</v>
      </c>
      <c r="E76" s="7" t="s">
        <v>11</v>
      </c>
      <c r="F76" s="6">
        <f t="shared" si="2"/>
        <v>6</v>
      </c>
      <c r="G76" s="6" t="str">
        <f t="shared" si="3"/>
        <v xml:space="preserve">6,30 </v>
      </c>
      <c r="H76" s="15">
        <v>6.3</v>
      </c>
      <c r="I76" s="6" t="s">
        <v>127</v>
      </c>
    </row>
    <row r="77" spans="1:10" ht="17.25" hidden="1" thickBot="1" x14ac:dyDescent="0.3">
      <c r="A77" s="12">
        <v>73</v>
      </c>
      <c r="B77" s="4">
        <v>45673</v>
      </c>
      <c r="C77" s="5">
        <v>161420</v>
      </c>
      <c r="D77" s="5" t="s">
        <v>76</v>
      </c>
      <c r="E77" s="7" t="s">
        <v>128</v>
      </c>
      <c r="F77" s="6">
        <f t="shared" si="2"/>
        <v>11</v>
      </c>
      <c r="G77" s="6" t="str">
        <f t="shared" si="3"/>
        <v xml:space="preserve">30.000,00 </v>
      </c>
      <c r="H77" s="15">
        <v>30000</v>
      </c>
      <c r="I77" s="7" t="s">
        <v>129</v>
      </c>
    </row>
    <row r="78" spans="1:10" ht="17.25" hidden="1" thickBot="1" x14ac:dyDescent="0.3">
      <c r="A78" s="12">
        <v>74</v>
      </c>
      <c r="B78" s="4">
        <v>45673</v>
      </c>
      <c r="C78" s="5">
        <v>161635</v>
      </c>
      <c r="D78" s="5" t="s">
        <v>130</v>
      </c>
      <c r="E78" s="6" t="s">
        <v>131</v>
      </c>
      <c r="F78" s="6">
        <f t="shared" si="2"/>
        <v>8</v>
      </c>
      <c r="G78" s="6" t="str">
        <f t="shared" si="3"/>
        <v xml:space="preserve">832,47 </v>
      </c>
      <c r="H78" s="14">
        <v>832.47</v>
      </c>
      <c r="I78" s="7" t="s">
        <v>132</v>
      </c>
    </row>
    <row r="79" spans="1:10" ht="17.25" hidden="1" thickBot="1" x14ac:dyDescent="0.3">
      <c r="A79" s="12">
        <v>75</v>
      </c>
      <c r="B79" s="4">
        <v>45673</v>
      </c>
      <c r="C79" s="5">
        <v>161647</v>
      </c>
      <c r="D79" s="5" t="s">
        <v>130</v>
      </c>
      <c r="E79" s="6" t="s">
        <v>133</v>
      </c>
      <c r="F79" s="6">
        <f t="shared" si="2"/>
        <v>7</v>
      </c>
      <c r="G79" s="6" t="str">
        <f t="shared" si="3"/>
        <v xml:space="preserve">53,15 </v>
      </c>
      <c r="H79" s="14">
        <v>53.15</v>
      </c>
      <c r="I79" s="7" t="s">
        <v>134</v>
      </c>
    </row>
    <row r="80" spans="1:10" ht="17.25" hidden="1" thickBot="1" x14ac:dyDescent="0.3">
      <c r="A80" s="12">
        <v>76</v>
      </c>
      <c r="B80" s="4">
        <v>45673</v>
      </c>
      <c r="C80" s="5">
        <v>160125</v>
      </c>
      <c r="D80" s="5" t="s">
        <v>16</v>
      </c>
      <c r="E80" s="7" t="s">
        <v>68</v>
      </c>
      <c r="F80" s="6">
        <f t="shared" si="2"/>
        <v>7</v>
      </c>
      <c r="G80" s="6" t="str">
        <f t="shared" si="3"/>
        <v xml:space="preserve">10,00 </v>
      </c>
      <c r="H80" s="15">
        <v>10</v>
      </c>
      <c r="I80" s="7" t="s">
        <v>135</v>
      </c>
    </row>
    <row r="81" spans="1:9" ht="17.25" hidden="1" thickBot="1" x14ac:dyDescent="0.3">
      <c r="A81" s="12">
        <v>77</v>
      </c>
      <c r="B81" s="4">
        <v>45673</v>
      </c>
      <c r="C81" s="5">
        <v>0</v>
      </c>
      <c r="D81" s="5" t="s">
        <v>39</v>
      </c>
      <c r="E81" s="6" t="s">
        <v>136</v>
      </c>
      <c r="F81" s="6">
        <f t="shared" si="2"/>
        <v>11</v>
      </c>
      <c r="G81" s="6" t="str">
        <f t="shared" si="3"/>
        <v xml:space="preserve">25.888,03 </v>
      </c>
      <c r="H81" s="14">
        <v>25888.03</v>
      </c>
      <c r="I81" s="6" t="s">
        <v>23</v>
      </c>
    </row>
    <row r="82" spans="1:9" ht="17.25" hidden="1" thickBot="1" x14ac:dyDescent="0.3">
      <c r="A82" s="12">
        <v>78</v>
      </c>
      <c r="B82" s="4">
        <v>45673</v>
      </c>
      <c r="C82" s="5">
        <v>0</v>
      </c>
      <c r="D82" s="5" t="s">
        <v>22</v>
      </c>
      <c r="E82" s="6" t="s">
        <v>23</v>
      </c>
      <c r="F82" s="6">
        <f t="shared" si="2"/>
        <v>6</v>
      </c>
      <c r="G82" s="6" t="str">
        <f t="shared" si="3"/>
        <v xml:space="preserve">0,00 </v>
      </c>
      <c r="H82" s="14">
        <v>0</v>
      </c>
      <c r="I82" s="6" t="s">
        <v>23</v>
      </c>
    </row>
    <row r="83" spans="1:9" ht="17.25" hidden="1" thickBot="1" x14ac:dyDescent="0.3">
      <c r="A83" s="12">
        <v>79</v>
      </c>
      <c r="B83" s="4">
        <v>45674</v>
      </c>
      <c r="C83" s="5">
        <v>150125</v>
      </c>
      <c r="D83" s="5" t="s">
        <v>8</v>
      </c>
      <c r="E83" s="6" t="s">
        <v>137</v>
      </c>
      <c r="F83" s="6">
        <f t="shared" si="2"/>
        <v>11</v>
      </c>
      <c r="G83" s="6" t="str">
        <f t="shared" si="3"/>
        <v xml:space="preserve">60.429,90 </v>
      </c>
      <c r="H83" s="14">
        <v>60429.9</v>
      </c>
      <c r="I83" s="6" t="s">
        <v>137</v>
      </c>
    </row>
    <row r="84" spans="1:9" ht="17.25" hidden="1" thickBot="1" x14ac:dyDescent="0.3">
      <c r="A84" s="12">
        <v>80</v>
      </c>
      <c r="B84" s="4">
        <v>45674</v>
      </c>
      <c r="C84" s="5">
        <v>160125</v>
      </c>
      <c r="D84" s="5" t="s">
        <v>8</v>
      </c>
      <c r="E84" s="7" t="s">
        <v>138</v>
      </c>
      <c r="F84" s="6">
        <f t="shared" si="2"/>
        <v>8</v>
      </c>
      <c r="G84" s="6" t="str">
        <f t="shared" si="3"/>
        <v xml:space="preserve">126,00 </v>
      </c>
      <c r="H84" s="15">
        <v>126</v>
      </c>
      <c r="I84" s="6" t="s">
        <v>139</v>
      </c>
    </row>
    <row r="85" spans="1:9" ht="17.25" hidden="1" thickBot="1" x14ac:dyDescent="0.3">
      <c r="A85" s="12">
        <v>81</v>
      </c>
      <c r="B85" s="4">
        <v>45674</v>
      </c>
      <c r="C85" s="5">
        <v>171414</v>
      </c>
      <c r="D85" s="5" t="s">
        <v>76</v>
      </c>
      <c r="E85" s="7" t="s">
        <v>140</v>
      </c>
      <c r="F85" s="6">
        <f t="shared" si="2"/>
        <v>11</v>
      </c>
      <c r="G85" s="6" t="str">
        <f t="shared" si="3"/>
        <v xml:space="preserve">64.000,00 </v>
      </c>
      <c r="H85" s="15">
        <v>64000</v>
      </c>
      <c r="I85" s="7" t="s">
        <v>141</v>
      </c>
    </row>
    <row r="86" spans="1:9" ht="17.25" hidden="1" thickBot="1" x14ac:dyDescent="0.3">
      <c r="A86" s="12">
        <v>82</v>
      </c>
      <c r="B86" s="4">
        <v>45674</v>
      </c>
      <c r="C86" s="5">
        <v>0</v>
      </c>
      <c r="D86" s="5" t="s">
        <v>39</v>
      </c>
      <c r="E86" s="6" t="s">
        <v>142</v>
      </c>
      <c r="F86" s="6">
        <f t="shared" si="2"/>
        <v>10</v>
      </c>
      <c r="G86" s="6" t="str">
        <f t="shared" si="3"/>
        <v xml:space="preserve">3.696,10 </v>
      </c>
      <c r="H86" s="14">
        <v>3696.1</v>
      </c>
      <c r="I86" s="6" t="s">
        <v>23</v>
      </c>
    </row>
    <row r="87" spans="1:9" ht="17.25" hidden="1" thickBot="1" x14ac:dyDescent="0.3">
      <c r="A87" s="12">
        <v>83</v>
      </c>
      <c r="B87" s="4">
        <v>45674</v>
      </c>
      <c r="C87" s="5">
        <v>0</v>
      </c>
      <c r="D87" s="5" t="s">
        <v>22</v>
      </c>
      <c r="E87" s="6" t="s">
        <v>23</v>
      </c>
      <c r="F87" s="6">
        <f t="shared" si="2"/>
        <v>6</v>
      </c>
      <c r="G87" s="6" t="str">
        <f t="shared" si="3"/>
        <v xml:space="preserve">0,00 </v>
      </c>
      <c r="H87" s="14">
        <v>0</v>
      </c>
      <c r="I87" s="6" t="s">
        <v>23</v>
      </c>
    </row>
    <row r="88" spans="1:9" ht="17.25" hidden="1" thickBot="1" x14ac:dyDescent="0.3">
      <c r="A88" s="12">
        <v>84</v>
      </c>
      <c r="B88" s="4">
        <v>45677</v>
      </c>
      <c r="C88" s="5">
        <v>160125</v>
      </c>
      <c r="D88" s="5" t="s">
        <v>8</v>
      </c>
      <c r="E88" s="6" t="s">
        <v>143</v>
      </c>
      <c r="F88" s="6">
        <f t="shared" si="2"/>
        <v>10</v>
      </c>
      <c r="G88" s="6" t="str">
        <f t="shared" si="3"/>
        <v xml:space="preserve">9.832,66 </v>
      </c>
      <c r="H88" s="14">
        <v>9832.66</v>
      </c>
      <c r="I88" s="6" t="s">
        <v>143</v>
      </c>
    </row>
    <row r="89" spans="1:9" ht="17.25" hidden="1" thickBot="1" x14ac:dyDescent="0.3">
      <c r="A89" s="12">
        <v>85</v>
      </c>
      <c r="B89" s="4">
        <v>45677</v>
      </c>
      <c r="C89" s="5">
        <v>170125</v>
      </c>
      <c r="D89" s="5" t="s">
        <v>8</v>
      </c>
      <c r="E89" s="7" t="s">
        <v>29</v>
      </c>
      <c r="F89" s="6">
        <f t="shared" si="2"/>
        <v>7</v>
      </c>
      <c r="G89" s="6" t="str">
        <f t="shared" si="3"/>
        <v xml:space="preserve">12,60 </v>
      </c>
      <c r="H89" s="15">
        <v>12.6</v>
      </c>
      <c r="I89" s="6" t="s">
        <v>144</v>
      </c>
    </row>
    <row r="90" spans="1:9" ht="17.25" hidden="1" thickBot="1" x14ac:dyDescent="0.3">
      <c r="A90" s="12">
        <v>86</v>
      </c>
      <c r="B90" s="4">
        <v>45677</v>
      </c>
      <c r="C90" s="5">
        <v>200125</v>
      </c>
      <c r="D90" s="5" t="s">
        <v>103</v>
      </c>
      <c r="E90" s="7" t="s">
        <v>145</v>
      </c>
      <c r="F90" s="6">
        <f t="shared" si="2"/>
        <v>6</v>
      </c>
      <c r="G90" s="6" t="str">
        <f t="shared" si="3"/>
        <v xml:space="preserve">4,00 </v>
      </c>
      <c r="H90" s="15">
        <v>4</v>
      </c>
      <c r="I90" s="6" t="s">
        <v>146</v>
      </c>
    </row>
    <row r="91" spans="1:9" ht="17.25" hidden="1" thickBot="1" x14ac:dyDescent="0.3">
      <c r="A91" s="12">
        <v>87</v>
      </c>
      <c r="B91" s="4">
        <v>45677</v>
      </c>
      <c r="C91" s="5">
        <v>200125</v>
      </c>
      <c r="D91" s="5" t="s">
        <v>16</v>
      </c>
      <c r="E91" s="7" t="s">
        <v>147</v>
      </c>
      <c r="F91" s="6">
        <f t="shared" si="2"/>
        <v>7</v>
      </c>
      <c r="G91" s="6" t="str">
        <f t="shared" si="3"/>
        <v xml:space="preserve">75,00 </v>
      </c>
      <c r="H91" s="15">
        <v>75</v>
      </c>
      <c r="I91" s="6" t="s">
        <v>148</v>
      </c>
    </row>
    <row r="92" spans="1:9" ht="17.25" hidden="1" thickBot="1" x14ac:dyDescent="0.3">
      <c r="A92" s="12">
        <v>88</v>
      </c>
      <c r="B92" s="4">
        <v>45677</v>
      </c>
      <c r="C92" s="5">
        <v>0</v>
      </c>
      <c r="D92" s="5" t="s">
        <v>22</v>
      </c>
      <c r="E92" s="6" t="s">
        <v>23</v>
      </c>
      <c r="F92" s="6">
        <f t="shared" si="2"/>
        <v>6</v>
      </c>
      <c r="G92" s="6" t="str">
        <f t="shared" si="3"/>
        <v xml:space="preserve">0,00 </v>
      </c>
      <c r="H92" s="14">
        <v>0</v>
      </c>
      <c r="I92" s="6" t="s">
        <v>148</v>
      </c>
    </row>
    <row r="93" spans="1:9" ht="17.25" hidden="1" thickBot="1" x14ac:dyDescent="0.3">
      <c r="A93" s="12">
        <v>89</v>
      </c>
      <c r="B93" s="4">
        <v>45678</v>
      </c>
      <c r="C93" s="5">
        <v>170125</v>
      </c>
      <c r="D93" s="5" t="s">
        <v>8</v>
      </c>
      <c r="E93" s="6" t="s">
        <v>149</v>
      </c>
      <c r="F93" s="6">
        <f t="shared" si="2"/>
        <v>10</v>
      </c>
      <c r="G93" s="6" t="str">
        <f t="shared" si="3"/>
        <v xml:space="preserve">2.975,83 </v>
      </c>
      <c r="H93" s="14">
        <v>2975.83</v>
      </c>
      <c r="I93" s="6" t="s">
        <v>150</v>
      </c>
    </row>
    <row r="94" spans="1:9" ht="17.25" hidden="1" thickBot="1" x14ac:dyDescent="0.3">
      <c r="A94" s="12">
        <v>90</v>
      </c>
      <c r="B94" s="4">
        <v>45678</v>
      </c>
      <c r="C94" s="5">
        <v>200125</v>
      </c>
      <c r="D94" s="5" t="s">
        <v>8</v>
      </c>
      <c r="E94" s="7" t="s">
        <v>11</v>
      </c>
      <c r="F94" s="6">
        <f t="shared" si="2"/>
        <v>6</v>
      </c>
      <c r="G94" s="6" t="str">
        <f t="shared" si="3"/>
        <v xml:space="preserve">6,30 </v>
      </c>
      <c r="H94" s="15">
        <v>6.3</v>
      </c>
      <c r="I94" s="6" t="s">
        <v>151</v>
      </c>
    </row>
    <row r="95" spans="1:9" ht="17.25" hidden="1" thickBot="1" x14ac:dyDescent="0.3">
      <c r="A95" s="12">
        <v>91</v>
      </c>
      <c r="B95" s="4">
        <v>45678</v>
      </c>
      <c r="C95" s="5">
        <v>210125</v>
      </c>
      <c r="D95" s="5" t="s">
        <v>16</v>
      </c>
      <c r="E95" s="7" t="s">
        <v>35</v>
      </c>
      <c r="F95" s="6">
        <f t="shared" si="2"/>
        <v>7</v>
      </c>
      <c r="G95" s="6" t="str">
        <f t="shared" si="3"/>
        <v xml:space="preserve">15,00 </v>
      </c>
      <c r="H95" s="15">
        <v>15</v>
      </c>
      <c r="I95" s="6" t="s">
        <v>152</v>
      </c>
    </row>
    <row r="96" spans="1:9" ht="17.25" hidden="1" thickBot="1" x14ac:dyDescent="0.3">
      <c r="A96" s="12">
        <v>92</v>
      </c>
      <c r="B96" s="4">
        <v>45678</v>
      </c>
      <c r="C96" s="5">
        <v>210125</v>
      </c>
      <c r="D96" s="5" t="s">
        <v>19</v>
      </c>
      <c r="E96" s="7" t="s">
        <v>80</v>
      </c>
      <c r="F96" s="6">
        <f t="shared" si="2"/>
        <v>6</v>
      </c>
      <c r="G96" s="6" t="str">
        <f t="shared" si="3"/>
        <v xml:space="preserve">4,50 </v>
      </c>
      <c r="H96" s="15">
        <v>4.5</v>
      </c>
      <c r="I96" s="6" t="s">
        <v>153</v>
      </c>
    </row>
    <row r="97" spans="1:9" ht="17.25" hidden="1" thickBot="1" x14ac:dyDescent="0.3">
      <c r="A97" s="12">
        <v>93</v>
      </c>
      <c r="B97" s="4">
        <v>45678</v>
      </c>
      <c r="C97" s="5">
        <v>0</v>
      </c>
      <c r="D97" s="5" t="s">
        <v>22</v>
      </c>
      <c r="E97" s="6" t="s">
        <v>23</v>
      </c>
      <c r="F97" s="6">
        <f t="shared" si="2"/>
        <v>6</v>
      </c>
      <c r="G97" s="6" t="str">
        <f t="shared" si="3"/>
        <v xml:space="preserve">0,00 </v>
      </c>
      <c r="H97" s="14">
        <v>0</v>
      </c>
      <c r="I97" s="6" t="s">
        <v>153</v>
      </c>
    </row>
    <row r="98" spans="1:9" ht="17.25" hidden="1" thickBot="1" x14ac:dyDescent="0.3">
      <c r="A98" s="12">
        <v>94</v>
      </c>
      <c r="B98" s="4">
        <v>45679</v>
      </c>
      <c r="C98" s="5">
        <v>200125</v>
      </c>
      <c r="D98" s="5" t="s">
        <v>24</v>
      </c>
      <c r="E98" s="6" t="s">
        <v>154</v>
      </c>
      <c r="F98" s="6">
        <f t="shared" si="2"/>
        <v>10</v>
      </c>
      <c r="G98" s="6" t="str">
        <f t="shared" si="3"/>
        <v xml:space="preserve">3.546,76 </v>
      </c>
      <c r="H98" s="14">
        <v>3546.76</v>
      </c>
      <c r="I98" s="6" t="s">
        <v>155</v>
      </c>
    </row>
    <row r="99" spans="1:9" ht="17.25" hidden="1" thickBot="1" x14ac:dyDescent="0.3">
      <c r="A99" s="12">
        <v>95</v>
      </c>
      <c r="B99" s="4">
        <v>45679</v>
      </c>
      <c r="C99" s="5">
        <v>200125</v>
      </c>
      <c r="D99" s="5" t="s">
        <v>8</v>
      </c>
      <c r="E99" s="6" t="s">
        <v>156</v>
      </c>
      <c r="F99" s="6">
        <f t="shared" si="2"/>
        <v>11</v>
      </c>
      <c r="G99" s="6" t="str">
        <f t="shared" si="3"/>
        <v xml:space="preserve">23.653,77 </v>
      </c>
      <c r="H99" s="14">
        <v>23653.77</v>
      </c>
      <c r="I99" s="6" t="s">
        <v>157</v>
      </c>
    </row>
    <row r="100" spans="1:9" ht="17.25" hidden="1" thickBot="1" x14ac:dyDescent="0.3">
      <c r="A100" s="12">
        <v>96</v>
      </c>
      <c r="B100" s="4">
        <v>45679</v>
      </c>
      <c r="C100" s="5">
        <v>210125</v>
      </c>
      <c r="D100" s="5" t="s">
        <v>24</v>
      </c>
      <c r="E100" s="7" t="s">
        <v>29</v>
      </c>
      <c r="F100" s="6">
        <f t="shared" si="2"/>
        <v>7</v>
      </c>
      <c r="G100" s="6" t="str">
        <f t="shared" si="3"/>
        <v xml:space="preserve">12,60 </v>
      </c>
      <c r="H100" s="15">
        <v>12.6</v>
      </c>
      <c r="I100" s="6" t="s">
        <v>158</v>
      </c>
    </row>
    <row r="101" spans="1:9" ht="17.25" hidden="1" thickBot="1" x14ac:dyDescent="0.3">
      <c r="A101" s="12">
        <v>97</v>
      </c>
      <c r="B101" s="4">
        <v>45679</v>
      </c>
      <c r="C101" s="5">
        <v>210125</v>
      </c>
      <c r="D101" s="5" t="s">
        <v>8</v>
      </c>
      <c r="E101" s="7" t="s">
        <v>159</v>
      </c>
      <c r="F101" s="6">
        <f t="shared" si="2"/>
        <v>7</v>
      </c>
      <c r="G101" s="6" t="str">
        <f t="shared" si="3"/>
        <v xml:space="preserve">94,50 </v>
      </c>
      <c r="H101" s="15">
        <v>94.5</v>
      </c>
      <c r="I101" s="6" t="s">
        <v>160</v>
      </c>
    </row>
    <row r="102" spans="1:9" ht="17.25" hidden="1" thickBot="1" x14ac:dyDescent="0.3">
      <c r="A102" s="12">
        <v>98</v>
      </c>
      <c r="B102" s="4">
        <v>45679</v>
      </c>
      <c r="C102" s="5">
        <v>221039</v>
      </c>
      <c r="D102" s="5" t="s">
        <v>58</v>
      </c>
      <c r="E102" s="6" t="s">
        <v>161</v>
      </c>
      <c r="F102" s="6">
        <f t="shared" si="2"/>
        <v>10</v>
      </c>
      <c r="G102" s="6" t="str">
        <f t="shared" si="3"/>
        <v xml:space="preserve">1.873,41 </v>
      </c>
      <c r="H102" s="14">
        <v>1873.41</v>
      </c>
      <c r="I102" s="6" t="s">
        <v>162</v>
      </c>
    </row>
    <row r="103" spans="1:9" ht="17.25" hidden="1" thickBot="1" x14ac:dyDescent="0.3">
      <c r="A103" s="12">
        <v>99</v>
      </c>
      <c r="B103" s="4">
        <v>45679</v>
      </c>
      <c r="C103" s="5">
        <v>221039</v>
      </c>
      <c r="D103" s="5" t="s">
        <v>61</v>
      </c>
      <c r="E103" s="7" t="s">
        <v>163</v>
      </c>
      <c r="F103" s="6">
        <f t="shared" si="2"/>
        <v>7</v>
      </c>
      <c r="G103" s="6" t="str">
        <f t="shared" si="3"/>
        <v xml:space="preserve">16,67 </v>
      </c>
      <c r="H103" s="15">
        <v>16.670000000000002</v>
      </c>
      <c r="I103" s="6" t="s">
        <v>164</v>
      </c>
    </row>
    <row r="104" spans="1:9" ht="17.25" hidden="1" thickBot="1" x14ac:dyDescent="0.3">
      <c r="A104" s="12">
        <v>100</v>
      </c>
      <c r="B104" s="4">
        <v>45679</v>
      </c>
      <c r="C104" s="5">
        <v>221241</v>
      </c>
      <c r="D104" s="5" t="s">
        <v>76</v>
      </c>
      <c r="E104" s="7" t="s">
        <v>77</v>
      </c>
      <c r="F104" s="6">
        <f t="shared" si="2"/>
        <v>11</v>
      </c>
      <c r="G104" s="6" t="str">
        <f t="shared" si="3"/>
        <v xml:space="preserve">40.000,00 </v>
      </c>
      <c r="H104" s="15">
        <v>40000</v>
      </c>
      <c r="I104" s="6" t="s">
        <v>165</v>
      </c>
    </row>
    <row r="105" spans="1:9" ht="17.25" hidden="1" thickBot="1" x14ac:dyDescent="0.3">
      <c r="A105" s="12">
        <v>101</v>
      </c>
      <c r="B105" s="4">
        <v>45679</v>
      </c>
      <c r="C105" s="5">
        <v>220125</v>
      </c>
      <c r="D105" s="5" t="s">
        <v>16</v>
      </c>
      <c r="E105" s="7" t="s">
        <v>166</v>
      </c>
      <c r="F105" s="6">
        <f t="shared" si="2"/>
        <v>6</v>
      </c>
      <c r="G105" s="6" t="str">
        <f t="shared" si="3"/>
        <v xml:space="preserve">5,00 </v>
      </c>
      <c r="H105" s="15">
        <v>5</v>
      </c>
      <c r="I105" s="6" t="s">
        <v>167</v>
      </c>
    </row>
    <row r="106" spans="1:9" ht="17.25" hidden="1" thickBot="1" x14ac:dyDescent="0.3">
      <c r="A106" s="12">
        <v>102</v>
      </c>
      <c r="B106" s="4">
        <v>45679</v>
      </c>
      <c r="C106" s="5">
        <v>0</v>
      </c>
      <c r="D106" s="5" t="s">
        <v>22</v>
      </c>
      <c r="E106" s="6" t="s">
        <v>23</v>
      </c>
      <c r="F106" s="6">
        <f t="shared" si="2"/>
        <v>6</v>
      </c>
      <c r="G106" s="6" t="str">
        <f t="shared" si="3"/>
        <v xml:space="preserve">0,00 </v>
      </c>
      <c r="H106" s="14">
        <v>0</v>
      </c>
      <c r="I106" s="6" t="s">
        <v>167</v>
      </c>
    </row>
    <row r="107" spans="1:9" ht="17.25" hidden="1" thickBot="1" x14ac:dyDescent="0.3">
      <c r="A107" s="12">
        <v>103</v>
      </c>
      <c r="B107" s="4">
        <v>45680</v>
      </c>
      <c r="C107" s="5">
        <v>210125</v>
      </c>
      <c r="D107" s="5" t="s">
        <v>24</v>
      </c>
      <c r="E107" s="6" t="s">
        <v>168</v>
      </c>
      <c r="F107" s="6">
        <f t="shared" si="2"/>
        <v>10</v>
      </c>
      <c r="G107" s="6" t="str">
        <f t="shared" si="3"/>
        <v xml:space="preserve">1.768,23 </v>
      </c>
      <c r="H107" s="14">
        <v>1768.23</v>
      </c>
      <c r="I107" s="6" t="s">
        <v>169</v>
      </c>
    </row>
    <row r="108" spans="1:9" ht="17.25" hidden="1" thickBot="1" x14ac:dyDescent="0.3">
      <c r="A108" s="12">
        <v>104</v>
      </c>
      <c r="B108" s="4">
        <v>45680</v>
      </c>
      <c r="C108" s="5">
        <v>210125</v>
      </c>
      <c r="D108" s="5" t="s">
        <v>88</v>
      </c>
      <c r="E108" s="6" t="s">
        <v>170</v>
      </c>
      <c r="F108" s="6">
        <f t="shared" si="2"/>
        <v>8</v>
      </c>
      <c r="G108" s="6" t="str">
        <f t="shared" si="3"/>
        <v xml:space="preserve">117,00 </v>
      </c>
      <c r="H108" s="14">
        <v>117</v>
      </c>
      <c r="I108" s="6" t="s">
        <v>171</v>
      </c>
    </row>
    <row r="109" spans="1:9" ht="17.25" hidden="1" thickBot="1" x14ac:dyDescent="0.3">
      <c r="A109" s="12">
        <v>105</v>
      </c>
      <c r="B109" s="4">
        <v>45680</v>
      </c>
      <c r="C109" s="5">
        <v>220125</v>
      </c>
      <c r="D109" s="5" t="s">
        <v>24</v>
      </c>
      <c r="E109" s="7" t="s">
        <v>11</v>
      </c>
      <c r="F109" s="6">
        <f t="shared" si="2"/>
        <v>6</v>
      </c>
      <c r="G109" s="6" t="str">
        <f t="shared" si="3"/>
        <v xml:space="preserve">6,30 </v>
      </c>
      <c r="H109" s="15">
        <v>6.3</v>
      </c>
      <c r="I109" s="6" t="s">
        <v>172</v>
      </c>
    </row>
    <row r="110" spans="1:9" ht="17.25" hidden="1" thickBot="1" x14ac:dyDescent="0.3">
      <c r="A110" s="12">
        <v>106</v>
      </c>
      <c r="B110" s="4">
        <v>45680</v>
      </c>
      <c r="C110" s="5">
        <v>220125</v>
      </c>
      <c r="D110" s="5" t="s">
        <v>93</v>
      </c>
      <c r="E110" s="7" t="s">
        <v>11</v>
      </c>
      <c r="F110" s="6">
        <f t="shared" si="2"/>
        <v>6</v>
      </c>
      <c r="G110" s="6" t="str">
        <f t="shared" si="3"/>
        <v xml:space="preserve">6,30 </v>
      </c>
      <c r="H110" s="15">
        <v>6.3</v>
      </c>
      <c r="I110" s="6" t="s">
        <v>173</v>
      </c>
    </row>
    <row r="111" spans="1:9" ht="17.25" hidden="1" thickBot="1" x14ac:dyDescent="0.3">
      <c r="A111" s="12">
        <v>107</v>
      </c>
      <c r="B111" s="4">
        <v>45680</v>
      </c>
      <c r="C111" s="5">
        <v>230125</v>
      </c>
      <c r="D111" s="5" t="s">
        <v>16</v>
      </c>
      <c r="E111" s="7" t="s">
        <v>35</v>
      </c>
      <c r="F111" s="6">
        <f t="shared" si="2"/>
        <v>7</v>
      </c>
      <c r="G111" s="6" t="str">
        <f t="shared" si="3"/>
        <v xml:space="preserve">15,00 </v>
      </c>
      <c r="H111" s="15">
        <v>15</v>
      </c>
      <c r="I111" s="6" t="s">
        <v>174</v>
      </c>
    </row>
    <row r="112" spans="1:9" ht="17.25" hidden="1" thickBot="1" x14ac:dyDescent="0.3">
      <c r="A112" s="12">
        <v>108</v>
      </c>
      <c r="B112" s="4">
        <v>45680</v>
      </c>
      <c r="C112" s="5">
        <v>0</v>
      </c>
      <c r="D112" s="5" t="s">
        <v>22</v>
      </c>
      <c r="E112" s="6" t="s">
        <v>23</v>
      </c>
      <c r="F112" s="6">
        <f t="shared" si="2"/>
        <v>6</v>
      </c>
      <c r="G112" s="6" t="str">
        <f t="shared" si="3"/>
        <v xml:space="preserve">0,00 </v>
      </c>
      <c r="H112" s="14">
        <v>0</v>
      </c>
      <c r="I112" s="6" t="s">
        <v>174</v>
      </c>
    </row>
    <row r="113" spans="1:9" ht="17.25" hidden="1" thickBot="1" x14ac:dyDescent="0.3">
      <c r="A113" s="12">
        <v>109</v>
      </c>
      <c r="B113" s="4">
        <v>45681</v>
      </c>
      <c r="C113" s="5">
        <v>220125</v>
      </c>
      <c r="D113" s="5" t="s">
        <v>8</v>
      </c>
      <c r="E113" s="6" t="s">
        <v>175</v>
      </c>
      <c r="F113" s="6">
        <f t="shared" si="2"/>
        <v>10</v>
      </c>
      <c r="G113" s="6" t="str">
        <f t="shared" si="3"/>
        <v xml:space="preserve">1.088,35 </v>
      </c>
      <c r="H113" s="14">
        <v>1088.3499999999999</v>
      </c>
      <c r="I113" s="6" t="s">
        <v>176</v>
      </c>
    </row>
    <row r="114" spans="1:9" ht="17.25" hidden="1" thickBot="1" x14ac:dyDescent="0.3">
      <c r="A114" s="12">
        <v>110</v>
      </c>
      <c r="B114" s="4">
        <v>45681</v>
      </c>
      <c r="C114" s="5">
        <v>230125</v>
      </c>
      <c r="D114" s="5" t="s">
        <v>8</v>
      </c>
      <c r="E114" s="7" t="s">
        <v>29</v>
      </c>
      <c r="F114" s="6">
        <f t="shared" si="2"/>
        <v>7</v>
      </c>
      <c r="G114" s="6" t="str">
        <f t="shared" si="3"/>
        <v xml:space="preserve">12,60 </v>
      </c>
      <c r="H114" s="15">
        <v>12.6</v>
      </c>
      <c r="I114" s="6" t="s">
        <v>177</v>
      </c>
    </row>
    <row r="115" spans="1:9" ht="17.25" hidden="1" thickBot="1" x14ac:dyDescent="0.3">
      <c r="A115" s="12">
        <v>111</v>
      </c>
      <c r="B115" s="4">
        <v>45681</v>
      </c>
      <c r="C115" s="5">
        <v>240125</v>
      </c>
      <c r="D115" s="5" t="s">
        <v>16</v>
      </c>
      <c r="E115" s="7" t="s">
        <v>178</v>
      </c>
      <c r="F115" s="6">
        <f t="shared" si="2"/>
        <v>7</v>
      </c>
      <c r="G115" s="6" t="str">
        <f t="shared" si="3"/>
        <v xml:space="preserve">25,00 </v>
      </c>
      <c r="H115" s="15">
        <v>25</v>
      </c>
      <c r="I115" s="6" t="s">
        <v>179</v>
      </c>
    </row>
    <row r="116" spans="1:9" ht="17.25" hidden="1" thickBot="1" x14ac:dyDescent="0.3">
      <c r="A116" s="12">
        <v>112</v>
      </c>
      <c r="B116" s="4">
        <v>45681</v>
      </c>
      <c r="C116" s="5">
        <v>240125</v>
      </c>
      <c r="D116" s="5" t="s">
        <v>19</v>
      </c>
      <c r="E116" s="7" t="s">
        <v>37</v>
      </c>
      <c r="F116" s="6">
        <f t="shared" si="2"/>
        <v>7</v>
      </c>
      <c r="G116" s="6" t="str">
        <f t="shared" si="3"/>
        <v xml:space="preserve">13,50 </v>
      </c>
      <c r="H116" s="15">
        <v>13.5</v>
      </c>
      <c r="I116" s="6" t="s">
        <v>180</v>
      </c>
    </row>
    <row r="117" spans="1:9" ht="17.25" hidden="1" thickBot="1" x14ac:dyDescent="0.3">
      <c r="A117" s="12">
        <v>113</v>
      </c>
      <c r="B117" s="4">
        <v>45681</v>
      </c>
      <c r="C117" s="5">
        <v>0</v>
      </c>
      <c r="D117" s="5" t="s">
        <v>22</v>
      </c>
      <c r="E117" s="6" t="s">
        <v>23</v>
      </c>
      <c r="F117" s="6">
        <f t="shared" si="2"/>
        <v>6</v>
      </c>
      <c r="G117" s="6" t="str">
        <f t="shared" si="3"/>
        <v xml:space="preserve">0,00 </v>
      </c>
      <c r="H117" s="14">
        <v>0</v>
      </c>
      <c r="I117" s="6" t="s">
        <v>180</v>
      </c>
    </row>
    <row r="118" spans="1:9" ht="17.25" hidden="1" thickBot="1" x14ac:dyDescent="0.3">
      <c r="A118" s="12">
        <v>114</v>
      </c>
      <c r="B118" s="4">
        <v>45684</v>
      </c>
      <c r="C118" s="5">
        <v>230125</v>
      </c>
      <c r="D118" s="5" t="s">
        <v>8</v>
      </c>
      <c r="E118" s="6" t="s">
        <v>181</v>
      </c>
      <c r="F118" s="6">
        <f t="shared" si="2"/>
        <v>10</v>
      </c>
      <c r="G118" s="6" t="str">
        <f t="shared" si="3"/>
        <v xml:space="preserve">5.536,65 </v>
      </c>
      <c r="H118" s="14">
        <v>5536.65</v>
      </c>
      <c r="I118" s="6" t="s">
        <v>182</v>
      </c>
    </row>
    <row r="119" spans="1:9" ht="17.25" hidden="1" thickBot="1" x14ac:dyDescent="0.3">
      <c r="A119" s="12">
        <v>115</v>
      </c>
      <c r="B119" s="4">
        <v>45684</v>
      </c>
      <c r="C119" s="5">
        <v>240125</v>
      </c>
      <c r="D119" s="5" t="s">
        <v>8</v>
      </c>
      <c r="E119" s="7" t="s">
        <v>42</v>
      </c>
      <c r="F119" s="6">
        <f t="shared" si="2"/>
        <v>7</v>
      </c>
      <c r="G119" s="6" t="str">
        <f t="shared" si="3"/>
        <v xml:space="preserve">25,20 </v>
      </c>
      <c r="H119" s="15">
        <v>25.2</v>
      </c>
      <c r="I119" s="6" t="s">
        <v>183</v>
      </c>
    </row>
    <row r="120" spans="1:9" ht="17.25" hidden="1" thickBot="1" x14ac:dyDescent="0.3">
      <c r="A120" s="12">
        <v>116</v>
      </c>
      <c r="B120" s="4">
        <v>45684</v>
      </c>
      <c r="C120" s="5">
        <v>270125</v>
      </c>
      <c r="D120" s="5" t="s">
        <v>16</v>
      </c>
      <c r="E120" s="7" t="s">
        <v>178</v>
      </c>
      <c r="F120" s="6">
        <f t="shared" si="2"/>
        <v>7</v>
      </c>
      <c r="G120" s="6" t="str">
        <f t="shared" si="3"/>
        <v xml:space="preserve">25,00 </v>
      </c>
      <c r="H120" s="15">
        <v>25</v>
      </c>
      <c r="I120" s="6" t="s">
        <v>184</v>
      </c>
    </row>
    <row r="121" spans="1:9" ht="17.25" hidden="1" thickBot="1" x14ac:dyDescent="0.3">
      <c r="A121" s="12">
        <v>117</v>
      </c>
      <c r="B121" s="4">
        <v>45684</v>
      </c>
      <c r="C121" s="5">
        <v>270125</v>
      </c>
      <c r="D121" s="5" t="s">
        <v>19</v>
      </c>
      <c r="E121" s="7" t="s">
        <v>98</v>
      </c>
      <c r="F121" s="6">
        <f t="shared" si="2"/>
        <v>8</v>
      </c>
      <c r="G121" s="6" t="str">
        <f t="shared" si="3"/>
        <v xml:space="preserve">108,00 </v>
      </c>
      <c r="H121" s="15">
        <v>108</v>
      </c>
      <c r="I121" s="6" t="s">
        <v>185</v>
      </c>
    </row>
    <row r="122" spans="1:9" ht="17.25" hidden="1" thickBot="1" x14ac:dyDescent="0.3">
      <c r="A122" s="12">
        <v>118</v>
      </c>
      <c r="B122" s="4">
        <v>45684</v>
      </c>
      <c r="C122" s="5">
        <v>0</v>
      </c>
      <c r="D122" s="5" t="s">
        <v>22</v>
      </c>
      <c r="E122" s="6" t="s">
        <v>23</v>
      </c>
      <c r="F122" s="6">
        <f t="shared" si="2"/>
        <v>6</v>
      </c>
      <c r="G122" s="6" t="str">
        <f t="shared" si="3"/>
        <v xml:space="preserve">0,00 </v>
      </c>
      <c r="H122" s="14">
        <v>0</v>
      </c>
      <c r="I122" s="6" t="s">
        <v>185</v>
      </c>
    </row>
    <row r="123" spans="1:9" ht="17.25" hidden="1" thickBot="1" x14ac:dyDescent="0.3">
      <c r="A123" s="12">
        <v>119</v>
      </c>
      <c r="B123" s="4">
        <v>45685</v>
      </c>
      <c r="C123" s="5">
        <v>240125</v>
      </c>
      <c r="D123" s="5" t="s">
        <v>8</v>
      </c>
      <c r="E123" s="6" t="s">
        <v>186</v>
      </c>
      <c r="F123" s="6">
        <f t="shared" si="2"/>
        <v>10</v>
      </c>
      <c r="G123" s="6" t="str">
        <f t="shared" si="3"/>
        <v xml:space="preserve">5.422,73 </v>
      </c>
      <c r="H123" s="14">
        <v>5422.73</v>
      </c>
      <c r="I123" s="6" t="s">
        <v>187</v>
      </c>
    </row>
    <row r="124" spans="1:9" ht="17.25" hidden="1" thickBot="1" x14ac:dyDescent="0.3">
      <c r="A124" s="12">
        <v>120</v>
      </c>
      <c r="B124" s="4">
        <v>45685</v>
      </c>
      <c r="C124" s="5">
        <v>270125</v>
      </c>
      <c r="D124" s="5" t="s">
        <v>8</v>
      </c>
      <c r="E124" s="7" t="s">
        <v>84</v>
      </c>
      <c r="F124" s="6">
        <f t="shared" si="2"/>
        <v>7</v>
      </c>
      <c r="G124" s="6" t="str">
        <f t="shared" si="3"/>
        <v xml:space="preserve">44,10 </v>
      </c>
      <c r="H124" s="15">
        <v>44.1</v>
      </c>
      <c r="I124" s="6" t="s">
        <v>188</v>
      </c>
    </row>
    <row r="125" spans="1:9" ht="17.25" hidden="1" thickBot="1" x14ac:dyDescent="0.3">
      <c r="A125" s="12">
        <v>121</v>
      </c>
      <c r="B125" s="4">
        <v>45685</v>
      </c>
      <c r="C125" s="5">
        <v>281516</v>
      </c>
      <c r="D125" s="5" t="s">
        <v>76</v>
      </c>
      <c r="E125" s="7" t="s">
        <v>189</v>
      </c>
      <c r="F125" s="6">
        <f t="shared" si="2"/>
        <v>11</v>
      </c>
      <c r="G125" s="6" t="str">
        <f t="shared" si="3"/>
        <v xml:space="preserve">15.000,00 </v>
      </c>
      <c r="H125" s="15">
        <v>15000</v>
      </c>
      <c r="I125" s="6" t="s">
        <v>190</v>
      </c>
    </row>
    <row r="126" spans="1:9" ht="17.25" hidden="1" thickBot="1" x14ac:dyDescent="0.3">
      <c r="A126" s="12">
        <v>122</v>
      </c>
      <c r="B126" s="4">
        <v>45685</v>
      </c>
      <c r="C126" s="5">
        <v>280125</v>
      </c>
      <c r="D126" s="5" t="s">
        <v>16</v>
      </c>
      <c r="E126" s="7" t="s">
        <v>191</v>
      </c>
      <c r="F126" s="6">
        <f t="shared" si="2"/>
        <v>7</v>
      </c>
      <c r="G126" s="6" t="str">
        <f t="shared" si="3"/>
        <v xml:space="preserve">35,00 </v>
      </c>
      <c r="H126" s="15">
        <v>35</v>
      </c>
      <c r="I126" s="6" t="s">
        <v>192</v>
      </c>
    </row>
    <row r="127" spans="1:9" ht="17.25" hidden="1" thickBot="1" x14ac:dyDescent="0.3">
      <c r="A127" s="12">
        <v>123</v>
      </c>
      <c r="B127" s="4">
        <v>45685</v>
      </c>
      <c r="C127" s="5">
        <v>280125</v>
      </c>
      <c r="D127" s="5" t="s">
        <v>19</v>
      </c>
      <c r="E127" s="7" t="s">
        <v>193</v>
      </c>
      <c r="F127" s="6">
        <f t="shared" si="2"/>
        <v>7</v>
      </c>
      <c r="G127" s="6" t="str">
        <f t="shared" si="3"/>
        <v xml:space="preserve">36,00 </v>
      </c>
      <c r="H127" s="15">
        <v>36</v>
      </c>
      <c r="I127" s="6" t="s">
        <v>194</v>
      </c>
    </row>
    <row r="128" spans="1:9" ht="17.25" hidden="1" thickBot="1" x14ac:dyDescent="0.3">
      <c r="A128" s="12">
        <v>124</v>
      </c>
      <c r="B128" s="4">
        <v>45685</v>
      </c>
      <c r="C128" s="5">
        <v>0</v>
      </c>
      <c r="D128" s="5" t="s">
        <v>22</v>
      </c>
      <c r="E128" s="6" t="s">
        <v>23</v>
      </c>
      <c r="F128" s="6">
        <f t="shared" si="2"/>
        <v>6</v>
      </c>
      <c r="G128" s="6" t="str">
        <f t="shared" si="3"/>
        <v xml:space="preserve">0,00 </v>
      </c>
      <c r="H128" s="14">
        <v>0</v>
      </c>
      <c r="I128" s="6" t="s">
        <v>194</v>
      </c>
    </row>
    <row r="129" spans="1:9" ht="17.25" hidden="1" thickBot="1" x14ac:dyDescent="0.3">
      <c r="A129" s="12">
        <v>125</v>
      </c>
      <c r="B129" s="4">
        <v>45686</v>
      </c>
      <c r="C129" s="5">
        <v>270125</v>
      </c>
      <c r="D129" s="5" t="s">
        <v>8</v>
      </c>
      <c r="E129" s="6" t="s">
        <v>195</v>
      </c>
      <c r="F129" s="6">
        <f t="shared" si="2"/>
        <v>11</v>
      </c>
      <c r="G129" s="6" t="str">
        <f t="shared" si="3"/>
        <v xml:space="preserve">18.415,56 </v>
      </c>
      <c r="H129" s="14">
        <v>18415.560000000001</v>
      </c>
      <c r="I129" s="6" t="s">
        <v>196</v>
      </c>
    </row>
    <row r="130" spans="1:9" ht="17.25" hidden="1" thickBot="1" x14ac:dyDescent="0.3">
      <c r="A130" s="12">
        <v>126</v>
      </c>
      <c r="B130" s="4">
        <v>45686</v>
      </c>
      <c r="C130" s="5">
        <v>280125</v>
      </c>
      <c r="D130" s="5" t="s">
        <v>8</v>
      </c>
      <c r="E130" s="7" t="s">
        <v>197</v>
      </c>
      <c r="F130" s="6">
        <f t="shared" si="2"/>
        <v>7</v>
      </c>
      <c r="G130" s="6" t="str">
        <f t="shared" si="3"/>
        <v xml:space="preserve">50,40 </v>
      </c>
      <c r="H130" s="15">
        <v>50.4</v>
      </c>
      <c r="I130" s="6" t="s">
        <v>198</v>
      </c>
    </row>
    <row r="131" spans="1:9" ht="17.25" hidden="1" thickBot="1" x14ac:dyDescent="0.3">
      <c r="A131" s="12">
        <v>127</v>
      </c>
      <c r="B131" s="4">
        <v>45686</v>
      </c>
      <c r="C131" s="5">
        <v>290125</v>
      </c>
      <c r="D131" s="5" t="s">
        <v>16</v>
      </c>
      <c r="E131" s="7" t="s">
        <v>166</v>
      </c>
      <c r="F131" s="6">
        <f t="shared" si="2"/>
        <v>6</v>
      </c>
      <c r="G131" s="6" t="str">
        <f t="shared" si="3"/>
        <v xml:space="preserve">5,00 </v>
      </c>
      <c r="H131" s="15">
        <v>5</v>
      </c>
      <c r="I131" s="6" t="s">
        <v>199</v>
      </c>
    </row>
    <row r="132" spans="1:9" ht="17.25" hidden="1" thickBot="1" x14ac:dyDescent="0.3">
      <c r="A132" s="12">
        <v>128</v>
      </c>
      <c r="B132" s="4">
        <v>45686</v>
      </c>
      <c r="C132" s="5">
        <v>290125</v>
      </c>
      <c r="D132" s="5" t="s">
        <v>19</v>
      </c>
      <c r="E132" s="7" t="s">
        <v>193</v>
      </c>
      <c r="F132" s="6">
        <f t="shared" si="2"/>
        <v>7</v>
      </c>
      <c r="G132" s="6" t="str">
        <f t="shared" si="3"/>
        <v xml:space="preserve">36,00 </v>
      </c>
      <c r="H132" s="15">
        <v>36</v>
      </c>
      <c r="I132" s="6" t="s">
        <v>200</v>
      </c>
    </row>
    <row r="133" spans="1:9" ht="17.25" hidden="1" thickBot="1" x14ac:dyDescent="0.3">
      <c r="A133" s="12">
        <v>129</v>
      </c>
      <c r="B133" s="4">
        <v>45686</v>
      </c>
      <c r="C133" s="5">
        <v>0</v>
      </c>
      <c r="D133" s="5" t="s">
        <v>22</v>
      </c>
      <c r="E133" s="6" t="s">
        <v>23</v>
      </c>
      <c r="F133" s="6">
        <f t="shared" si="2"/>
        <v>6</v>
      </c>
      <c r="G133" s="6" t="str">
        <f t="shared" si="3"/>
        <v xml:space="preserve">0,00 </v>
      </c>
      <c r="H133" s="14">
        <v>0</v>
      </c>
      <c r="I133" s="6" t="s">
        <v>200</v>
      </c>
    </row>
    <row r="134" spans="1:9" ht="17.25" hidden="1" thickBot="1" x14ac:dyDescent="0.3">
      <c r="A134" s="12">
        <v>130</v>
      </c>
      <c r="B134" s="4">
        <v>45687</v>
      </c>
      <c r="C134" s="5">
        <v>301221</v>
      </c>
      <c r="D134" s="5" t="s">
        <v>58</v>
      </c>
      <c r="E134" s="6" t="s">
        <v>201</v>
      </c>
      <c r="F134" s="6">
        <f t="shared" ref="F134:F140" si="4">LEN(E134)</f>
        <v>8</v>
      </c>
      <c r="G134" s="6" t="str">
        <f t="shared" ref="G134:G139" si="5">LEFT(E134,F134-1)</f>
        <v xml:space="preserve">756,49 </v>
      </c>
      <c r="H134" s="14">
        <v>756.49</v>
      </c>
      <c r="I134" s="6" t="s">
        <v>202</v>
      </c>
    </row>
    <row r="135" spans="1:9" ht="17.25" hidden="1" thickBot="1" x14ac:dyDescent="0.3">
      <c r="A135" s="12">
        <v>131</v>
      </c>
      <c r="B135" s="4">
        <v>45687</v>
      </c>
      <c r="C135" s="5">
        <v>301221</v>
      </c>
      <c r="D135" s="5" t="s">
        <v>61</v>
      </c>
      <c r="E135" s="7" t="s">
        <v>203</v>
      </c>
      <c r="F135" s="6">
        <f t="shared" si="4"/>
        <v>6</v>
      </c>
      <c r="G135" s="6" t="str">
        <f t="shared" si="5"/>
        <v xml:space="preserve">6,73 </v>
      </c>
      <c r="H135" s="15">
        <v>6.73</v>
      </c>
      <c r="I135" s="6" t="s">
        <v>204</v>
      </c>
    </row>
    <row r="136" spans="1:9" ht="17.25" hidden="1" thickBot="1" x14ac:dyDescent="0.3">
      <c r="A136" s="12">
        <v>132</v>
      </c>
      <c r="B136" s="4">
        <v>45687</v>
      </c>
      <c r="C136" s="5">
        <v>300125</v>
      </c>
      <c r="D136" s="5" t="s">
        <v>16</v>
      </c>
      <c r="E136" s="7" t="s">
        <v>17</v>
      </c>
      <c r="F136" s="6">
        <f t="shared" si="4"/>
        <v>7</v>
      </c>
      <c r="G136" s="6" t="str">
        <f t="shared" si="5"/>
        <v xml:space="preserve">20,00 </v>
      </c>
      <c r="H136" s="15">
        <v>20</v>
      </c>
      <c r="I136" s="6" t="s">
        <v>205</v>
      </c>
    </row>
    <row r="137" spans="1:9" ht="17.25" hidden="1" thickBot="1" x14ac:dyDescent="0.3">
      <c r="A137" s="12">
        <v>133</v>
      </c>
      <c r="B137" s="4">
        <v>45687</v>
      </c>
      <c r="C137" s="5">
        <v>300125</v>
      </c>
      <c r="D137" s="5" t="s">
        <v>19</v>
      </c>
      <c r="E137" s="7" t="s">
        <v>97</v>
      </c>
      <c r="F137" s="6">
        <f t="shared" si="4"/>
        <v>7</v>
      </c>
      <c r="G137" s="6" t="str">
        <f t="shared" si="5"/>
        <v xml:space="preserve">45,00 </v>
      </c>
      <c r="H137" s="15">
        <v>45</v>
      </c>
      <c r="I137" s="6" t="s">
        <v>206</v>
      </c>
    </row>
    <row r="138" spans="1:9" ht="17.25" hidden="1" thickBot="1" x14ac:dyDescent="0.3">
      <c r="A138" s="12">
        <v>134</v>
      </c>
      <c r="B138" s="4">
        <v>45687</v>
      </c>
      <c r="C138" s="5">
        <v>0</v>
      </c>
      <c r="D138" s="5" t="s">
        <v>22</v>
      </c>
      <c r="E138" s="6" t="s">
        <v>23</v>
      </c>
      <c r="F138" s="6">
        <f t="shared" si="4"/>
        <v>6</v>
      </c>
      <c r="G138" s="6" t="str">
        <f t="shared" si="5"/>
        <v xml:space="preserve">0,00 </v>
      </c>
      <c r="H138" s="14">
        <v>0</v>
      </c>
      <c r="I138" s="6" t="s">
        <v>206</v>
      </c>
    </row>
    <row r="139" spans="1:9" ht="17.25" hidden="1" thickBot="1" x14ac:dyDescent="0.3">
      <c r="A139" s="12">
        <v>135</v>
      </c>
      <c r="B139" s="4">
        <v>45688</v>
      </c>
      <c r="C139" s="5">
        <v>310125</v>
      </c>
      <c r="D139" s="5" t="s">
        <v>16</v>
      </c>
      <c r="E139" s="7" t="s">
        <v>68</v>
      </c>
      <c r="F139" s="6">
        <f t="shared" si="4"/>
        <v>7</v>
      </c>
      <c r="G139" s="6" t="str">
        <f t="shared" si="5"/>
        <v xml:space="preserve">10,00 </v>
      </c>
      <c r="H139" s="15">
        <v>10</v>
      </c>
      <c r="I139" s="6" t="s">
        <v>207</v>
      </c>
    </row>
    <row r="140" spans="1:9" ht="17.25" hidden="1" thickBot="1" x14ac:dyDescent="0.3">
      <c r="A140" s="12">
        <v>136</v>
      </c>
      <c r="B140" s="8">
        <v>45688</v>
      </c>
      <c r="C140" s="3">
        <v>0</v>
      </c>
      <c r="D140" s="3" t="s">
        <v>22</v>
      </c>
      <c r="E140" s="9" t="s">
        <v>23</v>
      </c>
      <c r="F140" s="6">
        <f t="shared" si="4"/>
        <v>6</v>
      </c>
      <c r="G140" s="6" t="str">
        <f t="shared" ref="G140" si="6">LEFT(E140,F140-1)</f>
        <v xml:space="preserve">0,00 </v>
      </c>
      <c r="H140" s="16">
        <v>0</v>
      </c>
      <c r="I140" s="9" t="s">
        <v>207</v>
      </c>
    </row>
  </sheetData>
  <autoFilter ref="A4:J140" xr:uid="{9FA6C145-17A0-42A4-977E-4247AC025677}">
    <filterColumn colId="3">
      <filters>
        <filter val="DEB FIADOR"/>
        <filter val="PREST HAB"/>
        <filter val="TCCMO"/>
      </filters>
    </filterColumn>
  </autoFilter>
  <mergeCells count="1">
    <mergeCell ref="B3:I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BD9F-CE49-4C19-A12D-AB360FADC354}">
  <sheetPr filterMode="1"/>
  <dimension ref="A1:J251"/>
  <sheetViews>
    <sheetView workbookViewId="0">
      <selection activeCell="J134" sqref="J134"/>
    </sheetView>
  </sheetViews>
  <sheetFormatPr defaultColWidth="37" defaultRowHeight="15" x14ac:dyDescent="0.25"/>
  <cols>
    <col min="1" max="1" width="3.7109375" bestFit="1" customWidth="1"/>
    <col min="2" max="2" width="39" bestFit="1" customWidth="1"/>
    <col min="3" max="3" width="9.85546875" bestFit="1" customWidth="1"/>
    <col min="4" max="4" width="15.42578125" bestFit="1" customWidth="1"/>
    <col min="5" max="7" width="14.5703125" hidden="1" customWidth="1"/>
    <col min="8" max="8" width="32.28515625" style="24" customWidth="1"/>
    <col min="9" max="9" width="23.28515625" customWidth="1"/>
  </cols>
  <sheetData>
    <row r="1" spans="1:10" ht="30.75" x14ac:dyDescent="0.25">
      <c r="B1" s="1" t="s">
        <v>0</v>
      </c>
    </row>
    <row r="2" spans="1:10" ht="16.5" x14ac:dyDescent="0.25">
      <c r="B2" s="2" t="s">
        <v>1</v>
      </c>
    </row>
    <row r="3" spans="1:10" ht="16.5" x14ac:dyDescent="0.25">
      <c r="B3" s="29" t="s">
        <v>2</v>
      </c>
      <c r="C3" s="29"/>
      <c r="D3" s="29"/>
      <c r="E3" s="29"/>
      <c r="F3" s="29"/>
      <c r="G3" s="29"/>
      <c r="H3" s="29"/>
      <c r="I3" s="29"/>
    </row>
    <row r="4" spans="1:10" s="12" customFormat="1" ht="16.5" x14ac:dyDescent="0.25">
      <c r="A4" s="17" t="s">
        <v>943</v>
      </c>
      <c r="B4" s="18" t="s">
        <v>3</v>
      </c>
      <c r="C4" s="18" t="s">
        <v>4</v>
      </c>
      <c r="D4" s="18" t="s">
        <v>5</v>
      </c>
      <c r="E4" s="17"/>
      <c r="F4" s="19"/>
      <c r="G4" s="19"/>
      <c r="H4" s="25" t="s">
        <v>6</v>
      </c>
      <c r="I4" s="19" t="s">
        <v>7</v>
      </c>
      <c r="J4" s="17" t="s">
        <v>937</v>
      </c>
    </row>
    <row r="5" spans="1:10" ht="17.25" hidden="1" thickBot="1" x14ac:dyDescent="0.3">
      <c r="A5">
        <v>1</v>
      </c>
      <c r="B5" s="4">
        <v>45691</v>
      </c>
      <c r="C5" s="5">
        <v>300125</v>
      </c>
      <c r="D5" s="5" t="s">
        <v>8</v>
      </c>
      <c r="E5" s="6" t="s">
        <v>208</v>
      </c>
      <c r="F5" s="6">
        <f>LEN(E5)</f>
        <v>10</v>
      </c>
      <c r="G5" s="6" t="str">
        <f>LEFT(E5,F5-1)</f>
        <v xml:space="preserve">2.763,30 </v>
      </c>
      <c r="H5" s="14">
        <v>2763.3</v>
      </c>
      <c r="I5" s="6" t="s">
        <v>209</v>
      </c>
    </row>
    <row r="6" spans="1:10" ht="17.25" hidden="1" thickBot="1" x14ac:dyDescent="0.3">
      <c r="A6">
        <v>2</v>
      </c>
      <c r="B6" s="4">
        <v>45691</v>
      </c>
      <c r="C6" s="5">
        <v>310125</v>
      </c>
      <c r="D6" s="5" t="s">
        <v>8</v>
      </c>
      <c r="E6" s="7" t="s">
        <v>11</v>
      </c>
      <c r="F6" s="6">
        <f t="shared" ref="F6:F69" si="0">LEN(E6)</f>
        <v>6</v>
      </c>
      <c r="G6" s="6" t="str">
        <f t="shared" ref="G6:G69" si="1">LEFT(E6,F6-1)</f>
        <v xml:space="preserve">6,30 </v>
      </c>
      <c r="H6" s="15">
        <v>6.3</v>
      </c>
      <c r="I6" s="6" t="s">
        <v>210</v>
      </c>
    </row>
    <row r="7" spans="1:10" ht="17.25" thickBot="1" x14ac:dyDescent="0.3">
      <c r="A7">
        <v>3</v>
      </c>
      <c r="B7" s="4">
        <v>45691</v>
      </c>
      <c r="C7" s="5">
        <v>0</v>
      </c>
      <c r="D7" s="5" t="s">
        <v>13</v>
      </c>
      <c r="E7" s="7" t="s">
        <v>14</v>
      </c>
      <c r="F7" s="6">
        <f t="shared" si="0"/>
        <v>10</v>
      </c>
      <c r="G7" s="6" t="str">
        <f t="shared" si="1"/>
        <v xml:space="preserve">3.000,00 </v>
      </c>
      <c r="H7" s="15">
        <v>3000</v>
      </c>
      <c r="I7" s="6" t="s">
        <v>211</v>
      </c>
      <c r="J7" s="20" t="s">
        <v>941</v>
      </c>
    </row>
    <row r="8" spans="1:10" ht="17.25" hidden="1" thickBot="1" x14ac:dyDescent="0.3">
      <c r="A8">
        <v>4</v>
      </c>
      <c r="B8" s="4">
        <v>45691</v>
      </c>
      <c r="C8" s="5">
        <v>30225</v>
      </c>
      <c r="D8" s="5" t="s">
        <v>16</v>
      </c>
      <c r="E8" s="7" t="s">
        <v>178</v>
      </c>
      <c r="F8" s="6">
        <f t="shared" si="0"/>
        <v>7</v>
      </c>
      <c r="G8" s="6" t="str">
        <f t="shared" si="1"/>
        <v xml:space="preserve">25,00 </v>
      </c>
      <c r="H8" s="15">
        <v>25</v>
      </c>
      <c r="I8" s="6" t="s">
        <v>212</v>
      </c>
    </row>
    <row r="9" spans="1:10" ht="17.25" hidden="1" thickBot="1" x14ac:dyDescent="0.3">
      <c r="A9">
        <v>5</v>
      </c>
      <c r="B9" s="4">
        <v>45691</v>
      </c>
      <c r="C9" s="5">
        <v>0</v>
      </c>
      <c r="D9" s="5" t="s">
        <v>22</v>
      </c>
      <c r="E9" s="6" t="s">
        <v>23</v>
      </c>
      <c r="F9" s="6">
        <f t="shared" si="0"/>
        <v>6</v>
      </c>
      <c r="G9" s="6" t="str">
        <f t="shared" si="1"/>
        <v xml:space="preserve">0,00 </v>
      </c>
      <c r="H9" s="14">
        <v>0</v>
      </c>
      <c r="I9" s="6" t="s">
        <v>212</v>
      </c>
    </row>
    <row r="10" spans="1:10" ht="17.25" hidden="1" thickBot="1" x14ac:dyDescent="0.3">
      <c r="A10">
        <v>6</v>
      </c>
      <c r="B10" s="4">
        <v>45692</v>
      </c>
      <c r="C10" s="5">
        <v>40225</v>
      </c>
      <c r="D10" s="5" t="s">
        <v>16</v>
      </c>
      <c r="E10" s="7" t="s">
        <v>17</v>
      </c>
      <c r="F10" s="6">
        <f t="shared" si="0"/>
        <v>7</v>
      </c>
      <c r="G10" s="6" t="str">
        <f t="shared" si="1"/>
        <v xml:space="preserve">20,00 </v>
      </c>
      <c r="H10" s="15">
        <v>20</v>
      </c>
      <c r="I10" s="6" t="s">
        <v>213</v>
      </c>
    </row>
    <row r="11" spans="1:10" ht="17.25" hidden="1" thickBot="1" x14ac:dyDescent="0.3">
      <c r="A11">
        <v>7</v>
      </c>
      <c r="B11" s="4">
        <v>45692</v>
      </c>
      <c r="C11" s="5">
        <v>40225</v>
      </c>
      <c r="D11" s="5" t="s">
        <v>19</v>
      </c>
      <c r="E11" s="7" t="s">
        <v>214</v>
      </c>
      <c r="F11" s="6">
        <f t="shared" si="0"/>
        <v>6</v>
      </c>
      <c r="G11" s="6" t="str">
        <f t="shared" si="1"/>
        <v xml:space="preserve">9,00 </v>
      </c>
      <c r="H11" s="15">
        <v>9</v>
      </c>
      <c r="I11" s="6" t="s">
        <v>215</v>
      </c>
    </row>
    <row r="12" spans="1:10" ht="17.25" hidden="1" thickBot="1" x14ac:dyDescent="0.3">
      <c r="A12">
        <v>8</v>
      </c>
      <c r="B12" s="4">
        <v>45692</v>
      </c>
      <c r="C12" s="5">
        <v>0</v>
      </c>
      <c r="D12" s="5" t="s">
        <v>22</v>
      </c>
      <c r="E12" s="6" t="s">
        <v>23</v>
      </c>
      <c r="F12" s="6">
        <f t="shared" si="0"/>
        <v>6</v>
      </c>
      <c r="G12" s="6" t="str">
        <f t="shared" si="1"/>
        <v xml:space="preserve">0,00 </v>
      </c>
      <c r="H12" s="14">
        <v>0</v>
      </c>
      <c r="I12" s="6" t="s">
        <v>215</v>
      </c>
    </row>
    <row r="13" spans="1:10" ht="17.25" hidden="1" thickBot="1" x14ac:dyDescent="0.3">
      <c r="A13">
        <v>9</v>
      </c>
      <c r="B13" s="4">
        <v>45693</v>
      </c>
      <c r="C13" s="5">
        <v>202501</v>
      </c>
      <c r="D13" s="5" t="s">
        <v>44</v>
      </c>
      <c r="E13" s="7" t="s">
        <v>45</v>
      </c>
      <c r="F13" s="6">
        <f t="shared" si="0"/>
        <v>8</v>
      </c>
      <c r="G13" s="6" t="str">
        <f t="shared" si="1"/>
        <v xml:space="preserve">125,00 </v>
      </c>
      <c r="H13" s="15">
        <v>125</v>
      </c>
      <c r="I13" s="6" t="s">
        <v>216</v>
      </c>
    </row>
    <row r="14" spans="1:10" ht="17.25" hidden="1" thickBot="1" x14ac:dyDescent="0.3">
      <c r="A14">
        <v>10</v>
      </c>
      <c r="B14" s="4">
        <v>45693</v>
      </c>
      <c r="C14" s="5">
        <v>149741</v>
      </c>
      <c r="D14" s="5" t="s">
        <v>217</v>
      </c>
      <c r="E14" s="6" t="s">
        <v>218</v>
      </c>
      <c r="F14" s="6">
        <f t="shared" si="0"/>
        <v>8</v>
      </c>
      <c r="G14" s="6" t="str">
        <f t="shared" si="1"/>
        <v xml:space="preserve">305,51 </v>
      </c>
      <c r="H14" s="14">
        <v>305.51</v>
      </c>
      <c r="I14" s="6" t="s">
        <v>219</v>
      </c>
      <c r="J14" t="s">
        <v>938</v>
      </c>
    </row>
    <row r="15" spans="1:10" ht="17.25" hidden="1" thickBot="1" x14ac:dyDescent="0.3">
      <c r="A15">
        <v>11</v>
      </c>
      <c r="B15" s="4">
        <v>45693</v>
      </c>
      <c r="C15" s="5">
        <v>207181</v>
      </c>
      <c r="D15" s="5" t="s">
        <v>217</v>
      </c>
      <c r="E15" s="6" t="s">
        <v>220</v>
      </c>
      <c r="F15" s="6">
        <f t="shared" si="0"/>
        <v>8</v>
      </c>
      <c r="G15" s="6" t="str">
        <f t="shared" si="1"/>
        <v xml:space="preserve">994,20 </v>
      </c>
      <c r="H15" s="14">
        <v>994.2</v>
      </c>
      <c r="I15" s="6" t="s">
        <v>221</v>
      </c>
      <c r="J15" t="s">
        <v>938</v>
      </c>
    </row>
    <row r="16" spans="1:10" ht="17.25" hidden="1" thickBot="1" x14ac:dyDescent="0.3">
      <c r="A16">
        <v>12</v>
      </c>
      <c r="B16" s="4">
        <v>45693</v>
      </c>
      <c r="C16" s="5">
        <v>207245</v>
      </c>
      <c r="D16" s="5" t="s">
        <v>217</v>
      </c>
      <c r="E16" s="6" t="s">
        <v>222</v>
      </c>
      <c r="F16" s="6">
        <f t="shared" si="0"/>
        <v>8</v>
      </c>
      <c r="G16" s="6" t="str">
        <f t="shared" si="1"/>
        <v xml:space="preserve">909,80 </v>
      </c>
      <c r="H16" s="14">
        <v>909.8</v>
      </c>
      <c r="I16" s="6" t="s">
        <v>223</v>
      </c>
      <c r="J16" t="s">
        <v>938</v>
      </c>
    </row>
    <row r="17" spans="1:10" ht="17.25" hidden="1" thickBot="1" x14ac:dyDescent="0.3">
      <c r="A17">
        <v>13</v>
      </c>
      <c r="B17" s="4">
        <v>45693</v>
      </c>
      <c r="C17" s="5">
        <v>207471</v>
      </c>
      <c r="D17" s="5" t="s">
        <v>217</v>
      </c>
      <c r="E17" s="6" t="s">
        <v>224</v>
      </c>
      <c r="F17" s="6">
        <f t="shared" si="0"/>
        <v>8</v>
      </c>
      <c r="G17" s="6" t="str">
        <f t="shared" si="1"/>
        <v xml:space="preserve">802,55 </v>
      </c>
      <c r="H17" s="14">
        <v>802.55</v>
      </c>
      <c r="I17" s="6" t="s">
        <v>225</v>
      </c>
      <c r="J17" t="s">
        <v>938</v>
      </c>
    </row>
    <row r="18" spans="1:10" ht="17.25" hidden="1" thickBot="1" x14ac:dyDescent="0.3">
      <c r="A18">
        <v>14</v>
      </c>
      <c r="B18" s="4">
        <v>45693</v>
      </c>
      <c r="C18" s="5">
        <v>207509</v>
      </c>
      <c r="D18" s="5" t="s">
        <v>217</v>
      </c>
      <c r="E18" s="6" t="s">
        <v>226</v>
      </c>
      <c r="F18" s="6">
        <f t="shared" si="0"/>
        <v>10</v>
      </c>
      <c r="G18" s="6" t="str">
        <f t="shared" si="1"/>
        <v xml:space="preserve">1.340,16 </v>
      </c>
      <c r="H18" s="14">
        <v>1340.16</v>
      </c>
      <c r="I18" s="6" t="s">
        <v>227</v>
      </c>
      <c r="J18" t="s">
        <v>938</v>
      </c>
    </row>
    <row r="19" spans="1:10" ht="17.25" hidden="1" thickBot="1" x14ac:dyDescent="0.3">
      <c r="A19">
        <v>15</v>
      </c>
      <c r="B19" s="4">
        <v>45693</v>
      </c>
      <c r="C19" s="5">
        <v>208711</v>
      </c>
      <c r="D19" s="5" t="s">
        <v>217</v>
      </c>
      <c r="E19" s="6" t="s">
        <v>228</v>
      </c>
      <c r="F19" s="6">
        <f t="shared" si="0"/>
        <v>8</v>
      </c>
      <c r="G19" s="6" t="str">
        <f t="shared" si="1"/>
        <v xml:space="preserve">292,90 </v>
      </c>
      <c r="H19" s="14">
        <v>292.89999999999998</v>
      </c>
      <c r="I19" s="6" t="s">
        <v>229</v>
      </c>
      <c r="J19" t="s">
        <v>938</v>
      </c>
    </row>
    <row r="20" spans="1:10" ht="17.25" hidden="1" thickBot="1" x14ac:dyDescent="0.3">
      <c r="A20">
        <v>16</v>
      </c>
      <c r="B20" s="4">
        <v>45693</v>
      </c>
      <c r="C20" s="5">
        <v>208726</v>
      </c>
      <c r="D20" s="5" t="s">
        <v>217</v>
      </c>
      <c r="E20" s="6" t="s">
        <v>230</v>
      </c>
      <c r="F20" s="6">
        <f t="shared" si="0"/>
        <v>10</v>
      </c>
      <c r="G20" s="6" t="str">
        <f t="shared" si="1"/>
        <v xml:space="preserve">1.254,08 </v>
      </c>
      <c r="H20" s="14">
        <v>1254.08</v>
      </c>
      <c r="I20" s="6" t="s">
        <v>231</v>
      </c>
      <c r="J20" t="s">
        <v>938</v>
      </c>
    </row>
    <row r="21" spans="1:10" ht="17.25" hidden="1" thickBot="1" x14ac:dyDescent="0.3">
      <c r="A21">
        <v>17</v>
      </c>
      <c r="B21" s="4">
        <v>45693</v>
      </c>
      <c r="C21" s="5">
        <v>208747</v>
      </c>
      <c r="D21" s="5" t="s">
        <v>217</v>
      </c>
      <c r="E21" s="6" t="s">
        <v>232</v>
      </c>
      <c r="F21" s="6">
        <f t="shared" si="0"/>
        <v>8</v>
      </c>
      <c r="G21" s="6" t="str">
        <f t="shared" si="1"/>
        <v xml:space="preserve">675,52 </v>
      </c>
      <c r="H21" s="14">
        <v>675.52</v>
      </c>
      <c r="I21" s="6" t="s">
        <v>233</v>
      </c>
      <c r="J21" t="s">
        <v>938</v>
      </c>
    </row>
    <row r="22" spans="1:10" ht="17.25" hidden="1" thickBot="1" x14ac:dyDescent="0.3">
      <c r="A22">
        <v>18</v>
      </c>
      <c r="B22" s="4">
        <v>45693</v>
      </c>
      <c r="C22" s="5">
        <v>209153</v>
      </c>
      <c r="D22" s="5" t="s">
        <v>217</v>
      </c>
      <c r="E22" s="6" t="s">
        <v>234</v>
      </c>
      <c r="F22" s="6">
        <f t="shared" si="0"/>
        <v>7</v>
      </c>
      <c r="G22" s="6" t="str">
        <f t="shared" si="1"/>
        <v xml:space="preserve">61,14 </v>
      </c>
      <c r="H22" s="14">
        <v>61.14</v>
      </c>
      <c r="I22" s="6" t="s">
        <v>235</v>
      </c>
      <c r="J22" t="s">
        <v>938</v>
      </c>
    </row>
    <row r="23" spans="1:10" ht="17.25" hidden="1" thickBot="1" x14ac:dyDescent="0.3">
      <c r="A23">
        <v>19</v>
      </c>
      <c r="B23" s="4">
        <v>45693</v>
      </c>
      <c r="C23" s="5">
        <v>209153</v>
      </c>
      <c r="D23" s="5" t="s">
        <v>217</v>
      </c>
      <c r="E23" s="6" t="s">
        <v>236</v>
      </c>
      <c r="F23" s="6">
        <f t="shared" si="0"/>
        <v>10</v>
      </c>
      <c r="G23" s="6" t="str">
        <f t="shared" si="1"/>
        <v xml:space="preserve">1.012,89 </v>
      </c>
      <c r="H23" s="14">
        <v>1012.89</v>
      </c>
      <c r="I23" s="6" t="s">
        <v>237</v>
      </c>
      <c r="J23" t="s">
        <v>938</v>
      </c>
    </row>
    <row r="24" spans="1:10" ht="17.25" hidden="1" thickBot="1" x14ac:dyDescent="0.3">
      <c r="A24">
        <v>20</v>
      </c>
      <c r="B24" s="4">
        <v>45693</v>
      </c>
      <c r="C24" s="5">
        <v>209157</v>
      </c>
      <c r="D24" s="5" t="s">
        <v>217</v>
      </c>
      <c r="E24" s="6" t="s">
        <v>222</v>
      </c>
      <c r="F24" s="6">
        <f t="shared" si="0"/>
        <v>8</v>
      </c>
      <c r="G24" s="6" t="str">
        <f t="shared" si="1"/>
        <v xml:space="preserve">909,80 </v>
      </c>
      <c r="H24" s="14">
        <v>909.8</v>
      </c>
      <c r="I24" s="6" t="s">
        <v>238</v>
      </c>
      <c r="J24" t="s">
        <v>938</v>
      </c>
    </row>
    <row r="25" spans="1:10" ht="17.25" hidden="1" thickBot="1" x14ac:dyDescent="0.3">
      <c r="A25">
        <v>21</v>
      </c>
      <c r="B25" s="4">
        <v>45693</v>
      </c>
      <c r="C25" s="5">
        <v>210106</v>
      </c>
      <c r="D25" s="5" t="s">
        <v>217</v>
      </c>
      <c r="E25" s="6" t="s">
        <v>239</v>
      </c>
      <c r="F25" s="6">
        <f t="shared" si="0"/>
        <v>8</v>
      </c>
      <c r="G25" s="6" t="str">
        <f t="shared" si="1"/>
        <v xml:space="preserve">904,80 </v>
      </c>
      <c r="H25" s="14">
        <v>904.8</v>
      </c>
      <c r="I25" s="6" t="s">
        <v>240</v>
      </c>
      <c r="J25" t="s">
        <v>938</v>
      </c>
    </row>
    <row r="26" spans="1:10" ht="17.25" hidden="1" thickBot="1" x14ac:dyDescent="0.3">
      <c r="A26">
        <v>22</v>
      </c>
      <c r="B26" s="4">
        <v>45693</v>
      </c>
      <c r="C26" s="5">
        <v>211175</v>
      </c>
      <c r="D26" s="5" t="s">
        <v>217</v>
      </c>
      <c r="E26" s="6" t="s">
        <v>241</v>
      </c>
      <c r="F26" s="6">
        <f t="shared" si="0"/>
        <v>8</v>
      </c>
      <c r="G26" s="6" t="str">
        <f t="shared" si="1"/>
        <v xml:space="preserve">321,99 </v>
      </c>
      <c r="H26" s="14">
        <v>321.99</v>
      </c>
      <c r="I26" s="6" t="s">
        <v>242</v>
      </c>
      <c r="J26" t="s">
        <v>938</v>
      </c>
    </row>
    <row r="27" spans="1:10" ht="17.25" hidden="1" thickBot="1" x14ac:dyDescent="0.3">
      <c r="A27">
        <v>23</v>
      </c>
      <c r="B27" s="4">
        <v>45693</v>
      </c>
      <c r="C27" s="5">
        <v>211175</v>
      </c>
      <c r="D27" s="5" t="s">
        <v>217</v>
      </c>
      <c r="E27" s="6" t="s">
        <v>243</v>
      </c>
      <c r="F27" s="6">
        <f t="shared" si="0"/>
        <v>10</v>
      </c>
      <c r="G27" s="6" t="str">
        <f t="shared" si="1"/>
        <v xml:space="preserve">1.025,81 </v>
      </c>
      <c r="H27" s="14">
        <v>1025.81</v>
      </c>
      <c r="I27" s="6" t="s">
        <v>244</v>
      </c>
      <c r="J27" t="s">
        <v>938</v>
      </c>
    </row>
    <row r="28" spans="1:10" ht="17.25" hidden="1" thickBot="1" x14ac:dyDescent="0.3">
      <c r="A28">
        <v>24</v>
      </c>
      <c r="B28" s="4">
        <v>45693</v>
      </c>
      <c r="C28" s="5">
        <v>211367</v>
      </c>
      <c r="D28" s="5" t="s">
        <v>217</v>
      </c>
      <c r="E28" s="6" t="s">
        <v>245</v>
      </c>
      <c r="F28" s="6">
        <f t="shared" si="0"/>
        <v>10</v>
      </c>
      <c r="G28" s="6" t="str">
        <f t="shared" si="1"/>
        <v xml:space="preserve">1.228,15 </v>
      </c>
      <c r="H28" s="14">
        <v>1228.1500000000001</v>
      </c>
      <c r="I28" s="6" t="s">
        <v>246</v>
      </c>
      <c r="J28" t="s">
        <v>938</v>
      </c>
    </row>
    <row r="29" spans="1:10" ht="17.25" hidden="1" thickBot="1" x14ac:dyDescent="0.3">
      <c r="A29">
        <v>25</v>
      </c>
      <c r="B29" s="4">
        <v>45693</v>
      </c>
      <c r="C29" s="5">
        <v>211562</v>
      </c>
      <c r="D29" s="5" t="s">
        <v>217</v>
      </c>
      <c r="E29" s="6" t="s">
        <v>247</v>
      </c>
      <c r="F29" s="6">
        <f t="shared" si="0"/>
        <v>8</v>
      </c>
      <c r="G29" s="6" t="str">
        <f t="shared" si="1"/>
        <v xml:space="preserve">625,98 </v>
      </c>
      <c r="H29" s="14">
        <v>625.98</v>
      </c>
      <c r="I29" s="6" t="s">
        <v>248</v>
      </c>
      <c r="J29" t="s">
        <v>938</v>
      </c>
    </row>
    <row r="30" spans="1:10" ht="17.25" hidden="1" thickBot="1" x14ac:dyDescent="0.3">
      <c r="A30">
        <v>26</v>
      </c>
      <c r="B30" s="4">
        <v>45693</v>
      </c>
      <c r="C30" s="5">
        <v>211880</v>
      </c>
      <c r="D30" s="5" t="s">
        <v>217</v>
      </c>
      <c r="E30" s="6" t="s">
        <v>249</v>
      </c>
      <c r="F30" s="6">
        <f t="shared" si="0"/>
        <v>8</v>
      </c>
      <c r="G30" s="6" t="str">
        <f t="shared" si="1"/>
        <v xml:space="preserve">338,49 </v>
      </c>
      <c r="H30" s="14">
        <v>338.49</v>
      </c>
      <c r="I30" s="6" t="s">
        <v>250</v>
      </c>
      <c r="J30" t="s">
        <v>938</v>
      </c>
    </row>
    <row r="31" spans="1:10" ht="17.25" hidden="1" thickBot="1" x14ac:dyDescent="0.3">
      <c r="A31">
        <v>27</v>
      </c>
      <c r="B31" s="4">
        <v>45693</v>
      </c>
      <c r="C31" s="5">
        <v>212433</v>
      </c>
      <c r="D31" s="5" t="s">
        <v>217</v>
      </c>
      <c r="E31" s="6" t="s">
        <v>251</v>
      </c>
      <c r="F31" s="6">
        <f t="shared" si="0"/>
        <v>8</v>
      </c>
      <c r="G31" s="6" t="str">
        <f t="shared" si="1"/>
        <v xml:space="preserve">439,89 </v>
      </c>
      <c r="H31" s="14">
        <v>439.89</v>
      </c>
      <c r="I31" s="6" t="s">
        <v>252</v>
      </c>
      <c r="J31" t="s">
        <v>938</v>
      </c>
    </row>
    <row r="32" spans="1:10" ht="17.25" hidden="1" thickBot="1" x14ac:dyDescent="0.3">
      <c r="A32">
        <v>28</v>
      </c>
      <c r="B32" s="4">
        <v>45693</v>
      </c>
      <c r="C32" s="5">
        <v>212433</v>
      </c>
      <c r="D32" s="5" t="s">
        <v>217</v>
      </c>
      <c r="E32" s="6" t="s">
        <v>253</v>
      </c>
      <c r="F32" s="6">
        <f t="shared" si="0"/>
        <v>8</v>
      </c>
      <c r="G32" s="6" t="str">
        <f t="shared" si="1"/>
        <v xml:space="preserve">746,77 </v>
      </c>
      <c r="H32" s="14">
        <v>746.77</v>
      </c>
      <c r="I32" s="6" t="s">
        <v>254</v>
      </c>
      <c r="J32" t="s">
        <v>938</v>
      </c>
    </row>
    <row r="33" spans="1:10" ht="17.25" hidden="1" thickBot="1" x14ac:dyDescent="0.3">
      <c r="A33">
        <v>29</v>
      </c>
      <c r="B33" s="4">
        <v>45693</v>
      </c>
      <c r="C33" s="5">
        <v>242575</v>
      </c>
      <c r="D33" s="5" t="s">
        <v>217</v>
      </c>
      <c r="E33" s="6" t="s">
        <v>255</v>
      </c>
      <c r="F33" s="6">
        <f t="shared" si="0"/>
        <v>8</v>
      </c>
      <c r="G33" s="6" t="str">
        <f t="shared" si="1"/>
        <v xml:space="preserve">767,34 </v>
      </c>
      <c r="H33" s="14">
        <v>767.34</v>
      </c>
      <c r="I33" s="6" t="s">
        <v>256</v>
      </c>
      <c r="J33" t="s">
        <v>938</v>
      </c>
    </row>
    <row r="34" spans="1:10" ht="17.25" hidden="1" thickBot="1" x14ac:dyDescent="0.3">
      <c r="A34">
        <v>30</v>
      </c>
      <c r="B34" s="4">
        <v>45693</v>
      </c>
      <c r="C34" s="5">
        <v>262357</v>
      </c>
      <c r="D34" s="5" t="s">
        <v>217</v>
      </c>
      <c r="E34" s="6" t="s">
        <v>257</v>
      </c>
      <c r="F34" s="6">
        <f t="shared" si="0"/>
        <v>8</v>
      </c>
      <c r="G34" s="6" t="str">
        <f t="shared" si="1"/>
        <v xml:space="preserve">284,55 </v>
      </c>
      <c r="H34" s="14">
        <v>284.55</v>
      </c>
      <c r="I34" s="6" t="s">
        <v>258</v>
      </c>
      <c r="J34" t="s">
        <v>938</v>
      </c>
    </row>
    <row r="35" spans="1:10" ht="17.25" hidden="1" thickBot="1" x14ac:dyDescent="0.3">
      <c r="A35">
        <v>31</v>
      </c>
      <c r="B35" s="4">
        <v>45693</v>
      </c>
      <c r="C35" s="5">
        <v>262357</v>
      </c>
      <c r="D35" s="5" t="s">
        <v>217</v>
      </c>
      <c r="E35" s="6" t="s">
        <v>259</v>
      </c>
      <c r="F35" s="6">
        <f t="shared" si="0"/>
        <v>10</v>
      </c>
      <c r="G35" s="6" t="str">
        <f t="shared" si="1"/>
        <v xml:space="preserve">1.157,53 </v>
      </c>
      <c r="H35" s="14">
        <v>1157.53</v>
      </c>
      <c r="I35" s="6" t="s">
        <v>260</v>
      </c>
      <c r="J35" t="s">
        <v>938</v>
      </c>
    </row>
    <row r="36" spans="1:10" ht="17.25" hidden="1" thickBot="1" x14ac:dyDescent="0.3">
      <c r="A36">
        <v>32</v>
      </c>
      <c r="B36" s="4">
        <v>45693</v>
      </c>
      <c r="C36" s="5">
        <v>271315</v>
      </c>
      <c r="D36" s="5" t="s">
        <v>217</v>
      </c>
      <c r="E36" s="6" t="s">
        <v>261</v>
      </c>
      <c r="F36" s="6">
        <f t="shared" si="0"/>
        <v>8</v>
      </c>
      <c r="G36" s="6" t="str">
        <f t="shared" si="1"/>
        <v xml:space="preserve">208,44 </v>
      </c>
      <c r="H36" s="14">
        <v>208.44</v>
      </c>
      <c r="I36" s="6" t="s">
        <v>262</v>
      </c>
      <c r="J36" t="s">
        <v>938</v>
      </c>
    </row>
    <row r="37" spans="1:10" ht="17.25" hidden="1" thickBot="1" x14ac:dyDescent="0.3">
      <c r="A37">
        <v>33</v>
      </c>
      <c r="B37" s="4">
        <v>45693</v>
      </c>
      <c r="C37" s="5">
        <v>271315</v>
      </c>
      <c r="D37" s="5" t="s">
        <v>217</v>
      </c>
      <c r="E37" s="6" t="s">
        <v>263</v>
      </c>
      <c r="F37" s="6">
        <f t="shared" si="0"/>
        <v>8</v>
      </c>
      <c r="G37" s="6" t="str">
        <f t="shared" si="1"/>
        <v xml:space="preserve">815,76 </v>
      </c>
      <c r="H37" s="14">
        <v>815.76</v>
      </c>
      <c r="I37" s="6" t="s">
        <v>264</v>
      </c>
      <c r="J37" t="s">
        <v>938</v>
      </c>
    </row>
    <row r="38" spans="1:10" ht="17.25" hidden="1" thickBot="1" x14ac:dyDescent="0.3">
      <c r="A38">
        <v>34</v>
      </c>
      <c r="B38" s="4">
        <v>45693</v>
      </c>
      <c r="C38" s="5">
        <v>274973</v>
      </c>
      <c r="D38" s="5" t="s">
        <v>217</v>
      </c>
      <c r="E38" s="6" t="s">
        <v>265</v>
      </c>
      <c r="F38" s="6">
        <f t="shared" si="0"/>
        <v>8</v>
      </c>
      <c r="G38" s="6" t="str">
        <f t="shared" si="1"/>
        <v xml:space="preserve">510,52 </v>
      </c>
      <c r="H38" s="14">
        <v>510.52</v>
      </c>
      <c r="I38" s="6" t="s">
        <v>266</v>
      </c>
      <c r="J38" t="s">
        <v>938</v>
      </c>
    </row>
    <row r="39" spans="1:10" ht="17.25" hidden="1" thickBot="1" x14ac:dyDescent="0.3">
      <c r="A39">
        <v>35</v>
      </c>
      <c r="B39" s="4">
        <v>45693</v>
      </c>
      <c r="C39" s="5">
        <v>274973</v>
      </c>
      <c r="D39" s="5" t="s">
        <v>217</v>
      </c>
      <c r="E39" s="6" t="s">
        <v>267</v>
      </c>
      <c r="F39" s="6">
        <f t="shared" si="0"/>
        <v>8</v>
      </c>
      <c r="G39" s="6" t="str">
        <f t="shared" si="1"/>
        <v xml:space="preserve">792,96 </v>
      </c>
      <c r="H39" s="14">
        <v>792.96</v>
      </c>
      <c r="I39" s="6" t="s">
        <v>268</v>
      </c>
      <c r="J39" t="s">
        <v>938</v>
      </c>
    </row>
    <row r="40" spans="1:10" ht="17.25" hidden="1" thickBot="1" x14ac:dyDescent="0.3">
      <c r="A40">
        <v>36</v>
      </c>
      <c r="B40" s="4">
        <v>45693</v>
      </c>
      <c r="C40" s="5">
        <v>301472</v>
      </c>
      <c r="D40" s="5" t="s">
        <v>217</v>
      </c>
      <c r="E40" s="6" t="s">
        <v>269</v>
      </c>
      <c r="F40" s="6">
        <f t="shared" si="0"/>
        <v>10</v>
      </c>
      <c r="G40" s="6" t="str">
        <f t="shared" si="1"/>
        <v xml:space="preserve">1.369,30 </v>
      </c>
      <c r="H40" s="14">
        <v>1369.3</v>
      </c>
      <c r="I40" s="6" t="s">
        <v>270</v>
      </c>
      <c r="J40" t="s">
        <v>938</v>
      </c>
    </row>
    <row r="41" spans="1:10" ht="17.25" hidden="1" thickBot="1" x14ac:dyDescent="0.3">
      <c r="A41">
        <v>37</v>
      </c>
      <c r="B41" s="4">
        <v>45693</v>
      </c>
      <c r="C41" s="5">
        <v>307037</v>
      </c>
      <c r="D41" s="5" t="s">
        <v>217</v>
      </c>
      <c r="E41" s="6" t="s">
        <v>271</v>
      </c>
      <c r="F41" s="6">
        <f t="shared" si="0"/>
        <v>8</v>
      </c>
      <c r="G41" s="6" t="str">
        <f t="shared" si="1"/>
        <v xml:space="preserve">833,04 </v>
      </c>
      <c r="H41" s="14">
        <v>833.04</v>
      </c>
      <c r="I41" s="6" t="s">
        <v>272</v>
      </c>
      <c r="J41" t="s">
        <v>938</v>
      </c>
    </row>
    <row r="42" spans="1:10" ht="17.25" hidden="1" thickBot="1" x14ac:dyDescent="0.3">
      <c r="A42">
        <v>38</v>
      </c>
      <c r="B42" s="4">
        <v>45693</v>
      </c>
      <c r="C42" s="5">
        <v>307037</v>
      </c>
      <c r="D42" s="5" t="s">
        <v>217</v>
      </c>
      <c r="E42" s="6" t="s">
        <v>273</v>
      </c>
      <c r="F42" s="6">
        <f t="shared" si="0"/>
        <v>8</v>
      </c>
      <c r="G42" s="6" t="str">
        <f t="shared" si="1"/>
        <v xml:space="preserve">788,76 </v>
      </c>
      <c r="H42" s="14">
        <v>788.76</v>
      </c>
      <c r="I42" s="6" t="s">
        <v>274</v>
      </c>
      <c r="J42" t="s">
        <v>938</v>
      </c>
    </row>
    <row r="43" spans="1:10" ht="17.25" hidden="1" thickBot="1" x14ac:dyDescent="0.3">
      <c r="A43">
        <v>39</v>
      </c>
      <c r="B43" s="4">
        <v>45693</v>
      </c>
      <c r="C43" s="5">
        <v>547961</v>
      </c>
      <c r="D43" s="5" t="s">
        <v>217</v>
      </c>
      <c r="E43" s="6" t="s">
        <v>275</v>
      </c>
      <c r="F43" s="6">
        <f t="shared" si="0"/>
        <v>8</v>
      </c>
      <c r="G43" s="6" t="str">
        <f t="shared" si="1"/>
        <v xml:space="preserve">984,52 </v>
      </c>
      <c r="H43" s="14">
        <v>984.52</v>
      </c>
      <c r="I43" s="6" t="s">
        <v>276</v>
      </c>
      <c r="J43" t="s">
        <v>938</v>
      </c>
    </row>
    <row r="44" spans="1:10" ht="17.25" hidden="1" thickBot="1" x14ac:dyDescent="0.3">
      <c r="A44">
        <v>40</v>
      </c>
      <c r="B44" s="4">
        <v>45693</v>
      </c>
      <c r="C44" s="5">
        <v>548015</v>
      </c>
      <c r="D44" s="5" t="s">
        <v>217</v>
      </c>
      <c r="E44" s="6" t="s">
        <v>277</v>
      </c>
      <c r="F44" s="6">
        <f t="shared" si="0"/>
        <v>7</v>
      </c>
      <c r="G44" s="6" t="str">
        <f t="shared" si="1"/>
        <v xml:space="preserve">30,98 </v>
      </c>
      <c r="H44" s="14">
        <v>30.98</v>
      </c>
      <c r="I44" s="6" t="s">
        <v>278</v>
      </c>
      <c r="J44" t="s">
        <v>938</v>
      </c>
    </row>
    <row r="45" spans="1:10" ht="17.25" hidden="1" thickBot="1" x14ac:dyDescent="0.3">
      <c r="A45">
        <v>41</v>
      </c>
      <c r="B45" s="4">
        <v>45693</v>
      </c>
      <c r="C45" s="5">
        <v>548015</v>
      </c>
      <c r="D45" s="5" t="s">
        <v>217</v>
      </c>
      <c r="E45" s="6" t="s">
        <v>279</v>
      </c>
      <c r="F45" s="6">
        <f t="shared" si="0"/>
        <v>8</v>
      </c>
      <c r="G45" s="6" t="str">
        <f t="shared" si="1"/>
        <v xml:space="preserve">909,81 </v>
      </c>
      <c r="H45" s="14">
        <v>909.81</v>
      </c>
      <c r="I45" s="6" t="s">
        <v>280</v>
      </c>
      <c r="J45" t="s">
        <v>938</v>
      </c>
    </row>
    <row r="46" spans="1:10" ht="17.25" hidden="1" thickBot="1" x14ac:dyDescent="0.3">
      <c r="A46">
        <v>42</v>
      </c>
      <c r="B46" s="4">
        <v>45693</v>
      </c>
      <c r="C46" s="5">
        <v>548029</v>
      </c>
      <c r="D46" s="5" t="s">
        <v>217</v>
      </c>
      <c r="E46" s="6" t="s">
        <v>222</v>
      </c>
      <c r="F46" s="6">
        <f t="shared" si="0"/>
        <v>8</v>
      </c>
      <c r="G46" s="6" t="str">
        <f t="shared" si="1"/>
        <v xml:space="preserve">909,80 </v>
      </c>
      <c r="H46" s="14">
        <v>909.8</v>
      </c>
      <c r="I46" s="6" t="s">
        <v>281</v>
      </c>
      <c r="J46" t="s">
        <v>938</v>
      </c>
    </row>
    <row r="47" spans="1:10" ht="17.25" hidden="1" thickBot="1" x14ac:dyDescent="0.3">
      <c r="A47">
        <v>43</v>
      </c>
      <c r="B47" s="4">
        <v>45693</v>
      </c>
      <c r="C47" s="5">
        <v>549543</v>
      </c>
      <c r="D47" s="5" t="s">
        <v>217</v>
      </c>
      <c r="E47" s="6" t="s">
        <v>282</v>
      </c>
      <c r="F47" s="6">
        <f t="shared" si="0"/>
        <v>8</v>
      </c>
      <c r="G47" s="6" t="str">
        <f t="shared" si="1"/>
        <v xml:space="preserve">751,95 </v>
      </c>
      <c r="H47" s="14">
        <v>751.95</v>
      </c>
      <c r="I47" s="6" t="s">
        <v>283</v>
      </c>
      <c r="J47" t="s">
        <v>938</v>
      </c>
    </row>
    <row r="48" spans="1:10" ht="17.25" hidden="1" thickBot="1" x14ac:dyDescent="0.3">
      <c r="A48">
        <v>44</v>
      </c>
      <c r="B48" s="4">
        <v>45693</v>
      </c>
      <c r="C48" s="5">
        <v>549640</v>
      </c>
      <c r="D48" s="5" t="s">
        <v>217</v>
      </c>
      <c r="E48" s="6" t="s">
        <v>284</v>
      </c>
      <c r="F48" s="6">
        <f t="shared" si="0"/>
        <v>8</v>
      </c>
      <c r="G48" s="6" t="str">
        <f t="shared" si="1"/>
        <v xml:space="preserve">744,08 </v>
      </c>
      <c r="H48" s="14">
        <v>744.08</v>
      </c>
      <c r="I48" s="6" t="s">
        <v>285</v>
      </c>
      <c r="J48" t="s">
        <v>938</v>
      </c>
    </row>
    <row r="49" spans="1:10" ht="17.25" hidden="1" thickBot="1" x14ac:dyDescent="0.3">
      <c r="A49">
        <v>45</v>
      </c>
      <c r="B49" s="4">
        <v>45693</v>
      </c>
      <c r="C49" s="5">
        <v>549663</v>
      </c>
      <c r="D49" s="5" t="s">
        <v>217</v>
      </c>
      <c r="E49" s="6" t="s">
        <v>286</v>
      </c>
      <c r="F49" s="6">
        <f t="shared" si="0"/>
        <v>8</v>
      </c>
      <c r="G49" s="6" t="str">
        <f t="shared" si="1"/>
        <v xml:space="preserve">883,75 </v>
      </c>
      <c r="H49" s="14">
        <v>883.75</v>
      </c>
      <c r="I49" s="6" t="s">
        <v>287</v>
      </c>
      <c r="J49" t="s">
        <v>938</v>
      </c>
    </row>
    <row r="50" spans="1:10" ht="17.25" hidden="1" thickBot="1" x14ac:dyDescent="0.3">
      <c r="A50">
        <v>46</v>
      </c>
      <c r="B50" s="4">
        <v>45693</v>
      </c>
      <c r="C50" s="5">
        <v>550692</v>
      </c>
      <c r="D50" s="5" t="s">
        <v>217</v>
      </c>
      <c r="E50" s="6" t="s">
        <v>288</v>
      </c>
      <c r="F50" s="6">
        <f t="shared" si="0"/>
        <v>8</v>
      </c>
      <c r="G50" s="6" t="str">
        <f t="shared" si="1"/>
        <v xml:space="preserve">650,64 </v>
      </c>
      <c r="H50" s="14">
        <v>650.64</v>
      </c>
      <c r="I50" s="6" t="s">
        <v>289</v>
      </c>
      <c r="J50" t="s">
        <v>938</v>
      </c>
    </row>
    <row r="51" spans="1:10" ht="17.25" hidden="1" thickBot="1" x14ac:dyDescent="0.3">
      <c r="A51">
        <v>47</v>
      </c>
      <c r="B51" s="4">
        <v>45693</v>
      </c>
      <c r="C51" s="5">
        <v>550932</v>
      </c>
      <c r="D51" s="5" t="s">
        <v>217</v>
      </c>
      <c r="E51" s="6" t="s">
        <v>284</v>
      </c>
      <c r="F51" s="6">
        <f t="shared" si="0"/>
        <v>8</v>
      </c>
      <c r="G51" s="6" t="str">
        <f t="shared" si="1"/>
        <v xml:space="preserve">744,08 </v>
      </c>
      <c r="H51" s="14">
        <v>744.08</v>
      </c>
      <c r="I51" s="6" t="s">
        <v>290</v>
      </c>
      <c r="J51" t="s">
        <v>938</v>
      </c>
    </row>
    <row r="52" spans="1:10" ht="17.25" hidden="1" thickBot="1" x14ac:dyDescent="0.3">
      <c r="A52">
        <v>48</v>
      </c>
      <c r="B52" s="4">
        <v>45693</v>
      </c>
      <c r="C52" s="5">
        <v>551083</v>
      </c>
      <c r="D52" s="5" t="s">
        <v>217</v>
      </c>
      <c r="E52" s="6" t="s">
        <v>282</v>
      </c>
      <c r="F52" s="6">
        <f t="shared" si="0"/>
        <v>8</v>
      </c>
      <c r="G52" s="6" t="str">
        <f t="shared" si="1"/>
        <v xml:space="preserve">751,95 </v>
      </c>
      <c r="H52" s="14">
        <v>751.95</v>
      </c>
      <c r="I52" s="6" t="s">
        <v>291</v>
      </c>
      <c r="J52" t="s">
        <v>938</v>
      </c>
    </row>
    <row r="53" spans="1:10" ht="17.25" hidden="1" thickBot="1" x14ac:dyDescent="0.3">
      <c r="A53">
        <v>49</v>
      </c>
      <c r="B53" s="4">
        <v>45693</v>
      </c>
      <c r="C53" s="5">
        <v>551357</v>
      </c>
      <c r="D53" s="5" t="s">
        <v>217</v>
      </c>
      <c r="E53" s="6" t="s">
        <v>292</v>
      </c>
      <c r="F53" s="6">
        <f t="shared" si="0"/>
        <v>8</v>
      </c>
      <c r="G53" s="6" t="str">
        <f t="shared" si="1"/>
        <v xml:space="preserve">945,48 </v>
      </c>
      <c r="H53" s="14">
        <v>945.48</v>
      </c>
      <c r="I53" s="6" t="s">
        <v>293</v>
      </c>
      <c r="J53" t="s">
        <v>938</v>
      </c>
    </row>
    <row r="54" spans="1:10" ht="17.25" hidden="1" thickBot="1" x14ac:dyDescent="0.3">
      <c r="A54">
        <v>50</v>
      </c>
      <c r="B54" s="4">
        <v>45693</v>
      </c>
      <c r="C54" s="5">
        <v>551393</v>
      </c>
      <c r="D54" s="5" t="s">
        <v>217</v>
      </c>
      <c r="E54" s="6" t="s">
        <v>294</v>
      </c>
      <c r="F54" s="6">
        <f t="shared" si="0"/>
        <v>8</v>
      </c>
      <c r="G54" s="6" t="str">
        <f t="shared" si="1"/>
        <v xml:space="preserve">927,22 </v>
      </c>
      <c r="H54" s="14">
        <v>927.22</v>
      </c>
      <c r="I54" s="6" t="s">
        <v>295</v>
      </c>
      <c r="J54" t="s">
        <v>938</v>
      </c>
    </row>
    <row r="55" spans="1:10" ht="17.25" hidden="1" thickBot="1" x14ac:dyDescent="0.3">
      <c r="A55">
        <v>51</v>
      </c>
      <c r="B55" s="4">
        <v>45693</v>
      </c>
      <c r="C55" s="5">
        <v>551437</v>
      </c>
      <c r="D55" s="5" t="s">
        <v>217</v>
      </c>
      <c r="E55" s="6" t="s">
        <v>239</v>
      </c>
      <c r="F55" s="6">
        <f t="shared" si="0"/>
        <v>8</v>
      </c>
      <c r="G55" s="6" t="str">
        <f t="shared" si="1"/>
        <v xml:space="preserve">904,80 </v>
      </c>
      <c r="H55" s="14">
        <v>904.8</v>
      </c>
      <c r="I55" s="6" t="s">
        <v>296</v>
      </c>
      <c r="J55" t="s">
        <v>938</v>
      </c>
    </row>
    <row r="56" spans="1:10" ht="17.25" hidden="1" thickBot="1" x14ac:dyDescent="0.3">
      <c r="A56">
        <v>52</v>
      </c>
      <c r="B56" s="4">
        <v>45693</v>
      </c>
      <c r="C56" s="5">
        <v>551518</v>
      </c>
      <c r="D56" s="5" t="s">
        <v>217</v>
      </c>
      <c r="E56" s="6" t="s">
        <v>297</v>
      </c>
      <c r="F56" s="6">
        <f t="shared" si="0"/>
        <v>8</v>
      </c>
      <c r="G56" s="6" t="str">
        <f t="shared" si="1"/>
        <v xml:space="preserve">699,55 </v>
      </c>
      <c r="H56" s="14">
        <v>699.55</v>
      </c>
      <c r="I56" s="6" t="s">
        <v>298</v>
      </c>
      <c r="J56" t="s">
        <v>938</v>
      </c>
    </row>
    <row r="57" spans="1:10" ht="17.25" hidden="1" thickBot="1" x14ac:dyDescent="0.3">
      <c r="A57">
        <v>53</v>
      </c>
      <c r="B57" s="4">
        <v>45693</v>
      </c>
      <c r="C57" s="5">
        <v>551540</v>
      </c>
      <c r="D57" s="5" t="s">
        <v>217</v>
      </c>
      <c r="E57" s="6" t="s">
        <v>299</v>
      </c>
      <c r="F57" s="6">
        <f t="shared" si="0"/>
        <v>8</v>
      </c>
      <c r="G57" s="6" t="str">
        <f t="shared" si="1"/>
        <v xml:space="preserve">780,52 </v>
      </c>
      <c r="H57" s="14">
        <v>780.52</v>
      </c>
      <c r="I57" s="6" t="s">
        <v>300</v>
      </c>
      <c r="J57" t="s">
        <v>938</v>
      </c>
    </row>
    <row r="58" spans="1:10" ht="17.25" hidden="1" thickBot="1" x14ac:dyDescent="0.3">
      <c r="A58">
        <v>54</v>
      </c>
      <c r="B58" s="4">
        <v>45693</v>
      </c>
      <c r="C58" s="5">
        <v>551602</v>
      </c>
      <c r="D58" s="5" t="s">
        <v>217</v>
      </c>
      <c r="E58" s="6" t="s">
        <v>239</v>
      </c>
      <c r="F58" s="6">
        <f t="shared" si="0"/>
        <v>8</v>
      </c>
      <c r="G58" s="6" t="str">
        <f t="shared" si="1"/>
        <v xml:space="preserve">904,80 </v>
      </c>
      <c r="H58" s="14">
        <v>904.8</v>
      </c>
      <c r="I58" s="6" t="s">
        <v>301</v>
      </c>
      <c r="J58" t="s">
        <v>938</v>
      </c>
    </row>
    <row r="59" spans="1:10" ht="17.25" hidden="1" thickBot="1" x14ac:dyDescent="0.3">
      <c r="A59">
        <v>55</v>
      </c>
      <c r="B59" s="4">
        <v>45693</v>
      </c>
      <c r="C59" s="5">
        <v>551618</v>
      </c>
      <c r="D59" s="5" t="s">
        <v>217</v>
      </c>
      <c r="E59" s="6" t="s">
        <v>302</v>
      </c>
      <c r="F59" s="6">
        <f t="shared" si="0"/>
        <v>7</v>
      </c>
      <c r="G59" s="6" t="str">
        <f t="shared" si="1"/>
        <v xml:space="preserve">11,27 </v>
      </c>
      <c r="H59" s="14">
        <v>11.27</v>
      </c>
      <c r="I59" s="6" t="s">
        <v>303</v>
      </c>
      <c r="J59" t="s">
        <v>938</v>
      </c>
    </row>
    <row r="60" spans="1:10" ht="17.25" hidden="1" thickBot="1" x14ac:dyDescent="0.3">
      <c r="A60">
        <v>56</v>
      </c>
      <c r="B60" s="4">
        <v>45693</v>
      </c>
      <c r="C60" s="5">
        <v>551618</v>
      </c>
      <c r="D60" s="5" t="s">
        <v>217</v>
      </c>
      <c r="E60" s="6" t="s">
        <v>304</v>
      </c>
      <c r="F60" s="6">
        <f t="shared" si="0"/>
        <v>10</v>
      </c>
      <c r="G60" s="6" t="str">
        <f t="shared" si="1"/>
        <v xml:space="preserve">1.098,24 </v>
      </c>
      <c r="H60" s="14">
        <v>1098.24</v>
      </c>
      <c r="I60" s="6" t="s">
        <v>305</v>
      </c>
      <c r="J60" t="s">
        <v>938</v>
      </c>
    </row>
    <row r="61" spans="1:10" ht="17.25" hidden="1" thickBot="1" x14ac:dyDescent="0.3">
      <c r="A61">
        <v>57</v>
      </c>
      <c r="B61" s="4">
        <v>45693</v>
      </c>
      <c r="C61" s="5">
        <v>551697</v>
      </c>
      <c r="D61" s="5" t="s">
        <v>217</v>
      </c>
      <c r="E61" s="6" t="s">
        <v>306</v>
      </c>
      <c r="F61" s="6">
        <f t="shared" si="0"/>
        <v>8</v>
      </c>
      <c r="G61" s="6" t="str">
        <f t="shared" si="1"/>
        <v xml:space="preserve">870,69 </v>
      </c>
      <c r="H61" s="14">
        <v>870.69</v>
      </c>
      <c r="I61" s="6" t="s">
        <v>307</v>
      </c>
      <c r="J61" t="s">
        <v>938</v>
      </c>
    </row>
    <row r="62" spans="1:10" ht="17.25" hidden="1" thickBot="1" x14ac:dyDescent="0.3">
      <c r="A62">
        <v>58</v>
      </c>
      <c r="B62" s="4">
        <v>45693</v>
      </c>
      <c r="C62" s="5">
        <v>552163</v>
      </c>
      <c r="D62" s="5" t="s">
        <v>217</v>
      </c>
      <c r="E62" s="6" t="s">
        <v>222</v>
      </c>
      <c r="F62" s="6">
        <f t="shared" si="0"/>
        <v>8</v>
      </c>
      <c r="G62" s="6" t="str">
        <f t="shared" si="1"/>
        <v xml:space="preserve">909,80 </v>
      </c>
      <c r="H62" s="14">
        <v>909.8</v>
      </c>
      <c r="I62" s="6" t="s">
        <v>308</v>
      </c>
      <c r="J62" t="s">
        <v>938</v>
      </c>
    </row>
    <row r="63" spans="1:10" ht="17.25" hidden="1" thickBot="1" x14ac:dyDescent="0.3">
      <c r="A63">
        <v>59</v>
      </c>
      <c r="B63" s="4">
        <v>45693</v>
      </c>
      <c r="C63" s="5">
        <v>552169</v>
      </c>
      <c r="D63" s="5" t="s">
        <v>217</v>
      </c>
      <c r="E63" s="6" t="s">
        <v>239</v>
      </c>
      <c r="F63" s="6">
        <f t="shared" si="0"/>
        <v>8</v>
      </c>
      <c r="G63" s="6" t="str">
        <f t="shared" si="1"/>
        <v xml:space="preserve">904,80 </v>
      </c>
      <c r="H63" s="14">
        <v>904.8</v>
      </c>
      <c r="I63" s="6" t="s">
        <v>309</v>
      </c>
      <c r="J63" t="s">
        <v>938</v>
      </c>
    </row>
    <row r="64" spans="1:10" ht="17.25" hidden="1" thickBot="1" x14ac:dyDescent="0.3">
      <c r="A64">
        <v>60</v>
      </c>
      <c r="B64" s="4">
        <v>45693</v>
      </c>
      <c r="C64" s="5">
        <v>552179</v>
      </c>
      <c r="D64" s="5" t="s">
        <v>217</v>
      </c>
      <c r="E64" s="6" t="s">
        <v>310</v>
      </c>
      <c r="F64" s="6">
        <f t="shared" si="0"/>
        <v>8</v>
      </c>
      <c r="G64" s="6" t="str">
        <f t="shared" si="1"/>
        <v xml:space="preserve">908,59 </v>
      </c>
      <c r="H64" s="14">
        <v>908.59</v>
      </c>
      <c r="I64" s="6" t="s">
        <v>311</v>
      </c>
      <c r="J64" t="s">
        <v>938</v>
      </c>
    </row>
    <row r="65" spans="1:10" ht="17.25" hidden="1" thickBot="1" x14ac:dyDescent="0.3">
      <c r="A65">
        <v>61</v>
      </c>
      <c r="B65" s="4">
        <v>45693</v>
      </c>
      <c r="C65" s="5">
        <v>552276</v>
      </c>
      <c r="D65" s="5" t="s">
        <v>217</v>
      </c>
      <c r="E65" s="6" t="s">
        <v>312</v>
      </c>
      <c r="F65" s="6">
        <f t="shared" si="0"/>
        <v>8</v>
      </c>
      <c r="G65" s="6" t="str">
        <f t="shared" si="1"/>
        <v xml:space="preserve">846,59 </v>
      </c>
      <c r="H65" s="14">
        <v>846.59</v>
      </c>
      <c r="I65" s="6" t="s">
        <v>313</v>
      </c>
      <c r="J65" t="s">
        <v>938</v>
      </c>
    </row>
    <row r="66" spans="1:10" ht="17.25" hidden="1" thickBot="1" x14ac:dyDescent="0.3">
      <c r="A66">
        <v>62</v>
      </c>
      <c r="B66" s="4">
        <v>45693</v>
      </c>
      <c r="C66" s="5">
        <v>552306</v>
      </c>
      <c r="D66" s="5" t="s">
        <v>217</v>
      </c>
      <c r="E66" s="6" t="s">
        <v>314</v>
      </c>
      <c r="F66" s="6">
        <f t="shared" si="0"/>
        <v>8</v>
      </c>
      <c r="G66" s="6" t="str">
        <f t="shared" si="1"/>
        <v xml:space="preserve">985,70 </v>
      </c>
      <c r="H66" s="14">
        <v>985.7</v>
      </c>
      <c r="I66" s="6" t="s">
        <v>315</v>
      </c>
      <c r="J66" t="s">
        <v>938</v>
      </c>
    </row>
    <row r="67" spans="1:10" ht="17.25" hidden="1" thickBot="1" x14ac:dyDescent="0.3">
      <c r="A67">
        <v>63</v>
      </c>
      <c r="B67" s="4">
        <v>45693</v>
      </c>
      <c r="C67" s="5">
        <v>554439</v>
      </c>
      <c r="D67" s="5" t="s">
        <v>217</v>
      </c>
      <c r="E67" s="6" t="s">
        <v>316</v>
      </c>
      <c r="F67" s="6">
        <f t="shared" si="0"/>
        <v>8</v>
      </c>
      <c r="G67" s="6" t="str">
        <f t="shared" si="1"/>
        <v xml:space="preserve">937,25 </v>
      </c>
      <c r="H67" s="14">
        <v>937.25</v>
      </c>
      <c r="I67" s="6" t="s">
        <v>317</v>
      </c>
      <c r="J67" t="s">
        <v>938</v>
      </c>
    </row>
    <row r="68" spans="1:10" ht="17.25" hidden="1" thickBot="1" x14ac:dyDescent="0.3">
      <c r="A68">
        <v>64</v>
      </c>
      <c r="B68" s="4">
        <v>45693</v>
      </c>
      <c r="C68" s="5">
        <v>554471</v>
      </c>
      <c r="D68" s="5" t="s">
        <v>217</v>
      </c>
      <c r="E68" s="6" t="s">
        <v>318</v>
      </c>
      <c r="F68" s="6">
        <f t="shared" si="0"/>
        <v>6</v>
      </c>
      <c r="G68" s="6" t="str">
        <f t="shared" si="1"/>
        <v xml:space="preserve">4,41 </v>
      </c>
      <c r="H68" s="14">
        <v>4.41</v>
      </c>
      <c r="I68" s="6" t="s">
        <v>319</v>
      </c>
      <c r="J68" t="s">
        <v>938</v>
      </c>
    </row>
    <row r="69" spans="1:10" ht="17.25" hidden="1" thickBot="1" x14ac:dyDescent="0.3">
      <c r="A69">
        <v>65</v>
      </c>
      <c r="B69" s="4">
        <v>45693</v>
      </c>
      <c r="C69" s="5">
        <v>554471</v>
      </c>
      <c r="D69" s="5" t="s">
        <v>217</v>
      </c>
      <c r="E69" s="6" t="s">
        <v>320</v>
      </c>
      <c r="F69" s="6">
        <f t="shared" si="0"/>
        <v>10</v>
      </c>
      <c r="G69" s="6" t="str">
        <f t="shared" si="1"/>
        <v xml:space="preserve">1.070,75 </v>
      </c>
      <c r="H69" s="14">
        <v>1070.75</v>
      </c>
      <c r="I69" s="6" t="s">
        <v>321</v>
      </c>
      <c r="J69" t="s">
        <v>938</v>
      </c>
    </row>
    <row r="70" spans="1:10" ht="17.25" hidden="1" thickBot="1" x14ac:dyDescent="0.3">
      <c r="A70">
        <v>66</v>
      </c>
      <c r="B70" s="4">
        <v>45693</v>
      </c>
      <c r="C70" s="5">
        <v>554992</v>
      </c>
      <c r="D70" s="5" t="s">
        <v>217</v>
      </c>
      <c r="E70" s="6" t="s">
        <v>322</v>
      </c>
      <c r="F70" s="6">
        <f t="shared" ref="F70:F133" si="2">LEN(E70)</f>
        <v>7</v>
      </c>
      <c r="G70" s="6" t="str">
        <f t="shared" ref="G70:G133" si="3">LEFT(E70,F70-1)</f>
        <v xml:space="preserve">47,07 </v>
      </c>
      <c r="H70" s="14">
        <v>47.07</v>
      </c>
      <c r="I70" s="6" t="s">
        <v>323</v>
      </c>
      <c r="J70" t="s">
        <v>938</v>
      </c>
    </row>
    <row r="71" spans="1:10" ht="17.25" hidden="1" thickBot="1" x14ac:dyDescent="0.3">
      <c r="A71">
        <v>67</v>
      </c>
      <c r="B71" s="4">
        <v>45693</v>
      </c>
      <c r="C71" s="5">
        <v>554992</v>
      </c>
      <c r="D71" s="5" t="s">
        <v>217</v>
      </c>
      <c r="E71" s="6" t="s">
        <v>324</v>
      </c>
      <c r="F71" s="6">
        <f t="shared" si="2"/>
        <v>8</v>
      </c>
      <c r="G71" s="6" t="str">
        <f t="shared" si="3"/>
        <v xml:space="preserve">553,49 </v>
      </c>
      <c r="H71" s="14">
        <v>553.49</v>
      </c>
      <c r="I71" s="6" t="s">
        <v>325</v>
      </c>
      <c r="J71" t="s">
        <v>938</v>
      </c>
    </row>
    <row r="72" spans="1:10" ht="17.25" hidden="1" thickBot="1" x14ac:dyDescent="0.3">
      <c r="A72">
        <v>68</v>
      </c>
      <c r="B72" s="4">
        <v>45693</v>
      </c>
      <c r="C72" s="5">
        <v>555303</v>
      </c>
      <c r="D72" s="5" t="s">
        <v>217</v>
      </c>
      <c r="E72" s="6" t="s">
        <v>326</v>
      </c>
      <c r="F72" s="6">
        <f t="shared" si="2"/>
        <v>8</v>
      </c>
      <c r="G72" s="6" t="str">
        <f t="shared" si="3"/>
        <v xml:space="preserve">827,98 </v>
      </c>
      <c r="H72" s="14">
        <v>827.98</v>
      </c>
      <c r="I72" s="6" t="s">
        <v>327</v>
      </c>
      <c r="J72" t="s">
        <v>938</v>
      </c>
    </row>
    <row r="73" spans="1:10" ht="17.25" hidden="1" thickBot="1" x14ac:dyDescent="0.3">
      <c r="A73">
        <v>69</v>
      </c>
      <c r="B73" s="4">
        <v>45693</v>
      </c>
      <c r="C73" s="5">
        <v>555450</v>
      </c>
      <c r="D73" s="5" t="s">
        <v>217</v>
      </c>
      <c r="E73" s="6" t="s">
        <v>328</v>
      </c>
      <c r="F73" s="6">
        <f t="shared" si="2"/>
        <v>8</v>
      </c>
      <c r="G73" s="6" t="str">
        <f t="shared" si="3"/>
        <v xml:space="preserve">927,92 </v>
      </c>
      <c r="H73" s="14">
        <v>927.92</v>
      </c>
      <c r="I73" s="6" t="s">
        <v>329</v>
      </c>
      <c r="J73" t="s">
        <v>938</v>
      </c>
    </row>
    <row r="74" spans="1:10" ht="17.25" hidden="1" thickBot="1" x14ac:dyDescent="0.3">
      <c r="A74">
        <v>70</v>
      </c>
      <c r="B74" s="4">
        <v>45693</v>
      </c>
      <c r="C74" s="5">
        <v>555581</v>
      </c>
      <c r="D74" s="5" t="s">
        <v>217</v>
      </c>
      <c r="E74" s="6" t="s">
        <v>330</v>
      </c>
      <c r="F74" s="6">
        <f t="shared" si="2"/>
        <v>8</v>
      </c>
      <c r="G74" s="6" t="str">
        <f t="shared" si="3"/>
        <v xml:space="preserve">823,13 </v>
      </c>
      <c r="H74" s="14">
        <v>823.13</v>
      </c>
      <c r="I74" s="6" t="s">
        <v>331</v>
      </c>
      <c r="J74" t="s">
        <v>938</v>
      </c>
    </row>
    <row r="75" spans="1:10" ht="17.25" hidden="1" thickBot="1" x14ac:dyDescent="0.3">
      <c r="A75">
        <v>71</v>
      </c>
      <c r="B75" s="4">
        <v>45693</v>
      </c>
      <c r="C75" s="5">
        <v>555647</v>
      </c>
      <c r="D75" s="5" t="s">
        <v>217</v>
      </c>
      <c r="E75" s="6" t="s">
        <v>239</v>
      </c>
      <c r="F75" s="6">
        <f t="shared" si="2"/>
        <v>8</v>
      </c>
      <c r="G75" s="6" t="str">
        <f t="shared" si="3"/>
        <v xml:space="preserve">904,80 </v>
      </c>
      <c r="H75" s="14">
        <v>904.8</v>
      </c>
      <c r="I75" s="6" t="s">
        <v>332</v>
      </c>
      <c r="J75" t="s">
        <v>938</v>
      </c>
    </row>
    <row r="76" spans="1:10" ht="17.25" hidden="1" thickBot="1" x14ac:dyDescent="0.3">
      <c r="A76">
        <v>72</v>
      </c>
      <c r="B76" s="4">
        <v>45693</v>
      </c>
      <c r="C76" s="5">
        <v>556044</v>
      </c>
      <c r="D76" s="5" t="s">
        <v>217</v>
      </c>
      <c r="E76" s="6" t="s">
        <v>333</v>
      </c>
      <c r="F76" s="6">
        <f t="shared" si="2"/>
        <v>7</v>
      </c>
      <c r="G76" s="6" t="str">
        <f t="shared" si="3"/>
        <v xml:space="preserve">46,62 </v>
      </c>
      <c r="H76" s="14">
        <v>46.62</v>
      </c>
      <c r="I76" s="6" t="s">
        <v>334</v>
      </c>
      <c r="J76" t="s">
        <v>938</v>
      </c>
    </row>
    <row r="77" spans="1:10" ht="17.25" hidden="1" thickBot="1" x14ac:dyDescent="0.3">
      <c r="A77">
        <v>73</v>
      </c>
      <c r="B77" s="4">
        <v>45693</v>
      </c>
      <c r="C77" s="5">
        <v>556044</v>
      </c>
      <c r="D77" s="5" t="s">
        <v>217</v>
      </c>
      <c r="E77" s="6" t="s">
        <v>335</v>
      </c>
      <c r="F77" s="6">
        <f t="shared" si="2"/>
        <v>8</v>
      </c>
      <c r="G77" s="6" t="str">
        <f t="shared" si="3"/>
        <v xml:space="preserve">744,09 </v>
      </c>
      <c r="H77" s="14">
        <v>744.09</v>
      </c>
      <c r="I77" s="6" t="s">
        <v>336</v>
      </c>
      <c r="J77" t="s">
        <v>938</v>
      </c>
    </row>
    <row r="78" spans="1:10" ht="17.25" hidden="1" thickBot="1" x14ac:dyDescent="0.3">
      <c r="A78">
        <v>74</v>
      </c>
      <c r="B78" s="4">
        <v>45693</v>
      </c>
      <c r="C78" s="5">
        <v>556175</v>
      </c>
      <c r="D78" s="5" t="s">
        <v>217</v>
      </c>
      <c r="E78" s="6" t="s">
        <v>337</v>
      </c>
      <c r="F78" s="6">
        <f t="shared" si="2"/>
        <v>7</v>
      </c>
      <c r="G78" s="6" t="str">
        <f t="shared" si="3"/>
        <v xml:space="preserve">45,78 </v>
      </c>
      <c r="H78" s="14">
        <v>45.78</v>
      </c>
      <c r="I78" s="6" t="s">
        <v>338</v>
      </c>
      <c r="J78" t="s">
        <v>938</v>
      </c>
    </row>
    <row r="79" spans="1:10" ht="17.25" hidden="1" thickBot="1" x14ac:dyDescent="0.3">
      <c r="A79">
        <v>75</v>
      </c>
      <c r="B79" s="4">
        <v>45693</v>
      </c>
      <c r="C79" s="5">
        <v>556175</v>
      </c>
      <c r="D79" s="5" t="s">
        <v>217</v>
      </c>
      <c r="E79" s="6" t="s">
        <v>339</v>
      </c>
      <c r="F79" s="6">
        <f t="shared" si="2"/>
        <v>8</v>
      </c>
      <c r="G79" s="6" t="str">
        <f t="shared" si="3"/>
        <v xml:space="preserve">666,25 </v>
      </c>
      <c r="H79" s="14">
        <v>666.25</v>
      </c>
      <c r="I79" s="6" t="s">
        <v>340</v>
      </c>
      <c r="J79" t="s">
        <v>938</v>
      </c>
    </row>
    <row r="80" spans="1:10" ht="17.25" hidden="1" thickBot="1" x14ac:dyDescent="0.3">
      <c r="A80">
        <v>76</v>
      </c>
      <c r="B80" s="4">
        <v>45693</v>
      </c>
      <c r="C80" s="5">
        <v>556178</v>
      </c>
      <c r="D80" s="5" t="s">
        <v>217</v>
      </c>
      <c r="E80" s="6" t="s">
        <v>341</v>
      </c>
      <c r="F80" s="6">
        <f t="shared" si="2"/>
        <v>8</v>
      </c>
      <c r="G80" s="6" t="str">
        <f t="shared" si="3"/>
        <v xml:space="preserve">946,51 </v>
      </c>
      <c r="H80" s="14">
        <v>946.51</v>
      </c>
      <c r="I80" s="6" t="s">
        <v>342</v>
      </c>
      <c r="J80" t="s">
        <v>938</v>
      </c>
    </row>
    <row r="81" spans="1:10" ht="17.25" hidden="1" thickBot="1" x14ac:dyDescent="0.3">
      <c r="A81">
        <v>77</v>
      </c>
      <c r="B81" s="4">
        <v>45693</v>
      </c>
      <c r="C81" s="5">
        <v>556970</v>
      </c>
      <c r="D81" s="5" t="s">
        <v>217</v>
      </c>
      <c r="E81" s="6" t="s">
        <v>343</v>
      </c>
      <c r="F81" s="6">
        <f t="shared" si="2"/>
        <v>10</v>
      </c>
      <c r="G81" s="6" t="str">
        <f t="shared" si="3"/>
        <v xml:space="preserve">1.041,93 </v>
      </c>
      <c r="H81" s="14">
        <v>1041.93</v>
      </c>
      <c r="I81" s="6" t="s">
        <v>344</v>
      </c>
      <c r="J81" t="s">
        <v>938</v>
      </c>
    </row>
    <row r="82" spans="1:10" ht="17.25" hidden="1" thickBot="1" x14ac:dyDescent="0.3">
      <c r="A82">
        <v>78</v>
      </c>
      <c r="B82" s="4">
        <v>45693</v>
      </c>
      <c r="C82" s="5">
        <v>557235</v>
      </c>
      <c r="D82" s="5" t="s">
        <v>217</v>
      </c>
      <c r="E82" s="6" t="s">
        <v>345</v>
      </c>
      <c r="F82" s="6">
        <f t="shared" si="2"/>
        <v>8</v>
      </c>
      <c r="G82" s="6" t="str">
        <f t="shared" si="3"/>
        <v xml:space="preserve">736,17 </v>
      </c>
      <c r="H82" s="14">
        <v>736.17</v>
      </c>
      <c r="I82" s="6" t="s">
        <v>346</v>
      </c>
      <c r="J82" t="s">
        <v>938</v>
      </c>
    </row>
    <row r="83" spans="1:10" ht="17.25" hidden="1" thickBot="1" x14ac:dyDescent="0.3">
      <c r="A83">
        <v>79</v>
      </c>
      <c r="B83" s="4">
        <v>45693</v>
      </c>
      <c r="C83" s="5">
        <v>557432</v>
      </c>
      <c r="D83" s="5" t="s">
        <v>217</v>
      </c>
      <c r="E83" s="6" t="s">
        <v>222</v>
      </c>
      <c r="F83" s="6">
        <f t="shared" si="2"/>
        <v>8</v>
      </c>
      <c r="G83" s="6" t="str">
        <f t="shared" si="3"/>
        <v xml:space="preserve">909,80 </v>
      </c>
      <c r="H83" s="14">
        <v>909.8</v>
      </c>
      <c r="I83" s="6" t="s">
        <v>347</v>
      </c>
      <c r="J83" t="s">
        <v>938</v>
      </c>
    </row>
    <row r="84" spans="1:10" ht="17.25" hidden="1" thickBot="1" x14ac:dyDescent="0.3">
      <c r="A84">
        <v>80</v>
      </c>
      <c r="B84" s="4">
        <v>45693</v>
      </c>
      <c r="C84" s="5">
        <v>557460</v>
      </c>
      <c r="D84" s="5" t="s">
        <v>217</v>
      </c>
      <c r="E84" s="6" t="s">
        <v>222</v>
      </c>
      <c r="F84" s="6">
        <f t="shared" si="2"/>
        <v>8</v>
      </c>
      <c r="G84" s="6" t="str">
        <f t="shared" si="3"/>
        <v xml:space="preserve">909,80 </v>
      </c>
      <c r="H84" s="14">
        <v>909.8</v>
      </c>
      <c r="I84" s="6" t="s">
        <v>348</v>
      </c>
      <c r="J84" t="s">
        <v>938</v>
      </c>
    </row>
    <row r="85" spans="1:10" ht="17.25" hidden="1" thickBot="1" x14ac:dyDescent="0.3">
      <c r="A85">
        <v>81</v>
      </c>
      <c r="B85" s="4">
        <v>45693</v>
      </c>
      <c r="C85" s="5">
        <v>557708</v>
      </c>
      <c r="D85" s="5" t="s">
        <v>217</v>
      </c>
      <c r="E85" s="6" t="s">
        <v>349</v>
      </c>
      <c r="F85" s="6">
        <f t="shared" si="2"/>
        <v>8</v>
      </c>
      <c r="G85" s="6" t="str">
        <f t="shared" si="3"/>
        <v xml:space="preserve">796,24 </v>
      </c>
      <c r="H85" s="14">
        <v>796.24</v>
      </c>
      <c r="I85" s="6" t="s">
        <v>350</v>
      </c>
      <c r="J85" t="s">
        <v>938</v>
      </c>
    </row>
    <row r="86" spans="1:10" ht="17.25" hidden="1" thickBot="1" x14ac:dyDescent="0.3">
      <c r="A86">
        <v>82</v>
      </c>
      <c r="B86" s="4">
        <v>45693</v>
      </c>
      <c r="C86" s="5">
        <v>557730</v>
      </c>
      <c r="D86" s="5" t="s">
        <v>217</v>
      </c>
      <c r="E86" s="6" t="s">
        <v>351</v>
      </c>
      <c r="F86" s="6">
        <f t="shared" si="2"/>
        <v>10</v>
      </c>
      <c r="G86" s="6" t="str">
        <f t="shared" si="3"/>
        <v xml:space="preserve">1.051,68 </v>
      </c>
      <c r="H86" s="14">
        <v>1051.68</v>
      </c>
      <c r="I86" s="6" t="s">
        <v>352</v>
      </c>
      <c r="J86" t="s">
        <v>938</v>
      </c>
    </row>
    <row r="87" spans="1:10" ht="17.25" hidden="1" thickBot="1" x14ac:dyDescent="0.3">
      <c r="A87">
        <v>83</v>
      </c>
      <c r="B87" s="4">
        <v>45693</v>
      </c>
      <c r="C87" s="5">
        <v>557860</v>
      </c>
      <c r="D87" s="5" t="s">
        <v>217</v>
      </c>
      <c r="E87" s="6" t="s">
        <v>353</v>
      </c>
      <c r="F87" s="6">
        <f t="shared" si="2"/>
        <v>8</v>
      </c>
      <c r="G87" s="6" t="str">
        <f t="shared" si="3"/>
        <v xml:space="preserve">593,86 </v>
      </c>
      <c r="H87" s="14">
        <v>593.86</v>
      </c>
      <c r="I87" s="6" t="s">
        <v>354</v>
      </c>
      <c r="J87" t="s">
        <v>938</v>
      </c>
    </row>
    <row r="88" spans="1:10" ht="17.25" hidden="1" thickBot="1" x14ac:dyDescent="0.3">
      <c r="A88">
        <v>84</v>
      </c>
      <c r="B88" s="4">
        <v>45693</v>
      </c>
      <c r="C88" s="5">
        <v>559669</v>
      </c>
      <c r="D88" s="5" t="s">
        <v>217</v>
      </c>
      <c r="E88" s="6" t="s">
        <v>355</v>
      </c>
      <c r="F88" s="6">
        <f t="shared" si="2"/>
        <v>8</v>
      </c>
      <c r="G88" s="6" t="str">
        <f t="shared" si="3"/>
        <v xml:space="preserve">611,26 </v>
      </c>
      <c r="H88" s="14">
        <v>611.26</v>
      </c>
      <c r="I88" s="6" t="s">
        <v>356</v>
      </c>
      <c r="J88" t="s">
        <v>938</v>
      </c>
    </row>
    <row r="89" spans="1:10" ht="17.25" hidden="1" thickBot="1" x14ac:dyDescent="0.3">
      <c r="A89">
        <v>85</v>
      </c>
      <c r="B89" s="4">
        <v>45693</v>
      </c>
      <c r="C89" s="5">
        <v>559758</v>
      </c>
      <c r="D89" s="5" t="s">
        <v>217</v>
      </c>
      <c r="E89" s="6" t="s">
        <v>357</v>
      </c>
      <c r="F89" s="6">
        <f t="shared" si="2"/>
        <v>8</v>
      </c>
      <c r="G89" s="6" t="str">
        <f t="shared" si="3"/>
        <v xml:space="preserve">970,01 </v>
      </c>
      <c r="H89" s="14">
        <v>970.01</v>
      </c>
      <c r="I89" s="6" t="s">
        <v>358</v>
      </c>
      <c r="J89" t="s">
        <v>938</v>
      </c>
    </row>
    <row r="90" spans="1:10" ht="17.25" hidden="1" thickBot="1" x14ac:dyDescent="0.3">
      <c r="A90">
        <v>86</v>
      </c>
      <c r="B90" s="4">
        <v>45693</v>
      </c>
      <c r="C90" s="5">
        <v>559818</v>
      </c>
      <c r="D90" s="5" t="s">
        <v>217</v>
      </c>
      <c r="E90" s="6" t="s">
        <v>359</v>
      </c>
      <c r="F90" s="6">
        <f t="shared" si="2"/>
        <v>8</v>
      </c>
      <c r="G90" s="6" t="str">
        <f t="shared" si="3"/>
        <v xml:space="preserve">168,55 </v>
      </c>
      <c r="H90" s="14">
        <v>168.55</v>
      </c>
      <c r="I90" s="6" t="s">
        <v>360</v>
      </c>
      <c r="J90" t="s">
        <v>938</v>
      </c>
    </row>
    <row r="91" spans="1:10" ht="17.25" hidden="1" thickBot="1" x14ac:dyDescent="0.3">
      <c r="A91">
        <v>87</v>
      </c>
      <c r="B91" s="4">
        <v>45693</v>
      </c>
      <c r="C91" s="5">
        <v>559818</v>
      </c>
      <c r="D91" s="5" t="s">
        <v>217</v>
      </c>
      <c r="E91" s="6" t="s">
        <v>361</v>
      </c>
      <c r="F91" s="6">
        <f t="shared" si="2"/>
        <v>10</v>
      </c>
      <c r="G91" s="6" t="str">
        <f t="shared" si="3"/>
        <v xml:space="preserve">1.008,73 </v>
      </c>
      <c r="H91" s="14">
        <v>1008.73</v>
      </c>
      <c r="I91" s="6" t="s">
        <v>362</v>
      </c>
      <c r="J91" t="s">
        <v>938</v>
      </c>
    </row>
    <row r="92" spans="1:10" ht="17.25" hidden="1" thickBot="1" x14ac:dyDescent="0.3">
      <c r="A92">
        <v>88</v>
      </c>
      <c r="B92" s="4">
        <v>45693</v>
      </c>
      <c r="C92" s="5">
        <v>561779</v>
      </c>
      <c r="D92" s="5" t="s">
        <v>217</v>
      </c>
      <c r="E92" s="6" t="s">
        <v>239</v>
      </c>
      <c r="F92" s="6">
        <f t="shared" si="2"/>
        <v>8</v>
      </c>
      <c r="G92" s="6" t="str">
        <f t="shared" si="3"/>
        <v xml:space="preserve">904,80 </v>
      </c>
      <c r="H92" s="14">
        <v>904.8</v>
      </c>
      <c r="I92" s="6" t="s">
        <v>363</v>
      </c>
      <c r="J92" t="s">
        <v>938</v>
      </c>
    </row>
    <row r="93" spans="1:10" ht="17.25" hidden="1" thickBot="1" x14ac:dyDescent="0.3">
      <c r="A93">
        <v>89</v>
      </c>
      <c r="B93" s="4">
        <v>45693</v>
      </c>
      <c r="C93" s="5">
        <v>561894</v>
      </c>
      <c r="D93" s="5" t="s">
        <v>217</v>
      </c>
      <c r="E93" s="6" t="s">
        <v>364</v>
      </c>
      <c r="F93" s="6">
        <f t="shared" si="2"/>
        <v>8</v>
      </c>
      <c r="G93" s="6" t="str">
        <f t="shared" si="3"/>
        <v xml:space="preserve">798,92 </v>
      </c>
      <c r="H93" s="14">
        <v>798.92</v>
      </c>
      <c r="I93" s="6" t="s">
        <v>365</v>
      </c>
      <c r="J93" t="s">
        <v>938</v>
      </c>
    </row>
    <row r="94" spans="1:10" ht="17.25" hidden="1" thickBot="1" x14ac:dyDescent="0.3">
      <c r="A94">
        <v>90</v>
      </c>
      <c r="B94" s="4">
        <v>45693</v>
      </c>
      <c r="C94" s="5">
        <v>561917</v>
      </c>
      <c r="D94" s="5" t="s">
        <v>217</v>
      </c>
      <c r="E94" s="6" t="s">
        <v>366</v>
      </c>
      <c r="F94" s="6">
        <f t="shared" si="2"/>
        <v>8</v>
      </c>
      <c r="G94" s="6" t="str">
        <f t="shared" si="3"/>
        <v xml:space="preserve">648,42 </v>
      </c>
      <c r="H94" s="14">
        <v>648.41999999999996</v>
      </c>
      <c r="I94" s="6" t="s">
        <v>367</v>
      </c>
      <c r="J94" t="s">
        <v>938</v>
      </c>
    </row>
    <row r="95" spans="1:10" ht="17.25" hidden="1" thickBot="1" x14ac:dyDescent="0.3">
      <c r="A95">
        <v>91</v>
      </c>
      <c r="B95" s="4">
        <v>45693</v>
      </c>
      <c r="C95" s="5">
        <v>561938</v>
      </c>
      <c r="D95" s="5" t="s">
        <v>217</v>
      </c>
      <c r="E95" s="6" t="s">
        <v>368</v>
      </c>
      <c r="F95" s="6">
        <f t="shared" si="2"/>
        <v>8</v>
      </c>
      <c r="G95" s="6" t="str">
        <f t="shared" si="3"/>
        <v xml:space="preserve">933,83 </v>
      </c>
      <c r="H95" s="14">
        <v>933.83</v>
      </c>
      <c r="I95" s="6" t="s">
        <v>369</v>
      </c>
      <c r="J95" t="s">
        <v>938</v>
      </c>
    </row>
    <row r="96" spans="1:10" ht="17.25" hidden="1" thickBot="1" x14ac:dyDescent="0.3">
      <c r="A96">
        <v>92</v>
      </c>
      <c r="B96" s="4">
        <v>45693</v>
      </c>
      <c r="C96" s="5">
        <v>561979</v>
      </c>
      <c r="D96" s="5" t="s">
        <v>217</v>
      </c>
      <c r="E96" s="6" t="s">
        <v>370</v>
      </c>
      <c r="F96" s="6">
        <f t="shared" si="2"/>
        <v>8</v>
      </c>
      <c r="G96" s="6" t="str">
        <f t="shared" si="3"/>
        <v xml:space="preserve">860,00 </v>
      </c>
      <c r="H96" s="14">
        <v>860</v>
      </c>
      <c r="I96" s="6" t="s">
        <v>371</v>
      </c>
      <c r="J96" t="s">
        <v>938</v>
      </c>
    </row>
    <row r="97" spans="1:10" ht="17.25" hidden="1" thickBot="1" x14ac:dyDescent="0.3">
      <c r="A97">
        <v>93</v>
      </c>
      <c r="B97" s="4">
        <v>45693</v>
      </c>
      <c r="C97" s="5">
        <v>562817</v>
      </c>
      <c r="D97" s="5" t="s">
        <v>217</v>
      </c>
      <c r="E97" s="6" t="s">
        <v>372</v>
      </c>
      <c r="F97" s="6">
        <f t="shared" si="2"/>
        <v>8</v>
      </c>
      <c r="G97" s="6" t="str">
        <f t="shared" si="3"/>
        <v xml:space="preserve">940,58 </v>
      </c>
      <c r="H97" s="14">
        <v>940.58</v>
      </c>
      <c r="I97" s="6" t="s">
        <v>373</v>
      </c>
      <c r="J97" t="s">
        <v>938</v>
      </c>
    </row>
    <row r="98" spans="1:10" ht="17.25" hidden="1" thickBot="1" x14ac:dyDescent="0.3">
      <c r="A98">
        <v>94</v>
      </c>
      <c r="B98" s="4">
        <v>45693</v>
      </c>
      <c r="C98" s="5">
        <v>564473</v>
      </c>
      <c r="D98" s="5" t="s">
        <v>217</v>
      </c>
      <c r="E98" s="6" t="s">
        <v>374</v>
      </c>
      <c r="F98" s="6">
        <f t="shared" si="2"/>
        <v>10</v>
      </c>
      <c r="G98" s="6" t="str">
        <f t="shared" si="3"/>
        <v xml:space="preserve">1.018,80 </v>
      </c>
      <c r="H98" s="14">
        <v>1018.8</v>
      </c>
      <c r="I98" s="6" t="s">
        <v>375</v>
      </c>
      <c r="J98" t="s">
        <v>938</v>
      </c>
    </row>
    <row r="99" spans="1:10" ht="17.25" hidden="1" thickBot="1" x14ac:dyDescent="0.3">
      <c r="A99">
        <v>95</v>
      </c>
      <c r="B99" s="4">
        <v>45693</v>
      </c>
      <c r="C99" s="5">
        <v>564502</v>
      </c>
      <c r="D99" s="5" t="s">
        <v>217</v>
      </c>
      <c r="E99" s="6" t="s">
        <v>376</v>
      </c>
      <c r="F99" s="6">
        <f t="shared" si="2"/>
        <v>8</v>
      </c>
      <c r="G99" s="6" t="str">
        <f t="shared" si="3"/>
        <v xml:space="preserve">912,10 </v>
      </c>
      <c r="H99" s="14">
        <v>912.1</v>
      </c>
      <c r="I99" s="6" t="s">
        <v>377</v>
      </c>
      <c r="J99" t="s">
        <v>938</v>
      </c>
    </row>
    <row r="100" spans="1:10" ht="17.25" hidden="1" thickBot="1" x14ac:dyDescent="0.3">
      <c r="A100">
        <v>96</v>
      </c>
      <c r="B100" s="4">
        <v>45693</v>
      </c>
      <c r="C100" s="5">
        <v>564589</v>
      </c>
      <c r="D100" s="5" t="s">
        <v>217</v>
      </c>
      <c r="E100" s="6" t="s">
        <v>378</v>
      </c>
      <c r="F100" s="6">
        <f t="shared" si="2"/>
        <v>8</v>
      </c>
      <c r="G100" s="6" t="str">
        <f t="shared" si="3"/>
        <v xml:space="preserve">756,74 </v>
      </c>
      <c r="H100" s="14">
        <v>756.74</v>
      </c>
      <c r="I100" s="6" t="s">
        <v>379</v>
      </c>
      <c r="J100" t="s">
        <v>938</v>
      </c>
    </row>
    <row r="101" spans="1:10" ht="17.25" hidden="1" thickBot="1" x14ac:dyDescent="0.3">
      <c r="A101">
        <v>97</v>
      </c>
      <c r="B101" s="4">
        <v>45693</v>
      </c>
      <c r="C101" s="5">
        <v>564710</v>
      </c>
      <c r="D101" s="5" t="s">
        <v>217</v>
      </c>
      <c r="E101" s="6" t="s">
        <v>380</v>
      </c>
      <c r="F101" s="6">
        <f t="shared" si="2"/>
        <v>8</v>
      </c>
      <c r="G101" s="6" t="str">
        <f t="shared" si="3"/>
        <v xml:space="preserve">866,53 </v>
      </c>
      <c r="H101" s="14">
        <v>866.53</v>
      </c>
      <c r="I101" s="6" t="s">
        <v>381</v>
      </c>
      <c r="J101" t="s">
        <v>938</v>
      </c>
    </row>
    <row r="102" spans="1:10" ht="17.25" hidden="1" thickBot="1" x14ac:dyDescent="0.3">
      <c r="A102">
        <v>98</v>
      </c>
      <c r="B102" s="4">
        <v>45693</v>
      </c>
      <c r="C102" s="5">
        <v>572030</v>
      </c>
      <c r="D102" s="5" t="s">
        <v>217</v>
      </c>
      <c r="E102" s="6" t="s">
        <v>382</v>
      </c>
      <c r="F102" s="6">
        <f t="shared" si="2"/>
        <v>8</v>
      </c>
      <c r="G102" s="6" t="str">
        <f t="shared" si="3"/>
        <v xml:space="preserve">915,60 </v>
      </c>
      <c r="H102" s="14">
        <v>915.6</v>
      </c>
      <c r="I102" s="6" t="s">
        <v>383</v>
      </c>
      <c r="J102" t="s">
        <v>938</v>
      </c>
    </row>
    <row r="103" spans="1:10" ht="17.25" hidden="1" thickBot="1" x14ac:dyDescent="0.3">
      <c r="A103">
        <v>99</v>
      </c>
      <c r="B103" s="4">
        <v>45693</v>
      </c>
      <c r="C103" s="5">
        <v>572063</v>
      </c>
      <c r="D103" s="5" t="s">
        <v>217</v>
      </c>
      <c r="E103" s="6" t="s">
        <v>384</v>
      </c>
      <c r="F103" s="6">
        <f t="shared" si="2"/>
        <v>10</v>
      </c>
      <c r="G103" s="6" t="str">
        <f t="shared" si="3"/>
        <v xml:space="preserve">1.000,79 </v>
      </c>
      <c r="H103" s="14">
        <v>1000.79</v>
      </c>
      <c r="I103" s="6" t="s">
        <v>385</v>
      </c>
      <c r="J103" t="s">
        <v>938</v>
      </c>
    </row>
    <row r="104" spans="1:10" ht="17.25" hidden="1" thickBot="1" x14ac:dyDescent="0.3">
      <c r="A104">
        <v>100</v>
      </c>
      <c r="B104" s="4">
        <v>45693</v>
      </c>
      <c r="C104" s="5">
        <v>572140</v>
      </c>
      <c r="D104" s="5" t="s">
        <v>217</v>
      </c>
      <c r="E104" s="6" t="s">
        <v>386</v>
      </c>
      <c r="F104" s="6">
        <f t="shared" si="2"/>
        <v>8</v>
      </c>
      <c r="G104" s="6" t="str">
        <f t="shared" si="3"/>
        <v xml:space="preserve">857,75 </v>
      </c>
      <c r="H104" s="14">
        <v>857.75</v>
      </c>
      <c r="I104" s="6" t="s">
        <v>387</v>
      </c>
      <c r="J104" t="s">
        <v>938</v>
      </c>
    </row>
    <row r="105" spans="1:10" ht="17.25" hidden="1" thickBot="1" x14ac:dyDescent="0.3">
      <c r="A105">
        <v>101</v>
      </c>
      <c r="B105" s="4">
        <v>45693</v>
      </c>
      <c r="C105" s="5">
        <v>572192</v>
      </c>
      <c r="D105" s="5" t="s">
        <v>217</v>
      </c>
      <c r="E105" s="6" t="s">
        <v>239</v>
      </c>
      <c r="F105" s="6">
        <f t="shared" si="2"/>
        <v>8</v>
      </c>
      <c r="G105" s="6" t="str">
        <f t="shared" si="3"/>
        <v xml:space="preserve">904,80 </v>
      </c>
      <c r="H105" s="14">
        <v>904.8</v>
      </c>
      <c r="I105" s="6" t="s">
        <v>388</v>
      </c>
      <c r="J105" t="s">
        <v>938</v>
      </c>
    </row>
    <row r="106" spans="1:10" ht="17.25" hidden="1" thickBot="1" x14ac:dyDescent="0.3">
      <c r="A106">
        <v>102</v>
      </c>
      <c r="B106" s="4">
        <v>45693</v>
      </c>
      <c r="C106" s="5">
        <v>576558</v>
      </c>
      <c r="D106" s="5" t="s">
        <v>217</v>
      </c>
      <c r="E106" s="6" t="s">
        <v>389</v>
      </c>
      <c r="F106" s="6">
        <f t="shared" si="2"/>
        <v>8</v>
      </c>
      <c r="G106" s="6" t="str">
        <f t="shared" si="3"/>
        <v xml:space="preserve">760,55 </v>
      </c>
      <c r="H106" s="14">
        <v>760.55</v>
      </c>
      <c r="I106" s="6" t="s">
        <v>390</v>
      </c>
      <c r="J106" t="s">
        <v>938</v>
      </c>
    </row>
    <row r="107" spans="1:10" ht="17.25" hidden="1" thickBot="1" x14ac:dyDescent="0.3">
      <c r="A107">
        <v>103</v>
      </c>
      <c r="B107" s="4">
        <v>45693</v>
      </c>
      <c r="C107" s="5">
        <v>578852</v>
      </c>
      <c r="D107" s="5" t="s">
        <v>217</v>
      </c>
      <c r="E107" s="6" t="s">
        <v>391</v>
      </c>
      <c r="F107" s="6">
        <f t="shared" si="2"/>
        <v>6</v>
      </c>
      <c r="G107" s="6" t="str">
        <f t="shared" si="3"/>
        <v xml:space="preserve">1,94 </v>
      </c>
      <c r="H107" s="14">
        <v>1.94</v>
      </c>
      <c r="I107" s="6" t="s">
        <v>392</v>
      </c>
      <c r="J107" t="s">
        <v>938</v>
      </c>
    </row>
    <row r="108" spans="1:10" ht="17.25" hidden="1" thickBot="1" x14ac:dyDescent="0.3">
      <c r="A108">
        <v>104</v>
      </c>
      <c r="B108" s="4">
        <v>45693</v>
      </c>
      <c r="C108" s="5">
        <v>578852</v>
      </c>
      <c r="D108" s="5" t="s">
        <v>217</v>
      </c>
      <c r="E108" s="6" t="s">
        <v>393</v>
      </c>
      <c r="F108" s="6">
        <f t="shared" si="2"/>
        <v>8</v>
      </c>
      <c r="G108" s="6" t="str">
        <f t="shared" si="3"/>
        <v xml:space="preserve">890,25 </v>
      </c>
      <c r="H108" s="14">
        <v>890.25</v>
      </c>
      <c r="I108" s="6" t="s">
        <v>394</v>
      </c>
      <c r="J108" t="s">
        <v>938</v>
      </c>
    </row>
    <row r="109" spans="1:10" ht="17.25" hidden="1" thickBot="1" x14ac:dyDescent="0.3">
      <c r="A109">
        <v>105</v>
      </c>
      <c r="B109" s="4">
        <v>45693</v>
      </c>
      <c r="C109" s="5">
        <v>579110</v>
      </c>
      <c r="D109" s="5" t="s">
        <v>217</v>
      </c>
      <c r="E109" s="6" t="s">
        <v>395</v>
      </c>
      <c r="F109" s="6">
        <f t="shared" si="2"/>
        <v>8</v>
      </c>
      <c r="G109" s="6" t="str">
        <f t="shared" si="3"/>
        <v xml:space="preserve">879,81 </v>
      </c>
      <c r="H109" s="14">
        <v>879.81</v>
      </c>
      <c r="I109" s="6" t="s">
        <v>396</v>
      </c>
      <c r="J109" t="s">
        <v>938</v>
      </c>
    </row>
    <row r="110" spans="1:10" ht="17.25" hidden="1" thickBot="1" x14ac:dyDescent="0.3">
      <c r="A110">
        <v>106</v>
      </c>
      <c r="B110" s="4">
        <v>45693</v>
      </c>
      <c r="C110" s="5">
        <v>579620</v>
      </c>
      <c r="D110" s="5" t="s">
        <v>217</v>
      </c>
      <c r="E110" s="6" t="s">
        <v>397</v>
      </c>
      <c r="F110" s="6">
        <f t="shared" si="2"/>
        <v>8</v>
      </c>
      <c r="G110" s="6" t="str">
        <f t="shared" si="3"/>
        <v xml:space="preserve">162,73 </v>
      </c>
      <c r="H110" s="14">
        <v>162.72999999999999</v>
      </c>
      <c r="I110" s="6" t="s">
        <v>398</v>
      </c>
      <c r="J110" t="s">
        <v>938</v>
      </c>
    </row>
    <row r="111" spans="1:10" ht="17.25" hidden="1" thickBot="1" x14ac:dyDescent="0.3">
      <c r="A111">
        <v>107</v>
      </c>
      <c r="B111" s="4">
        <v>45693</v>
      </c>
      <c r="C111" s="5">
        <v>579620</v>
      </c>
      <c r="D111" s="5" t="s">
        <v>217</v>
      </c>
      <c r="E111" s="6" t="s">
        <v>399</v>
      </c>
      <c r="F111" s="6">
        <f t="shared" si="2"/>
        <v>8</v>
      </c>
      <c r="G111" s="6" t="str">
        <f t="shared" si="3"/>
        <v xml:space="preserve">945,73 </v>
      </c>
      <c r="H111" s="14">
        <v>945.73</v>
      </c>
      <c r="I111" s="6" t="s">
        <v>400</v>
      </c>
      <c r="J111" t="s">
        <v>938</v>
      </c>
    </row>
    <row r="112" spans="1:10" ht="17.25" hidden="1" thickBot="1" x14ac:dyDescent="0.3">
      <c r="A112">
        <v>108</v>
      </c>
      <c r="B112" s="4">
        <v>45693</v>
      </c>
      <c r="C112" s="5">
        <v>579641</v>
      </c>
      <c r="D112" s="5" t="s">
        <v>217</v>
      </c>
      <c r="E112" s="6" t="s">
        <v>401</v>
      </c>
      <c r="F112" s="6">
        <f t="shared" si="2"/>
        <v>8</v>
      </c>
      <c r="G112" s="6" t="str">
        <f t="shared" si="3"/>
        <v xml:space="preserve">795,61 </v>
      </c>
      <c r="H112" s="14">
        <v>795.61</v>
      </c>
      <c r="I112" s="6" t="s">
        <v>402</v>
      </c>
      <c r="J112" t="s">
        <v>938</v>
      </c>
    </row>
    <row r="113" spans="1:10" ht="17.25" hidden="1" thickBot="1" x14ac:dyDescent="0.3">
      <c r="A113">
        <v>109</v>
      </c>
      <c r="B113" s="4">
        <v>45693</v>
      </c>
      <c r="C113" s="5">
        <v>579693</v>
      </c>
      <c r="D113" s="5" t="s">
        <v>217</v>
      </c>
      <c r="E113" s="6" t="s">
        <v>403</v>
      </c>
      <c r="F113" s="6">
        <f t="shared" si="2"/>
        <v>8</v>
      </c>
      <c r="G113" s="6" t="str">
        <f t="shared" si="3"/>
        <v xml:space="preserve">574,70 </v>
      </c>
      <c r="H113" s="14">
        <v>574.70000000000005</v>
      </c>
      <c r="I113" s="6" t="s">
        <v>404</v>
      </c>
      <c r="J113" t="s">
        <v>938</v>
      </c>
    </row>
    <row r="114" spans="1:10" ht="17.25" hidden="1" thickBot="1" x14ac:dyDescent="0.3">
      <c r="A114">
        <v>110</v>
      </c>
      <c r="B114" s="4">
        <v>45693</v>
      </c>
      <c r="C114" s="5">
        <v>579715</v>
      </c>
      <c r="D114" s="5" t="s">
        <v>217</v>
      </c>
      <c r="E114" s="6" t="s">
        <v>376</v>
      </c>
      <c r="F114" s="6">
        <f t="shared" si="2"/>
        <v>8</v>
      </c>
      <c r="G114" s="6" t="str">
        <f t="shared" si="3"/>
        <v xml:space="preserve">912,10 </v>
      </c>
      <c r="H114" s="14">
        <v>912.1</v>
      </c>
      <c r="I114" s="6" t="s">
        <v>405</v>
      </c>
      <c r="J114" t="s">
        <v>938</v>
      </c>
    </row>
    <row r="115" spans="1:10" ht="17.25" hidden="1" thickBot="1" x14ac:dyDescent="0.3">
      <c r="A115">
        <v>111</v>
      </c>
      <c r="B115" s="4">
        <v>45693</v>
      </c>
      <c r="C115" s="5">
        <v>579908</v>
      </c>
      <c r="D115" s="5" t="s">
        <v>217</v>
      </c>
      <c r="E115" s="6" t="s">
        <v>406</v>
      </c>
      <c r="F115" s="6">
        <f t="shared" si="2"/>
        <v>8</v>
      </c>
      <c r="G115" s="6" t="str">
        <f t="shared" si="3"/>
        <v xml:space="preserve">819,00 </v>
      </c>
      <c r="H115" s="14">
        <v>819</v>
      </c>
      <c r="I115" s="6" t="s">
        <v>407</v>
      </c>
      <c r="J115" t="s">
        <v>938</v>
      </c>
    </row>
    <row r="116" spans="1:10" ht="17.25" hidden="1" thickBot="1" x14ac:dyDescent="0.3">
      <c r="A116">
        <v>112</v>
      </c>
      <c r="B116" s="4">
        <v>45693</v>
      </c>
      <c r="C116" s="5">
        <v>582672</v>
      </c>
      <c r="D116" s="5" t="s">
        <v>217</v>
      </c>
      <c r="E116" s="6" t="s">
        <v>408</v>
      </c>
      <c r="F116" s="6">
        <f t="shared" si="2"/>
        <v>8</v>
      </c>
      <c r="G116" s="6" t="str">
        <f t="shared" si="3"/>
        <v xml:space="preserve">519,63 </v>
      </c>
      <c r="H116" s="14">
        <v>519.63</v>
      </c>
      <c r="I116" s="6" t="s">
        <v>409</v>
      </c>
      <c r="J116" t="s">
        <v>938</v>
      </c>
    </row>
    <row r="117" spans="1:10" ht="17.25" hidden="1" thickBot="1" x14ac:dyDescent="0.3">
      <c r="A117">
        <v>113</v>
      </c>
      <c r="B117" s="4">
        <v>45693</v>
      </c>
      <c r="C117" s="5">
        <v>587256</v>
      </c>
      <c r="D117" s="5" t="s">
        <v>217</v>
      </c>
      <c r="E117" s="6" t="s">
        <v>410</v>
      </c>
      <c r="F117" s="6">
        <f t="shared" si="2"/>
        <v>8</v>
      </c>
      <c r="G117" s="6" t="str">
        <f t="shared" si="3"/>
        <v xml:space="preserve">911,06 </v>
      </c>
      <c r="H117" s="14">
        <v>911.06</v>
      </c>
      <c r="I117" s="6" t="s">
        <v>411</v>
      </c>
      <c r="J117" t="s">
        <v>938</v>
      </c>
    </row>
    <row r="118" spans="1:10" ht="17.25" hidden="1" thickBot="1" x14ac:dyDescent="0.3">
      <c r="A118">
        <v>114</v>
      </c>
      <c r="B118" s="4">
        <v>45693</v>
      </c>
      <c r="C118" s="5">
        <v>587382</v>
      </c>
      <c r="D118" s="5" t="s">
        <v>217</v>
      </c>
      <c r="E118" s="6" t="s">
        <v>412</v>
      </c>
      <c r="F118" s="6">
        <f t="shared" si="2"/>
        <v>8</v>
      </c>
      <c r="G118" s="6" t="str">
        <f t="shared" si="3"/>
        <v xml:space="preserve">835,78 </v>
      </c>
      <c r="H118" s="14">
        <v>835.78</v>
      </c>
      <c r="I118" s="6" t="s">
        <v>413</v>
      </c>
      <c r="J118" t="s">
        <v>938</v>
      </c>
    </row>
    <row r="119" spans="1:10" ht="17.25" hidden="1" thickBot="1" x14ac:dyDescent="0.3">
      <c r="A119">
        <v>115</v>
      </c>
      <c r="B119" s="4">
        <v>45693</v>
      </c>
      <c r="C119" s="5">
        <v>588176</v>
      </c>
      <c r="D119" s="5" t="s">
        <v>217</v>
      </c>
      <c r="E119" s="6" t="s">
        <v>414</v>
      </c>
      <c r="F119" s="6">
        <f t="shared" si="2"/>
        <v>8</v>
      </c>
      <c r="G119" s="6" t="str">
        <f t="shared" si="3"/>
        <v xml:space="preserve">879,63 </v>
      </c>
      <c r="H119" s="14">
        <v>879.63</v>
      </c>
      <c r="I119" s="6" t="s">
        <v>415</v>
      </c>
      <c r="J119" t="s">
        <v>938</v>
      </c>
    </row>
    <row r="120" spans="1:10" ht="17.25" hidden="1" thickBot="1" x14ac:dyDescent="0.3">
      <c r="A120">
        <v>116</v>
      </c>
      <c r="B120" s="4">
        <v>45693</v>
      </c>
      <c r="C120" s="5">
        <v>646903</v>
      </c>
      <c r="D120" s="5" t="s">
        <v>217</v>
      </c>
      <c r="E120" s="6" t="s">
        <v>416</v>
      </c>
      <c r="F120" s="6">
        <f t="shared" si="2"/>
        <v>7</v>
      </c>
      <c r="G120" s="6" t="str">
        <f t="shared" si="3"/>
        <v xml:space="preserve">28,77 </v>
      </c>
      <c r="H120" s="14">
        <v>28.77</v>
      </c>
      <c r="I120" s="6" t="s">
        <v>417</v>
      </c>
      <c r="J120" t="s">
        <v>938</v>
      </c>
    </row>
    <row r="121" spans="1:10" ht="17.25" hidden="1" thickBot="1" x14ac:dyDescent="0.3">
      <c r="A121">
        <v>117</v>
      </c>
      <c r="B121" s="4">
        <v>45693</v>
      </c>
      <c r="C121" s="5">
        <v>646903</v>
      </c>
      <c r="D121" s="5" t="s">
        <v>217</v>
      </c>
      <c r="E121" s="6" t="s">
        <v>418</v>
      </c>
      <c r="F121" s="6">
        <f t="shared" si="2"/>
        <v>8</v>
      </c>
      <c r="G121" s="6" t="str">
        <f t="shared" si="3"/>
        <v xml:space="preserve">569,82 </v>
      </c>
      <c r="H121" s="14">
        <v>569.82000000000005</v>
      </c>
      <c r="I121" s="6" t="s">
        <v>419</v>
      </c>
      <c r="J121" t="s">
        <v>938</v>
      </c>
    </row>
    <row r="122" spans="1:10" ht="17.25" hidden="1" thickBot="1" x14ac:dyDescent="0.3">
      <c r="A122">
        <v>118</v>
      </c>
      <c r="B122" s="4">
        <v>45693</v>
      </c>
      <c r="C122" s="5">
        <v>651099</v>
      </c>
      <c r="D122" s="5" t="s">
        <v>217</v>
      </c>
      <c r="E122" s="6" t="s">
        <v>420</v>
      </c>
      <c r="F122" s="6">
        <f t="shared" si="2"/>
        <v>8</v>
      </c>
      <c r="G122" s="6" t="str">
        <f t="shared" si="3"/>
        <v xml:space="preserve">887,06 </v>
      </c>
      <c r="H122" s="14">
        <v>887.06</v>
      </c>
      <c r="I122" s="6" t="s">
        <v>421</v>
      </c>
      <c r="J122" t="s">
        <v>938</v>
      </c>
    </row>
    <row r="123" spans="1:10" ht="17.25" hidden="1" thickBot="1" x14ac:dyDescent="0.3">
      <c r="A123">
        <v>119</v>
      </c>
      <c r="B123" s="4">
        <v>45693</v>
      </c>
      <c r="C123" s="5">
        <v>656007</v>
      </c>
      <c r="D123" s="5" t="s">
        <v>217</v>
      </c>
      <c r="E123" s="6" t="s">
        <v>286</v>
      </c>
      <c r="F123" s="6">
        <f t="shared" si="2"/>
        <v>8</v>
      </c>
      <c r="G123" s="6" t="str">
        <f t="shared" si="3"/>
        <v xml:space="preserve">883,75 </v>
      </c>
      <c r="H123" s="14">
        <v>883.75</v>
      </c>
      <c r="I123" s="6" t="s">
        <v>422</v>
      </c>
      <c r="J123" t="s">
        <v>938</v>
      </c>
    </row>
    <row r="124" spans="1:10" ht="17.25" hidden="1" thickBot="1" x14ac:dyDescent="0.3">
      <c r="A124">
        <v>120</v>
      </c>
      <c r="B124" s="4">
        <v>45693</v>
      </c>
      <c r="C124" s="5">
        <v>657197</v>
      </c>
      <c r="D124" s="5" t="s">
        <v>217</v>
      </c>
      <c r="E124" s="6" t="s">
        <v>423</v>
      </c>
      <c r="F124" s="6">
        <f t="shared" si="2"/>
        <v>10</v>
      </c>
      <c r="G124" s="6" t="str">
        <f t="shared" si="3"/>
        <v xml:space="preserve">1.039,73 </v>
      </c>
      <c r="H124" s="14">
        <v>1039.73</v>
      </c>
      <c r="I124" s="6" t="s">
        <v>424</v>
      </c>
      <c r="J124" t="s">
        <v>938</v>
      </c>
    </row>
    <row r="125" spans="1:10" ht="17.25" hidden="1" thickBot="1" x14ac:dyDescent="0.3">
      <c r="A125">
        <v>121</v>
      </c>
      <c r="B125" s="4">
        <v>45693</v>
      </c>
      <c r="C125" s="5">
        <v>732294</v>
      </c>
      <c r="D125" s="5" t="s">
        <v>217</v>
      </c>
      <c r="E125" s="6" t="s">
        <v>376</v>
      </c>
      <c r="F125" s="6">
        <f t="shared" si="2"/>
        <v>8</v>
      </c>
      <c r="G125" s="6" t="str">
        <f t="shared" si="3"/>
        <v xml:space="preserve">912,10 </v>
      </c>
      <c r="H125" s="14">
        <v>912.1</v>
      </c>
      <c r="I125" s="6" t="s">
        <v>425</v>
      </c>
      <c r="J125" t="s">
        <v>938</v>
      </c>
    </row>
    <row r="126" spans="1:10" ht="17.25" hidden="1" thickBot="1" x14ac:dyDescent="0.3">
      <c r="A126">
        <v>122</v>
      </c>
      <c r="B126" s="4">
        <v>45693</v>
      </c>
      <c r="C126" s="5">
        <v>788438</v>
      </c>
      <c r="D126" s="5" t="s">
        <v>217</v>
      </c>
      <c r="E126" s="6" t="s">
        <v>426</v>
      </c>
      <c r="F126" s="6">
        <f t="shared" si="2"/>
        <v>8</v>
      </c>
      <c r="G126" s="6" t="str">
        <f t="shared" si="3"/>
        <v xml:space="preserve">207,44 </v>
      </c>
      <c r="H126" s="14">
        <v>207.44</v>
      </c>
      <c r="I126" s="6" t="s">
        <v>427</v>
      </c>
      <c r="J126" t="s">
        <v>938</v>
      </c>
    </row>
    <row r="127" spans="1:10" ht="17.25" hidden="1" thickBot="1" x14ac:dyDescent="0.3">
      <c r="A127">
        <v>123</v>
      </c>
      <c r="B127" s="4">
        <v>45693</v>
      </c>
      <c r="C127" s="5">
        <v>788438</v>
      </c>
      <c r="D127" s="5" t="s">
        <v>217</v>
      </c>
      <c r="E127" s="6" t="s">
        <v>428</v>
      </c>
      <c r="F127" s="6">
        <f t="shared" si="2"/>
        <v>8</v>
      </c>
      <c r="G127" s="6" t="str">
        <f t="shared" si="3"/>
        <v xml:space="preserve">823,77 </v>
      </c>
      <c r="H127" s="14">
        <v>823.77</v>
      </c>
      <c r="I127" s="6" t="s">
        <v>429</v>
      </c>
      <c r="J127" t="s">
        <v>938</v>
      </c>
    </row>
    <row r="128" spans="1:10" ht="17.25" hidden="1" thickBot="1" x14ac:dyDescent="0.3">
      <c r="A128">
        <v>124</v>
      </c>
      <c r="B128" s="4">
        <v>45693</v>
      </c>
      <c r="C128" s="5">
        <v>814267</v>
      </c>
      <c r="D128" s="5" t="s">
        <v>217</v>
      </c>
      <c r="E128" s="6" t="s">
        <v>430</v>
      </c>
      <c r="F128" s="6">
        <f t="shared" si="2"/>
        <v>8</v>
      </c>
      <c r="G128" s="6" t="str">
        <f t="shared" si="3"/>
        <v xml:space="preserve">529,87 </v>
      </c>
      <c r="H128" s="14">
        <v>529.87</v>
      </c>
      <c r="I128" s="6" t="s">
        <v>431</v>
      </c>
      <c r="J128" t="s">
        <v>938</v>
      </c>
    </row>
    <row r="129" spans="1:10" ht="17.25" hidden="1" thickBot="1" x14ac:dyDescent="0.3">
      <c r="A129">
        <v>125</v>
      </c>
      <c r="B129" s="4">
        <v>45693</v>
      </c>
      <c r="C129" s="5">
        <v>817521</v>
      </c>
      <c r="D129" s="5" t="s">
        <v>217</v>
      </c>
      <c r="E129" s="6" t="s">
        <v>432</v>
      </c>
      <c r="F129" s="6">
        <f t="shared" si="2"/>
        <v>7</v>
      </c>
      <c r="G129" s="6" t="str">
        <f t="shared" si="3"/>
        <v xml:space="preserve">42,40 </v>
      </c>
      <c r="H129" s="14">
        <v>42.4</v>
      </c>
      <c r="I129" s="6" t="s">
        <v>433</v>
      </c>
      <c r="J129" t="s">
        <v>938</v>
      </c>
    </row>
    <row r="130" spans="1:10" ht="17.25" hidden="1" thickBot="1" x14ac:dyDescent="0.3">
      <c r="A130">
        <v>126</v>
      </c>
      <c r="B130" s="4">
        <v>45693</v>
      </c>
      <c r="C130" s="5">
        <v>817521</v>
      </c>
      <c r="D130" s="5" t="s">
        <v>217</v>
      </c>
      <c r="E130" s="6" t="s">
        <v>434</v>
      </c>
      <c r="F130" s="6">
        <f t="shared" si="2"/>
        <v>8</v>
      </c>
      <c r="G130" s="6" t="str">
        <f t="shared" si="3"/>
        <v xml:space="preserve">801,85 </v>
      </c>
      <c r="H130" s="14">
        <v>801.85</v>
      </c>
      <c r="I130" s="6" t="s">
        <v>435</v>
      </c>
      <c r="J130" t="s">
        <v>938</v>
      </c>
    </row>
    <row r="131" spans="1:10" ht="17.25" hidden="1" thickBot="1" x14ac:dyDescent="0.3">
      <c r="A131">
        <v>127</v>
      </c>
      <c r="B131" s="4">
        <v>45693</v>
      </c>
      <c r="C131" s="5">
        <v>825052</v>
      </c>
      <c r="D131" s="5" t="s">
        <v>217</v>
      </c>
      <c r="E131" s="6" t="s">
        <v>376</v>
      </c>
      <c r="F131" s="6">
        <f t="shared" si="2"/>
        <v>8</v>
      </c>
      <c r="G131" s="6" t="str">
        <f t="shared" si="3"/>
        <v xml:space="preserve">912,10 </v>
      </c>
      <c r="H131" s="14">
        <v>912.1</v>
      </c>
      <c r="I131" s="6" t="s">
        <v>436</v>
      </c>
      <c r="J131" t="s">
        <v>938</v>
      </c>
    </row>
    <row r="132" spans="1:10" ht="17.25" hidden="1" thickBot="1" x14ac:dyDescent="0.3">
      <c r="A132">
        <v>128</v>
      </c>
      <c r="B132" s="4">
        <v>45693</v>
      </c>
      <c r="C132" s="5">
        <v>850049</v>
      </c>
      <c r="D132" s="5" t="s">
        <v>217</v>
      </c>
      <c r="E132" s="6" t="s">
        <v>437</v>
      </c>
      <c r="F132" s="6">
        <f t="shared" si="2"/>
        <v>8</v>
      </c>
      <c r="G132" s="6" t="str">
        <f t="shared" si="3"/>
        <v xml:space="preserve">843,49 </v>
      </c>
      <c r="H132" s="14">
        <v>843.49</v>
      </c>
      <c r="I132" s="6" t="s">
        <v>438</v>
      </c>
      <c r="J132" t="s">
        <v>938</v>
      </c>
    </row>
    <row r="133" spans="1:10" ht="17.25" hidden="1" thickBot="1" x14ac:dyDescent="0.3">
      <c r="A133">
        <v>129</v>
      </c>
      <c r="B133" s="4">
        <v>45693</v>
      </c>
      <c r="C133" s="5">
        <v>967761</v>
      </c>
      <c r="D133" s="5" t="s">
        <v>217</v>
      </c>
      <c r="E133" s="6" t="s">
        <v>439</v>
      </c>
      <c r="F133" s="6">
        <f t="shared" si="2"/>
        <v>8</v>
      </c>
      <c r="G133" s="6" t="str">
        <f t="shared" si="3"/>
        <v xml:space="preserve">755,59 </v>
      </c>
      <c r="H133" s="14">
        <v>755.59</v>
      </c>
      <c r="I133" s="6" t="s">
        <v>440</v>
      </c>
      <c r="J133" t="s">
        <v>938</v>
      </c>
    </row>
    <row r="134" spans="1:10" ht="17.25" thickBot="1" x14ac:dyDescent="0.3">
      <c r="A134">
        <v>130</v>
      </c>
      <c r="B134" s="4">
        <v>45693</v>
      </c>
      <c r="C134" s="5">
        <v>0</v>
      </c>
      <c r="D134" s="5" t="s">
        <v>47</v>
      </c>
      <c r="E134" s="7" t="s">
        <v>441</v>
      </c>
      <c r="F134" s="6">
        <f t="shared" ref="F134:F197" si="4">LEN(E134)</f>
        <v>11</v>
      </c>
      <c r="G134" s="6" t="str">
        <f t="shared" ref="G134:G197" si="5">LEFT(E134,F134-1)</f>
        <v xml:space="preserve">38.723,19 </v>
      </c>
      <c r="H134" s="15">
        <v>38723.19</v>
      </c>
      <c r="I134" s="6" t="s">
        <v>442</v>
      </c>
      <c r="J134" s="20" t="s">
        <v>940</v>
      </c>
    </row>
    <row r="135" spans="1:10" ht="17.25" hidden="1" thickBot="1" x14ac:dyDescent="0.3">
      <c r="A135">
        <v>131</v>
      </c>
      <c r="B135" s="4">
        <v>45693</v>
      </c>
      <c r="C135" s="5">
        <v>50225</v>
      </c>
      <c r="D135" s="5" t="s">
        <v>16</v>
      </c>
      <c r="E135" s="7" t="s">
        <v>68</v>
      </c>
      <c r="F135" s="6">
        <f t="shared" si="4"/>
        <v>7</v>
      </c>
      <c r="G135" s="6" t="str">
        <f t="shared" si="5"/>
        <v xml:space="preserve">10,00 </v>
      </c>
      <c r="H135" s="15">
        <v>10</v>
      </c>
      <c r="I135" s="6" t="s">
        <v>443</v>
      </c>
    </row>
    <row r="136" spans="1:10" ht="17.25" hidden="1" thickBot="1" x14ac:dyDescent="0.3">
      <c r="A136">
        <v>132</v>
      </c>
      <c r="B136" s="4">
        <v>45693</v>
      </c>
      <c r="C136" s="5">
        <v>0</v>
      </c>
      <c r="D136" s="5" t="s">
        <v>22</v>
      </c>
      <c r="E136" s="6" t="s">
        <v>23</v>
      </c>
      <c r="F136" s="6">
        <f t="shared" si="4"/>
        <v>6</v>
      </c>
      <c r="G136" s="6" t="str">
        <f t="shared" si="5"/>
        <v xml:space="preserve">0,00 </v>
      </c>
      <c r="H136" s="14">
        <v>0</v>
      </c>
      <c r="I136" s="6" t="s">
        <v>443</v>
      </c>
    </row>
    <row r="137" spans="1:10" ht="17.25" hidden="1" thickBot="1" x14ac:dyDescent="0.3">
      <c r="A137">
        <v>133</v>
      </c>
      <c r="B137" s="4">
        <v>45694</v>
      </c>
      <c r="C137" s="5">
        <v>40225</v>
      </c>
      <c r="D137" s="5" t="s">
        <v>8</v>
      </c>
      <c r="E137" s="6" t="s">
        <v>444</v>
      </c>
      <c r="F137" s="6">
        <f t="shared" si="4"/>
        <v>11</v>
      </c>
      <c r="G137" s="6" t="str">
        <f t="shared" si="5"/>
        <v xml:space="preserve">19.940,83 </v>
      </c>
      <c r="H137" s="14">
        <v>19940.830000000002</v>
      </c>
      <c r="I137" s="6" t="s">
        <v>445</v>
      </c>
    </row>
    <row r="138" spans="1:10" ht="17.25" hidden="1" thickBot="1" x14ac:dyDescent="0.3">
      <c r="A138">
        <v>134</v>
      </c>
      <c r="B138" s="4">
        <v>45694</v>
      </c>
      <c r="C138" s="5">
        <v>50225</v>
      </c>
      <c r="D138" s="5" t="s">
        <v>8</v>
      </c>
      <c r="E138" s="7" t="s">
        <v>446</v>
      </c>
      <c r="F138" s="6">
        <f t="shared" si="4"/>
        <v>7</v>
      </c>
      <c r="G138" s="6" t="str">
        <f t="shared" si="5"/>
        <v xml:space="preserve">75,60 </v>
      </c>
      <c r="H138" s="15">
        <v>75.599999999999994</v>
      </c>
      <c r="I138" s="6" t="s">
        <v>447</v>
      </c>
    </row>
    <row r="139" spans="1:10" ht="17.25" hidden="1" thickBot="1" x14ac:dyDescent="0.3">
      <c r="A139">
        <v>135</v>
      </c>
      <c r="B139" s="4">
        <v>45694</v>
      </c>
      <c r="C139" s="5">
        <v>0</v>
      </c>
      <c r="D139" s="5" t="s">
        <v>22</v>
      </c>
      <c r="E139" s="6" t="s">
        <v>23</v>
      </c>
      <c r="F139" s="6">
        <f t="shared" si="4"/>
        <v>6</v>
      </c>
      <c r="G139" s="6" t="str">
        <f t="shared" si="5"/>
        <v xml:space="preserve">0,00 </v>
      </c>
      <c r="H139" s="14">
        <v>0</v>
      </c>
      <c r="I139" s="6" t="s">
        <v>447</v>
      </c>
    </row>
    <row r="140" spans="1:10" ht="17.25" hidden="1" thickBot="1" x14ac:dyDescent="0.3">
      <c r="A140">
        <v>136</v>
      </c>
      <c r="B140" s="4">
        <v>45695</v>
      </c>
      <c r="C140" s="5">
        <v>50225</v>
      </c>
      <c r="D140" s="5" t="s">
        <v>8</v>
      </c>
      <c r="E140" s="6" t="s">
        <v>448</v>
      </c>
      <c r="F140" s="6">
        <f t="shared" si="4"/>
        <v>11</v>
      </c>
      <c r="G140" s="6" t="str">
        <f t="shared" si="5"/>
        <v xml:space="preserve">74.695,39 </v>
      </c>
      <c r="H140" s="14">
        <v>74695.39</v>
      </c>
      <c r="I140" s="6" t="s">
        <v>449</v>
      </c>
    </row>
    <row r="141" spans="1:10" ht="17.25" hidden="1" thickBot="1" x14ac:dyDescent="0.3">
      <c r="A141">
        <v>137</v>
      </c>
      <c r="B141" s="4">
        <v>45695</v>
      </c>
      <c r="C141" s="5">
        <v>60225</v>
      </c>
      <c r="D141" s="5" t="s">
        <v>8</v>
      </c>
      <c r="E141" s="7" t="s">
        <v>159</v>
      </c>
      <c r="F141" s="6">
        <f t="shared" si="4"/>
        <v>7</v>
      </c>
      <c r="G141" s="6" t="str">
        <f t="shared" si="5"/>
        <v xml:space="preserve">94,50 </v>
      </c>
      <c r="H141" s="15">
        <v>94.5</v>
      </c>
      <c r="I141" s="6" t="s">
        <v>450</v>
      </c>
    </row>
    <row r="142" spans="1:10" ht="17.25" hidden="1" thickBot="1" x14ac:dyDescent="0.3">
      <c r="A142">
        <v>138</v>
      </c>
      <c r="B142" s="4">
        <v>45695</v>
      </c>
      <c r="C142" s="5">
        <v>72002</v>
      </c>
      <c r="D142" s="5" t="s">
        <v>58</v>
      </c>
      <c r="E142" s="6" t="s">
        <v>451</v>
      </c>
      <c r="F142" s="6">
        <f t="shared" si="4"/>
        <v>10</v>
      </c>
      <c r="G142" s="6" t="str">
        <f t="shared" si="5"/>
        <v xml:space="preserve">1.854,67 </v>
      </c>
      <c r="H142" s="14">
        <v>1854.67</v>
      </c>
      <c r="I142" s="6" t="s">
        <v>452</v>
      </c>
    </row>
    <row r="143" spans="1:10" ht="17.25" hidden="1" thickBot="1" x14ac:dyDescent="0.3">
      <c r="A143">
        <v>139</v>
      </c>
      <c r="B143" s="4">
        <v>45695</v>
      </c>
      <c r="C143" s="5">
        <v>72002</v>
      </c>
      <c r="D143" s="5" t="s">
        <v>61</v>
      </c>
      <c r="E143" s="7" t="s">
        <v>453</v>
      </c>
      <c r="F143" s="6">
        <f t="shared" si="4"/>
        <v>7</v>
      </c>
      <c r="G143" s="6" t="str">
        <f t="shared" si="5"/>
        <v xml:space="preserve">16,50 </v>
      </c>
      <c r="H143" s="15">
        <v>16.5</v>
      </c>
      <c r="I143" s="6" t="s">
        <v>454</v>
      </c>
    </row>
    <row r="144" spans="1:10" ht="17.25" hidden="1" thickBot="1" x14ac:dyDescent="0.3">
      <c r="A144">
        <v>140</v>
      </c>
      <c r="B144" s="4">
        <v>45695</v>
      </c>
      <c r="C144" s="5">
        <v>70225</v>
      </c>
      <c r="D144" s="5" t="s">
        <v>16</v>
      </c>
      <c r="E144" s="7" t="s">
        <v>68</v>
      </c>
      <c r="F144" s="6">
        <f t="shared" si="4"/>
        <v>7</v>
      </c>
      <c r="G144" s="6" t="str">
        <f t="shared" si="5"/>
        <v xml:space="preserve">10,00 </v>
      </c>
      <c r="H144" s="15">
        <v>10</v>
      </c>
      <c r="I144" s="6" t="s">
        <v>455</v>
      </c>
    </row>
    <row r="145" spans="1:9" ht="17.25" hidden="1" thickBot="1" x14ac:dyDescent="0.3">
      <c r="A145">
        <v>141</v>
      </c>
      <c r="B145" s="4">
        <v>45695</v>
      </c>
      <c r="C145" s="5">
        <v>0</v>
      </c>
      <c r="D145" s="5" t="s">
        <v>22</v>
      </c>
      <c r="E145" s="6" t="s">
        <v>23</v>
      </c>
      <c r="F145" s="6">
        <f t="shared" si="4"/>
        <v>6</v>
      </c>
      <c r="G145" s="6" t="str">
        <f t="shared" si="5"/>
        <v xml:space="preserve">0,00 </v>
      </c>
      <c r="H145" s="14">
        <v>0</v>
      </c>
      <c r="I145" s="6" t="s">
        <v>455</v>
      </c>
    </row>
    <row r="146" spans="1:9" ht="17.25" hidden="1" thickBot="1" x14ac:dyDescent="0.3">
      <c r="A146">
        <v>142</v>
      </c>
      <c r="B146" s="4">
        <v>45698</v>
      </c>
      <c r="C146" s="5">
        <v>60225</v>
      </c>
      <c r="D146" s="5" t="s">
        <v>8</v>
      </c>
      <c r="E146" s="6" t="s">
        <v>456</v>
      </c>
      <c r="F146" s="6">
        <f t="shared" si="4"/>
        <v>10</v>
      </c>
      <c r="G146" s="6" t="str">
        <f t="shared" si="5"/>
        <v xml:space="preserve">9.937,26 </v>
      </c>
      <c r="H146" s="14">
        <v>9937.26</v>
      </c>
      <c r="I146" s="6" t="s">
        <v>457</v>
      </c>
    </row>
    <row r="147" spans="1:9" ht="17.25" hidden="1" thickBot="1" x14ac:dyDescent="0.3">
      <c r="A147">
        <v>143</v>
      </c>
      <c r="B147" s="4">
        <v>45698</v>
      </c>
      <c r="C147" s="5">
        <v>70225</v>
      </c>
      <c r="D147" s="5" t="s">
        <v>8</v>
      </c>
      <c r="E147" s="7" t="s">
        <v>31</v>
      </c>
      <c r="F147" s="6">
        <f t="shared" si="4"/>
        <v>7</v>
      </c>
      <c r="G147" s="6" t="str">
        <f t="shared" si="5"/>
        <v xml:space="preserve">37,80 </v>
      </c>
      <c r="H147" s="15">
        <v>37.799999999999997</v>
      </c>
      <c r="I147" s="6" t="s">
        <v>458</v>
      </c>
    </row>
    <row r="148" spans="1:9" ht="17.25" hidden="1" thickBot="1" x14ac:dyDescent="0.3">
      <c r="A148">
        <v>144</v>
      </c>
      <c r="B148" s="4">
        <v>45698</v>
      </c>
      <c r="C148" s="5">
        <v>348244</v>
      </c>
      <c r="D148" s="5" t="s">
        <v>459</v>
      </c>
      <c r="E148" s="7" t="s">
        <v>42</v>
      </c>
      <c r="F148" s="6">
        <f t="shared" si="4"/>
        <v>7</v>
      </c>
      <c r="G148" s="6" t="str">
        <f t="shared" si="5"/>
        <v xml:space="preserve">25,20 </v>
      </c>
      <c r="H148" s="15">
        <v>25.2</v>
      </c>
      <c r="I148" s="6" t="s">
        <v>460</v>
      </c>
    </row>
    <row r="149" spans="1:9" ht="17.25" hidden="1" thickBot="1" x14ac:dyDescent="0.3">
      <c r="A149">
        <v>145</v>
      </c>
      <c r="B149" s="4">
        <v>45698</v>
      </c>
      <c r="C149" s="5">
        <v>100928</v>
      </c>
      <c r="D149" s="5" t="s">
        <v>76</v>
      </c>
      <c r="E149" s="7" t="s">
        <v>461</v>
      </c>
      <c r="F149" s="6">
        <f t="shared" si="4"/>
        <v>12</v>
      </c>
      <c r="G149" s="6" t="str">
        <f t="shared" si="5"/>
        <v xml:space="preserve">170.000,00 </v>
      </c>
      <c r="H149" s="15">
        <v>170000</v>
      </c>
      <c r="I149" s="6" t="s">
        <v>462</v>
      </c>
    </row>
    <row r="150" spans="1:9" ht="17.25" hidden="1" thickBot="1" x14ac:dyDescent="0.3">
      <c r="A150">
        <v>146</v>
      </c>
      <c r="B150" s="4">
        <v>45698</v>
      </c>
      <c r="C150" s="5">
        <v>100928</v>
      </c>
      <c r="D150" s="5" t="s">
        <v>463</v>
      </c>
      <c r="E150" s="7" t="s">
        <v>464</v>
      </c>
      <c r="F150" s="6">
        <f t="shared" si="4"/>
        <v>6</v>
      </c>
      <c r="G150" s="6" t="str">
        <f t="shared" si="5"/>
        <v xml:space="preserve">6,90 </v>
      </c>
      <c r="H150" s="15">
        <v>6.9</v>
      </c>
      <c r="I150" s="6" t="s">
        <v>465</v>
      </c>
    </row>
    <row r="151" spans="1:9" ht="17.25" hidden="1" thickBot="1" x14ac:dyDescent="0.3">
      <c r="A151">
        <v>147</v>
      </c>
      <c r="B151" s="4">
        <v>45698</v>
      </c>
      <c r="C151" s="5">
        <v>100225</v>
      </c>
      <c r="D151" s="5" t="s">
        <v>16</v>
      </c>
      <c r="E151" s="7" t="s">
        <v>466</v>
      </c>
      <c r="F151" s="6">
        <f t="shared" si="4"/>
        <v>7</v>
      </c>
      <c r="G151" s="6" t="str">
        <f t="shared" si="5"/>
        <v xml:space="preserve">65,00 </v>
      </c>
      <c r="H151" s="15">
        <v>65</v>
      </c>
      <c r="I151" s="6" t="s">
        <v>467</v>
      </c>
    </row>
    <row r="152" spans="1:9" ht="17.25" hidden="1" thickBot="1" x14ac:dyDescent="0.3">
      <c r="A152">
        <v>148</v>
      </c>
      <c r="B152" s="4">
        <v>45698</v>
      </c>
      <c r="C152" s="5">
        <v>100225</v>
      </c>
      <c r="D152" s="5" t="s">
        <v>19</v>
      </c>
      <c r="E152" s="7" t="s">
        <v>468</v>
      </c>
      <c r="F152" s="6">
        <f t="shared" si="4"/>
        <v>7</v>
      </c>
      <c r="G152" s="6" t="str">
        <f t="shared" si="5"/>
        <v xml:space="preserve">81,00 </v>
      </c>
      <c r="H152" s="15">
        <v>81</v>
      </c>
      <c r="I152" s="6" t="s">
        <v>469</v>
      </c>
    </row>
    <row r="153" spans="1:9" ht="17.25" hidden="1" thickBot="1" x14ac:dyDescent="0.3">
      <c r="A153">
        <v>149</v>
      </c>
      <c r="B153" s="4">
        <v>45698</v>
      </c>
      <c r="C153" s="5">
        <v>0</v>
      </c>
      <c r="D153" s="5" t="s">
        <v>22</v>
      </c>
      <c r="E153" s="6" t="s">
        <v>23</v>
      </c>
      <c r="F153" s="6">
        <f t="shared" si="4"/>
        <v>6</v>
      </c>
      <c r="G153" s="6" t="str">
        <f t="shared" si="5"/>
        <v xml:space="preserve">0,00 </v>
      </c>
      <c r="H153" s="14">
        <v>0</v>
      </c>
      <c r="I153" s="6" t="s">
        <v>469</v>
      </c>
    </row>
    <row r="154" spans="1:9" ht="17.25" hidden="1" thickBot="1" x14ac:dyDescent="0.3">
      <c r="A154">
        <v>150</v>
      </c>
      <c r="B154" s="4">
        <v>45699</v>
      </c>
      <c r="C154" s="5">
        <v>70225</v>
      </c>
      <c r="D154" s="5" t="s">
        <v>8</v>
      </c>
      <c r="E154" s="6" t="s">
        <v>470</v>
      </c>
      <c r="F154" s="6">
        <f t="shared" si="4"/>
        <v>10</v>
      </c>
      <c r="G154" s="6" t="str">
        <f t="shared" si="5"/>
        <v xml:space="preserve">4.989,83 </v>
      </c>
      <c r="H154" s="14">
        <v>4989.83</v>
      </c>
      <c r="I154" s="6" t="s">
        <v>471</v>
      </c>
    </row>
    <row r="155" spans="1:9" ht="17.25" hidden="1" thickBot="1" x14ac:dyDescent="0.3">
      <c r="A155">
        <v>151</v>
      </c>
      <c r="B155" s="4">
        <v>45699</v>
      </c>
      <c r="C155" s="5">
        <v>100225</v>
      </c>
      <c r="D155" s="5" t="s">
        <v>8</v>
      </c>
      <c r="E155" s="7" t="s">
        <v>11</v>
      </c>
      <c r="F155" s="6">
        <f t="shared" si="4"/>
        <v>6</v>
      </c>
      <c r="G155" s="6" t="str">
        <f t="shared" si="5"/>
        <v xml:space="preserve">6,30 </v>
      </c>
      <c r="H155" s="15">
        <v>6.3</v>
      </c>
      <c r="I155" s="6" t="s">
        <v>472</v>
      </c>
    </row>
    <row r="156" spans="1:9" ht="17.25" hidden="1" thickBot="1" x14ac:dyDescent="0.3">
      <c r="A156">
        <v>152</v>
      </c>
      <c r="B156" s="4">
        <v>45699</v>
      </c>
      <c r="C156" s="5">
        <v>110225</v>
      </c>
      <c r="D156" s="5" t="s">
        <v>19</v>
      </c>
      <c r="E156" s="7" t="s">
        <v>473</v>
      </c>
      <c r="F156" s="6">
        <f t="shared" si="4"/>
        <v>7</v>
      </c>
      <c r="G156" s="6" t="str">
        <f t="shared" si="5"/>
        <v xml:space="preserve">72,00 </v>
      </c>
      <c r="H156" s="15">
        <v>72</v>
      </c>
      <c r="I156" s="6" t="s">
        <v>474</v>
      </c>
    </row>
    <row r="157" spans="1:9" ht="17.25" hidden="1" thickBot="1" x14ac:dyDescent="0.3">
      <c r="A157">
        <v>153</v>
      </c>
      <c r="B157" s="4">
        <v>45699</v>
      </c>
      <c r="C157" s="5">
        <v>0</v>
      </c>
      <c r="D157" s="5" t="s">
        <v>22</v>
      </c>
      <c r="E157" s="6" t="s">
        <v>23</v>
      </c>
      <c r="F157" s="6">
        <f t="shared" si="4"/>
        <v>6</v>
      </c>
      <c r="G157" s="6" t="str">
        <f t="shared" si="5"/>
        <v xml:space="preserve">0,00 </v>
      </c>
      <c r="H157" s="14">
        <v>0</v>
      </c>
      <c r="I157" s="6" t="s">
        <v>474</v>
      </c>
    </row>
    <row r="158" spans="1:9" ht="17.25" hidden="1" thickBot="1" x14ac:dyDescent="0.3">
      <c r="A158">
        <v>154</v>
      </c>
      <c r="B158" s="4">
        <v>45700</v>
      </c>
      <c r="C158" s="5">
        <v>100225</v>
      </c>
      <c r="D158" s="5" t="s">
        <v>24</v>
      </c>
      <c r="E158" s="6" t="s">
        <v>475</v>
      </c>
      <c r="F158" s="6">
        <f t="shared" si="4"/>
        <v>8</v>
      </c>
      <c r="G158" s="6" t="str">
        <f t="shared" si="5"/>
        <v xml:space="preserve">899,78 </v>
      </c>
      <c r="H158" s="14">
        <v>899.78</v>
      </c>
      <c r="I158" s="6" t="s">
        <v>476</v>
      </c>
    </row>
    <row r="159" spans="1:9" ht="17.25" hidden="1" thickBot="1" x14ac:dyDescent="0.3">
      <c r="A159">
        <v>155</v>
      </c>
      <c r="B159" s="4">
        <v>45700</v>
      </c>
      <c r="C159" s="5">
        <v>100225</v>
      </c>
      <c r="D159" s="5" t="s">
        <v>8</v>
      </c>
      <c r="E159" s="6" t="s">
        <v>477</v>
      </c>
      <c r="F159" s="6">
        <f t="shared" si="4"/>
        <v>11</v>
      </c>
      <c r="G159" s="6" t="str">
        <f t="shared" si="5"/>
        <v xml:space="preserve">28.356,08 </v>
      </c>
      <c r="H159" s="14">
        <v>28356.080000000002</v>
      </c>
      <c r="I159" s="6" t="s">
        <v>478</v>
      </c>
    </row>
    <row r="160" spans="1:9" ht="17.25" hidden="1" thickBot="1" x14ac:dyDescent="0.3">
      <c r="A160">
        <v>156</v>
      </c>
      <c r="B160" s="4">
        <v>45700</v>
      </c>
      <c r="C160" s="5">
        <v>110225</v>
      </c>
      <c r="D160" s="5" t="s">
        <v>24</v>
      </c>
      <c r="E160" s="7" t="s">
        <v>11</v>
      </c>
      <c r="F160" s="6">
        <f t="shared" si="4"/>
        <v>6</v>
      </c>
      <c r="G160" s="6" t="str">
        <f t="shared" si="5"/>
        <v xml:space="preserve">6,30 </v>
      </c>
      <c r="H160" s="15">
        <v>6.3</v>
      </c>
      <c r="I160" s="6" t="s">
        <v>479</v>
      </c>
    </row>
    <row r="161" spans="1:9" ht="17.25" hidden="1" thickBot="1" x14ac:dyDescent="0.3">
      <c r="A161">
        <v>157</v>
      </c>
      <c r="B161" s="4">
        <v>45700</v>
      </c>
      <c r="C161" s="5">
        <v>110225</v>
      </c>
      <c r="D161" s="5" t="s">
        <v>8</v>
      </c>
      <c r="E161" s="7" t="s">
        <v>66</v>
      </c>
      <c r="F161" s="6">
        <f t="shared" si="4"/>
        <v>7</v>
      </c>
      <c r="G161" s="6" t="str">
        <f t="shared" si="5"/>
        <v xml:space="preserve">63,00 </v>
      </c>
      <c r="H161" s="15">
        <v>63</v>
      </c>
      <c r="I161" s="6" t="s">
        <v>480</v>
      </c>
    </row>
    <row r="162" spans="1:9" ht="17.25" hidden="1" thickBot="1" x14ac:dyDescent="0.3">
      <c r="A162">
        <v>158</v>
      </c>
      <c r="B162" s="4">
        <v>45700</v>
      </c>
      <c r="C162" s="5">
        <v>348244</v>
      </c>
      <c r="D162" s="5" t="s">
        <v>459</v>
      </c>
      <c r="E162" s="7" t="s">
        <v>191</v>
      </c>
      <c r="F162" s="6">
        <f t="shared" si="4"/>
        <v>7</v>
      </c>
      <c r="G162" s="6" t="str">
        <f t="shared" si="5"/>
        <v xml:space="preserve">35,00 </v>
      </c>
      <c r="H162" s="15">
        <v>35</v>
      </c>
      <c r="I162" s="6" t="s">
        <v>481</v>
      </c>
    </row>
    <row r="163" spans="1:9" ht="17.25" hidden="1" thickBot="1" x14ac:dyDescent="0.3">
      <c r="A163">
        <v>159</v>
      </c>
      <c r="B163" s="4">
        <v>45700</v>
      </c>
      <c r="C163" s="5">
        <v>348244</v>
      </c>
      <c r="D163" s="5" t="s">
        <v>459</v>
      </c>
      <c r="E163" s="7" t="s">
        <v>52</v>
      </c>
      <c r="F163" s="6">
        <f t="shared" si="4"/>
        <v>7</v>
      </c>
      <c r="G163" s="6" t="str">
        <f t="shared" si="5"/>
        <v xml:space="preserve">18,00 </v>
      </c>
      <c r="H163" s="15">
        <v>18</v>
      </c>
      <c r="I163" s="6" t="s">
        <v>482</v>
      </c>
    </row>
    <row r="164" spans="1:9" ht="17.25" hidden="1" thickBot="1" x14ac:dyDescent="0.3">
      <c r="A164">
        <v>160</v>
      </c>
      <c r="B164" s="4">
        <v>45700</v>
      </c>
      <c r="C164" s="5">
        <v>120225</v>
      </c>
      <c r="D164" s="5" t="s">
        <v>16</v>
      </c>
      <c r="E164" s="7" t="s">
        <v>17</v>
      </c>
      <c r="F164" s="6">
        <f t="shared" si="4"/>
        <v>7</v>
      </c>
      <c r="G164" s="6" t="str">
        <f t="shared" si="5"/>
        <v xml:space="preserve">20,00 </v>
      </c>
      <c r="H164" s="15">
        <v>20</v>
      </c>
      <c r="I164" s="6" t="s">
        <v>483</v>
      </c>
    </row>
    <row r="165" spans="1:9" ht="17.25" hidden="1" thickBot="1" x14ac:dyDescent="0.3">
      <c r="A165">
        <v>161</v>
      </c>
      <c r="B165" s="4">
        <v>45700</v>
      </c>
      <c r="C165" s="5">
        <v>120225</v>
      </c>
      <c r="D165" s="5" t="s">
        <v>19</v>
      </c>
      <c r="E165" s="7" t="s">
        <v>66</v>
      </c>
      <c r="F165" s="6">
        <f t="shared" si="4"/>
        <v>7</v>
      </c>
      <c r="G165" s="6" t="str">
        <f t="shared" si="5"/>
        <v xml:space="preserve">63,00 </v>
      </c>
      <c r="H165" s="15">
        <v>63</v>
      </c>
      <c r="I165" s="6" t="s">
        <v>484</v>
      </c>
    </row>
    <row r="166" spans="1:9" ht="17.25" hidden="1" thickBot="1" x14ac:dyDescent="0.3">
      <c r="A166">
        <v>162</v>
      </c>
      <c r="B166" s="4">
        <v>45700</v>
      </c>
      <c r="C166" s="5">
        <v>0</v>
      </c>
      <c r="D166" s="5" t="s">
        <v>22</v>
      </c>
      <c r="E166" s="6" t="s">
        <v>23</v>
      </c>
      <c r="F166" s="6">
        <f t="shared" si="4"/>
        <v>6</v>
      </c>
      <c r="G166" s="6" t="str">
        <f t="shared" si="5"/>
        <v xml:space="preserve">0,00 </v>
      </c>
      <c r="H166" s="14">
        <v>0</v>
      </c>
      <c r="I166" s="6" t="s">
        <v>484</v>
      </c>
    </row>
    <row r="167" spans="1:9" ht="17.25" hidden="1" thickBot="1" x14ac:dyDescent="0.3">
      <c r="A167">
        <v>163</v>
      </c>
      <c r="B167" s="4">
        <v>45701</v>
      </c>
      <c r="C167" s="5">
        <v>110225</v>
      </c>
      <c r="D167" s="5" t="s">
        <v>88</v>
      </c>
      <c r="E167" s="6" t="s">
        <v>485</v>
      </c>
      <c r="F167" s="6">
        <f t="shared" si="4"/>
        <v>11</v>
      </c>
      <c r="G167" s="6" t="str">
        <f t="shared" si="5"/>
        <v xml:space="preserve">16.500,00 </v>
      </c>
      <c r="H167" s="14">
        <v>16500</v>
      </c>
      <c r="I167" s="6" t="s">
        <v>486</v>
      </c>
    </row>
    <row r="168" spans="1:9" ht="17.25" hidden="1" thickBot="1" x14ac:dyDescent="0.3">
      <c r="A168">
        <v>164</v>
      </c>
      <c r="B168" s="4">
        <v>45701</v>
      </c>
      <c r="C168" s="5">
        <v>110225</v>
      </c>
      <c r="D168" s="5" t="s">
        <v>8</v>
      </c>
      <c r="E168" s="6" t="s">
        <v>487</v>
      </c>
      <c r="F168" s="6">
        <f t="shared" si="4"/>
        <v>10</v>
      </c>
      <c r="G168" s="6" t="str">
        <f t="shared" si="5"/>
        <v xml:space="preserve">4.688,28 </v>
      </c>
      <c r="H168" s="14">
        <v>4688.28</v>
      </c>
      <c r="I168" s="6" t="s">
        <v>488</v>
      </c>
    </row>
    <row r="169" spans="1:9" ht="17.25" hidden="1" thickBot="1" x14ac:dyDescent="0.3">
      <c r="A169">
        <v>165</v>
      </c>
      <c r="B169" s="4">
        <v>45701</v>
      </c>
      <c r="C169" s="5">
        <v>120225</v>
      </c>
      <c r="D169" s="5" t="s">
        <v>93</v>
      </c>
      <c r="E169" s="7" t="s">
        <v>42</v>
      </c>
      <c r="F169" s="6">
        <f t="shared" si="4"/>
        <v>7</v>
      </c>
      <c r="G169" s="6" t="str">
        <f t="shared" si="5"/>
        <v xml:space="preserve">25,20 </v>
      </c>
      <c r="H169" s="15">
        <v>25.2</v>
      </c>
      <c r="I169" s="6" t="s">
        <v>489</v>
      </c>
    </row>
    <row r="170" spans="1:9" ht="17.25" hidden="1" thickBot="1" x14ac:dyDescent="0.3">
      <c r="A170">
        <v>166</v>
      </c>
      <c r="B170" s="4">
        <v>45701</v>
      </c>
      <c r="C170" s="5">
        <v>120225</v>
      </c>
      <c r="D170" s="5" t="s">
        <v>8</v>
      </c>
      <c r="E170" s="7" t="s">
        <v>110</v>
      </c>
      <c r="F170" s="6">
        <f t="shared" si="4"/>
        <v>7</v>
      </c>
      <c r="G170" s="6" t="str">
        <f t="shared" si="5"/>
        <v xml:space="preserve">18,90 </v>
      </c>
      <c r="H170" s="15">
        <v>18.899999999999999</v>
      </c>
      <c r="I170" s="6" t="s">
        <v>490</v>
      </c>
    </row>
    <row r="171" spans="1:9" ht="17.25" hidden="1" thickBot="1" x14ac:dyDescent="0.3">
      <c r="A171">
        <v>167</v>
      </c>
      <c r="B171" s="4">
        <v>45701</v>
      </c>
      <c r="C171" s="5">
        <v>130225</v>
      </c>
      <c r="D171" s="5" t="s">
        <v>16</v>
      </c>
      <c r="E171" s="7" t="s">
        <v>35</v>
      </c>
      <c r="F171" s="6">
        <f t="shared" si="4"/>
        <v>7</v>
      </c>
      <c r="G171" s="6" t="str">
        <f t="shared" si="5"/>
        <v xml:space="preserve">15,00 </v>
      </c>
      <c r="H171" s="15">
        <v>15</v>
      </c>
      <c r="I171" s="6" t="s">
        <v>491</v>
      </c>
    </row>
    <row r="172" spans="1:9" ht="17.25" hidden="1" thickBot="1" x14ac:dyDescent="0.3">
      <c r="A172">
        <v>168</v>
      </c>
      <c r="B172" s="4">
        <v>45701</v>
      </c>
      <c r="C172" s="5">
        <v>130225</v>
      </c>
      <c r="D172" s="5" t="s">
        <v>19</v>
      </c>
      <c r="E172" s="7" t="s">
        <v>473</v>
      </c>
      <c r="F172" s="6">
        <f t="shared" si="4"/>
        <v>7</v>
      </c>
      <c r="G172" s="6" t="str">
        <f t="shared" si="5"/>
        <v xml:space="preserve">72,00 </v>
      </c>
      <c r="H172" s="15">
        <v>72</v>
      </c>
      <c r="I172" s="6" t="s">
        <v>492</v>
      </c>
    </row>
    <row r="173" spans="1:9" ht="17.25" hidden="1" thickBot="1" x14ac:dyDescent="0.3">
      <c r="A173">
        <v>169</v>
      </c>
      <c r="B173" s="4">
        <v>45701</v>
      </c>
      <c r="C173" s="5">
        <v>0</v>
      </c>
      <c r="D173" s="5" t="s">
        <v>22</v>
      </c>
      <c r="E173" s="6" t="s">
        <v>23</v>
      </c>
      <c r="F173" s="6">
        <f t="shared" si="4"/>
        <v>6</v>
      </c>
      <c r="G173" s="6" t="str">
        <f t="shared" si="5"/>
        <v xml:space="preserve">0,00 </v>
      </c>
      <c r="H173" s="14">
        <v>0</v>
      </c>
      <c r="I173" s="6" t="s">
        <v>492</v>
      </c>
    </row>
    <row r="174" spans="1:9" ht="17.25" hidden="1" thickBot="1" x14ac:dyDescent="0.3">
      <c r="A174">
        <v>170</v>
      </c>
      <c r="B174" s="4">
        <v>45702</v>
      </c>
      <c r="C174" s="5">
        <v>120225</v>
      </c>
      <c r="D174" s="5" t="s">
        <v>88</v>
      </c>
      <c r="E174" s="6" t="s">
        <v>493</v>
      </c>
      <c r="F174" s="6">
        <f t="shared" si="4"/>
        <v>11</v>
      </c>
      <c r="G174" s="6" t="str">
        <f t="shared" si="5"/>
        <v xml:space="preserve">20.000,00 </v>
      </c>
      <c r="H174" s="14">
        <v>20000</v>
      </c>
      <c r="I174" s="6" t="s">
        <v>494</v>
      </c>
    </row>
    <row r="175" spans="1:9" ht="17.25" hidden="1" thickBot="1" x14ac:dyDescent="0.3">
      <c r="A175">
        <v>171</v>
      </c>
      <c r="B175" s="4">
        <v>45702</v>
      </c>
      <c r="C175" s="5">
        <v>120225</v>
      </c>
      <c r="D175" s="5" t="s">
        <v>8</v>
      </c>
      <c r="E175" s="6" t="s">
        <v>495</v>
      </c>
      <c r="F175" s="6">
        <f t="shared" si="4"/>
        <v>11</v>
      </c>
      <c r="G175" s="6" t="str">
        <f t="shared" si="5"/>
        <v xml:space="preserve">14.748,06 </v>
      </c>
      <c r="H175" s="14">
        <v>14748.06</v>
      </c>
      <c r="I175" s="6" t="s">
        <v>496</v>
      </c>
    </row>
    <row r="176" spans="1:9" ht="17.25" hidden="1" thickBot="1" x14ac:dyDescent="0.3">
      <c r="A176">
        <v>172</v>
      </c>
      <c r="B176" s="4">
        <v>45702</v>
      </c>
      <c r="C176" s="5">
        <v>130225</v>
      </c>
      <c r="D176" s="5" t="s">
        <v>93</v>
      </c>
      <c r="E176" s="7" t="s">
        <v>42</v>
      </c>
      <c r="F176" s="6">
        <f t="shared" si="4"/>
        <v>7</v>
      </c>
      <c r="G176" s="6" t="str">
        <f t="shared" si="5"/>
        <v xml:space="preserve">25,20 </v>
      </c>
      <c r="H176" s="15">
        <v>25.2</v>
      </c>
      <c r="I176" s="6" t="s">
        <v>497</v>
      </c>
    </row>
    <row r="177" spans="1:10" ht="17.25" hidden="1" thickBot="1" x14ac:dyDescent="0.3">
      <c r="A177">
        <v>173</v>
      </c>
      <c r="B177" s="4">
        <v>45702</v>
      </c>
      <c r="C177" s="5">
        <v>130225</v>
      </c>
      <c r="D177" s="5" t="s">
        <v>8</v>
      </c>
      <c r="E177" s="7" t="s">
        <v>123</v>
      </c>
      <c r="F177" s="6">
        <f t="shared" si="4"/>
        <v>7</v>
      </c>
      <c r="G177" s="6" t="str">
        <f t="shared" si="5"/>
        <v xml:space="preserve">31,50 </v>
      </c>
      <c r="H177" s="15">
        <v>31.5</v>
      </c>
      <c r="I177" s="6" t="s">
        <v>498</v>
      </c>
    </row>
    <row r="178" spans="1:10" ht="17.25" hidden="1" thickBot="1" x14ac:dyDescent="0.3">
      <c r="A178">
        <v>174</v>
      </c>
      <c r="B178" s="4">
        <v>45702</v>
      </c>
      <c r="C178" s="5">
        <v>140225</v>
      </c>
      <c r="D178" s="5" t="s">
        <v>19</v>
      </c>
      <c r="E178" s="7" t="s">
        <v>473</v>
      </c>
      <c r="F178" s="6">
        <f t="shared" si="4"/>
        <v>7</v>
      </c>
      <c r="G178" s="6" t="str">
        <f t="shared" si="5"/>
        <v xml:space="preserve">72,00 </v>
      </c>
      <c r="H178" s="15">
        <v>72</v>
      </c>
      <c r="I178" s="6" t="s">
        <v>499</v>
      </c>
    </row>
    <row r="179" spans="1:10" ht="17.25" hidden="1" thickBot="1" x14ac:dyDescent="0.3">
      <c r="A179">
        <v>175</v>
      </c>
      <c r="B179" s="4">
        <v>45702</v>
      </c>
      <c r="C179" s="5">
        <v>0</v>
      </c>
      <c r="D179" s="5" t="s">
        <v>22</v>
      </c>
      <c r="E179" s="6" t="s">
        <v>23</v>
      </c>
      <c r="F179" s="6">
        <f t="shared" si="4"/>
        <v>6</v>
      </c>
      <c r="G179" s="6" t="str">
        <f t="shared" si="5"/>
        <v xml:space="preserve">0,00 </v>
      </c>
      <c r="H179" s="14">
        <v>0</v>
      </c>
      <c r="I179" s="6" t="s">
        <v>499</v>
      </c>
    </row>
    <row r="180" spans="1:10" ht="17.25" hidden="1" thickBot="1" x14ac:dyDescent="0.3">
      <c r="A180">
        <v>176</v>
      </c>
      <c r="B180" s="4">
        <v>45705</v>
      </c>
      <c r="C180" s="5">
        <v>130225</v>
      </c>
      <c r="D180" s="5" t="s">
        <v>88</v>
      </c>
      <c r="E180" s="6" t="s">
        <v>500</v>
      </c>
      <c r="F180" s="6">
        <f t="shared" si="4"/>
        <v>10</v>
      </c>
      <c r="G180" s="6" t="str">
        <f t="shared" si="5"/>
        <v xml:space="preserve">8.594,00 </v>
      </c>
      <c r="H180" s="14">
        <v>8594</v>
      </c>
      <c r="I180" s="6" t="s">
        <v>501</v>
      </c>
    </row>
    <row r="181" spans="1:10" ht="17.25" hidden="1" thickBot="1" x14ac:dyDescent="0.3">
      <c r="A181">
        <v>177</v>
      </c>
      <c r="B181" s="4">
        <v>45705</v>
      </c>
      <c r="C181" s="5">
        <v>130225</v>
      </c>
      <c r="D181" s="5" t="s">
        <v>8</v>
      </c>
      <c r="E181" s="6" t="s">
        <v>502</v>
      </c>
      <c r="F181" s="6">
        <f t="shared" si="4"/>
        <v>11</v>
      </c>
      <c r="G181" s="6" t="str">
        <f t="shared" si="5"/>
        <v xml:space="preserve">41.645,12 </v>
      </c>
      <c r="H181" s="14">
        <v>41645.120000000003</v>
      </c>
      <c r="I181" s="6" t="s">
        <v>503</v>
      </c>
    </row>
    <row r="182" spans="1:10" ht="17.25" hidden="1" thickBot="1" x14ac:dyDescent="0.3">
      <c r="A182">
        <v>178</v>
      </c>
      <c r="B182" s="4">
        <v>45705</v>
      </c>
      <c r="C182" s="5">
        <v>140225</v>
      </c>
      <c r="D182" s="5" t="s">
        <v>93</v>
      </c>
      <c r="E182" s="7" t="s">
        <v>123</v>
      </c>
      <c r="F182" s="6">
        <f t="shared" si="4"/>
        <v>7</v>
      </c>
      <c r="G182" s="6" t="str">
        <f t="shared" si="5"/>
        <v xml:space="preserve">31,50 </v>
      </c>
      <c r="H182" s="15">
        <v>31.5</v>
      </c>
      <c r="I182" s="6" t="s">
        <v>504</v>
      </c>
    </row>
    <row r="183" spans="1:10" ht="17.25" hidden="1" thickBot="1" x14ac:dyDescent="0.3">
      <c r="A183">
        <v>179</v>
      </c>
      <c r="B183" s="4">
        <v>45705</v>
      </c>
      <c r="C183" s="5">
        <v>140225</v>
      </c>
      <c r="D183" s="5" t="s">
        <v>8</v>
      </c>
      <c r="E183" s="7" t="s">
        <v>31</v>
      </c>
      <c r="F183" s="6">
        <f t="shared" si="4"/>
        <v>7</v>
      </c>
      <c r="G183" s="6" t="str">
        <f t="shared" si="5"/>
        <v xml:space="preserve">37,80 </v>
      </c>
      <c r="H183" s="15">
        <v>37.799999999999997</v>
      </c>
      <c r="I183" s="6" t="s">
        <v>505</v>
      </c>
    </row>
    <row r="184" spans="1:10" ht="17.25" thickBot="1" x14ac:dyDescent="0.3">
      <c r="A184">
        <v>180</v>
      </c>
      <c r="B184" s="4">
        <v>45705</v>
      </c>
      <c r="C184" s="5">
        <v>0</v>
      </c>
      <c r="D184" s="5" t="s">
        <v>120</v>
      </c>
      <c r="E184" s="7" t="s">
        <v>506</v>
      </c>
      <c r="F184" s="6">
        <f t="shared" si="4"/>
        <v>10</v>
      </c>
      <c r="G184" s="6" t="str">
        <f t="shared" si="5"/>
        <v xml:space="preserve">7.594,00 </v>
      </c>
      <c r="H184" s="15">
        <v>7594</v>
      </c>
      <c r="I184" s="6" t="s">
        <v>507</v>
      </c>
      <c r="J184" s="20" t="s">
        <v>939</v>
      </c>
    </row>
    <row r="185" spans="1:10" ht="17.25" hidden="1" thickBot="1" x14ac:dyDescent="0.3">
      <c r="A185">
        <v>181</v>
      </c>
      <c r="B185" s="4">
        <v>45705</v>
      </c>
      <c r="C185" s="5">
        <v>170225</v>
      </c>
      <c r="D185" s="5" t="s">
        <v>16</v>
      </c>
      <c r="E185" s="7" t="s">
        <v>178</v>
      </c>
      <c r="F185" s="6">
        <f t="shared" si="4"/>
        <v>7</v>
      </c>
      <c r="G185" s="6" t="str">
        <f t="shared" si="5"/>
        <v xml:space="preserve">25,00 </v>
      </c>
      <c r="H185" s="15">
        <v>25</v>
      </c>
      <c r="I185" s="6" t="s">
        <v>508</v>
      </c>
    </row>
    <row r="186" spans="1:10" ht="17.25" hidden="1" thickBot="1" x14ac:dyDescent="0.3">
      <c r="A186">
        <v>182</v>
      </c>
      <c r="B186" s="4">
        <v>45705</v>
      </c>
      <c r="C186" s="5">
        <v>170225</v>
      </c>
      <c r="D186" s="5" t="s">
        <v>19</v>
      </c>
      <c r="E186" s="7" t="s">
        <v>509</v>
      </c>
      <c r="F186" s="6">
        <f t="shared" si="4"/>
        <v>7</v>
      </c>
      <c r="G186" s="6" t="str">
        <f t="shared" si="5"/>
        <v xml:space="preserve">54,00 </v>
      </c>
      <c r="H186" s="15">
        <v>54</v>
      </c>
      <c r="I186" s="6" t="s">
        <v>510</v>
      </c>
    </row>
    <row r="187" spans="1:10" ht="17.25" hidden="1" thickBot="1" x14ac:dyDescent="0.3">
      <c r="A187">
        <v>183</v>
      </c>
      <c r="B187" s="4">
        <v>45705</v>
      </c>
      <c r="C187" s="5">
        <v>0</v>
      </c>
      <c r="D187" s="5" t="s">
        <v>22</v>
      </c>
      <c r="E187" s="6" t="s">
        <v>23</v>
      </c>
      <c r="F187" s="6">
        <f t="shared" si="4"/>
        <v>6</v>
      </c>
      <c r="G187" s="6" t="str">
        <f t="shared" si="5"/>
        <v xml:space="preserve">0,00 </v>
      </c>
      <c r="H187" s="14">
        <v>0</v>
      </c>
      <c r="I187" s="6" t="s">
        <v>510</v>
      </c>
    </row>
    <row r="188" spans="1:10" ht="17.25" hidden="1" thickBot="1" x14ac:dyDescent="0.3">
      <c r="A188">
        <v>184</v>
      </c>
      <c r="B188" s="4">
        <v>45706</v>
      </c>
      <c r="C188" s="5">
        <v>140225</v>
      </c>
      <c r="D188" s="5" t="s">
        <v>88</v>
      </c>
      <c r="E188" s="6" t="s">
        <v>511</v>
      </c>
      <c r="F188" s="6">
        <f t="shared" si="4"/>
        <v>11</v>
      </c>
      <c r="G188" s="6" t="str">
        <f t="shared" si="5"/>
        <v xml:space="preserve">21.500,00 </v>
      </c>
      <c r="H188" s="14">
        <v>21500</v>
      </c>
      <c r="I188" s="6" t="s">
        <v>512</v>
      </c>
    </row>
    <row r="189" spans="1:10" ht="17.25" hidden="1" thickBot="1" x14ac:dyDescent="0.3">
      <c r="A189">
        <v>185</v>
      </c>
      <c r="B189" s="4">
        <v>45706</v>
      </c>
      <c r="C189" s="5">
        <v>140225</v>
      </c>
      <c r="D189" s="5" t="s">
        <v>8</v>
      </c>
      <c r="E189" s="6" t="s">
        <v>513</v>
      </c>
      <c r="F189" s="6">
        <f t="shared" si="4"/>
        <v>12</v>
      </c>
      <c r="G189" s="6" t="str">
        <f t="shared" si="5"/>
        <v xml:space="preserve">238.363,36 </v>
      </c>
      <c r="H189" s="14">
        <v>238363.36</v>
      </c>
      <c r="I189" s="6" t="s">
        <v>514</v>
      </c>
    </row>
    <row r="190" spans="1:10" ht="17.25" hidden="1" thickBot="1" x14ac:dyDescent="0.3">
      <c r="A190">
        <v>186</v>
      </c>
      <c r="B190" s="4">
        <v>45706</v>
      </c>
      <c r="C190" s="5">
        <v>170225</v>
      </c>
      <c r="D190" s="5" t="s">
        <v>93</v>
      </c>
      <c r="E190" s="7" t="s">
        <v>123</v>
      </c>
      <c r="F190" s="6">
        <f t="shared" si="4"/>
        <v>7</v>
      </c>
      <c r="G190" s="6" t="str">
        <f t="shared" si="5"/>
        <v xml:space="preserve">31,50 </v>
      </c>
      <c r="H190" s="15">
        <v>31.5</v>
      </c>
      <c r="I190" s="6" t="s">
        <v>515</v>
      </c>
    </row>
    <row r="191" spans="1:10" ht="17.25" hidden="1" thickBot="1" x14ac:dyDescent="0.3">
      <c r="A191">
        <v>187</v>
      </c>
      <c r="B191" s="4">
        <v>45706</v>
      </c>
      <c r="C191" s="5">
        <v>170225</v>
      </c>
      <c r="D191" s="5" t="s">
        <v>8</v>
      </c>
      <c r="E191" s="7" t="s">
        <v>516</v>
      </c>
      <c r="F191" s="6">
        <f t="shared" si="4"/>
        <v>7</v>
      </c>
      <c r="G191" s="6" t="str">
        <f t="shared" si="5"/>
        <v xml:space="preserve">81,90 </v>
      </c>
      <c r="H191" s="15">
        <v>81.900000000000006</v>
      </c>
      <c r="I191" s="6" t="s">
        <v>517</v>
      </c>
    </row>
    <row r="192" spans="1:10" ht="17.25" hidden="1" thickBot="1" x14ac:dyDescent="0.3">
      <c r="A192">
        <v>188</v>
      </c>
      <c r="B192" s="4">
        <v>45706</v>
      </c>
      <c r="C192" s="10">
        <v>181442</v>
      </c>
      <c r="D192" s="10" t="s">
        <v>518</v>
      </c>
      <c r="E192" s="7" t="s">
        <v>519</v>
      </c>
      <c r="F192" s="6">
        <f t="shared" si="4"/>
        <v>12</v>
      </c>
      <c r="G192" s="6" t="str">
        <f t="shared" si="5"/>
        <v xml:space="preserve">350.000,00 </v>
      </c>
      <c r="H192" s="15">
        <v>350000</v>
      </c>
      <c r="I192" s="6" t="s">
        <v>520</v>
      </c>
    </row>
    <row r="193" spans="1:9" ht="17.25" hidden="1" thickBot="1" x14ac:dyDescent="0.3">
      <c r="A193">
        <v>189</v>
      </c>
      <c r="B193" s="4">
        <v>45706</v>
      </c>
      <c r="C193" s="5">
        <v>181442</v>
      </c>
      <c r="D193" s="5" t="s">
        <v>463</v>
      </c>
      <c r="E193" s="7" t="s">
        <v>464</v>
      </c>
      <c r="F193" s="6">
        <f t="shared" si="4"/>
        <v>6</v>
      </c>
      <c r="G193" s="6" t="str">
        <f t="shared" si="5"/>
        <v xml:space="preserve">6,90 </v>
      </c>
      <c r="H193" s="15">
        <v>6.9</v>
      </c>
      <c r="I193" s="6" t="s">
        <v>521</v>
      </c>
    </row>
    <row r="194" spans="1:9" ht="17.25" hidden="1" thickBot="1" x14ac:dyDescent="0.3">
      <c r="A194">
        <v>190</v>
      </c>
      <c r="B194" s="4">
        <v>45706</v>
      </c>
      <c r="C194" s="5">
        <v>180225</v>
      </c>
      <c r="D194" s="5" t="s">
        <v>16</v>
      </c>
      <c r="E194" s="7" t="s">
        <v>191</v>
      </c>
      <c r="F194" s="6">
        <f t="shared" si="4"/>
        <v>7</v>
      </c>
      <c r="G194" s="6" t="str">
        <f t="shared" si="5"/>
        <v xml:space="preserve">35,00 </v>
      </c>
      <c r="H194" s="15">
        <v>35</v>
      </c>
      <c r="I194" s="6" t="s">
        <v>522</v>
      </c>
    </row>
    <row r="195" spans="1:9" ht="17.25" hidden="1" thickBot="1" x14ac:dyDescent="0.3">
      <c r="A195">
        <v>191</v>
      </c>
      <c r="B195" s="4">
        <v>45706</v>
      </c>
      <c r="C195" s="5">
        <v>0</v>
      </c>
      <c r="D195" s="5" t="s">
        <v>22</v>
      </c>
      <c r="E195" s="6" t="s">
        <v>23</v>
      </c>
      <c r="F195" s="6">
        <f t="shared" si="4"/>
        <v>6</v>
      </c>
      <c r="G195" s="6" t="str">
        <f t="shared" si="5"/>
        <v xml:space="preserve">0,00 </v>
      </c>
      <c r="H195" s="14">
        <v>0</v>
      </c>
      <c r="I195" s="6" t="s">
        <v>522</v>
      </c>
    </row>
    <row r="196" spans="1:9" ht="17.25" hidden="1" thickBot="1" x14ac:dyDescent="0.3">
      <c r="A196">
        <v>192</v>
      </c>
      <c r="B196" s="4">
        <v>45707</v>
      </c>
      <c r="C196" s="5">
        <v>170225</v>
      </c>
      <c r="D196" s="5" t="s">
        <v>8</v>
      </c>
      <c r="E196" s="6" t="s">
        <v>523</v>
      </c>
      <c r="F196" s="6">
        <f t="shared" si="4"/>
        <v>11</v>
      </c>
      <c r="G196" s="6" t="str">
        <f t="shared" si="5"/>
        <v xml:space="preserve">30.649,66 </v>
      </c>
      <c r="H196" s="14">
        <v>30649.66</v>
      </c>
      <c r="I196" s="6" t="s">
        <v>524</v>
      </c>
    </row>
    <row r="197" spans="1:9" ht="17.25" hidden="1" thickBot="1" x14ac:dyDescent="0.3">
      <c r="A197">
        <v>193</v>
      </c>
      <c r="B197" s="4">
        <v>45707</v>
      </c>
      <c r="C197" s="5">
        <v>180225</v>
      </c>
      <c r="D197" s="5" t="s">
        <v>8</v>
      </c>
      <c r="E197" s="7" t="s">
        <v>42</v>
      </c>
      <c r="F197" s="6">
        <f t="shared" si="4"/>
        <v>7</v>
      </c>
      <c r="G197" s="6" t="str">
        <f t="shared" si="5"/>
        <v xml:space="preserve">25,20 </v>
      </c>
      <c r="H197" s="15">
        <v>25.2</v>
      </c>
      <c r="I197" s="6" t="s">
        <v>525</v>
      </c>
    </row>
    <row r="198" spans="1:9" ht="17.25" hidden="1" thickBot="1" x14ac:dyDescent="0.3">
      <c r="A198">
        <v>194</v>
      </c>
      <c r="B198" s="4">
        <v>45707</v>
      </c>
      <c r="C198" s="5">
        <v>190225</v>
      </c>
      <c r="D198" s="5" t="s">
        <v>16</v>
      </c>
      <c r="E198" s="7" t="s">
        <v>178</v>
      </c>
      <c r="F198" s="6">
        <f t="shared" ref="F198:F247" si="6">LEN(E198)</f>
        <v>7</v>
      </c>
      <c r="G198" s="6" t="str">
        <f t="shared" ref="G198:G247" si="7">LEFT(E198,F198-1)</f>
        <v xml:space="preserve">25,00 </v>
      </c>
      <c r="H198" s="15">
        <v>25</v>
      </c>
      <c r="I198" s="6" t="s">
        <v>526</v>
      </c>
    </row>
    <row r="199" spans="1:9" ht="17.25" hidden="1" thickBot="1" x14ac:dyDescent="0.3">
      <c r="A199">
        <v>195</v>
      </c>
      <c r="B199" s="4">
        <v>45707</v>
      </c>
      <c r="C199" s="5">
        <v>0</v>
      </c>
      <c r="D199" s="5" t="s">
        <v>22</v>
      </c>
      <c r="E199" s="6" t="s">
        <v>23</v>
      </c>
      <c r="F199" s="6">
        <f t="shared" si="6"/>
        <v>6</v>
      </c>
      <c r="G199" s="6" t="str">
        <f t="shared" si="7"/>
        <v xml:space="preserve">0,00 </v>
      </c>
      <c r="H199" s="14">
        <v>0</v>
      </c>
      <c r="I199" s="6" t="s">
        <v>526</v>
      </c>
    </row>
    <row r="200" spans="1:9" ht="17.25" hidden="1" thickBot="1" x14ac:dyDescent="0.3">
      <c r="A200">
        <v>196</v>
      </c>
      <c r="B200" s="4">
        <v>45708</v>
      </c>
      <c r="C200" s="5">
        <v>180225</v>
      </c>
      <c r="D200" s="5" t="s">
        <v>8</v>
      </c>
      <c r="E200" s="6" t="s">
        <v>527</v>
      </c>
      <c r="F200" s="6">
        <f t="shared" si="6"/>
        <v>10</v>
      </c>
      <c r="G200" s="6" t="str">
        <f t="shared" si="7"/>
        <v xml:space="preserve">1.676,34 </v>
      </c>
      <c r="H200" s="14">
        <v>1676.34</v>
      </c>
      <c r="I200" s="6" t="s">
        <v>528</v>
      </c>
    </row>
    <row r="201" spans="1:9" ht="17.25" hidden="1" thickBot="1" x14ac:dyDescent="0.3">
      <c r="A201">
        <v>197</v>
      </c>
      <c r="B201" s="4">
        <v>45708</v>
      </c>
      <c r="C201" s="5">
        <v>190225</v>
      </c>
      <c r="D201" s="5" t="s">
        <v>8</v>
      </c>
      <c r="E201" s="7" t="s">
        <v>29</v>
      </c>
      <c r="F201" s="6">
        <f t="shared" si="6"/>
        <v>7</v>
      </c>
      <c r="G201" s="6" t="str">
        <f t="shared" si="7"/>
        <v xml:space="preserve">12,60 </v>
      </c>
      <c r="H201" s="15">
        <v>12.6</v>
      </c>
      <c r="I201" s="6" t="s">
        <v>529</v>
      </c>
    </row>
    <row r="202" spans="1:9" ht="17.25" hidden="1" thickBot="1" x14ac:dyDescent="0.3">
      <c r="A202">
        <v>198</v>
      </c>
      <c r="B202" s="4">
        <v>45708</v>
      </c>
      <c r="C202" s="5">
        <v>200225</v>
      </c>
      <c r="D202" s="5" t="s">
        <v>16</v>
      </c>
      <c r="E202" s="7" t="s">
        <v>35</v>
      </c>
      <c r="F202" s="6">
        <f t="shared" si="6"/>
        <v>7</v>
      </c>
      <c r="G202" s="6" t="str">
        <f t="shared" si="7"/>
        <v xml:space="preserve">15,00 </v>
      </c>
      <c r="H202" s="15">
        <v>15</v>
      </c>
      <c r="I202" s="6" t="s">
        <v>530</v>
      </c>
    </row>
    <row r="203" spans="1:9" ht="17.25" hidden="1" thickBot="1" x14ac:dyDescent="0.3">
      <c r="A203">
        <v>199</v>
      </c>
      <c r="B203" s="4">
        <v>45708</v>
      </c>
      <c r="C203" s="5">
        <v>0</v>
      </c>
      <c r="D203" s="5" t="s">
        <v>22</v>
      </c>
      <c r="E203" s="6" t="s">
        <v>23</v>
      </c>
      <c r="F203" s="6">
        <f t="shared" si="6"/>
        <v>6</v>
      </c>
      <c r="G203" s="6" t="str">
        <f t="shared" si="7"/>
        <v xml:space="preserve">0,00 </v>
      </c>
      <c r="H203" s="14">
        <v>0</v>
      </c>
      <c r="I203" s="6" t="s">
        <v>530</v>
      </c>
    </row>
    <row r="204" spans="1:9" ht="17.25" hidden="1" thickBot="1" x14ac:dyDescent="0.3">
      <c r="A204">
        <v>200</v>
      </c>
      <c r="B204" s="4">
        <v>45709</v>
      </c>
      <c r="C204" s="5">
        <v>190225</v>
      </c>
      <c r="D204" s="5" t="s">
        <v>8</v>
      </c>
      <c r="E204" s="6" t="s">
        <v>531</v>
      </c>
      <c r="F204" s="6">
        <f t="shared" si="6"/>
        <v>11</v>
      </c>
      <c r="G204" s="6" t="str">
        <f t="shared" si="7"/>
        <v xml:space="preserve">13.527,31 </v>
      </c>
      <c r="H204" s="14">
        <v>13527.31</v>
      </c>
      <c r="I204" s="6" t="s">
        <v>532</v>
      </c>
    </row>
    <row r="205" spans="1:9" ht="17.25" hidden="1" thickBot="1" x14ac:dyDescent="0.3">
      <c r="A205">
        <v>201</v>
      </c>
      <c r="B205" s="4">
        <v>45709</v>
      </c>
      <c r="C205" s="5">
        <v>200225</v>
      </c>
      <c r="D205" s="5" t="s">
        <v>8</v>
      </c>
      <c r="E205" s="7" t="s">
        <v>110</v>
      </c>
      <c r="F205" s="6">
        <f t="shared" si="6"/>
        <v>7</v>
      </c>
      <c r="G205" s="6" t="str">
        <f t="shared" si="7"/>
        <v xml:space="preserve">18,90 </v>
      </c>
      <c r="H205" s="15">
        <v>18.899999999999999</v>
      </c>
      <c r="I205" s="6" t="s">
        <v>533</v>
      </c>
    </row>
    <row r="206" spans="1:9" ht="17.25" hidden="1" thickBot="1" x14ac:dyDescent="0.3">
      <c r="A206">
        <v>202</v>
      </c>
      <c r="B206" s="4">
        <v>45709</v>
      </c>
      <c r="C206" s="5">
        <v>0</v>
      </c>
      <c r="D206" s="5" t="s">
        <v>33</v>
      </c>
      <c r="E206" s="7" t="s">
        <v>534</v>
      </c>
      <c r="F206" s="6">
        <f t="shared" si="6"/>
        <v>11</v>
      </c>
      <c r="G206" s="6" t="str">
        <f t="shared" si="7"/>
        <v xml:space="preserve">93.318,32 </v>
      </c>
      <c r="H206" s="15">
        <v>93318.32</v>
      </c>
      <c r="I206" s="7" t="s">
        <v>535</v>
      </c>
    </row>
    <row r="207" spans="1:9" ht="17.25" hidden="1" thickBot="1" x14ac:dyDescent="0.3">
      <c r="A207">
        <v>203</v>
      </c>
      <c r="B207" s="4">
        <v>45709</v>
      </c>
      <c r="C207" s="5">
        <v>210225</v>
      </c>
      <c r="D207" s="5" t="s">
        <v>16</v>
      </c>
      <c r="E207" s="7" t="s">
        <v>166</v>
      </c>
      <c r="F207" s="6">
        <f t="shared" si="6"/>
        <v>6</v>
      </c>
      <c r="G207" s="6" t="str">
        <f t="shared" si="7"/>
        <v xml:space="preserve">5,00 </v>
      </c>
      <c r="H207" s="15">
        <v>5</v>
      </c>
      <c r="I207" s="7" t="s">
        <v>536</v>
      </c>
    </row>
    <row r="208" spans="1:9" ht="17.25" hidden="1" thickBot="1" x14ac:dyDescent="0.3">
      <c r="A208">
        <v>204</v>
      </c>
      <c r="B208" s="4">
        <v>45709</v>
      </c>
      <c r="C208" s="5">
        <v>0</v>
      </c>
      <c r="D208" s="5" t="s">
        <v>39</v>
      </c>
      <c r="E208" s="6" t="s">
        <v>537</v>
      </c>
      <c r="F208" s="6">
        <f t="shared" si="6"/>
        <v>7</v>
      </c>
      <c r="G208" s="6" t="str">
        <f t="shared" si="7"/>
        <v xml:space="preserve">78,36 </v>
      </c>
      <c r="H208" s="14">
        <v>78.36</v>
      </c>
      <c r="I208" s="6" t="s">
        <v>23</v>
      </c>
    </row>
    <row r="209" spans="1:9" ht="17.25" hidden="1" thickBot="1" x14ac:dyDescent="0.3">
      <c r="A209">
        <v>205</v>
      </c>
      <c r="B209" s="4">
        <v>45709</v>
      </c>
      <c r="C209" s="5">
        <v>0</v>
      </c>
      <c r="D209" s="5" t="s">
        <v>22</v>
      </c>
      <c r="E209" s="6" t="s">
        <v>23</v>
      </c>
      <c r="F209" s="6">
        <f t="shared" si="6"/>
        <v>6</v>
      </c>
      <c r="G209" s="6" t="str">
        <f t="shared" si="7"/>
        <v xml:space="preserve">0,00 </v>
      </c>
      <c r="H209" s="14">
        <v>0</v>
      </c>
      <c r="I209" s="6" t="s">
        <v>23</v>
      </c>
    </row>
    <row r="210" spans="1:9" ht="17.25" hidden="1" thickBot="1" x14ac:dyDescent="0.3">
      <c r="A210">
        <v>206</v>
      </c>
      <c r="B210" s="4">
        <v>45712</v>
      </c>
      <c r="C210" s="5">
        <v>200225</v>
      </c>
      <c r="D210" s="5" t="s">
        <v>24</v>
      </c>
      <c r="E210" s="6" t="s">
        <v>538</v>
      </c>
      <c r="F210" s="6">
        <f t="shared" si="6"/>
        <v>10</v>
      </c>
      <c r="G210" s="6" t="str">
        <f t="shared" si="7"/>
        <v xml:space="preserve">5.735,47 </v>
      </c>
      <c r="H210" s="14">
        <v>5735.47</v>
      </c>
      <c r="I210" s="6" t="s">
        <v>538</v>
      </c>
    </row>
    <row r="211" spans="1:9" ht="17.25" hidden="1" thickBot="1" x14ac:dyDescent="0.3">
      <c r="A211">
        <v>207</v>
      </c>
      <c r="B211" s="4">
        <v>45712</v>
      </c>
      <c r="C211" s="5">
        <v>200225</v>
      </c>
      <c r="D211" s="5" t="s">
        <v>8</v>
      </c>
      <c r="E211" s="6" t="s">
        <v>539</v>
      </c>
      <c r="F211" s="6">
        <f t="shared" si="6"/>
        <v>11</v>
      </c>
      <c r="G211" s="6" t="str">
        <f t="shared" si="7"/>
        <v xml:space="preserve">38.923,48 </v>
      </c>
      <c r="H211" s="14">
        <v>38923.480000000003</v>
      </c>
      <c r="I211" s="6" t="s">
        <v>540</v>
      </c>
    </row>
    <row r="212" spans="1:9" ht="17.25" hidden="1" thickBot="1" x14ac:dyDescent="0.3">
      <c r="A212">
        <v>208</v>
      </c>
      <c r="B212" s="4">
        <v>45712</v>
      </c>
      <c r="C212" s="5">
        <v>210225</v>
      </c>
      <c r="D212" s="5" t="s">
        <v>24</v>
      </c>
      <c r="E212" s="7" t="s">
        <v>11</v>
      </c>
      <c r="F212" s="6">
        <f t="shared" si="6"/>
        <v>6</v>
      </c>
      <c r="G212" s="6" t="str">
        <f t="shared" si="7"/>
        <v xml:space="preserve">6,30 </v>
      </c>
      <c r="H212" s="15">
        <v>6.3</v>
      </c>
      <c r="I212" s="6" t="s">
        <v>541</v>
      </c>
    </row>
    <row r="213" spans="1:9" ht="17.25" hidden="1" thickBot="1" x14ac:dyDescent="0.3">
      <c r="A213">
        <v>209</v>
      </c>
      <c r="B213" s="4">
        <v>45712</v>
      </c>
      <c r="C213" s="5">
        <v>210225</v>
      </c>
      <c r="D213" s="5" t="s">
        <v>8</v>
      </c>
      <c r="E213" s="7" t="s">
        <v>197</v>
      </c>
      <c r="F213" s="6">
        <f t="shared" si="6"/>
        <v>7</v>
      </c>
      <c r="G213" s="6" t="str">
        <f t="shared" si="7"/>
        <v xml:space="preserve">50,40 </v>
      </c>
      <c r="H213" s="15">
        <v>50.4</v>
      </c>
      <c r="I213" s="6" t="s">
        <v>542</v>
      </c>
    </row>
    <row r="214" spans="1:9" ht="17.25" hidden="1" thickBot="1" x14ac:dyDescent="0.3">
      <c r="A214">
        <v>210</v>
      </c>
      <c r="B214" s="4">
        <v>45712</v>
      </c>
      <c r="C214" s="5">
        <v>240225</v>
      </c>
      <c r="D214" s="5" t="s">
        <v>16</v>
      </c>
      <c r="E214" s="7" t="s">
        <v>543</v>
      </c>
      <c r="F214" s="6">
        <f t="shared" si="6"/>
        <v>7</v>
      </c>
      <c r="G214" s="6" t="str">
        <f t="shared" si="7"/>
        <v xml:space="preserve">55,00 </v>
      </c>
      <c r="H214" s="15">
        <v>55</v>
      </c>
      <c r="I214" s="6" t="s">
        <v>544</v>
      </c>
    </row>
    <row r="215" spans="1:9" ht="17.25" hidden="1" thickBot="1" x14ac:dyDescent="0.3">
      <c r="A215">
        <v>211</v>
      </c>
      <c r="B215" s="4">
        <v>45712</v>
      </c>
      <c r="C215" s="5">
        <v>0</v>
      </c>
      <c r="D215" s="5" t="s">
        <v>22</v>
      </c>
      <c r="E215" s="6" t="s">
        <v>23</v>
      </c>
      <c r="F215" s="6">
        <f t="shared" si="6"/>
        <v>6</v>
      </c>
      <c r="G215" s="6" t="str">
        <f t="shared" si="7"/>
        <v xml:space="preserve">0,00 </v>
      </c>
      <c r="H215" s="14">
        <v>0</v>
      </c>
      <c r="I215" s="6" t="s">
        <v>544</v>
      </c>
    </row>
    <row r="216" spans="1:9" ht="17.25" hidden="1" thickBot="1" x14ac:dyDescent="0.3">
      <c r="A216">
        <v>212</v>
      </c>
      <c r="B216" s="4">
        <v>45713</v>
      </c>
      <c r="C216" s="5">
        <v>210225</v>
      </c>
      <c r="D216" s="5" t="s">
        <v>8</v>
      </c>
      <c r="E216" s="6" t="s">
        <v>545</v>
      </c>
      <c r="F216" s="6">
        <f t="shared" si="6"/>
        <v>10</v>
      </c>
      <c r="G216" s="6" t="str">
        <f t="shared" si="7"/>
        <v xml:space="preserve">1.036,24 </v>
      </c>
      <c r="H216" s="14">
        <v>1036.24</v>
      </c>
      <c r="I216" s="6" t="s">
        <v>546</v>
      </c>
    </row>
    <row r="217" spans="1:9" ht="17.25" hidden="1" thickBot="1" x14ac:dyDescent="0.3">
      <c r="A217">
        <v>213</v>
      </c>
      <c r="B217" s="4">
        <v>45713</v>
      </c>
      <c r="C217" s="5">
        <v>240225</v>
      </c>
      <c r="D217" s="5" t="s">
        <v>8</v>
      </c>
      <c r="E217" s="7" t="s">
        <v>29</v>
      </c>
      <c r="F217" s="6">
        <f t="shared" si="6"/>
        <v>7</v>
      </c>
      <c r="G217" s="6" t="str">
        <f t="shared" si="7"/>
        <v xml:space="preserve">12,60 </v>
      </c>
      <c r="H217" s="15">
        <v>12.6</v>
      </c>
      <c r="I217" s="6" t="s">
        <v>547</v>
      </c>
    </row>
    <row r="218" spans="1:9" ht="17.25" hidden="1" thickBot="1" x14ac:dyDescent="0.3">
      <c r="A218">
        <v>214</v>
      </c>
      <c r="B218" s="4">
        <v>45713</v>
      </c>
      <c r="C218" s="5">
        <v>251752</v>
      </c>
      <c r="D218" s="5" t="s">
        <v>548</v>
      </c>
      <c r="E218" s="6" t="s">
        <v>549</v>
      </c>
      <c r="F218" s="6">
        <f t="shared" si="6"/>
        <v>10</v>
      </c>
      <c r="G218" s="6" t="str">
        <f t="shared" si="7"/>
        <v xml:space="preserve">5.907,95 </v>
      </c>
      <c r="H218" s="14">
        <v>5907.95</v>
      </c>
      <c r="I218" s="6" t="s">
        <v>550</v>
      </c>
    </row>
    <row r="219" spans="1:9" ht="17.25" hidden="1" thickBot="1" x14ac:dyDescent="0.3">
      <c r="A219">
        <v>215</v>
      </c>
      <c r="B219" s="4">
        <v>45713</v>
      </c>
      <c r="C219" s="5">
        <v>251752</v>
      </c>
      <c r="D219" s="5" t="s">
        <v>61</v>
      </c>
      <c r="E219" s="7" t="s">
        <v>551</v>
      </c>
      <c r="F219" s="6">
        <f t="shared" si="6"/>
        <v>7</v>
      </c>
      <c r="G219" s="6" t="str">
        <f t="shared" si="7"/>
        <v xml:space="preserve">52,58 </v>
      </c>
      <c r="H219" s="15">
        <v>52.58</v>
      </c>
      <c r="I219" s="6" t="s">
        <v>552</v>
      </c>
    </row>
    <row r="220" spans="1:9" ht="17.25" hidden="1" thickBot="1" x14ac:dyDescent="0.3">
      <c r="A220">
        <v>216</v>
      </c>
      <c r="B220" s="4">
        <v>45713</v>
      </c>
      <c r="C220" s="5">
        <v>250225</v>
      </c>
      <c r="D220" s="5" t="s">
        <v>16</v>
      </c>
      <c r="E220" s="7" t="s">
        <v>68</v>
      </c>
      <c r="F220" s="6">
        <f t="shared" si="6"/>
        <v>7</v>
      </c>
      <c r="G220" s="6" t="str">
        <f t="shared" si="7"/>
        <v xml:space="preserve">10,00 </v>
      </c>
      <c r="H220" s="15">
        <v>10</v>
      </c>
      <c r="I220" s="6" t="s">
        <v>553</v>
      </c>
    </row>
    <row r="221" spans="1:9" ht="17.25" hidden="1" thickBot="1" x14ac:dyDescent="0.3">
      <c r="A221">
        <v>217</v>
      </c>
      <c r="B221" s="4">
        <v>45713</v>
      </c>
      <c r="C221" s="5">
        <v>250225</v>
      </c>
      <c r="D221" s="5" t="s">
        <v>19</v>
      </c>
      <c r="E221" s="7" t="s">
        <v>473</v>
      </c>
      <c r="F221" s="6">
        <f t="shared" si="6"/>
        <v>7</v>
      </c>
      <c r="G221" s="6" t="str">
        <f t="shared" si="7"/>
        <v xml:space="preserve">72,00 </v>
      </c>
      <c r="H221" s="15">
        <v>72</v>
      </c>
      <c r="I221" s="6" t="s">
        <v>554</v>
      </c>
    </row>
    <row r="222" spans="1:9" ht="17.25" hidden="1" thickBot="1" x14ac:dyDescent="0.3">
      <c r="A222">
        <v>218</v>
      </c>
      <c r="B222" s="4">
        <v>45713</v>
      </c>
      <c r="C222" s="5">
        <v>0</v>
      </c>
      <c r="D222" s="5" t="s">
        <v>22</v>
      </c>
      <c r="E222" s="6" t="s">
        <v>23</v>
      </c>
      <c r="F222" s="6">
        <f t="shared" si="6"/>
        <v>6</v>
      </c>
      <c r="G222" s="6" t="str">
        <f t="shared" si="7"/>
        <v xml:space="preserve">0,00 </v>
      </c>
      <c r="H222" s="14">
        <v>0</v>
      </c>
      <c r="I222" s="6" t="s">
        <v>554</v>
      </c>
    </row>
    <row r="223" spans="1:9" ht="17.25" hidden="1" thickBot="1" x14ac:dyDescent="0.3">
      <c r="A223">
        <v>219</v>
      </c>
      <c r="B223" s="4">
        <v>45714</v>
      </c>
      <c r="C223" s="5">
        <v>240225</v>
      </c>
      <c r="D223" s="5" t="s">
        <v>8</v>
      </c>
      <c r="E223" s="6" t="s">
        <v>555</v>
      </c>
      <c r="F223" s="6">
        <f t="shared" si="6"/>
        <v>11</v>
      </c>
      <c r="G223" s="6" t="str">
        <f t="shared" si="7"/>
        <v xml:space="preserve">11.391,28 </v>
      </c>
      <c r="H223" s="14">
        <v>11391.28</v>
      </c>
      <c r="I223" s="6" t="s">
        <v>556</v>
      </c>
    </row>
    <row r="224" spans="1:9" ht="17.25" hidden="1" thickBot="1" x14ac:dyDescent="0.3">
      <c r="A224">
        <v>220</v>
      </c>
      <c r="B224" s="4">
        <v>45714</v>
      </c>
      <c r="C224" s="5">
        <v>250225</v>
      </c>
      <c r="D224" s="5" t="s">
        <v>8</v>
      </c>
      <c r="E224" s="7" t="s">
        <v>42</v>
      </c>
      <c r="F224" s="6">
        <f t="shared" si="6"/>
        <v>7</v>
      </c>
      <c r="G224" s="6" t="str">
        <f t="shared" si="7"/>
        <v xml:space="preserve">25,20 </v>
      </c>
      <c r="H224" s="15">
        <v>25.2</v>
      </c>
      <c r="I224" s="6" t="s">
        <v>557</v>
      </c>
    </row>
    <row r="225" spans="1:9" ht="17.25" hidden="1" thickBot="1" x14ac:dyDescent="0.3">
      <c r="A225">
        <v>221</v>
      </c>
      <c r="B225" s="4">
        <v>45714</v>
      </c>
      <c r="C225" s="10">
        <v>261623</v>
      </c>
      <c r="D225" s="10" t="s">
        <v>518</v>
      </c>
      <c r="E225" s="7" t="s">
        <v>558</v>
      </c>
      <c r="F225" s="6">
        <f t="shared" si="6"/>
        <v>12</v>
      </c>
      <c r="G225" s="6" t="str">
        <f t="shared" si="7"/>
        <v xml:space="preserve">150.000,00 </v>
      </c>
      <c r="H225" s="15">
        <v>150000</v>
      </c>
      <c r="I225" s="7" t="s">
        <v>559</v>
      </c>
    </row>
    <row r="226" spans="1:9" ht="17.25" hidden="1" thickBot="1" x14ac:dyDescent="0.3">
      <c r="A226">
        <v>222</v>
      </c>
      <c r="B226" s="4">
        <v>45714</v>
      </c>
      <c r="C226" s="5">
        <v>261623</v>
      </c>
      <c r="D226" s="5" t="s">
        <v>560</v>
      </c>
      <c r="E226" s="7" t="s">
        <v>464</v>
      </c>
      <c r="F226" s="6">
        <f t="shared" si="6"/>
        <v>6</v>
      </c>
      <c r="G226" s="6" t="str">
        <f t="shared" si="7"/>
        <v xml:space="preserve">6,90 </v>
      </c>
      <c r="H226" s="15">
        <v>6.9</v>
      </c>
      <c r="I226" s="7" t="s">
        <v>561</v>
      </c>
    </row>
    <row r="227" spans="1:9" ht="17.25" hidden="1" thickBot="1" x14ac:dyDescent="0.3">
      <c r="A227">
        <v>223</v>
      </c>
      <c r="B227" s="4">
        <v>45714</v>
      </c>
      <c r="C227" s="5">
        <v>260225</v>
      </c>
      <c r="D227" s="5" t="s">
        <v>19</v>
      </c>
      <c r="E227" s="7" t="s">
        <v>473</v>
      </c>
      <c r="F227" s="6">
        <f t="shared" si="6"/>
        <v>7</v>
      </c>
      <c r="G227" s="6" t="str">
        <f t="shared" si="7"/>
        <v xml:space="preserve">72,00 </v>
      </c>
      <c r="H227" s="15">
        <v>72</v>
      </c>
      <c r="I227" s="7" t="s">
        <v>562</v>
      </c>
    </row>
    <row r="228" spans="1:9" ht="17.25" hidden="1" thickBot="1" x14ac:dyDescent="0.3">
      <c r="A228">
        <v>224</v>
      </c>
      <c r="B228" s="4">
        <v>45714</v>
      </c>
      <c r="C228" s="5">
        <v>0</v>
      </c>
      <c r="D228" s="5" t="s">
        <v>39</v>
      </c>
      <c r="E228" s="6" t="s">
        <v>563</v>
      </c>
      <c r="F228" s="6">
        <f t="shared" si="6"/>
        <v>11</v>
      </c>
      <c r="G228" s="6" t="str">
        <f t="shared" si="7"/>
        <v xml:space="preserve">87.368,56 </v>
      </c>
      <c r="H228" s="14">
        <v>87368.56</v>
      </c>
      <c r="I228" s="6" t="s">
        <v>23</v>
      </c>
    </row>
    <row r="229" spans="1:9" ht="17.25" hidden="1" thickBot="1" x14ac:dyDescent="0.3">
      <c r="A229">
        <v>225</v>
      </c>
      <c r="B229" s="4">
        <v>45714</v>
      </c>
      <c r="C229" s="5">
        <v>0</v>
      </c>
      <c r="D229" s="5" t="s">
        <v>22</v>
      </c>
      <c r="E229" s="6" t="s">
        <v>23</v>
      </c>
      <c r="F229" s="6">
        <f t="shared" si="6"/>
        <v>6</v>
      </c>
      <c r="G229" s="6" t="str">
        <f t="shared" si="7"/>
        <v xml:space="preserve">0,00 </v>
      </c>
      <c r="H229" s="14">
        <v>0</v>
      </c>
      <c r="I229" s="6" t="s">
        <v>23</v>
      </c>
    </row>
    <row r="230" spans="1:9" ht="17.25" hidden="1" thickBot="1" x14ac:dyDescent="0.3">
      <c r="A230">
        <v>226</v>
      </c>
      <c r="B230" s="4">
        <v>45715</v>
      </c>
      <c r="C230" s="5">
        <v>250225</v>
      </c>
      <c r="D230" s="5" t="s">
        <v>8</v>
      </c>
      <c r="E230" s="6" t="s">
        <v>564</v>
      </c>
      <c r="F230" s="6">
        <f t="shared" si="6"/>
        <v>12</v>
      </c>
      <c r="G230" s="6" t="str">
        <f t="shared" si="7"/>
        <v xml:space="preserve">137.231,24 </v>
      </c>
      <c r="H230" s="14">
        <v>137231.24</v>
      </c>
      <c r="I230" s="6" t="s">
        <v>564</v>
      </c>
    </row>
    <row r="231" spans="1:9" ht="17.25" hidden="1" thickBot="1" x14ac:dyDescent="0.3">
      <c r="A231">
        <v>227</v>
      </c>
      <c r="B231" s="4">
        <v>45715</v>
      </c>
      <c r="C231" s="5">
        <v>260225</v>
      </c>
      <c r="D231" s="5" t="s">
        <v>8</v>
      </c>
      <c r="E231" s="7" t="s">
        <v>66</v>
      </c>
      <c r="F231" s="6">
        <f t="shared" si="6"/>
        <v>7</v>
      </c>
      <c r="G231" s="6" t="str">
        <f t="shared" si="7"/>
        <v xml:space="preserve">63,00 </v>
      </c>
      <c r="H231" s="15">
        <v>63</v>
      </c>
      <c r="I231" s="6" t="s">
        <v>565</v>
      </c>
    </row>
    <row r="232" spans="1:9" ht="17.25" hidden="1" thickBot="1" x14ac:dyDescent="0.3">
      <c r="A232">
        <v>228</v>
      </c>
      <c r="B232" s="4">
        <v>45715</v>
      </c>
      <c r="C232" s="5">
        <v>271132</v>
      </c>
      <c r="D232" s="5" t="s">
        <v>130</v>
      </c>
      <c r="E232" s="6" t="s">
        <v>566</v>
      </c>
      <c r="F232" s="6">
        <f t="shared" si="6"/>
        <v>8</v>
      </c>
      <c r="G232" s="6" t="str">
        <f t="shared" si="7"/>
        <v xml:space="preserve">886,18 </v>
      </c>
      <c r="H232" s="14">
        <v>886.18</v>
      </c>
      <c r="I232" s="6" t="s">
        <v>567</v>
      </c>
    </row>
    <row r="233" spans="1:9" ht="17.25" hidden="1" thickBot="1" x14ac:dyDescent="0.3">
      <c r="A233">
        <v>229</v>
      </c>
      <c r="B233" s="4">
        <v>45715</v>
      </c>
      <c r="C233" s="5">
        <v>335353</v>
      </c>
      <c r="D233" s="5" t="s">
        <v>568</v>
      </c>
      <c r="E233" s="6" t="s">
        <v>569</v>
      </c>
      <c r="F233" s="6">
        <f t="shared" si="6"/>
        <v>12</v>
      </c>
      <c r="G233" s="6" t="str">
        <f t="shared" si="7"/>
        <v xml:space="preserve">203.411,73 </v>
      </c>
      <c r="H233" s="14">
        <v>203411.73</v>
      </c>
      <c r="I233" s="6" t="s">
        <v>567</v>
      </c>
    </row>
    <row r="234" spans="1:9" ht="17.25" hidden="1" thickBot="1" x14ac:dyDescent="0.3">
      <c r="A234">
        <v>230</v>
      </c>
      <c r="B234" s="4">
        <v>45715</v>
      </c>
      <c r="C234" s="5">
        <v>335353</v>
      </c>
      <c r="D234" s="5" t="s">
        <v>568</v>
      </c>
      <c r="E234" s="6" t="s">
        <v>570</v>
      </c>
      <c r="F234" s="6">
        <f t="shared" si="6"/>
        <v>11</v>
      </c>
      <c r="G234" s="6" t="str">
        <f t="shared" si="7"/>
        <v xml:space="preserve">40.609,95 </v>
      </c>
      <c r="H234" s="14">
        <v>40609.949999999997</v>
      </c>
      <c r="I234" s="6" t="s">
        <v>567</v>
      </c>
    </row>
    <row r="235" spans="1:9" ht="17.25" hidden="1" thickBot="1" x14ac:dyDescent="0.3">
      <c r="A235">
        <v>231</v>
      </c>
      <c r="B235" s="4">
        <v>45715</v>
      </c>
      <c r="C235" s="5">
        <v>270225</v>
      </c>
      <c r="D235" s="5" t="s">
        <v>16</v>
      </c>
      <c r="E235" s="7" t="s">
        <v>191</v>
      </c>
      <c r="F235" s="6">
        <f t="shared" si="6"/>
        <v>7</v>
      </c>
      <c r="G235" s="6" t="str">
        <f t="shared" si="7"/>
        <v xml:space="preserve">35,00 </v>
      </c>
      <c r="H235" s="15">
        <v>35</v>
      </c>
      <c r="I235" s="6" t="s">
        <v>571</v>
      </c>
    </row>
    <row r="236" spans="1:9" ht="17.25" hidden="1" thickBot="1" x14ac:dyDescent="0.3">
      <c r="A236">
        <v>232</v>
      </c>
      <c r="B236" s="4">
        <v>45715</v>
      </c>
      <c r="C236" s="5">
        <v>270225</v>
      </c>
      <c r="D236" s="5" t="s">
        <v>19</v>
      </c>
      <c r="E236" s="7" t="s">
        <v>572</v>
      </c>
      <c r="F236" s="6">
        <f t="shared" si="6"/>
        <v>7</v>
      </c>
      <c r="G236" s="6" t="str">
        <f t="shared" si="7"/>
        <v xml:space="preserve">58,50 </v>
      </c>
      <c r="H236" s="15">
        <v>58.5</v>
      </c>
      <c r="I236" s="6" t="s">
        <v>573</v>
      </c>
    </row>
    <row r="237" spans="1:9" ht="17.25" hidden="1" thickBot="1" x14ac:dyDescent="0.3">
      <c r="A237">
        <v>233</v>
      </c>
      <c r="B237" s="4">
        <v>45715</v>
      </c>
      <c r="C237" s="5">
        <v>0</v>
      </c>
      <c r="D237" s="5" t="s">
        <v>22</v>
      </c>
      <c r="E237" s="6" t="s">
        <v>23</v>
      </c>
      <c r="F237" s="6">
        <f t="shared" si="6"/>
        <v>6</v>
      </c>
      <c r="G237" s="6" t="str">
        <f t="shared" si="7"/>
        <v xml:space="preserve">0,00 </v>
      </c>
      <c r="H237" s="14">
        <v>0</v>
      </c>
      <c r="I237" s="6" t="s">
        <v>573</v>
      </c>
    </row>
    <row r="238" spans="1:9" ht="17.25" hidden="1" thickBot="1" x14ac:dyDescent="0.3">
      <c r="A238">
        <v>234</v>
      </c>
      <c r="B238" s="4">
        <v>45716</v>
      </c>
      <c r="C238" s="5">
        <v>260225</v>
      </c>
      <c r="D238" s="5" t="s">
        <v>8</v>
      </c>
      <c r="E238" s="6" t="s">
        <v>574</v>
      </c>
      <c r="F238" s="6">
        <f t="shared" si="6"/>
        <v>8</v>
      </c>
      <c r="G238" s="6" t="str">
        <f t="shared" si="7"/>
        <v xml:space="preserve">631,00 </v>
      </c>
      <c r="H238" s="14">
        <v>631</v>
      </c>
      <c r="I238" s="6" t="s">
        <v>575</v>
      </c>
    </row>
    <row r="239" spans="1:9" ht="17.25" hidden="1" thickBot="1" x14ac:dyDescent="0.3">
      <c r="A239">
        <v>235</v>
      </c>
      <c r="B239" s="4">
        <v>45716</v>
      </c>
      <c r="C239" s="5">
        <v>270225</v>
      </c>
      <c r="D239" s="5" t="s">
        <v>8</v>
      </c>
      <c r="E239" s="7" t="s">
        <v>29</v>
      </c>
      <c r="F239" s="6">
        <f t="shared" si="6"/>
        <v>7</v>
      </c>
      <c r="G239" s="6" t="str">
        <f t="shared" si="7"/>
        <v xml:space="preserve">12,60 </v>
      </c>
      <c r="H239" s="15">
        <v>12.6</v>
      </c>
      <c r="I239" s="6" t="s">
        <v>576</v>
      </c>
    </row>
    <row r="240" spans="1:9" ht="17.25" hidden="1" thickBot="1" x14ac:dyDescent="0.3">
      <c r="A240">
        <v>236</v>
      </c>
      <c r="B240" s="4">
        <v>45716</v>
      </c>
      <c r="C240" s="5">
        <v>281515</v>
      </c>
      <c r="D240" s="5" t="s">
        <v>577</v>
      </c>
      <c r="E240" s="6" t="s">
        <v>578</v>
      </c>
      <c r="F240" s="6">
        <f t="shared" si="6"/>
        <v>10</v>
      </c>
      <c r="G240" s="6" t="str">
        <f t="shared" si="7"/>
        <v xml:space="preserve">5.000,00 </v>
      </c>
      <c r="H240" s="14">
        <v>5000</v>
      </c>
      <c r="I240" s="6" t="s">
        <v>579</v>
      </c>
    </row>
    <row r="241" spans="1:9" ht="17.25" hidden="1" thickBot="1" x14ac:dyDescent="0.3">
      <c r="A241">
        <v>237</v>
      </c>
      <c r="B241" s="4">
        <v>45716</v>
      </c>
      <c r="C241" s="10">
        <v>281626</v>
      </c>
      <c r="D241" s="10" t="s">
        <v>518</v>
      </c>
      <c r="E241" s="7" t="s">
        <v>580</v>
      </c>
      <c r="F241" s="6">
        <f t="shared" si="6"/>
        <v>12</v>
      </c>
      <c r="G241" s="6" t="str">
        <f t="shared" si="7"/>
        <v xml:space="preserve">140.000,00 </v>
      </c>
      <c r="H241" s="15">
        <v>140000</v>
      </c>
      <c r="I241" s="6" t="s">
        <v>581</v>
      </c>
    </row>
    <row r="242" spans="1:9" ht="17.25" hidden="1" thickBot="1" x14ac:dyDescent="0.3">
      <c r="A242">
        <v>238</v>
      </c>
      <c r="B242" s="4">
        <v>45716</v>
      </c>
      <c r="C242" s="5">
        <v>281626</v>
      </c>
      <c r="D242" s="5" t="s">
        <v>560</v>
      </c>
      <c r="E242" s="7" t="s">
        <v>464</v>
      </c>
      <c r="F242" s="6">
        <f t="shared" si="6"/>
        <v>6</v>
      </c>
      <c r="G242" s="6" t="str">
        <f t="shared" si="7"/>
        <v xml:space="preserve">6,90 </v>
      </c>
      <c r="H242" s="15">
        <v>6.9</v>
      </c>
      <c r="I242" s="6" t="s">
        <v>582</v>
      </c>
    </row>
    <row r="243" spans="1:9" ht="17.25" hidden="1" thickBot="1" x14ac:dyDescent="0.3">
      <c r="A243">
        <v>239</v>
      </c>
      <c r="B243" s="4">
        <v>45716</v>
      </c>
      <c r="C243" s="5">
        <v>281959</v>
      </c>
      <c r="D243" s="5" t="s">
        <v>548</v>
      </c>
      <c r="E243" s="6" t="s">
        <v>583</v>
      </c>
      <c r="F243" s="6">
        <f t="shared" si="6"/>
        <v>8</v>
      </c>
      <c r="G243" s="6" t="str">
        <f t="shared" si="7"/>
        <v xml:space="preserve">535,59 </v>
      </c>
      <c r="H243" s="14">
        <v>535.59</v>
      </c>
      <c r="I243" s="6" t="s">
        <v>584</v>
      </c>
    </row>
    <row r="244" spans="1:9" ht="17.25" hidden="1" thickBot="1" x14ac:dyDescent="0.3">
      <c r="A244">
        <v>240</v>
      </c>
      <c r="B244" s="4">
        <v>45716</v>
      </c>
      <c r="C244" s="5">
        <v>281959</v>
      </c>
      <c r="D244" s="5" t="s">
        <v>61</v>
      </c>
      <c r="E244" s="7" t="s">
        <v>585</v>
      </c>
      <c r="F244" s="6">
        <f t="shared" si="6"/>
        <v>6</v>
      </c>
      <c r="G244" s="6" t="str">
        <f t="shared" si="7"/>
        <v xml:space="preserve">4,76 </v>
      </c>
      <c r="H244" s="15">
        <v>4.76</v>
      </c>
      <c r="I244" s="6" t="s">
        <v>586</v>
      </c>
    </row>
    <row r="245" spans="1:9" ht="17.25" hidden="1" thickBot="1" x14ac:dyDescent="0.3">
      <c r="A245">
        <v>241</v>
      </c>
      <c r="B245" s="4">
        <v>45716</v>
      </c>
      <c r="C245" s="5">
        <v>280225</v>
      </c>
      <c r="D245" s="5" t="s">
        <v>16</v>
      </c>
      <c r="E245" s="7" t="s">
        <v>166</v>
      </c>
      <c r="F245" s="6">
        <f t="shared" si="6"/>
        <v>6</v>
      </c>
      <c r="G245" s="6" t="str">
        <f t="shared" si="7"/>
        <v xml:space="preserve">5,00 </v>
      </c>
      <c r="H245" s="15">
        <v>5</v>
      </c>
      <c r="I245" s="6" t="s">
        <v>587</v>
      </c>
    </row>
    <row r="246" spans="1:9" ht="17.25" hidden="1" thickBot="1" x14ac:dyDescent="0.3">
      <c r="A246">
        <v>242</v>
      </c>
      <c r="B246" s="4">
        <v>45716</v>
      </c>
      <c r="C246" s="5">
        <v>280225</v>
      </c>
      <c r="D246" s="5" t="s">
        <v>19</v>
      </c>
      <c r="E246" s="7" t="s">
        <v>473</v>
      </c>
      <c r="F246" s="6">
        <f t="shared" si="6"/>
        <v>7</v>
      </c>
      <c r="G246" s="6" t="str">
        <f t="shared" si="7"/>
        <v xml:space="preserve">72,00 </v>
      </c>
      <c r="H246" s="15">
        <v>72</v>
      </c>
      <c r="I246" s="6" t="s">
        <v>588</v>
      </c>
    </row>
    <row r="247" spans="1:9" ht="17.25" hidden="1" thickBot="1" x14ac:dyDescent="0.3">
      <c r="A247">
        <v>243</v>
      </c>
      <c r="B247" s="8">
        <v>45716</v>
      </c>
      <c r="C247" s="3">
        <v>0</v>
      </c>
      <c r="D247" s="3" t="s">
        <v>22</v>
      </c>
      <c r="E247" s="9" t="s">
        <v>23</v>
      </c>
      <c r="F247" s="6">
        <f t="shared" si="6"/>
        <v>6</v>
      </c>
      <c r="G247" s="6" t="str">
        <f t="shared" si="7"/>
        <v xml:space="preserve">0,00 </v>
      </c>
      <c r="H247" s="16">
        <v>0</v>
      </c>
      <c r="I247" s="9" t="s">
        <v>588</v>
      </c>
    </row>
    <row r="250" spans="1:9" ht="16.5" x14ac:dyDescent="0.25">
      <c r="H250" s="26">
        <f>SUM(H14:H133)</f>
        <v>89568.240000000034</v>
      </c>
      <c r="I250" s="27" t="s">
        <v>938</v>
      </c>
    </row>
    <row r="251" spans="1:9" x14ac:dyDescent="0.25">
      <c r="H251" s="28">
        <f>H7+H134+H184</f>
        <v>49317.19</v>
      </c>
      <c r="I251" s="20" t="s">
        <v>942</v>
      </c>
    </row>
  </sheetData>
  <autoFilter ref="A4:J247" xr:uid="{EEEABD9F-CE49-4C19-A12D-AB360FADC354}">
    <filterColumn colId="3">
      <filters>
        <filter val="CR DESBLOQ"/>
        <filter val="DEB FIADOR"/>
        <filter val="PREST HAB"/>
        <filter val="TCCMO"/>
      </filters>
    </filterColumn>
    <filterColumn colId="9">
      <filters>
        <filter val="debito fiador juros de obras - PF"/>
        <filter val="Pgto de Saldo PJ"/>
        <filter val="tarifa de reavaliação de estoque"/>
      </filters>
    </filterColumn>
  </autoFilter>
  <mergeCells count="1">
    <mergeCell ref="B3:I3"/>
  </mergeCells>
  <hyperlinks>
    <hyperlink ref="C192" r:id="rId1" display="javascript:pesquisaEnvioTEV_LE('181442', '18/02/2025', 'ENVIO TEV');" xr:uid="{D415EA41-3452-4BAB-8529-F3D59379645F}"/>
    <hyperlink ref="D192" r:id="rId2" display="javascript:pesquisaEnvioTEV_LE('181442', '18/02/2025', 'ENVIO TEV');" xr:uid="{F3459902-9690-49A4-8A36-1D862716CBEF}"/>
    <hyperlink ref="C225" r:id="rId3" display="javascript:pesquisaEnvioTEV_LE('261623', '26/02/2025', 'ENVIO TEV');" xr:uid="{57D6EBF8-CD03-40AA-8D10-070CD007781B}"/>
    <hyperlink ref="D225" r:id="rId4" display="javascript:pesquisaEnvioTEV_LE('261623', '26/02/2025', 'ENVIO TEV');" xr:uid="{4F18EDF1-5FB8-4840-B94F-F22AB813A1D6}"/>
    <hyperlink ref="C241" r:id="rId5" display="javascript:pesquisaEnvioTEV_LE('281626', '28/02/2025', 'ENVIO TEV');" xr:uid="{F0D5B710-3BA8-4360-A4BF-FE31E5A7AD63}"/>
    <hyperlink ref="D241" r:id="rId6" display="javascript:pesquisaEnvioTEV_LE('281626', '28/02/2025', 'ENVIO TEV');" xr:uid="{18F77D2C-05F4-48A3-9C6B-C5832C508D0D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CA7D-6849-4464-8FFC-201E87AAFD5B}">
  <sheetPr filterMode="1"/>
  <dimension ref="A1:J249"/>
  <sheetViews>
    <sheetView tabSelected="1" topLeftCell="A139" workbookViewId="0">
      <selection activeCell="H247" sqref="H247"/>
    </sheetView>
  </sheetViews>
  <sheetFormatPr defaultColWidth="52.140625" defaultRowHeight="15" x14ac:dyDescent="0.25"/>
  <cols>
    <col min="1" max="1" width="9.7109375" customWidth="1"/>
    <col min="2" max="2" width="39" bestFit="1" customWidth="1"/>
    <col min="3" max="3" width="9.85546875" bestFit="1" customWidth="1"/>
    <col min="4" max="4" width="19.85546875" bestFit="1" customWidth="1"/>
    <col min="5" max="5" width="14.5703125" hidden="1" customWidth="1"/>
    <col min="6" max="6" width="4.5703125" hidden="1" customWidth="1"/>
    <col min="7" max="7" width="12.28515625" hidden="1" customWidth="1"/>
    <col min="8" max="8" width="16.5703125" bestFit="1" customWidth="1"/>
    <col min="9" max="9" width="19.42578125" bestFit="1" customWidth="1"/>
  </cols>
  <sheetData>
    <row r="1" spans="1:10" ht="15" customHeight="1" x14ac:dyDescent="0.25">
      <c r="A1" s="32" t="s">
        <v>0</v>
      </c>
      <c r="B1" s="32"/>
    </row>
    <row r="2" spans="1:10" ht="15" customHeight="1" x14ac:dyDescent="0.25">
      <c r="A2" s="31" t="s">
        <v>1</v>
      </c>
      <c r="B2" s="31"/>
    </row>
    <row r="3" spans="1:10" ht="16.5" x14ac:dyDescent="0.25">
      <c r="A3" s="30" t="s">
        <v>2</v>
      </c>
      <c r="B3" s="30"/>
      <c r="C3" s="30"/>
      <c r="D3" s="30"/>
      <c r="E3" s="30"/>
      <c r="F3" s="30"/>
      <c r="G3" s="30"/>
      <c r="H3" s="30"/>
      <c r="I3" s="30"/>
    </row>
    <row r="4" spans="1:10" s="17" customFormat="1" ht="16.5" x14ac:dyDescent="0.25">
      <c r="A4" s="17" t="s">
        <v>936</v>
      </c>
      <c r="B4" s="18" t="s">
        <v>3</v>
      </c>
      <c r="C4" s="18" t="s">
        <v>4</v>
      </c>
      <c r="D4" s="18" t="s">
        <v>5</v>
      </c>
      <c r="F4" s="19"/>
      <c r="G4" s="19"/>
      <c r="H4" s="19" t="s">
        <v>6</v>
      </c>
      <c r="I4" s="19" t="s">
        <v>7</v>
      </c>
      <c r="J4" s="17" t="s">
        <v>937</v>
      </c>
    </row>
    <row r="5" spans="1:10" ht="17.25" hidden="1" thickBot="1" x14ac:dyDescent="0.3">
      <c r="A5" s="12">
        <v>1</v>
      </c>
      <c r="B5" s="4">
        <v>45721</v>
      </c>
      <c r="C5" s="5">
        <v>0</v>
      </c>
      <c r="D5" s="5" t="s">
        <v>589</v>
      </c>
      <c r="E5" s="11">
        <v>0</v>
      </c>
      <c r="F5" s="11">
        <f>LEN(E5)</f>
        <v>1</v>
      </c>
      <c r="G5" s="11" t="str">
        <f>LEFT(E5,F5-1)</f>
        <v/>
      </c>
      <c r="H5" s="13"/>
      <c r="I5" s="6" t="s">
        <v>588</v>
      </c>
    </row>
    <row r="6" spans="1:10" ht="17.25" hidden="1" thickBot="1" x14ac:dyDescent="0.3">
      <c r="A6" s="12">
        <v>2</v>
      </c>
      <c r="B6" s="4">
        <v>45721</v>
      </c>
      <c r="C6" s="5">
        <v>270225</v>
      </c>
      <c r="D6" s="5" t="s">
        <v>8</v>
      </c>
      <c r="E6" s="6" t="s">
        <v>590</v>
      </c>
      <c r="F6" s="11">
        <f t="shared" ref="F6:F69" si="0">LEN(E6)</f>
        <v>11</v>
      </c>
      <c r="G6" s="11" t="str">
        <f t="shared" ref="G6:G69" si="1">LEFT(E6,F6-1)</f>
        <v xml:space="preserve">13.330,18 </v>
      </c>
      <c r="H6" s="14">
        <v>13330.18</v>
      </c>
      <c r="I6" s="6" t="s">
        <v>591</v>
      </c>
    </row>
    <row r="7" spans="1:10" ht="17.25" hidden="1" thickBot="1" x14ac:dyDescent="0.3">
      <c r="A7" s="12">
        <v>3</v>
      </c>
      <c r="B7" s="4">
        <v>45721</v>
      </c>
      <c r="C7" s="5">
        <v>280225</v>
      </c>
      <c r="D7" s="5" t="s">
        <v>8</v>
      </c>
      <c r="E7" s="7" t="s">
        <v>11</v>
      </c>
      <c r="F7" s="11">
        <f t="shared" si="0"/>
        <v>6</v>
      </c>
      <c r="G7" s="11" t="str">
        <f t="shared" si="1"/>
        <v xml:space="preserve">6,30 </v>
      </c>
      <c r="H7" s="15">
        <v>6.3</v>
      </c>
      <c r="I7" s="6" t="s">
        <v>592</v>
      </c>
    </row>
    <row r="8" spans="1:10" ht="17.25" hidden="1" thickBot="1" x14ac:dyDescent="0.3">
      <c r="A8" s="12">
        <v>4</v>
      </c>
      <c r="B8" s="4">
        <v>45721</v>
      </c>
      <c r="C8" s="5">
        <v>0</v>
      </c>
      <c r="D8" s="5" t="s">
        <v>33</v>
      </c>
      <c r="E8" s="7" t="s">
        <v>593</v>
      </c>
      <c r="F8" s="11">
        <f t="shared" si="0"/>
        <v>11</v>
      </c>
      <c r="G8" s="11" t="str">
        <f t="shared" si="1"/>
        <v xml:space="preserve">17.350,13 </v>
      </c>
      <c r="H8" s="15">
        <v>17350.13</v>
      </c>
      <c r="I8" s="6" t="s">
        <v>23</v>
      </c>
    </row>
    <row r="9" spans="1:10" ht="17.25" hidden="1" thickBot="1" x14ac:dyDescent="0.3">
      <c r="A9" s="12">
        <v>5</v>
      </c>
      <c r="B9" s="4">
        <v>45721</v>
      </c>
      <c r="C9" s="5">
        <v>0</v>
      </c>
      <c r="D9" s="5" t="s">
        <v>13</v>
      </c>
      <c r="E9" s="7" t="s">
        <v>14</v>
      </c>
      <c r="F9" s="11">
        <f t="shared" si="0"/>
        <v>10</v>
      </c>
      <c r="G9" s="11" t="str">
        <f t="shared" si="1"/>
        <v xml:space="preserve">3.000,00 </v>
      </c>
      <c r="H9" s="15">
        <v>3000</v>
      </c>
      <c r="I9" s="7" t="s">
        <v>14</v>
      </c>
      <c r="J9" s="20" t="s">
        <v>941</v>
      </c>
    </row>
    <row r="10" spans="1:10" ht="17.25" hidden="1" thickBot="1" x14ac:dyDescent="0.3">
      <c r="A10" s="12">
        <v>6</v>
      </c>
      <c r="B10" s="4">
        <v>45721</v>
      </c>
      <c r="C10" s="5">
        <v>50325</v>
      </c>
      <c r="D10" s="5" t="s">
        <v>16</v>
      </c>
      <c r="E10" s="7" t="s">
        <v>543</v>
      </c>
      <c r="F10" s="11">
        <f t="shared" si="0"/>
        <v>7</v>
      </c>
      <c r="G10" s="11" t="str">
        <f t="shared" si="1"/>
        <v xml:space="preserve">55,00 </v>
      </c>
      <c r="H10" s="15">
        <v>55</v>
      </c>
      <c r="I10" s="7" t="s">
        <v>594</v>
      </c>
    </row>
    <row r="11" spans="1:10" ht="17.25" hidden="1" thickBot="1" x14ac:dyDescent="0.3">
      <c r="A11" s="12">
        <v>7</v>
      </c>
      <c r="B11" s="4">
        <v>45721</v>
      </c>
      <c r="C11" s="5">
        <v>50325</v>
      </c>
      <c r="D11" s="5" t="s">
        <v>19</v>
      </c>
      <c r="E11" s="7" t="s">
        <v>595</v>
      </c>
      <c r="F11" s="11">
        <f t="shared" si="0"/>
        <v>8</v>
      </c>
      <c r="G11" s="11" t="str">
        <f t="shared" si="1"/>
        <v xml:space="preserve">112,50 </v>
      </c>
      <c r="H11" s="15">
        <v>112.5</v>
      </c>
      <c r="I11" s="7" t="s">
        <v>596</v>
      </c>
    </row>
    <row r="12" spans="1:10" ht="17.25" hidden="1" thickBot="1" x14ac:dyDescent="0.3">
      <c r="A12" s="12">
        <v>8</v>
      </c>
      <c r="B12" s="4">
        <v>45721</v>
      </c>
      <c r="C12" s="5">
        <v>0</v>
      </c>
      <c r="D12" s="5" t="s">
        <v>39</v>
      </c>
      <c r="E12" s="6" t="s">
        <v>597</v>
      </c>
      <c r="F12" s="11">
        <f t="shared" si="0"/>
        <v>10</v>
      </c>
      <c r="G12" s="11" t="str">
        <f t="shared" si="1"/>
        <v xml:space="preserve">3.167,50 </v>
      </c>
      <c r="H12" s="14">
        <v>3167.5</v>
      </c>
      <c r="I12" s="6" t="s">
        <v>23</v>
      </c>
    </row>
    <row r="13" spans="1:10" ht="17.25" hidden="1" thickBot="1" x14ac:dyDescent="0.3">
      <c r="A13" s="12">
        <v>9</v>
      </c>
      <c r="B13" s="4">
        <v>45721</v>
      </c>
      <c r="C13" s="5">
        <v>0</v>
      </c>
      <c r="D13" s="5" t="s">
        <v>22</v>
      </c>
      <c r="E13" s="6" t="s">
        <v>23</v>
      </c>
      <c r="F13" s="11">
        <f t="shared" si="0"/>
        <v>6</v>
      </c>
      <c r="G13" s="11" t="str">
        <f t="shared" si="1"/>
        <v xml:space="preserve">0,00 </v>
      </c>
      <c r="H13" s="14">
        <v>0</v>
      </c>
      <c r="I13" s="6" t="s">
        <v>23</v>
      </c>
    </row>
    <row r="14" spans="1:10" ht="17.25" hidden="1" thickBot="1" x14ac:dyDescent="0.3">
      <c r="A14" s="12">
        <v>10</v>
      </c>
      <c r="B14" s="4">
        <v>45722</v>
      </c>
      <c r="C14" s="5">
        <v>280225</v>
      </c>
      <c r="D14" s="5" t="s">
        <v>8</v>
      </c>
      <c r="E14" s="6" t="s">
        <v>598</v>
      </c>
      <c r="F14" s="11">
        <f t="shared" si="0"/>
        <v>11</v>
      </c>
      <c r="G14" s="11" t="str">
        <f t="shared" si="1"/>
        <v xml:space="preserve">14.618,28 </v>
      </c>
      <c r="H14" s="14">
        <v>14618.28</v>
      </c>
      <c r="I14" s="6" t="s">
        <v>598</v>
      </c>
    </row>
    <row r="15" spans="1:10" ht="17.25" hidden="1" thickBot="1" x14ac:dyDescent="0.3">
      <c r="A15" s="12">
        <v>11</v>
      </c>
      <c r="B15" s="4">
        <v>45722</v>
      </c>
      <c r="C15" s="5">
        <v>50325</v>
      </c>
      <c r="D15" s="5" t="s">
        <v>8</v>
      </c>
      <c r="E15" s="7" t="s">
        <v>42</v>
      </c>
      <c r="F15" s="11">
        <f t="shared" si="0"/>
        <v>7</v>
      </c>
      <c r="G15" s="11" t="str">
        <f t="shared" si="1"/>
        <v xml:space="preserve">25,20 </v>
      </c>
      <c r="H15" s="15">
        <v>25.2</v>
      </c>
      <c r="I15" s="6" t="s">
        <v>599</v>
      </c>
    </row>
    <row r="16" spans="1:10" ht="17.25" hidden="1" thickBot="1" x14ac:dyDescent="0.3">
      <c r="A16" s="12">
        <v>12</v>
      </c>
      <c r="B16" s="4">
        <v>45722</v>
      </c>
      <c r="C16" s="5">
        <v>60325</v>
      </c>
      <c r="D16" s="5" t="s">
        <v>16</v>
      </c>
      <c r="E16" s="7" t="s">
        <v>17</v>
      </c>
      <c r="F16" s="11">
        <f t="shared" si="0"/>
        <v>7</v>
      </c>
      <c r="G16" s="11" t="str">
        <f t="shared" si="1"/>
        <v xml:space="preserve">20,00 </v>
      </c>
      <c r="H16" s="15">
        <v>20</v>
      </c>
      <c r="I16" s="6" t="s">
        <v>600</v>
      </c>
    </row>
    <row r="17" spans="1:10" ht="17.25" hidden="1" thickBot="1" x14ac:dyDescent="0.3">
      <c r="A17" s="12">
        <v>13</v>
      </c>
      <c r="B17" s="4">
        <v>45722</v>
      </c>
      <c r="C17" s="5">
        <v>0</v>
      </c>
      <c r="D17" s="5" t="s">
        <v>22</v>
      </c>
      <c r="E17" s="6" t="s">
        <v>23</v>
      </c>
      <c r="F17" s="11">
        <f t="shared" si="0"/>
        <v>6</v>
      </c>
      <c r="G17" s="11" t="str">
        <f t="shared" si="1"/>
        <v xml:space="preserve">0,00 </v>
      </c>
      <c r="H17" s="14">
        <v>0</v>
      </c>
      <c r="I17" s="6" t="s">
        <v>600</v>
      </c>
    </row>
    <row r="18" spans="1:10" ht="17.25" hidden="1" thickBot="1" x14ac:dyDescent="0.3">
      <c r="A18" s="12">
        <v>14</v>
      </c>
      <c r="B18" s="4">
        <v>45723</v>
      </c>
      <c r="C18" s="5">
        <v>50325</v>
      </c>
      <c r="D18" s="5" t="s">
        <v>8</v>
      </c>
      <c r="E18" s="6" t="s">
        <v>601</v>
      </c>
      <c r="F18" s="11">
        <f t="shared" si="0"/>
        <v>10</v>
      </c>
      <c r="G18" s="11" t="str">
        <f t="shared" si="1"/>
        <v xml:space="preserve">1.109,05 </v>
      </c>
      <c r="H18" s="14">
        <v>1109.05</v>
      </c>
      <c r="I18" s="6" t="s">
        <v>602</v>
      </c>
    </row>
    <row r="19" spans="1:10" ht="17.25" hidden="1" thickBot="1" x14ac:dyDescent="0.3">
      <c r="A19" s="12">
        <v>15</v>
      </c>
      <c r="B19" s="4">
        <v>45723</v>
      </c>
      <c r="C19" s="5">
        <v>60325</v>
      </c>
      <c r="D19" s="5" t="s">
        <v>8</v>
      </c>
      <c r="E19" s="7" t="s">
        <v>11</v>
      </c>
      <c r="F19" s="11">
        <f t="shared" si="0"/>
        <v>6</v>
      </c>
      <c r="G19" s="11" t="str">
        <f t="shared" si="1"/>
        <v xml:space="preserve">6,30 </v>
      </c>
      <c r="H19" s="15">
        <v>6.3</v>
      </c>
      <c r="I19" s="6" t="s">
        <v>603</v>
      </c>
    </row>
    <row r="20" spans="1:10" ht="17.25" hidden="1" thickBot="1" x14ac:dyDescent="0.3">
      <c r="A20" s="12">
        <v>16</v>
      </c>
      <c r="B20" s="4">
        <v>45723</v>
      </c>
      <c r="C20" s="5">
        <v>202502</v>
      </c>
      <c r="D20" s="5" t="s">
        <v>44</v>
      </c>
      <c r="E20" s="7" t="s">
        <v>45</v>
      </c>
      <c r="F20" s="11">
        <f t="shared" si="0"/>
        <v>8</v>
      </c>
      <c r="G20" s="11" t="str">
        <f t="shared" si="1"/>
        <v xml:space="preserve">125,00 </v>
      </c>
      <c r="H20" s="15">
        <v>125</v>
      </c>
      <c r="I20" s="6" t="s">
        <v>604</v>
      </c>
    </row>
    <row r="21" spans="1:10" ht="17.25" hidden="1" thickBot="1" x14ac:dyDescent="0.3">
      <c r="A21" s="12">
        <v>17</v>
      </c>
      <c r="B21" s="4">
        <v>45723</v>
      </c>
      <c r="C21" s="5">
        <v>71623</v>
      </c>
      <c r="D21" s="5" t="s">
        <v>130</v>
      </c>
      <c r="E21" s="6" t="s">
        <v>605</v>
      </c>
      <c r="F21" s="11">
        <f t="shared" si="0"/>
        <v>8</v>
      </c>
      <c r="G21" s="11" t="str">
        <f t="shared" si="1"/>
        <v xml:space="preserve">900,00 </v>
      </c>
      <c r="H21" s="14">
        <v>900</v>
      </c>
      <c r="I21" s="6" t="s">
        <v>606</v>
      </c>
    </row>
    <row r="22" spans="1:10" ht="17.25" hidden="1" thickBot="1" x14ac:dyDescent="0.3">
      <c r="A22" s="12">
        <v>18</v>
      </c>
      <c r="B22" s="4">
        <v>45723</v>
      </c>
      <c r="C22" s="5">
        <v>0</v>
      </c>
      <c r="D22" s="5" t="s">
        <v>33</v>
      </c>
      <c r="E22" s="7" t="s">
        <v>607</v>
      </c>
      <c r="F22" s="11">
        <f t="shared" si="0"/>
        <v>11</v>
      </c>
      <c r="G22" s="11" t="str">
        <f t="shared" si="1"/>
        <v xml:space="preserve">16.450,83 </v>
      </c>
      <c r="H22" s="15">
        <v>16450.830000000002</v>
      </c>
      <c r="I22" s="6" t="s">
        <v>23</v>
      </c>
    </row>
    <row r="23" spans="1:10" ht="17.25" hidden="1" thickBot="1" x14ac:dyDescent="0.3">
      <c r="A23" s="12">
        <v>19</v>
      </c>
      <c r="B23" s="4">
        <v>45723</v>
      </c>
      <c r="C23" s="5">
        <v>0</v>
      </c>
      <c r="D23" s="5" t="s">
        <v>47</v>
      </c>
      <c r="E23" s="7" t="s">
        <v>608</v>
      </c>
      <c r="F23" s="11">
        <f t="shared" si="0"/>
        <v>11</v>
      </c>
      <c r="G23" s="11" t="str">
        <f t="shared" si="1"/>
        <v xml:space="preserve">36.594,87 </v>
      </c>
      <c r="H23" s="15">
        <v>36594.870000000003</v>
      </c>
      <c r="I23" s="7" t="s">
        <v>608</v>
      </c>
      <c r="J23" s="20" t="s">
        <v>940</v>
      </c>
    </row>
    <row r="24" spans="1:10" ht="17.25" hidden="1" thickBot="1" x14ac:dyDescent="0.3">
      <c r="A24" s="12">
        <v>20</v>
      </c>
      <c r="B24" s="4">
        <v>45723</v>
      </c>
      <c r="C24" s="5">
        <v>0</v>
      </c>
      <c r="D24" s="5" t="s">
        <v>39</v>
      </c>
      <c r="E24" s="6" t="s">
        <v>609</v>
      </c>
      <c r="F24" s="11">
        <f t="shared" si="0"/>
        <v>11</v>
      </c>
      <c r="G24" s="11" t="str">
        <f t="shared" si="1"/>
        <v xml:space="preserve">36.594,87 </v>
      </c>
      <c r="H24" s="14">
        <v>36594.870000000003</v>
      </c>
      <c r="I24" s="6" t="s">
        <v>23</v>
      </c>
    </row>
    <row r="25" spans="1:10" ht="17.25" hidden="1" thickBot="1" x14ac:dyDescent="0.3">
      <c r="A25" s="12">
        <v>21</v>
      </c>
      <c r="B25" s="4">
        <v>45723</v>
      </c>
      <c r="C25" s="5">
        <v>0</v>
      </c>
      <c r="D25" s="5" t="s">
        <v>22</v>
      </c>
      <c r="E25" s="6" t="s">
        <v>23</v>
      </c>
      <c r="F25" s="11">
        <f t="shared" si="0"/>
        <v>6</v>
      </c>
      <c r="G25" s="11" t="str">
        <f t="shared" si="1"/>
        <v xml:space="preserve">0,00 </v>
      </c>
      <c r="H25" s="14">
        <v>0</v>
      </c>
      <c r="I25" s="6" t="s">
        <v>23</v>
      </c>
    </row>
    <row r="26" spans="1:10" ht="17.25" hidden="1" thickBot="1" x14ac:dyDescent="0.3">
      <c r="A26" s="12">
        <v>22</v>
      </c>
      <c r="B26" s="4">
        <v>45726</v>
      </c>
      <c r="C26" s="5">
        <v>60325</v>
      </c>
      <c r="D26" s="5" t="s">
        <v>8</v>
      </c>
      <c r="E26" s="6" t="s">
        <v>610</v>
      </c>
      <c r="F26" s="11">
        <f t="shared" si="0"/>
        <v>10</v>
      </c>
      <c r="G26" s="11" t="str">
        <f t="shared" si="1"/>
        <v xml:space="preserve">8.357,56 </v>
      </c>
      <c r="H26" s="14">
        <v>8357.56</v>
      </c>
      <c r="I26" s="6" t="s">
        <v>610</v>
      </c>
    </row>
    <row r="27" spans="1:10" ht="17.25" hidden="1" thickBot="1" x14ac:dyDescent="0.3">
      <c r="A27" s="12">
        <v>23</v>
      </c>
      <c r="B27" s="4">
        <v>45726</v>
      </c>
      <c r="C27" s="5">
        <v>70325</v>
      </c>
      <c r="D27" s="5" t="s">
        <v>8</v>
      </c>
      <c r="E27" s="7" t="s">
        <v>611</v>
      </c>
      <c r="F27" s="11">
        <f t="shared" si="0"/>
        <v>7</v>
      </c>
      <c r="G27" s="11" t="str">
        <f t="shared" si="1"/>
        <v xml:space="preserve">88,20 </v>
      </c>
      <c r="H27" s="15">
        <v>88.2</v>
      </c>
      <c r="I27" s="6" t="s">
        <v>612</v>
      </c>
    </row>
    <row r="28" spans="1:10" ht="17.25" hidden="1" thickBot="1" x14ac:dyDescent="0.3">
      <c r="A28" s="12">
        <v>24</v>
      </c>
      <c r="B28" s="4">
        <v>45726</v>
      </c>
      <c r="C28" s="5">
        <v>0</v>
      </c>
      <c r="D28" s="5" t="s">
        <v>33</v>
      </c>
      <c r="E28" s="7" t="s">
        <v>613</v>
      </c>
      <c r="F28" s="11">
        <f t="shared" si="0"/>
        <v>10</v>
      </c>
      <c r="G28" s="11" t="str">
        <f t="shared" si="1"/>
        <v xml:space="preserve">8.269,36 </v>
      </c>
      <c r="H28" s="15">
        <v>8269.36</v>
      </c>
      <c r="I28" s="6" t="s">
        <v>23</v>
      </c>
    </row>
    <row r="29" spans="1:10" ht="17.25" hidden="1" thickBot="1" x14ac:dyDescent="0.3">
      <c r="A29" s="12">
        <v>25</v>
      </c>
      <c r="B29" s="4">
        <v>45726</v>
      </c>
      <c r="C29" s="5">
        <v>100325</v>
      </c>
      <c r="D29" s="5" t="s">
        <v>16</v>
      </c>
      <c r="E29" s="7" t="s">
        <v>614</v>
      </c>
      <c r="F29" s="11">
        <f t="shared" si="0"/>
        <v>7</v>
      </c>
      <c r="G29" s="11" t="str">
        <f t="shared" si="1"/>
        <v xml:space="preserve">30,00 </v>
      </c>
      <c r="H29" s="15">
        <v>30</v>
      </c>
      <c r="I29" s="7" t="s">
        <v>614</v>
      </c>
    </row>
    <row r="30" spans="1:10" ht="17.25" hidden="1" thickBot="1" x14ac:dyDescent="0.3">
      <c r="A30" s="12">
        <v>26</v>
      </c>
      <c r="B30" s="4">
        <v>45726</v>
      </c>
      <c r="C30" s="5">
        <v>100325</v>
      </c>
      <c r="D30" s="5" t="s">
        <v>19</v>
      </c>
      <c r="E30" s="7" t="s">
        <v>615</v>
      </c>
      <c r="F30" s="11">
        <f t="shared" si="0"/>
        <v>7</v>
      </c>
      <c r="G30" s="11" t="str">
        <f t="shared" si="1"/>
        <v xml:space="preserve">49,50 </v>
      </c>
      <c r="H30" s="15">
        <v>49.5</v>
      </c>
      <c r="I30" s="7" t="s">
        <v>616</v>
      </c>
    </row>
    <row r="31" spans="1:10" ht="17.25" hidden="1" thickBot="1" x14ac:dyDescent="0.3">
      <c r="A31" s="12">
        <v>27</v>
      </c>
      <c r="B31" s="4">
        <v>45726</v>
      </c>
      <c r="C31" s="5">
        <v>0</v>
      </c>
      <c r="D31" s="5" t="s">
        <v>39</v>
      </c>
      <c r="E31" s="6" t="s">
        <v>617</v>
      </c>
      <c r="F31" s="11">
        <f t="shared" si="0"/>
        <v>7</v>
      </c>
      <c r="G31" s="11" t="str">
        <f t="shared" si="1"/>
        <v xml:space="preserve">79,50 </v>
      </c>
      <c r="H31" s="14">
        <v>79.5</v>
      </c>
      <c r="I31" s="6" t="s">
        <v>23</v>
      </c>
    </row>
    <row r="32" spans="1:10" ht="17.25" hidden="1" thickBot="1" x14ac:dyDescent="0.3">
      <c r="A32" s="12">
        <v>28</v>
      </c>
      <c r="B32" s="4">
        <v>45726</v>
      </c>
      <c r="C32" s="5">
        <v>0</v>
      </c>
      <c r="D32" s="5" t="s">
        <v>22</v>
      </c>
      <c r="E32" s="6" t="s">
        <v>23</v>
      </c>
      <c r="F32" s="11">
        <f t="shared" si="0"/>
        <v>6</v>
      </c>
      <c r="G32" s="11" t="str">
        <f t="shared" si="1"/>
        <v xml:space="preserve">0,00 </v>
      </c>
      <c r="H32" s="14">
        <v>0</v>
      </c>
      <c r="I32" s="6" t="s">
        <v>23</v>
      </c>
    </row>
    <row r="33" spans="1:10" ht="17.25" hidden="1" thickBot="1" x14ac:dyDescent="0.3">
      <c r="A33" s="12">
        <v>29</v>
      </c>
      <c r="B33" s="4">
        <v>45727</v>
      </c>
      <c r="C33" s="5">
        <v>70325</v>
      </c>
      <c r="D33" s="5" t="s">
        <v>8</v>
      </c>
      <c r="E33" s="6" t="s">
        <v>618</v>
      </c>
      <c r="F33" s="11">
        <f t="shared" si="0"/>
        <v>10</v>
      </c>
      <c r="G33" s="11" t="str">
        <f t="shared" si="1"/>
        <v xml:space="preserve">3.804,93 </v>
      </c>
      <c r="H33" s="14">
        <v>3804.93</v>
      </c>
      <c r="I33" s="6" t="s">
        <v>618</v>
      </c>
    </row>
    <row r="34" spans="1:10" ht="17.25" hidden="1" thickBot="1" x14ac:dyDescent="0.3">
      <c r="A34" s="12">
        <v>30</v>
      </c>
      <c r="B34" s="4">
        <v>45727</v>
      </c>
      <c r="C34" s="5">
        <v>100325</v>
      </c>
      <c r="D34" s="5" t="s">
        <v>8</v>
      </c>
      <c r="E34" s="7" t="s">
        <v>42</v>
      </c>
      <c r="F34" s="11">
        <f t="shared" si="0"/>
        <v>7</v>
      </c>
      <c r="G34" s="11" t="str">
        <f t="shared" si="1"/>
        <v xml:space="preserve">25,20 </v>
      </c>
      <c r="H34" s="15">
        <v>25.2</v>
      </c>
      <c r="I34" s="6" t="s">
        <v>619</v>
      </c>
    </row>
    <row r="35" spans="1:10" ht="17.25" thickBot="1" x14ac:dyDescent="0.3">
      <c r="A35" s="12">
        <v>57</v>
      </c>
      <c r="B35" s="4">
        <v>45727</v>
      </c>
      <c r="C35" s="5">
        <v>301472</v>
      </c>
      <c r="D35" s="5" t="s">
        <v>217</v>
      </c>
      <c r="E35" s="6" t="s">
        <v>671</v>
      </c>
      <c r="F35" s="11">
        <f>LEN(E35)</f>
        <v>10</v>
      </c>
      <c r="G35" s="11" t="str">
        <f>LEFT(E35,F35-1)</f>
        <v xml:space="preserve">5.187,57 </v>
      </c>
      <c r="H35" s="14">
        <v>5187.57</v>
      </c>
      <c r="I35" s="6" t="s">
        <v>672</v>
      </c>
      <c r="J35" t="s">
        <v>944</v>
      </c>
    </row>
    <row r="36" spans="1:10" ht="17.25" thickBot="1" x14ac:dyDescent="0.3">
      <c r="A36" s="12">
        <v>35</v>
      </c>
      <c r="B36" s="4">
        <v>45727</v>
      </c>
      <c r="C36" s="5">
        <v>207509</v>
      </c>
      <c r="D36" s="5" t="s">
        <v>217</v>
      </c>
      <c r="E36" s="6" t="s">
        <v>628</v>
      </c>
      <c r="F36" s="11">
        <f>LEN(E36)</f>
        <v>10</v>
      </c>
      <c r="G36" s="11" t="str">
        <f>LEFT(E36,F36-1)</f>
        <v xml:space="preserve">5.077,15 </v>
      </c>
      <c r="H36" s="14">
        <v>5077.1499999999996</v>
      </c>
      <c r="I36" s="6" t="s">
        <v>629</v>
      </c>
      <c r="J36" t="s">
        <v>944</v>
      </c>
    </row>
    <row r="37" spans="1:10" ht="17.25" thickBot="1" x14ac:dyDescent="0.3">
      <c r="A37" s="12">
        <v>37</v>
      </c>
      <c r="B37" s="4">
        <v>45727</v>
      </c>
      <c r="C37" s="5">
        <v>208726</v>
      </c>
      <c r="D37" s="5" t="s">
        <v>217</v>
      </c>
      <c r="E37" s="6" t="s">
        <v>632</v>
      </c>
      <c r="F37" s="11">
        <f>LEN(E37)</f>
        <v>10</v>
      </c>
      <c r="G37" s="11" t="str">
        <f>LEFT(E37,F37-1)</f>
        <v xml:space="preserve">4.751,06 </v>
      </c>
      <c r="H37" s="14">
        <v>4751.0600000000004</v>
      </c>
      <c r="I37" s="6" t="s">
        <v>633</v>
      </c>
      <c r="J37" t="s">
        <v>944</v>
      </c>
    </row>
    <row r="38" spans="1:10" ht="17.25" thickBot="1" x14ac:dyDescent="0.3">
      <c r="A38" s="12">
        <v>45</v>
      </c>
      <c r="B38" s="4">
        <v>45727</v>
      </c>
      <c r="C38" s="5">
        <v>211367</v>
      </c>
      <c r="D38" s="5" t="s">
        <v>217</v>
      </c>
      <c r="E38" s="6" t="s">
        <v>647</v>
      </c>
      <c r="F38" s="11">
        <f>LEN(E38)</f>
        <v>10</v>
      </c>
      <c r="G38" s="11" t="str">
        <f>LEFT(E38,F38-1)</f>
        <v xml:space="preserve">4.652,82 </v>
      </c>
      <c r="H38" s="14">
        <v>4652.82</v>
      </c>
      <c r="I38" s="6" t="s">
        <v>648</v>
      </c>
      <c r="J38" t="s">
        <v>944</v>
      </c>
    </row>
    <row r="39" spans="1:10" ht="17.25" thickBot="1" x14ac:dyDescent="0.3">
      <c r="A39" s="12">
        <v>52</v>
      </c>
      <c r="B39" s="4">
        <v>45727</v>
      </c>
      <c r="C39" s="5">
        <v>262357</v>
      </c>
      <c r="D39" s="5" t="s">
        <v>217</v>
      </c>
      <c r="E39" s="6" t="s">
        <v>661</v>
      </c>
      <c r="F39" s="11">
        <f>LEN(E39)</f>
        <v>10</v>
      </c>
      <c r="G39" s="11" t="str">
        <f>LEFT(E39,F39-1)</f>
        <v xml:space="preserve">4.385,27 </v>
      </c>
      <c r="H39" s="14">
        <v>4385.2700000000004</v>
      </c>
      <c r="I39" s="6" t="s">
        <v>662</v>
      </c>
      <c r="J39" t="s">
        <v>944</v>
      </c>
    </row>
    <row r="40" spans="1:10" ht="17.25" thickBot="1" x14ac:dyDescent="0.3">
      <c r="A40" s="12">
        <v>78</v>
      </c>
      <c r="B40" s="4">
        <v>45727</v>
      </c>
      <c r="C40" s="5">
        <v>551618</v>
      </c>
      <c r="D40" s="5" t="s">
        <v>217</v>
      </c>
      <c r="E40" s="6" t="s">
        <v>706</v>
      </c>
      <c r="F40" s="11">
        <f>LEN(E40)</f>
        <v>10</v>
      </c>
      <c r="G40" s="11" t="str">
        <f>LEFT(E40,F40-1)</f>
        <v xml:space="preserve">4.160,65 </v>
      </c>
      <c r="H40" s="14">
        <v>4160.6499999999996</v>
      </c>
      <c r="I40" s="6" t="s">
        <v>707</v>
      </c>
      <c r="J40" t="s">
        <v>944</v>
      </c>
    </row>
    <row r="41" spans="1:10" ht="17.25" thickBot="1" x14ac:dyDescent="0.3">
      <c r="A41" s="12">
        <v>87</v>
      </c>
      <c r="B41" s="4">
        <v>45727</v>
      </c>
      <c r="C41" s="5">
        <v>554471</v>
      </c>
      <c r="D41" s="5" t="s">
        <v>217</v>
      </c>
      <c r="E41" s="6" t="s">
        <v>722</v>
      </c>
      <c r="F41" s="11">
        <f>LEN(E41)</f>
        <v>10</v>
      </c>
      <c r="G41" s="11" t="str">
        <f>LEFT(E41,F41-1)</f>
        <v xml:space="preserve">4.056,50 </v>
      </c>
      <c r="H41" s="14">
        <v>4056.5</v>
      </c>
      <c r="I41" s="6" t="s">
        <v>723</v>
      </c>
      <c r="J41" t="s">
        <v>944</v>
      </c>
    </row>
    <row r="42" spans="1:10" ht="17.25" thickBot="1" x14ac:dyDescent="0.3">
      <c r="A42" s="12">
        <v>104</v>
      </c>
      <c r="B42" s="4">
        <v>45727</v>
      </c>
      <c r="C42" s="5">
        <v>557730</v>
      </c>
      <c r="D42" s="5" t="s">
        <v>217</v>
      </c>
      <c r="E42" s="6" t="s">
        <v>752</v>
      </c>
      <c r="F42" s="11">
        <f>LEN(E42)</f>
        <v>10</v>
      </c>
      <c r="G42" s="11" t="str">
        <f>LEFT(E42,F42-1)</f>
        <v xml:space="preserve">3.984,24 </v>
      </c>
      <c r="H42" s="14">
        <v>3984.24</v>
      </c>
      <c r="I42" s="6" t="s">
        <v>753</v>
      </c>
      <c r="J42" t="s">
        <v>944</v>
      </c>
    </row>
    <row r="43" spans="1:10" ht="17.25" thickBot="1" x14ac:dyDescent="0.3">
      <c r="A43" s="12">
        <v>99</v>
      </c>
      <c r="B43" s="4">
        <v>45727</v>
      </c>
      <c r="C43" s="5">
        <v>556970</v>
      </c>
      <c r="D43" s="5" t="s">
        <v>217</v>
      </c>
      <c r="E43" s="6" t="s">
        <v>744</v>
      </c>
      <c r="F43" s="11">
        <f>LEN(E43)</f>
        <v>10</v>
      </c>
      <c r="G43" s="11" t="str">
        <f>LEFT(E43,F43-1)</f>
        <v xml:space="preserve">3.947,34 </v>
      </c>
      <c r="H43" s="14">
        <v>3947.34</v>
      </c>
      <c r="I43" s="6" t="s">
        <v>745</v>
      </c>
      <c r="J43" t="s">
        <v>944</v>
      </c>
    </row>
    <row r="44" spans="1:10" ht="17.25" thickBot="1" x14ac:dyDescent="0.3">
      <c r="A44" s="12">
        <v>142</v>
      </c>
      <c r="B44" s="4">
        <v>45727</v>
      </c>
      <c r="C44" s="5">
        <v>657197</v>
      </c>
      <c r="D44" s="5" t="s">
        <v>217</v>
      </c>
      <c r="E44" s="6" t="s">
        <v>824</v>
      </c>
      <c r="F44" s="11">
        <f>LEN(E44)</f>
        <v>10</v>
      </c>
      <c r="G44" s="11" t="str">
        <f>LEFT(E44,F44-1)</f>
        <v xml:space="preserve">3.939,02 </v>
      </c>
      <c r="H44" s="14">
        <v>3939.02</v>
      </c>
      <c r="I44" s="6" t="s">
        <v>825</v>
      </c>
      <c r="J44" t="s">
        <v>944</v>
      </c>
    </row>
    <row r="45" spans="1:10" ht="17.25" thickBot="1" x14ac:dyDescent="0.3">
      <c r="A45" s="12">
        <v>44</v>
      </c>
      <c r="B45" s="4">
        <v>45727</v>
      </c>
      <c r="C45" s="5">
        <v>211175</v>
      </c>
      <c r="D45" s="5" t="s">
        <v>217</v>
      </c>
      <c r="E45" s="6" t="s">
        <v>645</v>
      </c>
      <c r="F45" s="11">
        <f>LEN(E45)</f>
        <v>10</v>
      </c>
      <c r="G45" s="11" t="str">
        <f>LEFT(E45,F45-1)</f>
        <v xml:space="preserve">3.886,28 </v>
      </c>
      <c r="H45" s="14">
        <v>3886.28</v>
      </c>
      <c r="I45" s="6" t="s">
        <v>646</v>
      </c>
      <c r="J45" t="s">
        <v>944</v>
      </c>
    </row>
    <row r="46" spans="1:10" ht="17.25" thickBot="1" x14ac:dyDescent="0.3">
      <c r="A46" s="12">
        <v>116</v>
      </c>
      <c r="B46" s="4">
        <v>45727</v>
      </c>
      <c r="C46" s="5">
        <v>564473</v>
      </c>
      <c r="D46" s="5" t="s">
        <v>217</v>
      </c>
      <c r="E46" s="6" t="s">
        <v>775</v>
      </c>
      <c r="F46" s="11">
        <f>LEN(E46)</f>
        <v>10</v>
      </c>
      <c r="G46" s="11" t="str">
        <f>LEFT(E46,F46-1)</f>
        <v xml:space="preserve">3.859,71 </v>
      </c>
      <c r="H46" s="14">
        <v>3859.71</v>
      </c>
      <c r="I46" s="6" t="s">
        <v>776</v>
      </c>
      <c r="J46" t="s">
        <v>944</v>
      </c>
    </row>
    <row r="47" spans="1:10" ht="17.25" thickBot="1" x14ac:dyDescent="0.3">
      <c r="A47" s="12">
        <v>40</v>
      </c>
      <c r="B47" s="4">
        <v>45727</v>
      </c>
      <c r="C47" s="5">
        <v>209153</v>
      </c>
      <c r="D47" s="5" t="s">
        <v>217</v>
      </c>
      <c r="E47" s="6" t="s">
        <v>638</v>
      </c>
      <c r="F47" s="11">
        <f>LEN(E47)</f>
        <v>10</v>
      </c>
      <c r="G47" s="11" t="str">
        <f>LEFT(E47,F47-1)</f>
        <v xml:space="preserve">3.837,31 </v>
      </c>
      <c r="H47" s="14">
        <v>3837.31</v>
      </c>
      <c r="I47" s="6" t="s">
        <v>639</v>
      </c>
      <c r="J47" t="s">
        <v>944</v>
      </c>
    </row>
    <row r="48" spans="1:10" ht="17.25" thickBot="1" x14ac:dyDescent="0.3">
      <c r="A48" s="12">
        <v>109</v>
      </c>
      <c r="B48" s="4">
        <v>45727</v>
      </c>
      <c r="C48" s="5">
        <v>559818</v>
      </c>
      <c r="D48" s="5" t="s">
        <v>217</v>
      </c>
      <c r="E48" s="6" t="s">
        <v>762</v>
      </c>
      <c r="F48" s="11">
        <f>LEN(E48)</f>
        <v>10</v>
      </c>
      <c r="G48" s="11" t="str">
        <f>LEFT(E48,F48-1)</f>
        <v xml:space="preserve">3.821,55 </v>
      </c>
      <c r="H48" s="14">
        <v>3821.55</v>
      </c>
      <c r="I48" s="6" t="s">
        <v>763</v>
      </c>
      <c r="J48" t="s">
        <v>944</v>
      </c>
    </row>
    <row r="49" spans="1:10" ht="17.25" thickBot="1" x14ac:dyDescent="0.3">
      <c r="A49" s="12">
        <v>121</v>
      </c>
      <c r="B49" s="4">
        <v>45727</v>
      </c>
      <c r="C49" s="5">
        <v>572063</v>
      </c>
      <c r="D49" s="5" t="s">
        <v>217</v>
      </c>
      <c r="E49" s="6" t="s">
        <v>785</v>
      </c>
      <c r="F49" s="11">
        <f>LEN(E49)</f>
        <v>10</v>
      </c>
      <c r="G49" s="11" t="str">
        <f>LEFT(E49,F49-1)</f>
        <v xml:space="preserve">3.791,47 </v>
      </c>
      <c r="H49" s="14">
        <v>3791.47</v>
      </c>
      <c r="I49" s="6" t="s">
        <v>786</v>
      </c>
      <c r="J49" t="s">
        <v>944</v>
      </c>
    </row>
    <row r="50" spans="1:10" ht="17.25" thickBot="1" x14ac:dyDescent="0.3">
      <c r="A50" s="12">
        <v>32</v>
      </c>
      <c r="B50" s="4">
        <v>45727</v>
      </c>
      <c r="C50" s="5">
        <v>207181</v>
      </c>
      <c r="D50" s="5" t="s">
        <v>217</v>
      </c>
      <c r="E50" s="6" t="s">
        <v>622</v>
      </c>
      <c r="F50" s="11">
        <f>LEN(E50)</f>
        <v>10</v>
      </c>
      <c r="G50" s="11" t="str">
        <f>LEFT(E50,F50-1)</f>
        <v xml:space="preserve">3.766,52 </v>
      </c>
      <c r="H50" s="14">
        <v>3766.52</v>
      </c>
      <c r="I50" s="6" t="s">
        <v>623</v>
      </c>
      <c r="J50" t="s">
        <v>944</v>
      </c>
    </row>
    <row r="51" spans="1:10" ht="17.25" thickBot="1" x14ac:dyDescent="0.3">
      <c r="A51" s="12">
        <v>84</v>
      </c>
      <c r="B51" s="4">
        <v>45727</v>
      </c>
      <c r="C51" s="5">
        <v>552306</v>
      </c>
      <c r="D51" s="5" t="s">
        <v>217</v>
      </c>
      <c r="E51" s="6" t="s">
        <v>716</v>
      </c>
      <c r="F51" s="11">
        <f>LEN(E51)</f>
        <v>10</v>
      </c>
      <c r="G51" s="11" t="str">
        <f>LEFT(E51,F51-1)</f>
        <v xml:space="preserve">3.734,30 </v>
      </c>
      <c r="H51" s="14">
        <v>3734.3</v>
      </c>
      <c r="I51" s="6" t="s">
        <v>717</v>
      </c>
      <c r="J51" t="s">
        <v>944</v>
      </c>
    </row>
    <row r="52" spans="1:10" ht="17.25" thickBot="1" x14ac:dyDescent="0.3">
      <c r="A52" s="12">
        <v>61</v>
      </c>
      <c r="B52" s="4">
        <v>45727</v>
      </c>
      <c r="C52" s="5">
        <v>547961</v>
      </c>
      <c r="D52" s="5" t="s">
        <v>217</v>
      </c>
      <c r="E52" s="6" t="s">
        <v>678</v>
      </c>
      <c r="F52" s="11">
        <f>LEN(E52)</f>
        <v>10</v>
      </c>
      <c r="G52" s="11" t="str">
        <f>LEFT(E52,F52-1)</f>
        <v xml:space="preserve">3.729,85 </v>
      </c>
      <c r="H52" s="14">
        <v>3729.85</v>
      </c>
      <c r="I52" s="6" t="s">
        <v>679</v>
      </c>
      <c r="J52" t="s">
        <v>944</v>
      </c>
    </row>
    <row r="53" spans="1:10" ht="17.25" thickBot="1" x14ac:dyDescent="0.3">
      <c r="A53" s="12">
        <v>107</v>
      </c>
      <c r="B53" s="4">
        <v>45727</v>
      </c>
      <c r="C53" s="5">
        <v>559758</v>
      </c>
      <c r="D53" s="5" t="s">
        <v>217</v>
      </c>
      <c r="E53" s="6" t="s">
        <v>758</v>
      </c>
      <c r="F53" s="11">
        <f>LEN(E53)</f>
        <v>10</v>
      </c>
      <c r="G53" s="11" t="str">
        <f>LEFT(E53,F53-1)</f>
        <v xml:space="preserve">3.674,85 </v>
      </c>
      <c r="H53" s="14">
        <v>3674.85</v>
      </c>
      <c r="I53" s="6" t="s">
        <v>759</v>
      </c>
      <c r="J53" t="s">
        <v>944</v>
      </c>
    </row>
    <row r="54" spans="1:10" ht="17.25" thickBot="1" x14ac:dyDescent="0.3">
      <c r="A54" s="12">
        <v>98</v>
      </c>
      <c r="B54" s="4">
        <v>45727</v>
      </c>
      <c r="C54" s="5">
        <v>556178</v>
      </c>
      <c r="D54" s="5" t="s">
        <v>217</v>
      </c>
      <c r="E54" s="6" t="s">
        <v>742</v>
      </c>
      <c r="F54" s="11">
        <f>LEN(E54)</f>
        <v>10</v>
      </c>
      <c r="G54" s="11" t="str">
        <f>LEFT(E54,F54-1)</f>
        <v xml:space="preserve">3.585,84 </v>
      </c>
      <c r="H54" s="14">
        <v>3585.84</v>
      </c>
      <c r="I54" s="6" t="s">
        <v>743</v>
      </c>
      <c r="J54" t="s">
        <v>944</v>
      </c>
    </row>
    <row r="55" spans="1:10" ht="17.25" thickBot="1" x14ac:dyDescent="0.3">
      <c r="A55" s="12">
        <v>129</v>
      </c>
      <c r="B55" s="4">
        <v>45727</v>
      </c>
      <c r="C55" s="5">
        <v>579620</v>
      </c>
      <c r="D55" s="5" t="s">
        <v>217</v>
      </c>
      <c r="E55" s="6" t="s">
        <v>800</v>
      </c>
      <c r="F55" s="11">
        <f>LEN(E55)</f>
        <v>10</v>
      </c>
      <c r="G55" s="11" t="str">
        <f>LEFT(E55,F55-1)</f>
        <v xml:space="preserve">3.582,87 </v>
      </c>
      <c r="H55" s="14">
        <v>3582.87</v>
      </c>
      <c r="I55" s="6" t="s">
        <v>801</v>
      </c>
      <c r="J55" t="s">
        <v>944</v>
      </c>
    </row>
    <row r="56" spans="1:10" ht="17.25" thickBot="1" x14ac:dyDescent="0.3">
      <c r="A56" s="12">
        <v>71</v>
      </c>
      <c r="B56" s="4">
        <v>45727</v>
      </c>
      <c r="C56" s="5">
        <v>551357</v>
      </c>
      <c r="D56" s="5" t="s">
        <v>217</v>
      </c>
      <c r="E56" s="6" t="s">
        <v>694</v>
      </c>
      <c r="F56" s="11">
        <f>LEN(E56)</f>
        <v>10</v>
      </c>
      <c r="G56" s="11" t="str">
        <f>LEFT(E56,F56-1)</f>
        <v xml:space="preserve">3.581,92 </v>
      </c>
      <c r="H56" s="14">
        <v>3581.92</v>
      </c>
      <c r="I56" s="6" t="s">
        <v>695</v>
      </c>
      <c r="J56" t="s">
        <v>944</v>
      </c>
    </row>
    <row r="57" spans="1:10" ht="17.25" thickBot="1" x14ac:dyDescent="0.3">
      <c r="A57" s="12">
        <v>115</v>
      </c>
      <c r="B57" s="4">
        <v>45727</v>
      </c>
      <c r="C57" s="5">
        <v>562817</v>
      </c>
      <c r="D57" s="5" t="s">
        <v>217</v>
      </c>
      <c r="E57" s="6" t="s">
        <v>773</v>
      </c>
      <c r="F57" s="11">
        <f>LEN(E57)</f>
        <v>10</v>
      </c>
      <c r="G57" s="11" t="str">
        <f>LEFT(E57,F57-1)</f>
        <v xml:space="preserve">3.563,39 </v>
      </c>
      <c r="H57" s="14">
        <v>3563.39</v>
      </c>
      <c r="I57" s="6" t="s">
        <v>774</v>
      </c>
      <c r="J57" t="s">
        <v>944</v>
      </c>
    </row>
    <row r="58" spans="1:10" ht="17.25" thickBot="1" x14ac:dyDescent="0.3">
      <c r="A58" s="12">
        <v>85</v>
      </c>
      <c r="B58" s="4">
        <v>45727</v>
      </c>
      <c r="C58" s="5">
        <v>554439</v>
      </c>
      <c r="D58" s="5" t="s">
        <v>217</v>
      </c>
      <c r="E58" s="6" t="s">
        <v>718</v>
      </c>
      <c r="F58" s="11">
        <f>LEN(E58)</f>
        <v>10</v>
      </c>
      <c r="G58" s="11" t="str">
        <f>LEFT(E58,F58-1)</f>
        <v xml:space="preserve">3.550,76 </v>
      </c>
      <c r="H58" s="14">
        <v>3550.76</v>
      </c>
      <c r="I58" s="6" t="s">
        <v>719</v>
      </c>
      <c r="J58" t="s">
        <v>944</v>
      </c>
    </row>
    <row r="59" spans="1:10" ht="17.25" thickBot="1" x14ac:dyDescent="0.3">
      <c r="A59" s="12">
        <v>113</v>
      </c>
      <c r="B59" s="4">
        <v>45727</v>
      </c>
      <c r="C59" s="5">
        <v>561938</v>
      </c>
      <c r="D59" s="5" t="s">
        <v>217</v>
      </c>
      <c r="E59" s="6" t="s">
        <v>769</v>
      </c>
      <c r="F59" s="11">
        <f>LEN(E59)</f>
        <v>10</v>
      </c>
      <c r="G59" s="11" t="str">
        <f>LEFT(E59,F59-1)</f>
        <v xml:space="preserve">3.537,78 </v>
      </c>
      <c r="H59" s="14">
        <v>3537.78</v>
      </c>
      <c r="I59" s="6" t="s">
        <v>770</v>
      </c>
      <c r="J59" t="s">
        <v>944</v>
      </c>
    </row>
    <row r="60" spans="1:10" ht="17.25" thickBot="1" x14ac:dyDescent="0.3">
      <c r="A60" s="12">
        <v>91</v>
      </c>
      <c r="B60" s="4">
        <v>45727</v>
      </c>
      <c r="C60" s="5">
        <v>555450</v>
      </c>
      <c r="D60" s="5" t="s">
        <v>217</v>
      </c>
      <c r="E60" s="6" t="s">
        <v>730</v>
      </c>
      <c r="F60" s="11">
        <f>LEN(E60)</f>
        <v>10</v>
      </c>
      <c r="G60" s="11" t="str">
        <f>LEFT(E60,F60-1)</f>
        <v xml:space="preserve">3.515,40 </v>
      </c>
      <c r="H60" s="14">
        <v>3515.4</v>
      </c>
      <c r="I60" s="6" t="s">
        <v>731</v>
      </c>
      <c r="J60" t="s">
        <v>944</v>
      </c>
    </row>
    <row r="61" spans="1:10" ht="17.25" thickBot="1" x14ac:dyDescent="0.3">
      <c r="A61" s="12">
        <v>72</v>
      </c>
      <c r="B61" s="4">
        <v>45727</v>
      </c>
      <c r="C61" s="5">
        <v>551393</v>
      </c>
      <c r="D61" s="5" t="s">
        <v>217</v>
      </c>
      <c r="E61" s="6" t="s">
        <v>696</v>
      </c>
      <c r="F61" s="11">
        <f>LEN(E61)</f>
        <v>10</v>
      </c>
      <c r="G61" s="11" t="str">
        <f>LEFT(E61,F61-1)</f>
        <v xml:space="preserve">3.512,74 </v>
      </c>
      <c r="H61" s="14">
        <v>3512.74</v>
      </c>
      <c r="I61" s="6" t="s">
        <v>697</v>
      </c>
      <c r="J61" t="s">
        <v>944</v>
      </c>
    </row>
    <row r="62" spans="1:10" ht="17.25" thickBot="1" x14ac:dyDescent="0.3">
      <c r="A62" s="12">
        <v>120</v>
      </c>
      <c r="B62" s="4">
        <v>45727</v>
      </c>
      <c r="C62" s="5">
        <v>572030</v>
      </c>
      <c r="D62" s="5" t="s">
        <v>217</v>
      </c>
      <c r="E62" s="6" t="s">
        <v>783</v>
      </c>
      <c r="F62" s="11">
        <f>LEN(E62)</f>
        <v>10</v>
      </c>
      <c r="G62" s="11" t="str">
        <f>LEFT(E62,F62-1)</f>
        <v xml:space="preserve">3.468,73 </v>
      </c>
      <c r="H62" s="14">
        <v>3468.73</v>
      </c>
      <c r="I62" s="6" t="s">
        <v>784</v>
      </c>
      <c r="J62" t="s">
        <v>944</v>
      </c>
    </row>
    <row r="63" spans="1:10" ht="17.25" thickBot="1" x14ac:dyDescent="0.3">
      <c r="A63" s="12">
        <v>117</v>
      </c>
      <c r="B63" s="4">
        <v>45727</v>
      </c>
      <c r="C63" s="5">
        <v>564502</v>
      </c>
      <c r="D63" s="5" t="s">
        <v>217</v>
      </c>
      <c r="E63" s="6" t="s">
        <v>777</v>
      </c>
      <c r="F63" s="11">
        <f>LEN(E63)</f>
        <v>10</v>
      </c>
      <c r="G63" s="11" t="str">
        <f>LEFT(E63,F63-1)</f>
        <v xml:space="preserve">3.455,48 </v>
      </c>
      <c r="H63" s="14">
        <v>3455.48</v>
      </c>
      <c r="I63" s="6" t="s">
        <v>778</v>
      </c>
      <c r="J63" t="s">
        <v>944</v>
      </c>
    </row>
    <row r="64" spans="1:10" ht="17.25" hidden="1" thickBot="1" x14ac:dyDescent="0.3">
      <c r="A64" s="12">
        <v>60</v>
      </c>
      <c r="B64" s="4">
        <v>45727</v>
      </c>
      <c r="C64" s="5">
        <v>335353</v>
      </c>
      <c r="D64" s="5" t="s">
        <v>568</v>
      </c>
      <c r="E64" s="6" t="s">
        <v>677</v>
      </c>
      <c r="F64" s="11">
        <f>LEN(E64)</f>
        <v>10</v>
      </c>
      <c r="G64" s="11" t="str">
        <f>LEFT(E64,F64-1)</f>
        <v xml:space="preserve">4.620,33 </v>
      </c>
      <c r="H64" s="14">
        <v>4620.33</v>
      </c>
      <c r="I64" s="6" t="s">
        <v>676</v>
      </c>
      <c r="J64" t="s">
        <v>938</v>
      </c>
    </row>
    <row r="65" spans="1:10" ht="17.25" thickBot="1" x14ac:dyDescent="0.3">
      <c r="A65" s="12">
        <v>132</v>
      </c>
      <c r="B65" s="4">
        <v>45727</v>
      </c>
      <c r="C65" s="5">
        <v>579715</v>
      </c>
      <c r="D65" s="5" t="s">
        <v>217</v>
      </c>
      <c r="E65" s="6" t="s">
        <v>777</v>
      </c>
      <c r="F65" s="11">
        <f>LEN(E65)</f>
        <v>10</v>
      </c>
      <c r="G65" s="11" t="str">
        <f>LEFT(E65,F65-1)</f>
        <v xml:space="preserve">3.455,48 </v>
      </c>
      <c r="H65" s="14">
        <v>3455.48</v>
      </c>
      <c r="I65" s="6" t="s">
        <v>806</v>
      </c>
      <c r="J65" t="s">
        <v>944</v>
      </c>
    </row>
    <row r="66" spans="1:10" ht="17.25" thickBot="1" x14ac:dyDescent="0.3">
      <c r="A66" s="12">
        <v>143</v>
      </c>
      <c r="B66" s="4">
        <v>45727</v>
      </c>
      <c r="C66" s="5">
        <v>732294</v>
      </c>
      <c r="D66" s="5" t="s">
        <v>217</v>
      </c>
      <c r="E66" s="6" t="s">
        <v>777</v>
      </c>
      <c r="F66" s="11">
        <f>LEN(E66)</f>
        <v>10</v>
      </c>
      <c r="G66" s="11" t="str">
        <f>LEFT(E66,F66-1)</f>
        <v xml:space="preserve">3.455,48 </v>
      </c>
      <c r="H66" s="14">
        <v>3455.48</v>
      </c>
      <c r="I66" s="6" t="s">
        <v>826</v>
      </c>
      <c r="J66" t="s">
        <v>944</v>
      </c>
    </row>
    <row r="67" spans="1:10" ht="17.25" thickBot="1" x14ac:dyDescent="0.3">
      <c r="A67" s="12">
        <v>149</v>
      </c>
      <c r="B67" s="4">
        <v>45727</v>
      </c>
      <c r="C67" s="5">
        <v>825052</v>
      </c>
      <c r="D67" s="5" t="s">
        <v>217</v>
      </c>
      <c r="E67" s="6" t="s">
        <v>777</v>
      </c>
      <c r="F67" s="11">
        <f>LEN(E67)</f>
        <v>10</v>
      </c>
      <c r="G67" s="11" t="str">
        <f>LEFT(E67,F67-1)</f>
        <v xml:space="preserve">3.455,48 </v>
      </c>
      <c r="H67" s="14">
        <v>3455.48</v>
      </c>
      <c r="I67" s="6" t="s">
        <v>837</v>
      </c>
      <c r="J67" t="s">
        <v>944</v>
      </c>
    </row>
    <row r="68" spans="1:10" ht="17.25" thickBot="1" x14ac:dyDescent="0.3">
      <c r="A68" s="12">
        <v>135</v>
      </c>
      <c r="B68" s="4">
        <v>45727</v>
      </c>
      <c r="C68" s="5">
        <v>587256</v>
      </c>
      <c r="D68" s="5" t="s">
        <v>217</v>
      </c>
      <c r="E68" s="6" t="s">
        <v>811</v>
      </c>
      <c r="F68" s="11">
        <f>LEN(E68)</f>
        <v>10</v>
      </c>
      <c r="G68" s="11" t="str">
        <f>LEFT(E68,F68-1)</f>
        <v xml:space="preserve">3.451,54 </v>
      </c>
      <c r="H68" s="14">
        <v>3451.54</v>
      </c>
      <c r="I68" s="6" t="s">
        <v>812</v>
      </c>
      <c r="J68" t="s">
        <v>944</v>
      </c>
    </row>
    <row r="69" spans="1:10" ht="17.25" thickBot="1" x14ac:dyDescent="0.3">
      <c r="A69" s="12">
        <v>33</v>
      </c>
      <c r="B69" s="4">
        <v>45727</v>
      </c>
      <c r="C69" s="5">
        <v>207245</v>
      </c>
      <c r="D69" s="5" t="s">
        <v>217</v>
      </c>
      <c r="E69" s="6" t="s">
        <v>624</v>
      </c>
      <c r="F69" s="11">
        <f>LEN(E69)</f>
        <v>10</v>
      </c>
      <c r="G69" s="11" t="str">
        <f>LEFT(E69,F69-1)</f>
        <v xml:space="preserve">3.446,78 </v>
      </c>
      <c r="H69" s="14">
        <v>3446.78</v>
      </c>
      <c r="I69" s="6" t="s">
        <v>625</v>
      </c>
      <c r="J69" t="s">
        <v>944</v>
      </c>
    </row>
    <row r="70" spans="1:10" ht="17.25" thickBot="1" x14ac:dyDescent="0.3">
      <c r="A70" s="12">
        <v>41</v>
      </c>
      <c r="B70" s="4">
        <v>45727</v>
      </c>
      <c r="C70" s="5">
        <v>209157</v>
      </c>
      <c r="D70" s="5" t="s">
        <v>217</v>
      </c>
      <c r="E70" s="6" t="s">
        <v>624</v>
      </c>
      <c r="F70" s="11">
        <f>LEN(E70)</f>
        <v>10</v>
      </c>
      <c r="G70" s="11" t="str">
        <f>LEFT(E70,F70-1)</f>
        <v xml:space="preserve">3.446,78 </v>
      </c>
      <c r="H70" s="14">
        <v>3446.78</v>
      </c>
      <c r="I70" s="6" t="s">
        <v>640</v>
      </c>
      <c r="J70" t="s">
        <v>944</v>
      </c>
    </row>
    <row r="71" spans="1:10" ht="17.25" thickBot="1" x14ac:dyDescent="0.3">
      <c r="A71" s="12">
        <v>63</v>
      </c>
      <c r="B71" s="4">
        <v>45727</v>
      </c>
      <c r="C71" s="5">
        <v>548015</v>
      </c>
      <c r="D71" s="5" t="s">
        <v>217</v>
      </c>
      <c r="E71" s="6" t="s">
        <v>624</v>
      </c>
      <c r="F71" s="11">
        <f>LEN(E71)</f>
        <v>10</v>
      </c>
      <c r="G71" s="11" t="str">
        <f>LEFT(E71,F71-1)</f>
        <v xml:space="preserve">3.446,78 </v>
      </c>
      <c r="H71" s="14">
        <v>3446.78</v>
      </c>
      <c r="I71" s="6" t="s">
        <v>682</v>
      </c>
      <c r="J71" t="s">
        <v>944</v>
      </c>
    </row>
    <row r="72" spans="1:10" ht="17.25" thickBot="1" x14ac:dyDescent="0.3">
      <c r="A72" s="12">
        <v>64</v>
      </c>
      <c r="B72" s="4">
        <v>45727</v>
      </c>
      <c r="C72" s="5">
        <v>548029</v>
      </c>
      <c r="D72" s="5" t="s">
        <v>217</v>
      </c>
      <c r="E72" s="6" t="s">
        <v>624</v>
      </c>
      <c r="F72" s="11">
        <f>LEN(E72)</f>
        <v>10</v>
      </c>
      <c r="G72" s="11" t="str">
        <f>LEFT(E72,F72-1)</f>
        <v xml:space="preserve">3.446,78 </v>
      </c>
      <c r="H72" s="14">
        <v>3446.78</v>
      </c>
      <c r="I72" s="6" t="s">
        <v>683</v>
      </c>
      <c r="J72" t="s">
        <v>944</v>
      </c>
    </row>
    <row r="73" spans="1:10" ht="17.25" thickBot="1" x14ac:dyDescent="0.3">
      <c r="A73" s="12">
        <v>80</v>
      </c>
      <c r="B73" s="4">
        <v>45727</v>
      </c>
      <c r="C73" s="5">
        <v>552163</v>
      </c>
      <c r="D73" s="5" t="s">
        <v>217</v>
      </c>
      <c r="E73" s="6" t="s">
        <v>624</v>
      </c>
      <c r="F73" s="11">
        <f>LEN(E73)</f>
        <v>10</v>
      </c>
      <c r="G73" s="11" t="str">
        <f>LEFT(E73,F73-1)</f>
        <v xml:space="preserve">3.446,78 </v>
      </c>
      <c r="H73" s="14">
        <v>3446.78</v>
      </c>
      <c r="I73" s="6" t="s">
        <v>710</v>
      </c>
      <c r="J73" t="s">
        <v>944</v>
      </c>
    </row>
    <row r="74" spans="1:10" ht="17.25" thickBot="1" x14ac:dyDescent="0.3">
      <c r="A74" s="12">
        <v>101</v>
      </c>
      <c r="B74" s="4">
        <v>45727</v>
      </c>
      <c r="C74" s="5">
        <v>557432</v>
      </c>
      <c r="D74" s="5" t="s">
        <v>217</v>
      </c>
      <c r="E74" s="6" t="s">
        <v>624</v>
      </c>
      <c r="F74" s="11">
        <f>LEN(E74)</f>
        <v>10</v>
      </c>
      <c r="G74" s="11" t="str">
        <f>LEFT(E74,F74-1)</f>
        <v xml:space="preserve">3.446,78 </v>
      </c>
      <c r="H74" s="14">
        <v>3446.78</v>
      </c>
      <c r="I74" s="6" t="s">
        <v>748</v>
      </c>
      <c r="J74" t="s">
        <v>944</v>
      </c>
    </row>
    <row r="75" spans="1:10" ht="17.25" thickBot="1" x14ac:dyDescent="0.3">
      <c r="A75" s="12">
        <v>102</v>
      </c>
      <c r="B75" s="4">
        <v>45727</v>
      </c>
      <c r="C75" s="5">
        <v>557460</v>
      </c>
      <c r="D75" s="5" t="s">
        <v>217</v>
      </c>
      <c r="E75" s="6" t="s">
        <v>624</v>
      </c>
      <c r="F75" s="11">
        <f>LEN(E75)</f>
        <v>10</v>
      </c>
      <c r="G75" s="11" t="str">
        <f>LEFT(E75,F75-1)</f>
        <v xml:space="preserve">3.446,78 </v>
      </c>
      <c r="H75" s="14">
        <v>3446.78</v>
      </c>
      <c r="I75" s="6" t="s">
        <v>749</v>
      </c>
      <c r="J75" t="s">
        <v>944</v>
      </c>
    </row>
    <row r="76" spans="1:10" ht="17.25" thickBot="1" x14ac:dyDescent="0.3">
      <c r="A76" s="12">
        <v>82</v>
      </c>
      <c r="B76" s="4">
        <v>45727</v>
      </c>
      <c r="C76" s="5">
        <v>552179</v>
      </c>
      <c r="D76" s="5" t="s">
        <v>217</v>
      </c>
      <c r="E76" s="6" t="s">
        <v>712</v>
      </c>
      <c r="F76" s="11">
        <f>LEN(E76)</f>
        <v>10</v>
      </c>
      <c r="G76" s="11" t="str">
        <f>LEFT(E76,F76-1)</f>
        <v xml:space="preserve">3.442,18 </v>
      </c>
      <c r="H76" s="14">
        <v>3442.18</v>
      </c>
      <c r="I76" s="6" t="s">
        <v>713</v>
      </c>
      <c r="J76" t="s">
        <v>944</v>
      </c>
    </row>
    <row r="77" spans="1:10" ht="17.25" thickBot="1" x14ac:dyDescent="0.3">
      <c r="A77" s="12">
        <v>42</v>
      </c>
      <c r="B77" s="4">
        <v>45727</v>
      </c>
      <c r="C77" s="5">
        <v>210106</v>
      </c>
      <c r="D77" s="5" t="s">
        <v>217</v>
      </c>
      <c r="E77" s="6" t="s">
        <v>641</v>
      </c>
      <c r="F77" s="11">
        <f>LEN(E77)</f>
        <v>10</v>
      </c>
      <c r="G77" s="11" t="str">
        <f>LEFT(E77,F77-1)</f>
        <v xml:space="preserve">3.427,83 </v>
      </c>
      <c r="H77" s="14">
        <v>3427.83</v>
      </c>
      <c r="I77" s="6" t="s">
        <v>642</v>
      </c>
      <c r="J77" t="s">
        <v>944</v>
      </c>
    </row>
    <row r="78" spans="1:10" ht="17.25" thickBot="1" x14ac:dyDescent="0.3">
      <c r="A78" s="12">
        <v>73</v>
      </c>
      <c r="B78" s="4">
        <v>45727</v>
      </c>
      <c r="C78" s="5">
        <v>551437</v>
      </c>
      <c r="D78" s="5" t="s">
        <v>217</v>
      </c>
      <c r="E78" s="6" t="s">
        <v>641</v>
      </c>
      <c r="F78" s="11">
        <f>LEN(E78)</f>
        <v>10</v>
      </c>
      <c r="G78" s="11" t="str">
        <f>LEFT(E78,F78-1)</f>
        <v xml:space="preserve">3.427,83 </v>
      </c>
      <c r="H78" s="14">
        <v>3427.83</v>
      </c>
      <c r="I78" s="6" t="s">
        <v>698</v>
      </c>
      <c r="J78" t="s">
        <v>944</v>
      </c>
    </row>
    <row r="79" spans="1:10" ht="17.25" thickBot="1" x14ac:dyDescent="0.3">
      <c r="A79" s="12">
        <v>76</v>
      </c>
      <c r="B79" s="4">
        <v>45727</v>
      </c>
      <c r="C79" s="5">
        <v>551602</v>
      </c>
      <c r="D79" s="5" t="s">
        <v>217</v>
      </c>
      <c r="E79" s="6" t="s">
        <v>641</v>
      </c>
      <c r="F79" s="11">
        <f>LEN(E79)</f>
        <v>10</v>
      </c>
      <c r="G79" s="11" t="str">
        <f>LEFT(E79,F79-1)</f>
        <v xml:space="preserve">3.427,83 </v>
      </c>
      <c r="H79" s="14">
        <v>3427.83</v>
      </c>
      <c r="I79" s="6" t="s">
        <v>703</v>
      </c>
      <c r="J79" t="s">
        <v>944</v>
      </c>
    </row>
    <row r="80" spans="1:10" ht="17.25" thickBot="1" x14ac:dyDescent="0.3">
      <c r="A80" s="12">
        <v>81</v>
      </c>
      <c r="B80" s="4">
        <v>45727</v>
      </c>
      <c r="C80" s="5">
        <v>552169</v>
      </c>
      <c r="D80" s="5" t="s">
        <v>217</v>
      </c>
      <c r="E80" s="6" t="s">
        <v>641</v>
      </c>
      <c r="F80" s="11">
        <f>LEN(E80)</f>
        <v>10</v>
      </c>
      <c r="G80" s="11" t="str">
        <f>LEFT(E80,F80-1)</f>
        <v xml:space="preserve">3.427,83 </v>
      </c>
      <c r="H80" s="14">
        <v>3427.83</v>
      </c>
      <c r="I80" s="6" t="s">
        <v>711</v>
      </c>
      <c r="J80" t="s">
        <v>944</v>
      </c>
    </row>
    <row r="81" spans="1:10" ht="17.25" thickBot="1" x14ac:dyDescent="0.3">
      <c r="A81" s="12">
        <v>93</v>
      </c>
      <c r="B81" s="4">
        <v>45727</v>
      </c>
      <c r="C81" s="5">
        <v>555647</v>
      </c>
      <c r="D81" s="5" t="s">
        <v>217</v>
      </c>
      <c r="E81" s="6" t="s">
        <v>641</v>
      </c>
      <c r="F81" s="11">
        <f>LEN(E81)</f>
        <v>10</v>
      </c>
      <c r="G81" s="11" t="str">
        <f>LEFT(E81,F81-1)</f>
        <v xml:space="preserve">3.427,83 </v>
      </c>
      <c r="H81" s="14">
        <v>3427.83</v>
      </c>
      <c r="I81" s="6" t="s">
        <v>734</v>
      </c>
      <c r="J81" t="s">
        <v>944</v>
      </c>
    </row>
    <row r="82" spans="1:10" ht="17.25" thickBot="1" x14ac:dyDescent="0.3">
      <c r="A82" s="12">
        <v>110</v>
      </c>
      <c r="B82" s="4">
        <v>45727</v>
      </c>
      <c r="C82" s="5">
        <v>561779</v>
      </c>
      <c r="D82" s="5" t="s">
        <v>217</v>
      </c>
      <c r="E82" s="6" t="s">
        <v>641</v>
      </c>
      <c r="F82" s="11">
        <f>LEN(E82)</f>
        <v>10</v>
      </c>
      <c r="G82" s="11" t="str">
        <f>LEFT(E82,F82-1)</f>
        <v xml:space="preserve">3.427,83 </v>
      </c>
      <c r="H82" s="14">
        <v>3427.83</v>
      </c>
      <c r="I82" s="6" t="s">
        <v>764</v>
      </c>
      <c r="J82" t="s">
        <v>944</v>
      </c>
    </row>
    <row r="83" spans="1:10" ht="17.25" thickBot="1" x14ac:dyDescent="0.3">
      <c r="A83" s="12">
        <v>123</v>
      </c>
      <c r="B83" s="4">
        <v>45727</v>
      </c>
      <c r="C83" s="5">
        <v>572192</v>
      </c>
      <c r="D83" s="5" t="s">
        <v>217</v>
      </c>
      <c r="E83" s="6" t="s">
        <v>641</v>
      </c>
      <c r="F83" s="11">
        <f>LEN(E83)</f>
        <v>10</v>
      </c>
      <c r="G83" s="11" t="str">
        <f>LEFT(E83,F83-1)</f>
        <v xml:space="preserve">3.427,83 </v>
      </c>
      <c r="H83" s="14">
        <v>3427.83</v>
      </c>
      <c r="I83" s="6" t="s">
        <v>789</v>
      </c>
      <c r="J83" t="s">
        <v>944</v>
      </c>
    </row>
    <row r="84" spans="1:10" ht="17.25" thickBot="1" x14ac:dyDescent="0.3">
      <c r="A84" s="12">
        <v>126</v>
      </c>
      <c r="B84" s="4">
        <v>45727</v>
      </c>
      <c r="C84" s="5">
        <v>578852</v>
      </c>
      <c r="D84" s="5" t="s">
        <v>217</v>
      </c>
      <c r="E84" s="6" t="s">
        <v>794</v>
      </c>
      <c r="F84" s="11">
        <f>LEN(E84)</f>
        <v>10</v>
      </c>
      <c r="G84" s="11" t="str">
        <f>LEFT(E84,F84-1)</f>
        <v xml:space="preserve">3.372,64 </v>
      </c>
      <c r="H84" s="14">
        <v>3372.64</v>
      </c>
      <c r="I84" s="6" t="s">
        <v>795</v>
      </c>
      <c r="J84" t="s">
        <v>944</v>
      </c>
    </row>
    <row r="85" spans="1:10" ht="17.25" thickBot="1" x14ac:dyDescent="0.3">
      <c r="A85" s="12">
        <v>140</v>
      </c>
      <c r="B85" s="4">
        <v>45727</v>
      </c>
      <c r="C85" s="5">
        <v>651099</v>
      </c>
      <c r="D85" s="5" t="s">
        <v>217</v>
      </c>
      <c r="E85" s="6" t="s">
        <v>821</v>
      </c>
      <c r="F85" s="11">
        <f>LEN(E85)</f>
        <v>10</v>
      </c>
      <c r="G85" s="11" t="str">
        <f>LEFT(E85,F85-1)</f>
        <v xml:space="preserve">3.360,62 </v>
      </c>
      <c r="H85" s="14">
        <v>3360.62</v>
      </c>
      <c r="I85" s="6" t="s">
        <v>822</v>
      </c>
      <c r="J85" t="s">
        <v>944</v>
      </c>
    </row>
    <row r="86" spans="1:10" ht="17.25" thickBot="1" x14ac:dyDescent="0.3">
      <c r="A86" s="12">
        <v>67</v>
      </c>
      <c r="B86" s="4">
        <v>45727</v>
      </c>
      <c r="C86" s="5">
        <v>549663</v>
      </c>
      <c r="D86" s="5" t="s">
        <v>217</v>
      </c>
      <c r="E86" s="6" t="s">
        <v>688</v>
      </c>
      <c r="F86" s="11">
        <f>LEN(E86)</f>
        <v>10</v>
      </c>
      <c r="G86" s="11" t="str">
        <f>LEFT(E86,F86-1)</f>
        <v xml:space="preserve">3.348,05 </v>
      </c>
      <c r="H86" s="14">
        <v>3348.05</v>
      </c>
      <c r="I86" s="6" t="s">
        <v>689</v>
      </c>
      <c r="J86" t="s">
        <v>944</v>
      </c>
    </row>
    <row r="87" spans="1:10" ht="17.25" thickBot="1" x14ac:dyDescent="0.3">
      <c r="A87" s="12">
        <v>141</v>
      </c>
      <c r="B87" s="4">
        <v>45727</v>
      </c>
      <c r="C87" s="5">
        <v>656007</v>
      </c>
      <c r="D87" s="5" t="s">
        <v>217</v>
      </c>
      <c r="E87" s="6" t="s">
        <v>688</v>
      </c>
      <c r="F87" s="11">
        <f>LEN(E87)</f>
        <v>10</v>
      </c>
      <c r="G87" s="11" t="str">
        <f>LEFT(E87,F87-1)</f>
        <v xml:space="preserve">3.348,05 </v>
      </c>
      <c r="H87" s="14">
        <v>3348.05</v>
      </c>
      <c r="I87" s="6" t="s">
        <v>823</v>
      </c>
      <c r="J87" t="s">
        <v>944</v>
      </c>
    </row>
    <row r="88" spans="1:10" ht="17.25" thickBot="1" x14ac:dyDescent="0.3">
      <c r="A88" s="12">
        <v>127</v>
      </c>
      <c r="B88" s="4">
        <v>45727</v>
      </c>
      <c r="C88" s="5">
        <v>579110</v>
      </c>
      <c r="D88" s="5" t="s">
        <v>217</v>
      </c>
      <c r="E88" s="6" t="s">
        <v>796</v>
      </c>
      <c r="F88" s="11">
        <f>LEN(E88)</f>
        <v>10</v>
      </c>
      <c r="G88" s="11" t="str">
        <f>LEFT(E88,F88-1)</f>
        <v xml:space="preserve">3.333,15 </v>
      </c>
      <c r="H88" s="14">
        <v>3333.15</v>
      </c>
      <c r="I88" s="6" t="s">
        <v>797</v>
      </c>
      <c r="J88" t="s">
        <v>944</v>
      </c>
    </row>
    <row r="89" spans="1:10" ht="17.25" thickBot="1" x14ac:dyDescent="0.3">
      <c r="A89" s="12">
        <v>137</v>
      </c>
      <c r="B89" s="4">
        <v>45727</v>
      </c>
      <c r="C89" s="5">
        <v>588176</v>
      </c>
      <c r="D89" s="5" t="s">
        <v>217</v>
      </c>
      <c r="E89" s="6" t="s">
        <v>815</v>
      </c>
      <c r="F89" s="11">
        <f>LEN(E89)</f>
        <v>10</v>
      </c>
      <c r="G89" s="11" t="str">
        <f>LEFT(E89,F89-1)</f>
        <v xml:space="preserve">3.332,45 </v>
      </c>
      <c r="H89" s="14">
        <v>3332.45</v>
      </c>
      <c r="I89" s="6" t="s">
        <v>816</v>
      </c>
      <c r="J89" t="s">
        <v>944</v>
      </c>
    </row>
    <row r="90" spans="1:10" ht="17.25" thickBot="1" x14ac:dyDescent="0.3">
      <c r="A90" s="12">
        <v>79</v>
      </c>
      <c r="B90" s="4">
        <v>45727</v>
      </c>
      <c r="C90" s="5">
        <v>551697</v>
      </c>
      <c r="D90" s="5" t="s">
        <v>217</v>
      </c>
      <c r="E90" s="6" t="s">
        <v>708</v>
      </c>
      <c r="F90" s="11">
        <f>LEN(E90)</f>
        <v>10</v>
      </c>
      <c r="G90" s="11" t="str">
        <f>LEFT(E90,F90-1)</f>
        <v xml:space="preserve">3.298,58 </v>
      </c>
      <c r="H90" s="14">
        <v>3298.58</v>
      </c>
      <c r="I90" s="6" t="s">
        <v>709</v>
      </c>
      <c r="J90" t="s">
        <v>944</v>
      </c>
    </row>
    <row r="91" spans="1:10" ht="17.25" thickBot="1" x14ac:dyDescent="0.3">
      <c r="A91" s="12">
        <v>119</v>
      </c>
      <c r="B91" s="4">
        <v>45727</v>
      </c>
      <c r="C91" s="5">
        <v>564710</v>
      </c>
      <c r="D91" s="5" t="s">
        <v>217</v>
      </c>
      <c r="E91" s="6" t="s">
        <v>781</v>
      </c>
      <c r="F91" s="11">
        <f>LEN(E91)</f>
        <v>10</v>
      </c>
      <c r="G91" s="11" t="str">
        <f>LEFT(E91,F91-1)</f>
        <v xml:space="preserve">3.282,81 </v>
      </c>
      <c r="H91" s="14">
        <v>3282.81</v>
      </c>
      <c r="I91" s="6" t="s">
        <v>782</v>
      </c>
      <c r="J91" t="s">
        <v>944</v>
      </c>
    </row>
    <row r="92" spans="1:10" ht="17.25" thickBot="1" x14ac:dyDescent="0.3">
      <c r="A92" s="12">
        <v>114</v>
      </c>
      <c r="B92" s="4">
        <v>45727</v>
      </c>
      <c r="C92" s="5">
        <v>561979</v>
      </c>
      <c r="D92" s="5" t="s">
        <v>217</v>
      </c>
      <c r="E92" s="6" t="s">
        <v>771</v>
      </c>
      <c r="F92" s="11">
        <f>LEN(E92)</f>
        <v>10</v>
      </c>
      <c r="G92" s="11" t="str">
        <f>LEFT(E92,F92-1)</f>
        <v xml:space="preserve">3.258,08 </v>
      </c>
      <c r="H92" s="14">
        <v>3258.08</v>
      </c>
      <c r="I92" s="6" t="s">
        <v>772</v>
      </c>
      <c r="J92" t="s">
        <v>944</v>
      </c>
    </row>
    <row r="93" spans="1:10" ht="17.25" thickBot="1" x14ac:dyDescent="0.3">
      <c r="A93" s="12">
        <v>122</v>
      </c>
      <c r="B93" s="4">
        <v>45727</v>
      </c>
      <c r="C93" s="5">
        <v>572140</v>
      </c>
      <c r="D93" s="5" t="s">
        <v>217</v>
      </c>
      <c r="E93" s="6" t="s">
        <v>787</v>
      </c>
      <c r="F93" s="11">
        <f>LEN(E93)</f>
        <v>10</v>
      </c>
      <c r="G93" s="11" t="str">
        <f>LEFT(E93,F93-1)</f>
        <v xml:space="preserve">3.249,54 </v>
      </c>
      <c r="H93" s="14">
        <v>3249.54</v>
      </c>
      <c r="I93" s="6" t="s">
        <v>788</v>
      </c>
      <c r="J93" t="s">
        <v>944</v>
      </c>
    </row>
    <row r="94" spans="1:10" ht="17.25" thickBot="1" x14ac:dyDescent="0.3">
      <c r="A94" s="12">
        <v>83</v>
      </c>
      <c r="B94" s="4">
        <v>45727</v>
      </c>
      <c r="C94" s="5">
        <v>552276</v>
      </c>
      <c r="D94" s="5" t="s">
        <v>217</v>
      </c>
      <c r="E94" s="6" t="s">
        <v>714</v>
      </c>
      <c r="F94" s="11">
        <f>LEN(E94)</f>
        <v>10</v>
      </c>
      <c r="G94" s="11" t="str">
        <f>LEFT(E94,F94-1)</f>
        <v xml:space="preserve">3.207,29 </v>
      </c>
      <c r="H94" s="14">
        <v>3207.29</v>
      </c>
      <c r="I94" s="6" t="s">
        <v>715</v>
      </c>
      <c r="J94" t="s">
        <v>944</v>
      </c>
    </row>
    <row r="95" spans="1:10" ht="17.25" thickBot="1" x14ac:dyDescent="0.3">
      <c r="A95" s="12">
        <v>150</v>
      </c>
      <c r="B95" s="4">
        <v>45727</v>
      </c>
      <c r="C95" s="5">
        <v>850049</v>
      </c>
      <c r="D95" s="5" t="s">
        <v>217</v>
      </c>
      <c r="E95" s="6" t="s">
        <v>838</v>
      </c>
      <c r="F95" s="11">
        <f>LEN(E95)</f>
        <v>10</v>
      </c>
      <c r="G95" s="11" t="str">
        <f>LEFT(E95,F95-1)</f>
        <v xml:space="preserve">3.195,55 </v>
      </c>
      <c r="H95" s="14">
        <v>3195.55</v>
      </c>
      <c r="I95" s="6" t="s">
        <v>839</v>
      </c>
      <c r="J95" t="s">
        <v>944</v>
      </c>
    </row>
    <row r="96" spans="1:10" ht="17.25" thickBot="1" x14ac:dyDescent="0.3">
      <c r="A96" s="12">
        <v>136</v>
      </c>
      <c r="B96" s="4">
        <v>45727</v>
      </c>
      <c r="C96" s="5">
        <v>587382</v>
      </c>
      <c r="D96" s="5" t="s">
        <v>217</v>
      </c>
      <c r="E96" s="6" t="s">
        <v>813</v>
      </c>
      <c r="F96" s="11">
        <f>LEN(E96)</f>
        <v>10</v>
      </c>
      <c r="G96" s="11" t="str">
        <f>LEFT(E96,F96-1)</f>
        <v xml:space="preserve">3.166,35 </v>
      </c>
      <c r="H96" s="14">
        <v>3166.35</v>
      </c>
      <c r="I96" s="6" t="s">
        <v>814</v>
      </c>
      <c r="J96" t="s">
        <v>944</v>
      </c>
    </row>
    <row r="97" spans="1:10" ht="17.25" thickBot="1" x14ac:dyDescent="0.3">
      <c r="A97" s="12">
        <v>58</v>
      </c>
      <c r="B97" s="4">
        <v>45727</v>
      </c>
      <c r="C97" s="5">
        <v>307037</v>
      </c>
      <c r="D97" s="5" t="s">
        <v>217</v>
      </c>
      <c r="E97" s="6" t="s">
        <v>673</v>
      </c>
      <c r="F97" s="11">
        <f>LEN(E97)</f>
        <v>10</v>
      </c>
      <c r="G97" s="11" t="str">
        <f>LEFT(E97,F97-1)</f>
        <v xml:space="preserve">3.155,95 </v>
      </c>
      <c r="H97" s="14">
        <v>3155.95</v>
      </c>
      <c r="I97" s="6" t="s">
        <v>674</v>
      </c>
      <c r="J97" t="s">
        <v>944</v>
      </c>
    </row>
    <row r="98" spans="1:10" ht="17.25" thickBot="1" x14ac:dyDescent="0.3">
      <c r="A98" s="12">
        <v>90</v>
      </c>
      <c r="B98" s="4">
        <v>45727</v>
      </c>
      <c r="C98" s="5">
        <v>555303</v>
      </c>
      <c r="D98" s="5" t="s">
        <v>217</v>
      </c>
      <c r="E98" s="6" t="s">
        <v>728</v>
      </c>
      <c r="F98" s="11">
        <f>LEN(E98)</f>
        <v>10</v>
      </c>
      <c r="G98" s="11" t="str">
        <f>LEFT(E98,F98-1)</f>
        <v xml:space="preserve">3.136,74 </v>
      </c>
      <c r="H98" s="14">
        <v>3136.74</v>
      </c>
      <c r="I98" s="6" t="s">
        <v>729</v>
      </c>
      <c r="J98" t="s">
        <v>944</v>
      </c>
    </row>
    <row r="99" spans="1:10" ht="17.25" thickBot="1" x14ac:dyDescent="0.3">
      <c r="A99" s="12">
        <v>145</v>
      </c>
      <c r="B99" s="4">
        <v>45727</v>
      </c>
      <c r="C99" s="5">
        <v>788438</v>
      </c>
      <c r="D99" s="5" t="s">
        <v>217</v>
      </c>
      <c r="E99" s="6" t="s">
        <v>829</v>
      </c>
      <c r="F99" s="11">
        <f>LEN(E99)</f>
        <v>10</v>
      </c>
      <c r="G99" s="11" t="str">
        <f>LEFT(E99,F99-1)</f>
        <v xml:space="preserve">3.120,84 </v>
      </c>
      <c r="H99" s="14">
        <v>3120.84</v>
      </c>
      <c r="I99" s="6" t="s">
        <v>830</v>
      </c>
      <c r="J99" t="s">
        <v>944</v>
      </c>
    </row>
    <row r="100" spans="1:10" ht="17.25" thickBot="1" x14ac:dyDescent="0.3">
      <c r="A100" s="12">
        <v>92</v>
      </c>
      <c r="B100" s="4">
        <v>45727</v>
      </c>
      <c r="C100" s="5">
        <v>555581</v>
      </c>
      <c r="D100" s="5" t="s">
        <v>217</v>
      </c>
      <c r="E100" s="6" t="s">
        <v>732</v>
      </c>
      <c r="F100" s="11">
        <f>LEN(E100)</f>
        <v>10</v>
      </c>
      <c r="G100" s="11" t="str">
        <f>LEFT(E100,F100-1)</f>
        <v xml:space="preserve">3.118,44 </v>
      </c>
      <c r="H100" s="14">
        <v>3118.44</v>
      </c>
      <c r="I100" s="6" t="s">
        <v>733</v>
      </c>
      <c r="J100" t="s">
        <v>944</v>
      </c>
    </row>
    <row r="101" spans="1:10" ht="17.25" thickBot="1" x14ac:dyDescent="0.3">
      <c r="A101" s="12">
        <v>133</v>
      </c>
      <c r="B101" s="4">
        <v>45727</v>
      </c>
      <c r="C101" s="5">
        <v>579908</v>
      </c>
      <c r="D101" s="5" t="s">
        <v>217</v>
      </c>
      <c r="E101" s="6" t="s">
        <v>807</v>
      </c>
      <c r="F101" s="11">
        <f>LEN(E101)</f>
        <v>10</v>
      </c>
      <c r="G101" s="11" t="str">
        <f>LEFT(E101,F101-1)</f>
        <v xml:space="preserve">3.102,73 </v>
      </c>
      <c r="H101" s="14">
        <v>3102.73</v>
      </c>
      <c r="I101" s="6" t="s">
        <v>808</v>
      </c>
      <c r="J101" t="s">
        <v>944</v>
      </c>
    </row>
    <row r="102" spans="1:10" ht="17.25" thickBot="1" x14ac:dyDescent="0.3">
      <c r="A102" s="12">
        <v>54</v>
      </c>
      <c r="B102" s="4">
        <v>45727</v>
      </c>
      <c r="C102" s="5">
        <v>271315</v>
      </c>
      <c r="D102" s="5" t="s">
        <v>217</v>
      </c>
      <c r="E102" s="6" t="s">
        <v>665</v>
      </c>
      <c r="F102" s="11">
        <f>LEN(E102)</f>
        <v>10</v>
      </c>
      <c r="G102" s="11" t="str">
        <f>LEFT(E102,F102-1)</f>
        <v xml:space="preserve">3.090,48 </v>
      </c>
      <c r="H102" s="14">
        <v>3090.48</v>
      </c>
      <c r="I102" s="6" t="s">
        <v>666</v>
      </c>
      <c r="J102" t="s">
        <v>944</v>
      </c>
    </row>
    <row r="103" spans="1:10" ht="17.25" thickBot="1" x14ac:dyDescent="0.3">
      <c r="A103" s="12">
        <v>34</v>
      </c>
      <c r="B103" s="4">
        <v>45727</v>
      </c>
      <c r="C103" s="5">
        <v>207471</v>
      </c>
      <c r="D103" s="5" t="s">
        <v>217</v>
      </c>
      <c r="E103" s="6" t="s">
        <v>626</v>
      </c>
      <c r="F103" s="11">
        <f>LEN(E103)</f>
        <v>10</v>
      </c>
      <c r="G103" s="11" t="str">
        <f>LEFT(E103,F103-1)</f>
        <v xml:space="preserve">3.040,44 </v>
      </c>
      <c r="H103" s="14">
        <v>3040.44</v>
      </c>
      <c r="I103" s="6" t="s">
        <v>627</v>
      </c>
      <c r="J103" t="s">
        <v>944</v>
      </c>
    </row>
    <row r="104" spans="1:10" ht="17.25" thickBot="1" x14ac:dyDescent="0.3">
      <c r="A104" s="12">
        <v>148</v>
      </c>
      <c r="B104" s="4">
        <v>45727</v>
      </c>
      <c r="C104" s="5">
        <v>817521</v>
      </c>
      <c r="D104" s="5" t="s">
        <v>217</v>
      </c>
      <c r="E104" s="6" t="s">
        <v>835</v>
      </c>
      <c r="F104" s="11">
        <f>LEN(E104)</f>
        <v>10</v>
      </c>
      <c r="G104" s="11" t="str">
        <f>LEFT(E104,F104-1)</f>
        <v xml:space="preserve">3.037,77 </v>
      </c>
      <c r="H104" s="14">
        <v>3037.77</v>
      </c>
      <c r="I104" s="6" t="s">
        <v>836</v>
      </c>
      <c r="J104" t="s">
        <v>944</v>
      </c>
    </row>
    <row r="105" spans="1:10" ht="17.25" thickBot="1" x14ac:dyDescent="0.3">
      <c r="A105" s="12">
        <v>111</v>
      </c>
      <c r="B105" s="4">
        <v>45727</v>
      </c>
      <c r="C105" s="5">
        <v>561894</v>
      </c>
      <c r="D105" s="5" t="s">
        <v>217</v>
      </c>
      <c r="E105" s="6" t="s">
        <v>765</v>
      </c>
      <c r="F105" s="11">
        <f>LEN(E105)</f>
        <v>10</v>
      </c>
      <c r="G105" s="11" t="str">
        <f>LEFT(E105,F105-1)</f>
        <v xml:space="preserve">3.026,65 </v>
      </c>
      <c r="H105" s="14">
        <v>3026.65</v>
      </c>
      <c r="I105" s="6" t="s">
        <v>766</v>
      </c>
      <c r="J105" t="s">
        <v>944</v>
      </c>
    </row>
    <row r="106" spans="1:10" ht="17.25" thickBot="1" x14ac:dyDescent="0.3">
      <c r="A106" s="12">
        <v>103</v>
      </c>
      <c r="B106" s="4">
        <v>45727</v>
      </c>
      <c r="C106" s="5">
        <v>557708</v>
      </c>
      <c r="D106" s="5" t="s">
        <v>217</v>
      </c>
      <c r="E106" s="6" t="s">
        <v>750</v>
      </c>
      <c r="F106" s="11">
        <f>LEN(E106)</f>
        <v>10</v>
      </c>
      <c r="G106" s="11" t="str">
        <f>LEFT(E106,F106-1)</f>
        <v xml:space="preserve">3.016,56 </v>
      </c>
      <c r="H106" s="14">
        <v>3016.56</v>
      </c>
      <c r="I106" s="6" t="s">
        <v>751</v>
      </c>
      <c r="J106" t="s">
        <v>944</v>
      </c>
    </row>
    <row r="107" spans="1:10" ht="17.25" thickBot="1" x14ac:dyDescent="0.3">
      <c r="A107" s="12">
        <v>130</v>
      </c>
      <c r="B107" s="4">
        <v>45727</v>
      </c>
      <c r="C107" s="5">
        <v>579641</v>
      </c>
      <c r="D107" s="5" t="s">
        <v>217</v>
      </c>
      <c r="E107" s="6" t="s">
        <v>802</v>
      </c>
      <c r="F107" s="11">
        <f>LEN(E107)</f>
        <v>10</v>
      </c>
      <c r="G107" s="11" t="str">
        <f>LEFT(E107,F107-1)</f>
        <v xml:space="preserve">3.014,14 </v>
      </c>
      <c r="H107" s="14">
        <v>3014.14</v>
      </c>
      <c r="I107" s="6" t="s">
        <v>803</v>
      </c>
      <c r="J107" t="s">
        <v>944</v>
      </c>
    </row>
    <row r="108" spans="1:10" ht="17.25" thickBot="1" x14ac:dyDescent="0.3">
      <c r="A108" s="12">
        <v>56</v>
      </c>
      <c r="B108" s="4">
        <v>45727</v>
      </c>
      <c r="C108" s="5">
        <v>274973</v>
      </c>
      <c r="D108" s="5" t="s">
        <v>217</v>
      </c>
      <c r="E108" s="6" t="s">
        <v>669</v>
      </c>
      <c r="F108" s="11">
        <f>LEN(E108)</f>
        <v>10</v>
      </c>
      <c r="G108" s="11" t="str">
        <f>LEFT(E108,F108-1)</f>
        <v xml:space="preserve">3.004,07 </v>
      </c>
      <c r="H108" s="14">
        <v>3004.07</v>
      </c>
      <c r="I108" s="6" t="s">
        <v>670</v>
      </c>
      <c r="J108" t="s">
        <v>944</v>
      </c>
    </row>
    <row r="109" spans="1:10" ht="17.25" thickBot="1" x14ac:dyDescent="0.3">
      <c r="A109" s="12">
        <v>59</v>
      </c>
      <c r="B109" s="4">
        <v>45727</v>
      </c>
      <c r="C109" s="5">
        <v>307037</v>
      </c>
      <c r="D109" s="5" t="s">
        <v>217</v>
      </c>
      <c r="E109" s="6" t="s">
        <v>675</v>
      </c>
      <c r="F109" s="11">
        <f>LEN(E109)</f>
        <v>10</v>
      </c>
      <c r="G109" s="11" t="str">
        <f>LEFT(E109,F109-1)</f>
        <v xml:space="preserve">2.988,19 </v>
      </c>
      <c r="H109" s="14">
        <v>2988.19</v>
      </c>
      <c r="I109" s="6" t="s">
        <v>676</v>
      </c>
      <c r="J109" t="s">
        <v>944</v>
      </c>
    </row>
    <row r="110" spans="1:10" ht="17.25" thickBot="1" x14ac:dyDescent="0.3">
      <c r="A110" s="12">
        <v>75</v>
      </c>
      <c r="B110" s="4">
        <v>45727</v>
      </c>
      <c r="C110" s="5">
        <v>551540</v>
      </c>
      <c r="D110" s="5" t="s">
        <v>217</v>
      </c>
      <c r="E110" s="6" t="s">
        <v>701</v>
      </c>
      <c r="F110" s="11">
        <f>LEN(E110)</f>
        <v>10</v>
      </c>
      <c r="G110" s="11" t="str">
        <f>LEFT(E110,F110-1)</f>
        <v xml:space="preserve">2.956,96 </v>
      </c>
      <c r="H110" s="14">
        <v>2956.96</v>
      </c>
      <c r="I110" s="6" t="s">
        <v>702</v>
      </c>
      <c r="J110" t="s">
        <v>944</v>
      </c>
    </row>
    <row r="111" spans="1:10" ht="17.25" thickBot="1" x14ac:dyDescent="0.3">
      <c r="A111" s="12">
        <v>50</v>
      </c>
      <c r="B111" s="4">
        <v>45727</v>
      </c>
      <c r="C111" s="5">
        <v>242575</v>
      </c>
      <c r="D111" s="5" t="s">
        <v>217</v>
      </c>
      <c r="E111" s="6" t="s">
        <v>657</v>
      </c>
      <c r="F111" s="11">
        <f>LEN(E111)</f>
        <v>10</v>
      </c>
      <c r="G111" s="11" t="str">
        <f>LEFT(E111,F111-1)</f>
        <v xml:space="preserve">2.907,05 </v>
      </c>
      <c r="H111" s="14">
        <v>2907.05</v>
      </c>
      <c r="I111" s="6" t="s">
        <v>658</v>
      </c>
      <c r="J111" t="s">
        <v>944</v>
      </c>
    </row>
    <row r="112" spans="1:10" ht="17.25" thickBot="1" x14ac:dyDescent="0.3">
      <c r="A112" s="12">
        <v>124</v>
      </c>
      <c r="B112" s="4">
        <v>45727</v>
      </c>
      <c r="C112" s="5">
        <v>576558</v>
      </c>
      <c r="D112" s="5" t="s">
        <v>217</v>
      </c>
      <c r="E112" s="6" t="s">
        <v>790</v>
      </c>
      <c r="F112" s="11">
        <f>LEN(E112)</f>
        <v>10</v>
      </c>
      <c r="G112" s="11" t="str">
        <f>LEFT(E112,F112-1)</f>
        <v xml:space="preserve">2.881,28 </v>
      </c>
      <c r="H112" s="14">
        <v>2881.28</v>
      </c>
      <c r="I112" s="6" t="s">
        <v>791</v>
      </c>
      <c r="J112" t="s">
        <v>944</v>
      </c>
    </row>
    <row r="113" spans="1:10" ht="17.25" thickBot="1" x14ac:dyDescent="0.3">
      <c r="A113" s="12">
        <v>118</v>
      </c>
      <c r="B113" s="4">
        <v>45727</v>
      </c>
      <c r="C113" s="5">
        <v>564589</v>
      </c>
      <c r="D113" s="5" t="s">
        <v>217</v>
      </c>
      <c r="E113" s="6" t="s">
        <v>779</v>
      </c>
      <c r="F113" s="11">
        <f>LEN(E113)</f>
        <v>10</v>
      </c>
      <c r="G113" s="11" t="str">
        <f>LEFT(E113,F113-1)</f>
        <v xml:space="preserve">2.866,91 </v>
      </c>
      <c r="H113" s="14">
        <v>2866.91</v>
      </c>
      <c r="I113" s="6" t="s">
        <v>780</v>
      </c>
      <c r="J113" t="s">
        <v>944</v>
      </c>
    </row>
    <row r="114" spans="1:10" ht="17.25" thickBot="1" x14ac:dyDescent="0.3">
      <c r="A114" s="12">
        <v>151</v>
      </c>
      <c r="B114" s="4">
        <v>45727</v>
      </c>
      <c r="C114" s="5">
        <v>967761</v>
      </c>
      <c r="D114" s="5" t="s">
        <v>217</v>
      </c>
      <c r="E114" s="6" t="s">
        <v>840</v>
      </c>
      <c r="F114" s="11">
        <f>LEN(E114)</f>
        <v>10</v>
      </c>
      <c r="G114" s="11" t="str">
        <f>LEFT(E114,F114-1)</f>
        <v xml:space="preserve">2.862,53 </v>
      </c>
      <c r="H114" s="14">
        <v>2862.53</v>
      </c>
      <c r="I114" s="6" t="s">
        <v>841</v>
      </c>
      <c r="J114" t="s">
        <v>944</v>
      </c>
    </row>
    <row r="115" spans="1:10" ht="17.25" thickBot="1" x14ac:dyDescent="0.3">
      <c r="A115" s="12">
        <v>65</v>
      </c>
      <c r="B115" s="4">
        <v>45727</v>
      </c>
      <c r="C115" s="5">
        <v>549543</v>
      </c>
      <c r="D115" s="5" t="s">
        <v>217</v>
      </c>
      <c r="E115" s="6" t="s">
        <v>684</v>
      </c>
      <c r="F115" s="11">
        <f>LEN(E115)</f>
        <v>10</v>
      </c>
      <c r="G115" s="11" t="str">
        <f>LEFT(E115,F115-1)</f>
        <v xml:space="preserve">2.848,73 </v>
      </c>
      <c r="H115" s="14">
        <v>2848.73</v>
      </c>
      <c r="I115" s="6" t="s">
        <v>685</v>
      </c>
      <c r="J115" t="s">
        <v>944</v>
      </c>
    </row>
    <row r="116" spans="1:10" ht="17.25" thickBot="1" x14ac:dyDescent="0.3">
      <c r="A116" s="12">
        <v>70</v>
      </c>
      <c r="B116" s="4">
        <v>45727</v>
      </c>
      <c r="C116" s="5">
        <v>551083</v>
      </c>
      <c r="D116" s="5" t="s">
        <v>217</v>
      </c>
      <c r="E116" s="6" t="s">
        <v>684</v>
      </c>
      <c r="F116" s="11">
        <f>LEN(E116)</f>
        <v>10</v>
      </c>
      <c r="G116" s="11" t="str">
        <f>LEFT(E116,F116-1)</f>
        <v xml:space="preserve">2.848,73 </v>
      </c>
      <c r="H116" s="14">
        <v>2848.73</v>
      </c>
      <c r="I116" s="6" t="s">
        <v>693</v>
      </c>
      <c r="J116" t="s">
        <v>944</v>
      </c>
    </row>
    <row r="117" spans="1:10" ht="17.25" thickBot="1" x14ac:dyDescent="0.3">
      <c r="A117" s="12">
        <v>49</v>
      </c>
      <c r="B117" s="4">
        <v>45727</v>
      </c>
      <c r="C117" s="5">
        <v>212433</v>
      </c>
      <c r="D117" s="5" t="s">
        <v>217</v>
      </c>
      <c r="E117" s="6" t="s">
        <v>655</v>
      </c>
      <c r="F117" s="11">
        <f>LEN(E117)</f>
        <v>10</v>
      </c>
      <c r="G117" s="11" t="str">
        <f>LEFT(E117,F117-1)</f>
        <v xml:space="preserve">2.829,14 </v>
      </c>
      <c r="H117" s="14">
        <v>2829.14</v>
      </c>
      <c r="I117" s="6" t="s">
        <v>656</v>
      </c>
      <c r="J117" t="s">
        <v>944</v>
      </c>
    </row>
    <row r="118" spans="1:10" ht="17.25" thickBot="1" x14ac:dyDescent="0.3">
      <c r="A118" s="12">
        <v>66</v>
      </c>
      <c r="B118" s="4">
        <v>45727</v>
      </c>
      <c r="C118" s="5">
        <v>549640</v>
      </c>
      <c r="D118" s="5" t="s">
        <v>217</v>
      </c>
      <c r="E118" s="6" t="s">
        <v>686</v>
      </c>
      <c r="F118" s="11">
        <f>LEN(E118)</f>
        <v>10</v>
      </c>
      <c r="G118" s="11" t="str">
        <f>LEFT(E118,F118-1)</f>
        <v xml:space="preserve">2.818,92 </v>
      </c>
      <c r="H118" s="14">
        <v>2818.92</v>
      </c>
      <c r="I118" s="6" t="s">
        <v>687</v>
      </c>
      <c r="J118" t="s">
        <v>944</v>
      </c>
    </row>
    <row r="119" spans="1:10" ht="17.25" thickBot="1" x14ac:dyDescent="0.3">
      <c r="A119" s="12">
        <v>69</v>
      </c>
      <c r="B119" s="4">
        <v>45727</v>
      </c>
      <c r="C119" s="5">
        <v>550932</v>
      </c>
      <c r="D119" s="5" t="s">
        <v>217</v>
      </c>
      <c r="E119" s="6" t="s">
        <v>686</v>
      </c>
      <c r="F119" s="11">
        <f>LEN(E119)</f>
        <v>10</v>
      </c>
      <c r="G119" s="11" t="str">
        <f>LEFT(E119,F119-1)</f>
        <v xml:space="preserve">2.818,92 </v>
      </c>
      <c r="H119" s="14">
        <v>2818.92</v>
      </c>
      <c r="I119" s="6" t="s">
        <v>692</v>
      </c>
      <c r="J119" t="s">
        <v>944</v>
      </c>
    </row>
    <row r="120" spans="1:10" ht="17.25" thickBot="1" x14ac:dyDescent="0.3">
      <c r="A120" s="12">
        <v>95</v>
      </c>
      <c r="B120" s="4">
        <v>45727</v>
      </c>
      <c r="C120" s="5">
        <v>556044</v>
      </c>
      <c r="D120" s="5" t="s">
        <v>217</v>
      </c>
      <c r="E120" s="6" t="s">
        <v>686</v>
      </c>
      <c r="F120" s="11">
        <f>LEN(E120)</f>
        <v>10</v>
      </c>
      <c r="G120" s="11" t="str">
        <f>LEFT(E120,F120-1)</f>
        <v xml:space="preserve">2.818,92 </v>
      </c>
      <c r="H120" s="14">
        <v>2818.92</v>
      </c>
      <c r="I120" s="6" t="s">
        <v>737</v>
      </c>
      <c r="J120" t="s">
        <v>944</v>
      </c>
    </row>
    <row r="121" spans="1:10" ht="17.25" thickBot="1" x14ac:dyDescent="0.3">
      <c r="A121" s="12">
        <v>100</v>
      </c>
      <c r="B121" s="4">
        <v>45727</v>
      </c>
      <c r="C121" s="5">
        <v>557235</v>
      </c>
      <c r="D121" s="5" t="s">
        <v>217</v>
      </c>
      <c r="E121" s="6" t="s">
        <v>746</v>
      </c>
      <c r="F121" s="11">
        <f>LEN(E121)</f>
        <v>10</v>
      </c>
      <c r="G121" s="11" t="str">
        <f>LEFT(E121,F121-1)</f>
        <v xml:space="preserve">2.788,96 </v>
      </c>
      <c r="H121" s="14">
        <v>2788.96</v>
      </c>
      <c r="I121" s="6" t="s">
        <v>747</v>
      </c>
      <c r="J121" t="s">
        <v>944</v>
      </c>
    </row>
    <row r="122" spans="1:10" ht="17.25" thickBot="1" x14ac:dyDescent="0.3">
      <c r="A122" s="12">
        <v>74</v>
      </c>
      <c r="B122" s="4">
        <v>45727</v>
      </c>
      <c r="C122" s="5">
        <v>551518</v>
      </c>
      <c r="D122" s="5" t="s">
        <v>217</v>
      </c>
      <c r="E122" s="6" t="s">
        <v>699</v>
      </c>
      <c r="F122" s="11">
        <f>LEN(E122)</f>
        <v>10</v>
      </c>
      <c r="G122" s="11" t="str">
        <f>LEFT(E122,F122-1)</f>
        <v xml:space="preserve">2.650,19 </v>
      </c>
      <c r="H122" s="14">
        <v>2650.19</v>
      </c>
      <c r="I122" s="6" t="s">
        <v>700</v>
      </c>
      <c r="J122" t="s">
        <v>944</v>
      </c>
    </row>
    <row r="123" spans="1:10" ht="17.25" thickBot="1" x14ac:dyDescent="0.3">
      <c r="A123" s="12">
        <v>38</v>
      </c>
      <c r="B123" s="4">
        <v>45727</v>
      </c>
      <c r="C123" s="5">
        <v>208747</v>
      </c>
      <c r="D123" s="5" t="s">
        <v>217</v>
      </c>
      <c r="E123" s="6" t="s">
        <v>634</v>
      </c>
      <c r="F123" s="11">
        <f>LEN(E123)</f>
        <v>10</v>
      </c>
      <c r="G123" s="11" t="str">
        <f>LEFT(E123,F123-1)</f>
        <v xml:space="preserve">2.559,18 </v>
      </c>
      <c r="H123" s="14">
        <v>2559.1799999999998</v>
      </c>
      <c r="I123" s="6" t="s">
        <v>635</v>
      </c>
      <c r="J123" t="s">
        <v>944</v>
      </c>
    </row>
    <row r="124" spans="1:10" ht="17.25" thickBot="1" x14ac:dyDescent="0.3">
      <c r="A124" s="12">
        <v>97</v>
      </c>
      <c r="B124" s="4">
        <v>45727</v>
      </c>
      <c r="C124" s="5">
        <v>556175</v>
      </c>
      <c r="D124" s="5" t="s">
        <v>217</v>
      </c>
      <c r="E124" s="6" t="s">
        <v>740</v>
      </c>
      <c r="F124" s="11">
        <f>LEN(E124)</f>
        <v>10</v>
      </c>
      <c r="G124" s="11" t="str">
        <f>LEFT(E124,F124-1)</f>
        <v xml:space="preserve">2.524,07 </v>
      </c>
      <c r="H124" s="14">
        <v>2524.0700000000002</v>
      </c>
      <c r="I124" s="6" t="s">
        <v>741</v>
      </c>
      <c r="J124" t="s">
        <v>944</v>
      </c>
    </row>
    <row r="125" spans="1:10" ht="17.25" thickBot="1" x14ac:dyDescent="0.3">
      <c r="A125" s="12">
        <v>68</v>
      </c>
      <c r="B125" s="4">
        <v>45727</v>
      </c>
      <c r="C125" s="5">
        <v>550692</v>
      </c>
      <c r="D125" s="5" t="s">
        <v>217</v>
      </c>
      <c r="E125" s="6" t="s">
        <v>690</v>
      </c>
      <c r="F125" s="11">
        <f>LEN(E125)</f>
        <v>10</v>
      </c>
      <c r="G125" s="11" t="str">
        <f>LEFT(E125,F125-1)</f>
        <v xml:space="preserve">2.464,94 </v>
      </c>
      <c r="H125" s="14">
        <v>2464.94</v>
      </c>
      <c r="I125" s="6" t="s">
        <v>691</v>
      </c>
      <c r="J125" t="s">
        <v>944</v>
      </c>
    </row>
    <row r="126" spans="1:10" ht="17.25" thickBot="1" x14ac:dyDescent="0.3">
      <c r="A126" s="12">
        <v>112</v>
      </c>
      <c r="B126" s="4">
        <v>45727</v>
      </c>
      <c r="C126" s="5">
        <v>561917</v>
      </c>
      <c r="D126" s="5" t="s">
        <v>217</v>
      </c>
      <c r="E126" s="6" t="s">
        <v>767</v>
      </c>
      <c r="F126" s="11">
        <f>LEN(E126)</f>
        <v>10</v>
      </c>
      <c r="G126" s="11" t="str">
        <f>LEFT(E126,F126-1)</f>
        <v xml:space="preserve">2.456,53 </v>
      </c>
      <c r="H126" s="14">
        <v>2456.5300000000002</v>
      </c>
      <c r="I126" s="6" t="s">
        <v>768</v>
      </c>
      <c r="J126" t="s">
        <v>944</v>
      </c>
    </row>
    <row r="127" spans="1:10" ht="17.25" thickBot="1" x14ac:dyDescent="0.3">
      <c r="A127" s="12">
        <v>46</v>
      </c>
      <c r="B127" s="4">
        <v>45727</v>
      </c>
      <c r="C127" s="5">
        <v>211562</v>
      </c>
      <c r="D127" s="5" t="s">
        <v>217</v>
      </c>
      <c r="E127" s="6" t="s">
        <v>649</v>
      </c>
      <c r="F127" s="11">
        <f>LEN(E127)</f>
        <v>10</v>
      </c>
      <c r="G127" s="11" t="str">
        <f>LEFT(E127,F127-1)</f>
        <v xml:space="preserve">2.371,54 </v>
      </c>
      <c r="H127" s="14">
        <v>2371.54</v>
      </c>
      <c r="I127" s="6" t="s">
        <v>650</v>
      </c>
      <c r="J127" t="s">
        <v>944</v>
      </c>
    </row>
    <row r="128" spans="1:10" ht="17.25" thickBot="1" x14ac:dyDescent="0.3">
      <c r="A128" s="12">
        <v>106</v>
      </c>
      <c r="B128" s="4">
        <v>45727</v>
      </c>
      <c r="C128" s="5">
        <v>559669</v>
      </c>
      <c r="D128" s="5" t="s">
        <v>217</v>
      </c>
      <c r="E128" s="6" t="s">
        <v>756</v>
      </c>
      <c r="F128" s="11">
        <f>LEN(E128)</f>
        <v>10</v>
      </c>
      <c r="G128" s="11" t="str">
        <f>LEFT(E128,F128-1)</f>
        <v xml:space="preserve">2.315,74 </v>
      </c>
      <c r="H128" s="14">
        <v>2315.7399999999998</v>
      </c>
      <c r="I128" s="6" t="s">
        <v>757</v>
      </c>
      <c r="J128" t="s">
        <v>944</v>
      </c>
    </row>
    <row r="129" spans="1:10" ht="17.25" thickBot="1" x14ac:dyDescent="0.3">
      <c r="A129" s="12">
        <v>105</v>
      </c>
      <c r="B129" s="4">
        <v>45727</v>
      </c>
      <c r="C129" s="5">
        <v>557860</v>
      </c>
      <c r="D129" s="5" t="s">
        <v>217</v>
      </c>
      <c r="E129" s="6" t="s">
        <v>754</v>
      </c>
      <c r="F129" s="11">
        <f>LEN(E129)</f>
        <v>10</v>
      </c>
      <c r="G129" s="11" t="str">
        <f>LEFT(E129,F129-1)</f>
        <v xml:space="preserve">2.249,83 </v>
      </c>
      <c r="H129" s="14">
        <v>2249.83</v>
      </c>
      <c r="I129" s="6" t="s">
        <v>755</v>
      </c>
      <c r="J129" t="s">
        <v>944</v>
      </c>
    </row>
    <row r="130" spans="1:10" ht="17.25" thickBot="1" x14ac:dyDescent="0.3">
      <c r="A130" s="12">
        <v>131</v>
      </c>
      <c r="B130" s="4">
        <v>45727</v>
      </c>
      <c r="C130" s="5">
        <v>579693</v>
      </c>
      <c r="D130" s="5" t="s">
        <v>217</v>
      </c>
      <c r="E130" s="6" t="s">
        <v>804</v>
      </c>
      <c r="F130" s="11">
        <f>LEN(E130)</f>
        <v>10</v>
      </c>
      <c r="G130" s="11" t="str">
        <f>LEFT(E130,F130-1)</f>
        <v xml:space="preserve">2.177,24 </v>
      </c>
      <c r="H130" s="14">
        <v>2177.2399999999998</v>
      </c>
      <c r="I130" s="6" t="s">
        <v>805</v>
      </c>
      <c r="J130" t="s">
        <v>944</v>
      </c>
    </row>
    <row r="131" spans="1:10" ht="17.25" thickBot="1" x14ac:dyDescent="0.3">
      <c r="A131" s="12">
        <v>139</v>
      </c>
      <c r="B131" s="4">
        <v>45727</v>
      </c>
      <c r="C131" s="5">
        <v>646903</v>
      </c>
      <c r="D131" s="5" t="s">
        <v>217</v>
      </c>
      <c r="E131" s="6" t="s">
        <v>819</v>
      </c>
      <c r="F131" s="11">
        <f>LEN(E131)</f>
        <v>10</v>
      </c>
      <c r="G131" s="11" t="str">
        <f>LEFT(E131,F131-1)</f>
        <v xml:space="preserve">2.158,69 </v>
      </c>
      <c r="H131" s="14">
        <v>2158.69</v>
      </c>
      <c r="I131" s="6" t="s">
        <v>820</v>
      </c>
      <c r="J131" t="s">
        <v>944</v>
      </c>
    </row>
    <row r="132" spans="1:10" ht="17.25" thickBot="1" x14ac:dyDescent="0.3">
      <c r="A132" s="12">
        <v>89</v>
      </c>
      <c r="B132" s="4">
        <v>45727</v>
      </c>
      <c r="C132" s="5">
        <v>554992</v>
      </c>
      <c r="D132" s="5" t="s">
        <v>217</v>
      </c>
      <c r="E132" s="6" t="s">
        <v>726</v>
      </c>
      <c r="F132" s="11">
        <f>LEN(E132)</f>
        <v>10</v>
      </c>
      <c r="G132" s="11" t="str">
        <f>LEFT(E132,F132-1)</f>
        <v xml:space="preserve">2.096,88 </v>
      </c>
      <c r="H132" s="14">
        <v>2096.88</v>
      </c>
      <c r="I132" s="6" t="s">
        <v>727</v>
      </c>
      <c r="J132" t="s">
        <v>944</v>
      </c>
    </row>
    <row r="133" spans="1:10" ht="17.25" thickBot="1" x14ac:dyDescent="0.3">
      <c r="A133" s="12">
        <v>146</v>
      </c>
      <c r="B133" s="4">
        <v>45727</v>
      </c>
      <c r="C133" s="5">
        <v>814267</v>
      </c>
      <c r="D133" s="5" t="s">
        <v>217</v>
      </c>
      <c r="E133" s="6" t="s">
        <v>831</v>
      </c>
      <c r="F133" s="11">
        <f>LEN(E133)</f>
        <v>10</v>
      </c>
      <c r="G133" s="11" t="str">
        <f>LEFT(E133,F133-1)</f>
        <v xml:space="preserve">2.007,40 </v>
      </c>
      <c r="H133" s="14">
        <v>2007.4</v>
      </c>
      <c r="I133" s="6" t="s">
        <v>832</v>
      </c>
      <c r="J133" t="s">
        <v>944</v>
      </c>
    </row>
    <row r="134" spans="1:10" ht="17.25" thickBot="1" x14ac:dyDescent="0.3">
      <c r="A134" s="12">
        <v>134</v>
      </c>
      <c r="B134" s="4">
        <v>45727</v>
      </c>
      <c r="C134" s="5">
        <v>582672</v>
      </c>
      <c r="D134" s="5" t="s">
        <v>217</v>
      </c>
      <c r="E134" s="6" t="s">
        <v>809</v>
      </c>
      <c r="F134" s="11">
        <f>LEN(E134)</f>
        <v>10</v>
      </c>
      <c r="G134" s="11" t="str">
        <f>LEFT(E134,F134-1)</f>
        <v xml:space="preserve">1.968,58 </v>
      </c>
      <c r="H134" s="14">
        <v>1968.58</v>
      </c>
      <c r="I134" s="6" t="s">
        <v>810</v>
      </c>
      <c r="J134" t="s">
        <v>944</v>
      </c>
    </row>
    <row r="135" spans="1:10" ht="17.25" thickBot="1" x14ac:dyDescent="0.3">
      <c r="A135" s="12">
        <v>55</v>
      </c>
      <c r="B135" s="4">
        <v>45727</v>
      </c>
      <c r="C135" s="5">
        <v>274973</v>
      </c>
      <c r="D135" s="5" t="s">
        <v>217</v>
      </c>
      <c r="E135" s="6" t="s">
        <v>667</v>
      </c>
      <c r="F135" s="11">
        <f>LEN(E135)</f>
        <v>10</v>
      </c>
      <c r="G135" s="11" t="str">
        <f>LEFT(E135,F135-1)</f>
        <v xml:space="preserve">1.934,11 </v>
      </c>
      <c r="H135" s="14">
        <v>1934.11</v>
      </c>
      <c r="I135" s="6" t="s">
        <v>668</v>
      </c>
      <c r="J135" t="s">
        <v>944</v>
      </c>
    </row>
    <row r="136" spans="1:10" ht="17.25" thickBot="1" x14ac:dyDescent="0.3">
      <c r="A136" s="12">
        <v>48</v>
      </c>
      <c r="B136" s="4">
        <v>45727</v>
      </c>
      <c r="C136" s="5">
        <v>212433</v>
      </c>
      <c r="D136" s="5" t="s">
        <v>217</v>
      </c>
      <c r="E136" s="6" t="s">
        <v>653</v>
      </c>
      <c r="F136" s="11">
        <f>LEN(E136)</f>
        <v>10</v>
      </c>
      <c r="G136" s="11" t="str">
        <f>LEFT(E136,F136-1)</f>
        <v xml:space="preserve">1.666,50 </v>
      </c>
      <c r="H136" s="14">
        <v>1666.5</v>
      </c>
      <c r="I136" s="6" t="s">
        <v>654</v>
      </c>
      <c r="J136" t="s">
        <v>944</v>
      </c>
    </row>
    <row r="137" spans="1:10" ht="17.25" thickBot="1" x14ac:dyDescent="0.3">
      <c r="A137" s="12">
        <v>47</v>
      </c>
      <c r="B137" s="4">
        <v>45727</v>
      </c>
      <c r="C137" s="5">
        <v>211880</v>
      </c>
      <c r="D137" s="5" t="s">
        <v>217</v>
      </c>
      <c r="E137" s="6" t="s">
        <v>651</v>
      </c>
      <c r="F137" s="11">
        <f>LEN(E137)</f>
        <v>10</v>
      </c>
      <c r="G137" s="11" t="str">
        <f>LEFT(E137,F137-1)</f>
        <v xml:space="preserve">1.282,35 </v>
      </c>
      <c r="H137" s="14">
        <v>1282.3499999999999</v>
      </c>
      <c r="I137" s="6" t="s">
        <v>652</v>
      </c>
      <c r="J137" t="s">
        <v>944</v>
      </c>
    </row>
    <row r="138" spans="1:10" ht="17.25" thickBot="1" x14ac:dyDescent="0.3">
      <c r="A138" s="12">
        <v>43</v>
      </c>
      <c r="B138" s="4">
        <v>45727</v>
      </c>
      <c r="C138" s="5">
        <v>211175</v>
      </c>
      <c r="D138" s="5" t="s">
        <v>217</v>
      </c>
      <c r="E138" s="6" t="s">
        <v>643</v>
      </c>
      <c r="F138" s="11">
        <f>LEN(E138)</f>
        <v>10</v>
      </c>
      <c r="G138" s="11" t="str">
        <f>LEFT(E138,F138-1)</f>
        <v xml:space="preserve">1.219,84 </v>
      </c>
      <c r="H138" s="14">
        <v>1219.8399999999999</v>
      </c>
      <c r="I138" s="6" t="s">
        <v>644</v>
      </c>
      <c r="J138" t="s">
        <v>944</v>
      </c>
    </row>
    <row r="139" spans="1:10" ht="17.25" thickBot="1" x14ac:dyDescent="0.3">
      <c r="A139" s="12">
        <v>31</v>
      </c>
      <c r="B139" s="4">
        <v>45727</v>
      </c>
      <c r="C139" s="5">
        <v>149741</v>
      </c>
      <c r="D139" s="5" t="s">
        <v>217</v>
      </c>
      <c r="E139" s="6" t="s">
        <v>620</v>
      </c>
      <c r="F139" s="11">
        <f>LEN(E139)</f>
        <v>10</v>
      </c>
      <c r="G139" s="11" t="str">
        <f>LEFT(E139,F139-1)</f>
        <v xml:space="preserve">1.157,41 </v>
      </c>
      <c r="H139" s="14">
        <v>1157.4100000000001</v>
      </c>
      <c r="I139" s="6" t="s">
        <v>621</v>
      </c>
      <c r="J139" t="s">
        <v>944</v>
      </c>
    </row>
    <row r="140" spans="1:10" ht="17.25" thickBot="1" x14ac:dyDescent="0.3">
      <c r="A140" s="12">
        <v>36</v>
      </c>
      <c r="B140" s="4">
        <v>45727</v>
      </c>
      <c r="C140" s="5">
        <v>208711</v>
      </c>
      <c r="D140" s="5" t="s">
        <v>217</v>
      </c>
      <c r="E140" s="6" t="s">
        <v>630</v>
      </c>
      <c r="F140" s="11">
        <f>LEN(E140)</f>
        <v>10</v>
      </c>
      <c r="G140" s="11" t="str">
        <f>LEFT(E140,F140-1)</f>
        <v xml:space="preserve">1.109,65 </v>
      </c>
      <c r="H140" s="14">
        <v>1109.6500000000001</v>
      </c>
      <c r="I140" s="6" t="s">
        <v>631</v>
      </c>
      <c r="J140" t="s">
        <v>944</v>
      </c>
    </row>
    <row r="141" spans="1:10" ht="17.25" thickBot="1" x14ac:dyDescent="0.3">
      <c r="A141" s="12">
        <v>51</v>
      </c>
      <c r="B141" s="4">
        <v>45727</v>
      </c>
      <c r="C141" s="5">
        <v>262357</v>
      </c>
      <c r="D141" s="5" t="s">
        <v>217</v>
      </c>
      <c r="E141" s="6" t="s">
        <v>659</v>
      </c>
      <c r="F141" s="11">
        <f>LEN(E141)</f>
        <v>10</v>
      </c>
      <c r="G141" s="11" t="str">
        <f>LEFT(E141,F141-1)</f>
        <v xml:space="preserve">1.078,00 </v>
      </c>
      <c r="H141" s="14">
        <v>1078</v>
      </c>
      <c r="I141" s="6" t="s">
        <v>660</v>
      </c>
      <c r="J141" t="s">
        <v>944</v>
      </c>
    </row>
    <row r="142" spans="1:10" ht="17.25" thickBot="1" x14ac:dyDescent="0.3">
      <c r="A142" s="12">
        <v>53</v>
      </c>
      <c r="B142" s="4">
        <v>45727</v>
      </c>
      <c r="C142" s="5">
        <v>271315</v>
      </c>
      <c r="D142" s="5" t="s">
        <v>217</v>
      </c>
      <c r="E142" s="6" t="s">
        <v>663</v>
      </c>
      <c r="F142" s="11">
        <f>LEN(E142)</f>
        <v>8</v>
      </c>
      <c r="G142" s="11" t="str">
        <f>LEFT(E142,F142-1)</f>
        <v xml:space="preserve">789,69 </v>
      </c>
      <c r="H142" s="14">
        <v>789.69</v>
      </c>
      <c r="I142" s="6" t="s">
        <v>664</v>
      </c>
      <c r="J142" t="s">
        <v>944</v>
      </c>
    </row>
    <row r="143" spans="1:10" ht="17.25" thickBot="1" x14ac:dyDescent="0.3">
      <c r="A143" s="12">
        <v>144</v>
      </c>
      <c r="B143" s="4">
        <v>45727</v>
      </c>
      <c r="C143" s="5">
        <v>788438</v>
      </c>
      <c r="D143" s="5" t="s">
        <v>217</v>
      </c>
      <c r="E143" s="6" t="s">
        <v>827</v>
      </c>
      <c r="F143" s="11">
        <f>LEN(E143)</f>
        <v>8</v>
      </c>
      <c r="G143" s="11" t="str">
        <f>LEFT(E143,F143-1)</f>
        <v xml:space="preserve">785,87 </v>
      </c>
      <c r="H143" s="14">
        <v>785.87</v>
      </c>
      <c r="I143" s="6" t="s">
        <v>828</v>
      </c>
      <c r="J143" t="s">
        <v>944</v>
      </c>
    </row>
    <row r="144" spans="1:10" ht="17.25" thickBot="1" x14ac:dyDescent="0.3">
      <c r="A144" s="12">
        <v>108</v>
      </c>
      <c r="B144" s="4">
        <v>45727</v>
      </c>
      <c r="C144" s="5">
        <v>559818</v>
      </c>
      <c r="D144" s="5" t="s">
        <v>217</v>
      </c>
      <c r="E144" s="6" t="s">
        <v>760</v>
      </c>
      <c r="F144" s="11">
        <f>LEN(E144)</f>
        <v>8</v>
      </c>
      <c r="G144" s="11" t="str">
        <f>LEFT(E144,F144-1)</f>
        <v xml:space="preserve">638,56 </v>
      </c>
      <c r="H144" s="14">
        <v>638.55999999999995</v>
      </c>
      <c r="I144" s="6" t="s">
        <v>761</v>
      </c>
      <c r="J144" t="s">
        <v>944</v>
      </c>
    </row>
    <row r="145" spans="1:10" ht="17.25" thickBot="1" x14ac:dyDescent="0.3">
      <c r="A145" s="12">
        <v>128</v>
      </c>
      <c r="B145" s="4">
        <v>45727</v>
      </c>
      <c r="C145" s="5">
        <v>579620</v>
      </c>
      <c r="D145" s="5" t="s">
        <v>217</v>
      </c>
      <c r="E145" s="6" t="s">
        <v>798</v>
      </c>
      <c r="F145" s="11">
        <f>LEN(E145)</f>
        <v>8</v>
      </c>
      <c r="G145" s="11" t="str">
        <f>LEFT(E145,F145-1)</f>
        <v xml:space="preserve">616,52 </v>
      </c>
      <c r="H145" s="14">
        <v>616.52</v>
      </c>
      <c r="I145" s="6" t="s">
        <v>799</v>
      </c>
      <c r="J145" t="s">
        <v>944</v>
      </c>
    </row>
    <row r="146" spans="1:10" ht="17.25" thickBot="1" x14ac:dyDescent="0.3">
      <c r="A146" s="12">
        <v>39</v>
      </c>
      <c r="B146" s="4">
        <v>45727</v>
      </c>
      <c r="C146" s="5">
        <v>209153</v>
      </c>
      <c r="D146" s="5" t="s">
        <v>217</v>
      </c>
      <c r="E146" s="6" t="s">
        <v>636</v>
      </c>
      <c r="F146" s="11">
        <f>LEN(E146)</f>
        <v>8</v>
      </c>
      <c r="G146" s="11" t="str">
        <f>LEFT(E146,F146-1)</f>
        <v xml:space="preserve">231,65 </v>
      </c>
      <c r="H146" s="14">
        <v>231.65</v>
      </c>
      <c r="I146" s="6" t="s">
        <v>637</v>
      </c>
      <c r="J146" t="s">
        <v>944</v>
      </c>
    </row>
    <row r="147" spans="1:10" ht="17.25" thickBot="1" x14ac:dyDescent="0.3">
      <c r="A147" s="12">
        <v>88</v>
      </c>
      <c r="B147" s="4">
        <v>45727</v>
      </c>
      <c r="C147" s="5">
        <v>554992</v>
      </c>
      <c r="D147" s="5" t="s">
        <v>217</v>
      </c>
      <c r="E147" s="6" t="s">
        <v>724</v>
      </c>
      <c r="F147" s="11">
        <f>LEN(E147)</f>
        <v>8</v>
      </c>
      <c r="G147" s="11" t="str">
        <f>LEFT(E147,F147-1)</f>
        <v xml:space="preserve">178,32 </v>
      </c>
      <c r="H147" s="14">
        <v>178.32</v>
      </c>
      <c r="I147" s="6" t="s">
        <v>725</v>
      </c>
      <c r="J147" t="s">
        <v>944</v>
      </c>
    </row>
    <row r="148" spans="1:10" ht="17.25" thickBot="1" x14ac:dyDescent="0.3">
      <c r="A148" s="12">
        <v>94</v>
      </c>
      <c r="B148" s="4">
        <v>45727</v>
      </c>
      <c r="C148" s="5">
        <v>556044</v>
      </c>
      <c r="D148" s="5" t="s">
        <v>217</v>
      </c>
      <c r="E148" s="6" t="s">
        <v>735</v>
      </c>
      <c r="F148" s="11">
        <f>LEN(E148)</f>
        <v>8</v>
      </c>
      <c r="G148" s="11" t="str">
        <f>LEFT(E148,F148-1)</f>
        <v xml:space="preserve">176,63 </v>
      </c>
      <c r="H148" s="14">
        <v>176.63</v>
      </c>
      <c r="I148" s="6" t="s">
        <v>736</v>
      </c>
      <c r="J148" t="s">
        <v>944</v>
      </c>
    </row>
    <row r="149" spans="1:10" ht="17.25" thickBot="1" x14ac:dyDescent="0.3">
      <c r="A149" s="12">
        <v>96</v>
      </c>
      <c r="B149" s="4">
        <v>45727</v>
      </c>
      <c r="C149" s="5">
        <v>556175</v>
      </c>
      <c r="D149" s="5" t="s">
        <v>217</v>
      </c>
      <c r="E149" s="6" t="s">
        <v>738</v>
      </c>
      <c r="F149" s="11">
        <f>LEN(E149)</f>
        <v>8</v>
      </c>
      <c r="G149" s="11" t="str">
        <f>LEFT(E149,F149-1)</f>
        <v xml:space="preserve">173,45 </v>
      </c>
      <c r="H149" s="14">
        <v>173.45</v>
      </c>
      <c r="I149" s="6" t="s">
        <v>739</v>
      </c>
      <c r="J149" t="s">
        <v>944</v>
      </c>
    </row>
    <row r="150" spans="1:10" ht="17.25" thickBot="1" x14ac:dyDescent="0.3">
      <c r="A150" s="12">
        <v>147</v>
      </c>
      <c r="B150" s="4">
        <v>45727</v>
      </c>
      <c r="C150" s="5">
        <v>817521</v>
      </c>
      <c r="D150" s="5" t="s">
        <v>217</v>
      </c>
      <c r="E150" s="6" t="s">
        <v>833</v>
      </c>
      <c r="F150" s="11">
        <f>LEN(E150)</f>
        <v>8</v>
      </c>
      <c r="G150" s="11" t="str">
        <f>LEFT(E150,F150-1)</f>
        <v xml:space="preserve">160,66 </v>
      </c>
      <c r="H150" s="14">
        <v>160.66</v>
      </c>
      <c r="I150" s="6" t="s">
        <v>834</v>
      </c>
      <c r="J150" t="s">
        <v>944</v>
      </c>
    </row>
    <row r="151" spans="1:10" ht="17.25" thickBot="1" x14ac:dyDescent="0.3">
      <c r="A151" s="12">
        <v>62</v>
      </c>
      <c r="B151" s="4">
        <v>45727</v>
      </c>
      <c r="C151" s="5">
        <v>548015</v>
      </c>
      <c r="D151" s="5" t="s">
        <v>217</v>
      </c>
      <c r="E151" s="6" t="s">
        <v>680</v>
      </c>
      <c r="F151" s="11">
        <f>LEN(E151)</f>
        <v>8</v>
      </c>
      <c r="G151" s="11" t="str">
        <f>LEFT(E151,F151-1)</f>
        <v xml:space="preserve">117,37 </v>
      </c>
      <c r="H151" s="14">
        <v>117.37</v>
      </c>
      <c r="I151" s="6" t="s">
        <v>681</v>
      </c>
      <c r="J151" t="s">
        <v>944</v>
      </c>
    </row>
    <row r="152" spans="1:10" ht="17.25" thickBot="1" x14ac:dyDescent="0.3">
      <c r="A152" s="12">
        <v>138</v>
      </c>
      <c r="B152" s="4">
        <v>45727</v>
      </c>
      <c r="C152" s="5">
        <v>646903</v>
      </c>
      <c r="D152" s="5" t="s">
        <v>217</v>
      </c>
      <c r="E152" s="6" t="s">
        <v>817</v>
      </c>
      <c r="F152" s="11">
        <f>LEN(E152)</f>
        <v>8</v>
      </c>
      <c r="G152" s="11" t="str">
        <f>LEFT(E152,F152-1)</f>
        <v xml:space="preserve">109,02 </v>
      </c>
      <c r="H152" s="14">
        <v>109.02</v>
      </c>
      <c r="I152" s="6" t="s">
        <v>818</v>
      </c>
      <c r="J152" t="s">
        <v>944</v>
      </c>
    </row>
    <row r="153" spans="1:10" ht="17.25" thickBot="1" x14ac:dyDescent="0.3">
      <c r="A153" s="12">
        <v>77</v>
      </c>
      <c r="B153" s="4">
        <v>45727</v>
      </c>
      <c r="C153" s="5">
        <v>551618</v>
      </c>
      <c r="D153" s="5" t="s">
        <v>217</v>
      </c>
      <c r="E153" s="6" t="s">
        <v>704</v>
      </c>
      <c r="F153" s="11">
        <f>LEN(E153)</f>
        <v>7</v>
      </c>
      <c r="G153" s="11" t="str">
        <f>LEFT(E153,F153-1)</f>
        <v xml:space="preserve">42,71 </v>
      </c>
      <c r="H153" s="14">
        <v>42.71</v>
      </c>
      <c r="I153" s="6" t="s">
        <v>705</v>
      </c>
      <c r="J153" t="s">
        <v>944</v>
      </c>
    </row>
    <row r="154" spans="1:10" ht="17.25" thickBot="1" x14ac:dyDescent="0.3">
      <c r="A154" s="12">
        <v>86</v>
      </c>
      <c r="B154" s="4">
        <v>45727</v>
      </c>
      <c r="C154" s="5">
        <v>554471</v>
      </c>
      <c r="D154" s="5" t="s">
        <v>217</v>
      </c>
      <c r="E154" s="6" t="s">
        <v>720</v>
      </c>
      <c r="F154" s="11">
        <f>LEN(E154)</f>
        <v>7</v>
      </c>
      <c r="G154" s="11" t="str">
        <f>LEFT(E154,F154-1)</f>
        <v xml:space="preserve">16,74 </v>
      </c>
      <c r="H154" s="14">
        <v>16.739999999999998</v>
      </c>
      <c r="I154" s="6" t="s">
        <v>721</v>
      </c>
      <c r="J154" t="s">
        <v>944</v>
      </c>
    </row>
    <row r="155" spans="1:10" ht="17.25" thickBot="1" x14ac:dyDescent="0.3">
      <c r="A155" s="12">
        <v>125</v>
      </c>
      <c r="B155" s="4">
        <v>45727</v>
      </c>
      <c r="C155" s="5">
        <v>578852</v>
      </c>
      <c r="D155" s="5" t="s">
        <v>217</v>
      </c>
      <c r="E155" s="6" t="s">
        <v>792</v>
      </c>
      <c r="F155" s="11">
        <f>LEN(E155)</f>
        <v>6</v>
      </c>
      <c r="G155" s="11" t="str">
        <f>LEFT(E155,F155-1)</f>
        <v xml:space="preserve">7,36 </v>
      </c>
      <c r="H155" s="14">
        <v>7.36</v>
      </c>
      <c r="I155" s="6" t="s">
        <v>793</v>
      </c>
      <c r="J155" t="s">
        <v>944</v>
      </c>
    </row>
    <row r="156" spans="1:10" ht="17.25" hidden="1" thickBot="1" x14ac:dyDescent="0.3">
      <c r="A156" s="12">
        <v>152</v>
      </c>
      <c r="B156" s="4">
        <v>45727</v>
      </c>
      <c r="C156" s="5">
        <v>110325</v>
      </c>
      <c r="D156" s="5" t="s">
        <v>16</v>
      </c>
      <c r="E156" s="7" t="s">
        <v>17</v>
      </c>
      <c r="F156" s="11">
        <f t="shared" ref="F134:F197" si="2">LEN(E156)</f>
        <v>7</v>
      </c>
      <c r="G156" s="11" t="str">
        <f t="shared" ref="G134:G197" si="3">LEFT(E156,F156-1)</f>
        <v xml:space="preserve">20,00 </v>
      </c>
      <c r="H156" s="15">
        <v>20</v>
      </c>
      <c r="I156" s="6" t="s">
        <v>842</v>
      </c>
    </row>
    <row r="157" spans="1:10" ht="17.25" hidden="1" thickBot="1" x14ac:dyDescent="0.3">
      <c r="A157" s="12">
        <v>153</v>
      </c>
      <c r="B157" s="4">
        <v>45727</v>
      </c>
      <c r="C157" s="5">
        <v>110325</v>
      </c>
      <c r="D157" s="5" t="s">
        <v>19</v>
      </c>
      <c r="E157" s="7" t="s">
        <v>615</v>
      </c>
      <c r="F157" s="11">
        <f t="shared" si="2"/>
        <v>7</v>
      </c>
      <c r="G157" s="11" t="str">
        <f t="shared" si="3"/>
        <v xml:space="preserve">49,50 </v>
      </c>
      <c r="H157" s="15">
        <v>49.5</v>
      </c>
      <c r="I157" s="6" t="s">
        <v>843</v>
      </c>
    </row>
    <row r="158" spans="1:10" ht="17.25" hidden="1" thickBot="1" x14ac:dyDescent="0.3">
      <c r="A158" s="12">
        <v>154</v>
      </c>
      <c r="B158" s="4">
        <v>45727</v>
      </c>
      <c r="C158" s="5">
        <v>0</v>
      </c>
      <c r="D158" s="5" t="s">
        <v>22</v>
      </c>
      <c r="E158" s="6" t="s">
        <v>23</v>
      </c>
      <c r="F158" s="11">
        <f t="shared" si="2"/>
        <v>6</v>
      </c>
      <c r="G158" s="11" t="str">
        <f t="shared" si="3"/>
        <v xml:space="preserve">0,00 </v>
      </c>
      <c r="H158" s="14">
        <v>0</v>
      </c>
      <c r="I158" s="6" t="s">
        <v>843</v>
      </c>
    </row>
    <row r="159" spans="1:10" ht="17.25" hidden="1" thickBot="1" x14ac:dyDescent="0.3">
      <c r="A159" s="12">
        <v>155</v>
      </c>
      <c r="B159" s="4">
        <v>45728</v>
      </c>
      <c r="C159" s="5">
        <v>100325</v>
      </c>
      <c r="D159" s="5" t="s">
        <v>24</v>
      </c>
      <c r="E159" s="6" t="s">
        <v>844</v>
      </c>
      <c r="F159" s="11">
        <f t="shared" si="2"/>
        <v>8</v>
      </c>
      <c r="G159" s="11" t="str">
        <f t="shared" si="3"/>
        <v xml:space="preserve">503,06 </v>
      </c>
      <c r="H159" s="14">
        <v>503.06</v>
      </c>
      <c r="I159" s="6" t="s">
        <v>845</v>
      </c>
    </row>
    <row r="160" spans="1:10" ht="17.25" hidden="1" thickBot="1" x14ac:dyDescent="0.3">
      <c r="A160" s="12">
        <v>156</v>
      </c>
      <c r="B160" s="4">
        <v>45728</v>
      </c>
      <c r="C160" s="5">
        <v>100325</v>
      </c>
      <c r="D160" s="5" t="s">
        <v>8</v>
      </c>
      <c r="E160" s="6" t="s">
        <v>846</v>
      </c>
      <c r="F160" s="11">
        <f t="shared" si="2"/>
        <v>10</v>
      </c>
      <c r="G160" s="11" t="str">
        <f t="shared" si="3"/>
        <v xml:space="preserve">6.264,52 </v>
      </c>
      <c r="H160" s="14">
        <v>6264.52</v>
      </c>
      <c r="I160" s="6" t="s">
        <v>847</v>
      </c>
    </row>
    <row r="161" spans="1:9" ht="17.25" hidden="1" thickBot="1" x14ac:dyDescent="0.3">
      <c r="A161" s="12">
        <v>157</v>
      </c>
      <c r="B161" s="4">
        <v>45728</v>
      </c>
      <c r="C161" s="5">
        <v>110325</v>
      </c>
      <c r="D161" s="5" t="s">
        <v>24</v>
      </c>
      <c r="E161" s="7" t="s">
        <v>11</v>
      </c>
      <c r="F161" s="11">
        <f t="shared" si="2"/>
        <v>6</v>
      </c>
      <c r="G161" s="11" t="str">
        <f t="shared" si="3"/>
        <v xml:space="preserve">6,30 </v>
      </c>
      <c r="H161" s="15">
        <v>6.3</v>
      </c>
      <c r="I161" s="6" t="s">
        <v>848</v>
      </c>
    </row>
    <row r="162" spans="1:9" ht="17.25" hidden="1" thickBot="1" x14ac:dyDescent="0.3">
      <c r="A162" s="12">
        <v>158</v>
      </c>
      <c r="B162" s="4">
        <v>45728</v>
      </c>
      <c r="C162" s="5">
        <v>110325</v>
      </c>
      <c r="D162" s="5" t="s">
        <v>8</v>
      </c>
      <c r="E162" s="7" t="s">
        <v>123</v>
      </c>
      <c r="F162" s="11">
        <f t="shared" si="2"/>
        <v>7</v>
      </c>
      <c r="G162" s="11" t="str">
        <f t="shared" si="3"/>
        <v xml:space="preserve">31,50 </v>
      </c>
      <c r="H162" s="15">
        <v>31.5</v>
      </c>
      <c r="I162" s="6" t="s">
        <v>849</v>
      </c>
    </row>
    <row r="163" spans="1:9" ht="17.25" hidden="1" thickBot="1" x14ac:dyDescent="0.3">
      <c r="A163" s="12">
        <v>159</v>
      </c>
      <c r="B163" s="4">
        <v>45728</v>
      </c>
      <c r="C163" s="10">
        <v>121134</v>
      </c>
      <c r="D163" s="10" t="s">
        <v>518</v>
      </c>
      <c r="E163" s="7" t="s">
        <v>519</v>
      </c>
      <c r="F163" s="11">
        <f t="shared" si="2"/>
        <v>12</v>
      </c>
      <c r="G163" s="11" t="str">
        <f t="shared" si="3"/>
        <v xml:space="preserve">350.000,00 </v>
      </c>
      <c r="H163" s="15">
        <v>350000</v>
      </c>
      <c r="I163" s="7" t="s">
        <v>850</v>
      </c>
    </row>
    <row r="164" spans="1:9" ht="17.25" hidden="1" thickBot="1" x14ac:dyDescent="0.3">
      <c r="A164" s="12">
        <v>160</v>
      </c>
      <c r="B164" s="4">
        <v>45728</v>
      </c>
      <c r="C164" s="5">
        <v>121134</v>
      </c>
      <c r="D164" s="5" t="s">
        <v>560</v>
      </c>
      <c r="E164" s="7" t="s">
        <v>464</v>
      </c>
      <c r="F164" s="11">
        <f t="shared" si="2"/>
        <v>6</v>
      </c>
      <c r="G164" s="11" t="str">
        <f t="shared" si="3"/>
        <v xml:space="preserve">6,90 </v>
      </c>
      <c r="H164" s="15">
        <v>6.9</v>
      </c>
      <c r="I164" s="7" t="s">
        <v>851</v>
      </c>
    </row>
    <row r="165" spans="1:9" ht="17.25" hidden="1" thickBot="1" x14ac:dyDescent="0.3">
      <c r="A165" s="12">
        <v>161</v>
      </c>
      <c r="B165" s="4">
        <v>45728</v>
      </c>
      <c r="C165" s="5">
        <v>121353</v>
      </c>
      <c r="D165" s="5" t="s">
        <v>130</v>
      </c>
      <c r="E165" s="6" t="s">
        <v>852</v>
      </c>
      <c r="F165" s="11">
        <f t="shared" si="2"/>
        <v>8</v>
      </c>
      <c r="G165" s="11" t="str">
        <f t="shared" si="3"/>
        <v xml:space="preserve">834,61 </v>
      </c>
      <c r="H165" s="14">
        <v>834.61</v>
      </c>
      <c r="I165" s="6" t="s">
        <v>853</v>
      </c>
    </row>
    <row r="166" spans="1:9" ht="17.25" hidden="1" thickBot="1" x14ac:dyDescent="0.3">
      <c r="A166" s="12">
        <v>162</v>
      </c>
      <c r="B166" s="4">
        <v>45728</v>
      </c>
      <c r="C166" s="5">
        <v>120325</v>
      </c>
      <c r="D166" s="5" t="s">
        <v>16</v>
      </c>
      <c r="E166" s="7" t="s">
        <v>178</v>
      </c>
      <c r="F166" s="11">
        <f t="shared" si="2"/>
        <v>7</v>
      </c>
      <c r="G166" s="11" t="str">
        <f t="shared" si="3"/>
        <v xml:space="preserve">25,00 </v>
      </c>
      <c r="H166" s="15">
        <v>25</v>
      </c>
      <c r="I166" s="6" t="s">
        <v>854</v>
      </c>
    </row>
    <row r="167" spans="1:9" ht="17.25" hidden="1" thickBot="1" x14ac:dyDescent="0.3">
      <c r="A167" s="12">
        <v>163</v>
      </c>
      <c r="B167" s="4">
        <v>45728</v>
      </c>
      <c r="C167" s="5">
        <v>120325</v>
      </c>
      <c r="D167" s="5" t="s">
        <v>19</v>
      </c>
      <c r="E167" s="7" t="s">
        <v>615</v>
      </c>
      <c r="F167" s="11">
        <f t="shared" si="2"/>
        <v>7</v>
      </c>
      <c r="G167" s="11" t="str">
        <f t="shared" si="3"/>
        <v xml:space="preserve">49,50 </v>
      </c>
      <c r="H167" s="15">
        <v>49.5</v>
      </c>
      <c r="I167" s="6" t="s">
        <v>855</v>
      </c>
    </row>
    <row r="168" spans="1:9" ht="17.25" hidden="1" thickBot="1" x14ac:dyDescent="0.3">
      <c r="A168" s="12">
        <v>164</v>
      </c>
      <c r="B168" s="4">
        <v>45728</v>
      </c>
      <c r="C168" s="5">
        <v>0</v>
      </c>
      <c r="D168" s="5" t="s">
        <v>22</v>
      </c>
      <c r="E168" s="6" t="s">
        <v>23</v>
      </c>
      <c r="F168" s="11">
        <f t="shared" si="2"/>
        <v>6</v>
      </c>
      <c r="G168" s="11" t="str">
        <f t="shared" si="3"/>
        <v xml:space="preserve">0,00 </v>
      </c>
      <c r="H168" s="14">
        <v>0</v>
      </c>
      <c r="I168" s="6" t="s">
        <v>855</v>
      </c>
    </row>
    <row r="169" spans="1:9" ht="17.25" hidden="1" thickBot="1" x14ac:dyDescent="0.3">
      <c r="A169" s="12">
        <v>165</v>
      </c>
      <c r="B169" s="4">
        <v>45729</v>
      </c>
      <c r="C169" s="5">
        <v>110325</v>
      </c>
      <c r="D169" s="5" t="s">
        <v>8</v>
      </c>
      <c r="E169" s="6" t="s">
        <v>856</v>
      </c>
      <c r="F169" s="11">
        <f t="shared" si="2"/>
        <v>10</v>
      </c>
      <c r="G169" s="11" t="str">
        <f t="shared" si="3"/>
        <v xml:space="preserve">5.172,38 </v>
      </c>
      <c r="H169" s="14">
        <v>5172.38</v>
      </c>
      <c r="I169" s="6" t="s">
        <v>857</v>
      </c>
    </row>
    <row r="170" spans="1:9" ht="17.25" hidden="1" thickBot="1" x14ac:dyDescent="0.3">
      <c r="A170" s="12">
        <v>166</v>
      </c>
      <c r="B170" s="4">
        <v>45729</v>
      </c>
      <c r="C170" s="5">
        <v>120325</v>
      </c>
      <c r="D170" s="5" t="s">
        <v>8</v>
      </c>
      <c r="E170" s="7" t="s">
        <v>123</v>
      </c>
      <c r="F170" s="11">
        <f t="shared" si="2"/>
        <v>7</v>
      </c>
      <c r="G170" s="11" t="str">
        <f t="shared" si="3"/>
        <v xml:space="preserve">31,50 </v>
      </c>
      <c r="H170" s="15">
        <v>31.5</v>
      </c>
      <c r="I170" s="6" t="s">
        <v>858</v>
      </c>
    </row>
    <row r="171" spans="1:9" ht="17.25" hidden="1" thickBot="1" x14ac:dyDescent="0.3">
      <c r="A171" s="12">
        <v>167</v>
      </c>
      <c r="B171" s="4">
        <v>45729</v>
      </c>
      <c r="C171" s="5">
        <v>348244</v>
      </c>
      <c r="D171" s="5" t="s">
        <v>459</v>
      </c>
      <c r="E171" s="7" t="s">
        <v>68</v>
      </c>
      <c r="F171" s="11">
        <f t="shared" si="2"/>
        <v>7</v>
      </c>
      <c r="G171" s="11" t="str">
        <f t="shared" si="3"/>
        <v xml:space="preserve">10,00 </v>
      </c>
      <c r="H171" s="15">
        <v>10</v>
      </c>
      <c r="I171" s="6" t="s">
        <v>859</v>
      </c>
    </row>
    <row r="172" spans="1:9" ht="17.25" hidden="1" thickBot="1" x14ac:dyDescent="0.3">
      <c r="A172" s="12">
        <v>168</v>
      </c>
      <c r="B172" s="4">
        <v>45729</v>
      </c>
      <c r="C172" s="5">
        <v>130325</v>
      </c>
      <c r="D172" s="5" t="s">
        <v>19</v>
      </c>
      <c r="E172" s="7" t="s">
        <v>615</v>
      </c>
      <c r="F172" s="11">
        <f t="shared" si="2"/>
        <v>7</v>
      </c>
      <c r="G172" s="11" t="str">
        <f t="shared" si="3"/>
        <v xml:space="preserve">49,50 </v>
      </c>
      <c r="H172" s="15">
        <v>49.5</v>
      </c>
      <c r="I172" s="6" t="s">
        <v>860</v>
      </c>
    </row>
    <row r="173" spans="1:9" ht="17.25" hidden="1" thickBot="1" x14ac:dyDescent="0.3">
      <c r="A173" s="12">
        <v>169</v>
      </c>
      <c r="B173" s="4">
        <v>45729</v>
      </c>
      <c r="C173" s="5">
        <v>0</v>
      </c>
      <c r="D173" s="5" t="s">
        <v>22</v>
      </c>
      <c r="E173" s="6" t="s">
        <v>23</v>
      </c>
      <c r="F173" s="11">
        <f t="shared" si="2"/>
        <v>6</v>
      </c>
      <c r="G173" s="11" t="str">
        <f t="shared" si="3"/>
        <v xml:space="preserve">0,00 </v>
      </c>
      <c r="H173" s="14">
        <v>0</v>
      </c>
      <c r="I173" s="6" t="s">
        <v>860</v>
      </c>
    </row>
    <row r="174" spans="1:9" ht="17.25" hidden="1" thickBot="1" x14ac:dyDescent="0.3">
      <c r="A174" s="12">
        <v>170</v>
      </c>
      <c r="B174" s="4">
        <v>45730</v>
      </c>
      <c r="C174" s="5">
        <v>120325</v>
      </c>
      <c r="D174" s="5" t="s">
        <v>8</v>
      </c>
      <c r="E174" s="6" t="s">
        <v>861</v>
      </c>
      <c r="F174" s="11">
        <f t="shared" si="2"/>
        <v>11</v>
      </c>
      <c r="G174" s="11" t="str">
        <f t="shared" si="3"/>
        <v xml:space="preserve">14.375,49 </v>
      </c>
      <c r="H174" s="14">
        <v>14375.49</v>
      </c>
      <c r="I174" s="6" t="s">
        <v>862</v>
      </c>
    </row>
    <row r="175" spans="1:9" ht="17.25" hidden="1" thickBot="1" x14ac:dyDescent="0.3">
      <c r="A175" s="12">
        <v>171</v>
      </c>
      <c r="B175" s="4">
        <v>45730</v>
      </c>
      <c r="C175" s="5">
        <v>130325</v>
      </c>
      <c r="D175" s="5" t="s">
        <v>8</v>
      </c>
      <c r="E175" s="7" t="s">
        <v>31</v>
      </c>
      <c r="F175" s="11">
        <f t="shared" si="2"/>
        <v>7</v>
      </c>
      <c r="G175" s="11" t="str">
        <f t="shared" si="3"/>
        <v xml:space="preserve">37,80 </v>
      </c>
      <c r="H175" s="15">
        <v>37.799999999999997</v>
      </c>
      <c r="I175" s="6" t="s">
        <v>863</v>
      </c>
    </row>
    <row r="176" spans="1:9" ht="17.25" hidden="1" thickBot="1" x14ac:dyDescent="0.3">
      <c r="A176" s="12">
        <v>172</v>
      </c>
      <c r="B176" s="4">
        <v>45730</v>
      </c>
      <c r="C176" s="5">
        <v>0</v>
      </c>
      <c r="D176" s="5" t="s">
        <v>33</v>
      </c>
      <c r="E176" s="7" t="s">
        <v>864</v>
      </c>
      <c r="F176" s="11">
        <f t="shared" si="2"/>
        <v>11</v>
      </c>
      <c r="G176" s="11" t="str">
        <f t="shared" si="3"/>
        <v xml:space="preserve">19.939,52 </v>
      </c>
      <c r="H176" s="15">
        <v>19939.52</v>
      </c>
      <c r="I176" s="6" t="s">
        <v>23</v>
      </c>
    </row>
    <row r="177" spans="1:10" ht="17.25" hidden="1" thickBot="1" x14ac:dyDescent="0.3">
      <c r="A177" s="12">
        <v>173</v>
      </c>
      <c r="B177" s="4">
        <v>45730</v>
      </c>
      <c r="C177" s="5">
        <v>140325</v>
      </c>
      <c r="D177" s="5" t="s">
        <v>16</v>
      </c>
      <c r="E177" s="7" t="s">
        <v>17</v>
      </c>
      <c r="F177" s="11">
        <f t="shared" si="2"/>
        <v>7</v>
      </c>
      <c r="G177" s="11" t="str">
        <f t="shared" si="3"/>
        <v xml:space="preserve">20,00 </v>
      </c>
      <c r="H177" s="15">
        <v>20</v>
      </c>
      <c r="I177" s="7" t="s">
        <v>17</v>
      </c>
    </row>
    <row r="178" spans="1:10" ht="17.25" hidden="1" thickBot="1" x14ac:dyDescent="0.3">
      <c r="A178" s="12">
        <v>174</v>
      </c>
      <c r="B178" s="4">
        <v>45730</v>
      </c>
      <c r="C178" s="5">
        <v>140325</v>
      </c>
      <c r="D178" s="5" t="s">
        <v>19</v>
      </c>
      <c r="E178" s="7" t="s">
        <v>20</v>
      </c>
      <c r="F178" s="11">
        <f t="shared" si="2"/>
        <v>7</v>
      </c>
      <c r="G178" s="11" t="str">
        <f t="shared" si="3"/>
        <v xml:space="preserve">40,50 </v>
      </c>
      <c r="H178" s="15">
        <v>40.5</v>
      </c>
      <c r="I178" s="7" t="s">
        <v>865</v>
      </c>
    </row>
    <row r="179" spans="1:10" ht="17.25" hidden="1" thickBot="1" x14ac:dyDescent="0.3">
      <c r="A179" s="12">
        <v>175</v>
      </c>
      <c r="B179" s="4">
        <v>45730</v>
      </c>
      <c r="C179" s="5">
        <v>0</v>
      </c>
      <c r="D179" s="5" t="s">
        <v>39</v>
      </c>
      <c r="E179" s="6" t="s">
        <v>866</v>
      </c>
      <c r="F179" s="11">
        <f t="shared" si="2"/>
        <v>7</v>
      </c>
      <c r="G179" s="11" t="str">
        <f t="shared" si="3"/>
        <v xml:space="preserve">60,50 </v>
      </c>
      <c r="H179" s="14">
        <v>60.5</v>
      </c>
      <c r="I179" s="6" t="s">
        <v>23</v>
      </c>
    </row>
    <row r="180" spans="1:10" ht="17.25" hidden="1" thickBot="1" x14ac:dyDescent="0.3">
      <c r="A180" s="12">
        <v>176</v>
      </c>
      <c r="B180" s="4">
        <v>45730</v>
      </c>
      <c r="C180" s="5">
        <v>0</v>
      </c>
      <c r="D180" s="5" t="s">
        <v>22</v>
      </c>
      <c r="E180" s="6" t="s">
        <v>23</v>
      </c>
      <c r="F180" s="11">
        <f t="shared" si="2"/>
        <v>6</v>
      </c>
      <c r="G180" s="11" t="str">
        <f t="shared" si="3"/>
        <v xml:space="preserve">0,00 </v>
      </c>
      <c r="H180" s="14">
        <v>0</v>
      </c>
      <c r="I180" s="6" t="s">
        <v>23</v>
      </c>
    </row>
    <row r="181" spans="1:10" ht="17.25" hidden="1" thickBot="1" x14ac:dyDescent="0.3">
      <c r="A181" s="12">
        <v>177</v>
      </c>
      <c r="B181" s="4">
        <v>45733</v>
      </c>
      <c r="C181" s="5">
        <v>130325</v>
      </c>
      <c r="D181" s="5" t="s">
        <v>8</v>
      </c>
      <c r="E181" s="6" t="s">
        <v>867</v>
      </c>
      <c r="F181" s="11">
        <f t="shared" si="2"/>
        <v>8</v>
      </c>
      <c r="G181" s="11" t="str">
        <f t="shared" si="3"/>
        <v xml:space="preserve">104,95 </v>
      </c>
      <c r="H181" s="14">
        <v>104.95</v>
      </c>
      <c r="I181" s="6" t="s">
        <v>867</v>
      </c>
    </row>
    <row r="182" spans="1:10" ht="17.25" hidden="1" thickBot="1" x14ac:dyDescent="0.3">
      <c r="A182" s="12">
        <v>178</v>
      </c>
      <c r="B182" s="4">
        <v>45733</v>
      </c>
      <c r="C182" s="5">
        <v>140325</v>
      </c>
      <c r="D182" s="5" t="s">
        <v>8</v>
      </c>
      <c r="E182" s="7" t="s">
        <v>11</v>
      </c>
      <c r="F182" s="11">
        <f t="shared" si="2"/>
        <v>6</v>
      </c>
      <c r="G182" s="11" t="str">
        <f t="shared" si="3"/>
        <v xml:space="preserve">6,30 </v>
      </c>
      <c r="H182" s="15">
        <v>6.3</v>
      </c>
      <c r="I182" s="6" t="s">
        <v>868</v>
      </c>
    </row>
    <row r="183" spans="1:10" ht="17.25" hidden="1" thickBot="1" x14ac:dyDescent="0.3">
      <c r="A183" s="12">
        <v>179</v>
      </c>
      <c r="B183" s="4">
        <v>45733</v>
      </c>
      <c r="C183" s="5">
        <v>0</v>
      </c>
      <c r="D183" s="5" t="s">
        <v>120</v>
      </c>
      <c r="E183" s="7" t="s">
        <v>869</v>
      </c>
      <c r="F183" s="11">
        <f t="shared" si="2"/>
        <v>10</v>
      </c>
      <c r="G183" s="11" t="str">
        <f t="shared" si="3"/>
        <v xml:space="preserve">7.626,41 </v>
      </c>
      <c r="H183" s="15">
        <v>7626.41</v>
      </c>
      <c r="I183" s="7" t="s">
        <v>870</v>
      </c>
      <c r="J183" s="20" t="s">
        <v>939</v>
      </c>
    </row>
    <row r="184" spans="1:10" ht="17.25" hidden="1" thickBot="1" x14ac:dyDescent="0.3">
      <c r="A184" s="12">
        <v>180</v>
      </c>
      <c r="B184" s="4">
        <v>45733</v>
      </c>
      <c r="C184" s="5">
        <v>170325</v>
      </c>
      <c r="D184" s="5" t="s">
        <v>16</v>
      </c>
      <c r="E184" s="7" t="s">
        <v>178</v>
      </c>
      <c r="F184" s="11">
        <f t="shared" si="2"/>
        <v>7</v>
      </c>
      <c r="G184" s="11" t="str">
        <f t="shared" si="3"/>
        <v xml:space="preserve">25,00 </v>
      </c>
      <c r="H184" s="15">
        <v>25</v>
      </c>
      <c r="I184" s="7" t="s">
        <v>871</v>
      </c>
    </row>
    <row r="185" spans="1:10" ht="17.25" hidden="1" thickBot="1" x14ac:dyDescent="0.3">
      <c r="A185" s="12">
        <v>181</v>
      </c>
      <c r="B185" s="4">
        <v>45733</v>
      </c>
      <c r="C185" s="5">
        <v>170325</v>
      </c>
      <c r="D185" s="5" t="s">
        <v>19</v>
      </c>
      <c r="E185" s="7" t="s">
        <v>872</v>
      </c>
      <c r="F185" s="11">
        <f t="shared" si="2"/>
        <v>7</v>
      </c>
      <c r="G185" s="11" t="str">
        <f t="shared" si="3"/>
        <v xml:space="preserve">67,50 </v>
      </c>
      <c r="H185" s="15">
        <v>67.5</v>
      </c>
      <c r="I185" s="7" t="s">
        <v>873</v>
      </c>
    </row>
    <row r="186" spans="1:10" ht="17.25" hidden="1" thickBot="1" x14ac:dyDescent="0.3">
      <c r="A186" s="12">
        <v>182</v>
      </c>
      <c r="B186" s="4">
        <v>45733</v>
      </c>
      <c r="C186" s="5">
        <v>0</v>
      </c>
      <c r="D186" s="5" t="s">
        <v>39</v>
      </c>
      <c r="E186" s="6" t="s">
        <v>874</v>
      </c>
      <c r="F186" s="11">
        <f t="shared" si="2"/>
        <v>10</v>
      </c>
      <c r="G186" s="11" t="str">
        <f t="shared" si="3"/>
        <v xml:space="preserve">7.620,26 </v>
      </c>
      <c r="H186" s="14">
        <v>7620.26</v>
      </c>
      <c r="I186" s="6" t="s">
        <v>23</v>
      </c>
    </row>
    <row r="187" spans="1:10" ht="17.25" hidden="1" thickBot="1" x14ac:dyDescent="0.3">
      <c r="A187" s="12">
        <v>183</v>
      </c>
      <c r="B187" s="4">
        <v>45733</v>
      </c>
      <c r="C187" s="5">
        <v>0</v>
      </c>
      <c r="D187" s="5" t="s">
        <v>22</v>
      </c>
      <c r="E187" s="6" t="s">
        <v>23</v>
      </c>
      <c r="F187" s="11">
        <f t="shared" si="2"/>
        <v>6</v>
      </c>
      <c r="G187" s="11" t="str">
        <f t="shared" si="3"/>
        <v xml:space="preserve">0,00 </v>
      </c>
      <c r="H187" s="14">
        <v>0</v>
      </c>
      <c r="I187" s="6" t="s">
        <v>23</v>
      </c>
    </row>
    <row r="188" spans="1:10" ht="17.25" hidden="1" thickBot="1" x14ac:dyDescent="0.3">
      <c r="A188" s="12">
        <v>184</v>
      </c>
      <c r="B188" s="4">
        <v>45734</v>
      </c>
      <c r="C188" s="5">
        <v>140325</v>
      </c>
      <c r="D188" s="5" t="s">
        <v>88</v>
      </c>
      <c r="E188" s="6" t="s">
        <v>875</v>
      </c>
      <c r="F188" s="11">
        <f t="shared" si="2"/>
        <v>10</v>
      </c>
      <c r="G188" s="11" t="str">
        <f t="shared" si="3"/>
        <v xml:space="preserve">3.250,64 </v>
      </c>
      <c r="H188" s="14">
        <v>3250.64</v>
      </c>
      <c r="I188" s="6" t="s">
        <v>875</v>
      </c>
    </row>
    <row r="189" spans="1:10" ht="17.25" hidden="1" thickBot="1" x14ac:dyDescent="0.3">
      <c r="A189" s="12">
        <v>185</v>
      </c>
      <c r="B189" s="4">
        <v>45734</v>
      </c>
      <c r="C189" s="5">
        <v>140325</v>
      </c>
      <c r="D189" s="5" t="s">
        <v>8</v>
      </c>
      <c r="E189" s="6" t="s">
        <v>876</v>
      </c>
      <c r="F189" s="11">
        <f t="shared" si="2"/>
        <v>10</v>
      </c>
      <c r="G189" s="11" t="str">
        <f t="shared" si="3"/>
        <v xml:space="preserve">7.566,65 </v>
      </c>
      <c r="H189" s="14">
        <v>7566.65</v>
      </c>
      <c r="I189" s="6" t="s">
        <v>877</v>
      </c>
    </row>
    <row r="190" spans="1:10" ht="17.25" hidden="1" thickBot="1" x14ac:dyDescent="0.3">
      <c r="A190" s="12">
        <v>186</v>
      </c>
      <c r="B190" s="4">
        <v>45734</v>
      </c>
      <c r="C190" s="5">
        <v>170325</v>
      </c>
      <c r="D190" s="5" t="s">
        <v>93</v>
      </c>
      <c r="E190" s="7" t="s">
        <v>11</v>
      </c>
      <c r="F190" s="11">
        <f t="shared" si="2"/>
        <v>6</v>
      </c>
      <c r="G190" s="11" t="str">
        <f t="shared" si="3"/>
        <v xml:space="preserve">6,30 </v>
      </c>
      <c r="H190" s="15">
        <v>6.3</v>
      </c>
      <c r="I190" s="6" t="s">
        <v>878</v>
      </c>
    </row>
    <row r="191" spans="1:10" ht="17.25" hidden="1" thickBot="1" x14ac:dyDescent="0.3">
      <c r="A191" s="12">
        <v>187</v>
      </c>
      <c r="B191" s="4">
        <v>45734</v>
      </c>
      <c r="C191" s="5">
        <v>170325</v>
      </c>
      <c r="D191" s="5" t="s">
        <v>8</v>
      </c>
      <c r="E191" s="7" t="s">
        <v>42</v>
      </c>
      <c r="F191" s="11">
        <f t="shared" si="2"/>
        <v>7</v>
      </c>
      <c r="G191" s="11" t="str">
        <f t="shared" si="3"/>
        <v xml:space="preserve">25,20 </v>
      </c>
      <c r="H191" s="15">
        <v>25.2</v>
      </c>
      <c r="I191" s="6" t="s">
        <v>879</v>
      </c>
    </row>
    <row r="192" spans="1:10" ht="17.25" hidden="1" thickBot="1" x14ac:dyDescent="0.3">
      <c r="A192" s="12">
        <v>188</v>
      </c>
      <c r="B192" s="4">
        <v>45734</v>
      </c>
      <c r="C192" s="5">
        <v>0</v>
      </c>
      <c r="D192" s="5" t="s">
        <v>22</v>
      </c>
      <c r="E192" s="6" t="s">
        <v>23</v>
      </c>
      <c r="F192" s="11">
        <f t="shared" si="2"/>
        <v>6</v>
      </c>
      <c r="G192" s="11" t="str">
        <f t="shared" si="3"/>
        <v xml:space="preserve">0,00 </v>
      </c>
      <c r="H192" s="14">
        <v>0</v>
      </c>
      <c r="I192" s="6" t="s">
        <v>879</v>
      </c>
    </row>
    <row r="193" spans="1:10" ht="17.25" hidden="1" thickBot="1" x14ac:dyDescent="0.3">
      <c r="A193" s="12">
        <v>189</v>
      </c>
      <c r="B193" s="4">
        <v>45735</v>
      </c>
      <c r="C193" s="5">
        <v>170325</v>
      </c>
      <c r="D193" s="5" t="s">
        <v>8</v>
      </c>
      <c r="E193" s="6" t="s">
        <v>880</v>
      </c>
      <c r="F193" s="11">
        <f t="shared" si="2"/>
        <v>11</v>
      </c>
      <c r="G193" s="11" t="str">
        <f t="shared" si="3"/>
        <v xml:space="preserve">12.468,49 </v>
      </c>
      <c r="H193" s="14">
        <v>12468.49</v>
      </c>
      <c r="I193" s="6" t="s">
        <v>881</v>
      </c>
    </row>
    <row r="194" spans="1:10" ht="17.25" hidden="1" thickBot="1" x14ac:dyDescent="0.3">
      <c r="A194" s="12">
        <v>190</v>
      </c>
      <c r="B194" s="4">
        <v>45735</v>
      </c>
      <c r="C194" s="5">
        <v>180325</v>
      </c>
      <c r="D194" s="5" t="s">
        <v>8</v>
      </c>
      <c r="E194" s="7" t="s">
        <v>110</v>
      </c>
      <c r="F194" s="11">
        <f t="shared" si="2"/>
        <v>7</v>
      </c>
      <c r="G194" s="11" t="str">
        <f t="shared" si="3"/>
        <v xml:space="preserve">18,90 </v>
      </c>
      <c r="H194" s="15">
        <v>18.899999999999999</v>
      </c>
      <c r="I194" s="6" t="s">
        <v>882</v>
      </c>
    </row>
    <row r="195" spans="1:10" ht="17.25" hidden="1" thickBot="1" x14ac:dyDescent="0.3">
      <c r="A195" s="12">
        <v>191</v>
      </c>
      <c r="B195" s="4">
        <v>45735</v>
      </c>
      <c r="C195" s="10">
        <v>191446</v>
      </c>
      <c r="D195" s="10" t="s">
        <v>518</v>
      </c>
      <c r="E195" s="7" t="s">
        <v>883</v>
      </c>
      <c r="F195" s="11">
        <f t="shared" si="2"/>
        <v>11</v>
      </c>
      <c r="G195" s="11" t="str">
        <f t="shared" si="3"/>
        <v xml:space="preserve">43.000,00 </v>
      </c>
      <c r="H195" s="15">
        <v>43000</v>
      </c>
      <c r="I195" s="7" t="s">
        <v>884</v>
      </c>
    </row>
    <row r="196" spans="1:10" ht="17.25" hidden="1" thickBot="1" x14ac:dyDescent="0.3">
      <c r="A196" s="12">
        <v>192</v>
      </c>
      <c r="B196" s="4">
        <v>45735</v>
      </c>
      <c r="C196" s="5">
        <v>191446</v>
      </c>
      <c r="D196" s="5" t="s">
        <v>560</v>
      </c>
      <c r="E196" s="7" t="s">
        <v>464</v>
      </c>
      <c r="F196" s="11">
        <f t="shared" si="2"/>
        <v>6</v>
      </c>
      <c r="G196" s="11" t="str">
        <f t="shared" si="3"/>
        <v xml:space="preserve">6,90 </v>
      </c>
      <c r="H196" s="15">
        <v>6.9</v>
      </c>
      <c r="I196" s="7" t="s">
        <v>885</v>
      </c>
    </row>
    <row r="197" spans="1:10" ht="17.25" hidden="1" thickBot="1" x14ac:dyDescent="0.3">
      <c r="A197" s="12">
        <v>193</v>
      </c>
      <c r="B197" s="4">
        <v>45735</v>
      </c>
      <c r="C197" s="5">
        <v>190325</v>
      </c>
      <c r="D197" s="5" t="s">
        <v>16</v>
      </c>
      <c r="E197" s="7" t="s">
        <v>35</v>
      </c>
      <c r="F197" s="11">
        <f t="shared" si="2"/>
        <v>7</v>
      </c>
      <c r="G197" s="11" t="str">
        <f t="shared" si="3"/>
        <v xml:space="preserve">15,00 </v>
      </c>
      <c r="H197" s="15">
        <v>15</v>
      </c>
      <c r="I197" s="7" t="s">
        <v>886</v>
      </c>
    </row>
    <row r="198" spans="1:10" ht="17.25" hidden="1" thickBot="1" x14ac:dyDescent="0.3">
      <c r="A198" s="12">
        <v>194</v>
      </c>
      <c r="B198" s="4">
        <v>45735</v>
      </c>
      <c r="C198" s="5">
        <v>0</v>
      </c>
      <c r="D198" s="5" t="s">
        <v>39</v>
      </c>
      <c r="E198" s="6" t="s">
        <v>887</v>
      </c>
      <c r="F198" s="11">
        <f t="shared" ref="F198:F245" si="4">LEN(E198)</f>
        <v>11</v>
      </c>
      <c r="G198" s="11" t="str">
        <f t="shared" ref="G198:G245" si="5">LEFT(E198,F198-1)</f>
        <v xml:space="preserve">19.786,52 </v>
      </c>
      <c r="H198" s="14">
        <v>19786.52</v>
      </c>
      <c r="I198" s="6" t="s">
        <v>23</v>
      </c>
    </row>
    <row r="199" spans="1:10" ht="17.25" hidden="1" thickBot="1" x14ac:dyDescent="0.3">
      <c r="A199" s="12">
        <v>195</v>
      </c>
      <c r="B199" s="4">
        <v>45735</v>
      </c>
      <c r="C199" s="5">
        <v>0</v>
      </c>
      <c r="D199" s="5" t="s">
        <v>22</v>
      </c>
      <c r="E199" s="6" t="s">
        <v>23</v>
      </c>
      <c r="F199" s="11">
        <f t="shared" si="4"/>
        <v>6</v>
      </c>
      <c r="G199" s="11" t="str">
        <f t="shared" si="5"/>
        <v xml:space="preserve">0,00 </v>
      </c>
      <c r="H199" s="14">
        <v>0</v>
      </c>
      <c r="I199" s="6" t="s">
        <v>23</v>
      </c>
    </row>
    <row r="200" spans="1:10" ht="17.25" hidden="1" thickBot="1" x14ac:dyDescent="0.3">
      <c r="A200" s="12">
        <v>196</v>
      </c>
      <c r="B200" s="4">
        <v>45736</v>
      </c>
      <c r="C200" s="5">
        <v>200325</v>
      </c>
      <c r="D200" s="5" t="s">
        <v>16</v>
      </c>
      <c r="E200" s="7" t="s">
        <v>191</v>
      </c>
      <c r="F200" s="11">
        <f t="shared" si="4"/>
        <v>7</v>
      </c>
      <c r="G200" s="11" t="str">
        <f t="shared" si="5"/>
        <v xml:space="preserve">35,00 </v>
      </c>
      <c r="H200" s="15">
        <v>35</v>
      </c>
      <c r="I200" s="7" t="s">
        <v>191</v>
      </c>
    </row>
    <row r="201" spans="1:10" ht="17.25" hidden="1" thickBot="1" x14ac:dyDescent="0.3">
      <c r="A201" s="12">
        <v>197</v>
      </c>
      <c r="B201" s="4">
        <v>45736</v>
      </c>
      <c r="C201" s="5">
        <v>0</v>
      </c>
      <c r="D201" s="5" t="s">
        <v>39</v>
      </c>
      <c r="E201" s="6" t="s">
        <v>888</v>
      </c>
      <c r="F201" s="11">
        <f t="shared" si="4"/>
        <v>7</v>
      </c>
      <c r="G201" s="11" t="str">
        <f t="shared" si="5"/>
        <v xml:space="preserve">35,00 </v>
      </c>
      <c r="H201" s="14">
        <v>35</v>
      </c>
      <c r="I201" s="6" t="s">
        <v>23</v>
      </c>
    </row>
    <row r="202" spans="1:10" ht="17.25" hidden="1" thickBot="1" x14ac:dyDescent="0.3">
      <c r="A202" s="12">
        <v>198</v>
      </c>
      <c r="B202" s="4">
        <v>45736</v>
      </c>
      <c r="C202" s="5">
        <v>0</v>
      </c>
      <c r="D202" s="5" t="s">
        <v>22</v>
      </c>
      <c r="E202" s="6" t="s">
        <v>23</v>
      </c>
      <c r="F202" s="11">
        <f t="shared" si="4"/>
        <v>6</v>
      </c>
      <c r="G202" s="11" t="str">
        <f t="shared" si="5"/>
        <v xml:space="preserve">0,00 </v>
      </c>
      <c r="H202" s="14">
        <v>0</v>
      </c>
      <c r="I202" s="6" t="s">
        <v>23</v>
      </c>
    </row>
    <row r="203" spans="1:10" ht="17.25" hidden="1" thickBot="1" x14ac:dyDescent="0.3">
      <c r="A203" s="12">
        <v>199</v>
      </c>
      <c r="B203" s="4">
        <v>45737</v>
      </c>
      <c r="C203" s="5">
        <v>190325</v>
      </c>
      <c r="D203" s="5" t="s">
        <v>8</v>
      </c>
      <c r="E203" s="6" t="s">
        <v>889</v>
      </c>
      <c r="F203" s="11">
        <f t="shared" si="4"/>
        <v>10</v>
      </c>
      <c r="G203" s="11" t="str">
        <f t="shared" si="5"/>
        <v xml:space="preserve">1.362,73 </v>
      </c>
      <c r="H203" s="14">
        <v>1362.73</v>
      </c>
      <c r="I203" s="6" t="s">
        <v>889</v>
      </c>
    </row>
    <row r="204" spans="1:10" ht="17.25" hidden="1" thickBot="1" x14ac:dyDescent="0.3">
      <c r="A204" s="12">
        <v>200</v>
      </c>
      <c r="B204" s="4">
        <v>45737</v>
      </c>
      <c r="C204" s="5">
        <v>200325</v>
      </c>
      <c r="D204" s="5" t="s">
        <v>8</v>
      </c>
      <c r="E204" s="7" t="s">
        <v>29</v>
      </c>
      <c r="F204" s="11">
        <f t="shared" si="4"/>
        <v>7</v>
      </c>
      <c r="G204" s="11" t="str">
        <f t="shared" si="5"/>
        <v xml:space="preserve">12,60 </v>
      </c>
      <c r="H204" s="15">
        <v>12.6</v>
      </c>
      <c r="I204" s="6" t="s">
        <v>890</v>
      </c>
    </row>
    <row r="205" spans="1:10" ht="17.25" hidden="1" thickBot="1" x14ac:dyDescent="0.3">
      <c r="A205" s="12">
        <v>201</v>
      </c>
      <c r="B205" s="4">
        <v>45737</v>
      </c>
      <c r="C205" s="5">
        <v>260117</v>
      </c>
      <c r="D205" s="5" t="s">
        <v>568</v>
      </c>
      <c r="E205" s="6" t="s">
        <v>891</v>
      </c>
      <c r="F205" s="11">
        <f t="shared" si="4"/>
        <v>11</v>
      </c>
      <c r="G205" s="11" t="str">
        <f t="shared" si="5"/>
        <v xml:space="preserve">21.573,49 </v>
      </c>
      <c r="H205" s="14">
        <v>21573.49</v>
      </c>
      <c r="I205" s="6" t="s">
        <v>890</v>
      </c>
      <c r="J205" t="s">
        <v>938</v>
      </c>
    </row>
    <row r="206" spans="1:10" ht="17.25" hidden="1" thickBot="1" x14ac:dyDescent="0.3">
      <c r="A206" s="12">
        <v>202</v>
      </c>
      <c r="B206" s="4">
        <v>45737</v>
      </c>
      <c r="C206" s="5">
        <v>260117</v>
      </c>
      <c r="D206" s="5" t="s">
        <v>568</v>
      </c>
      <c r="E206" s="6" t="s">
        <v>892</v>
      </c>
      <c r="F206" s="11">
        <f t="shared" si="4"/>
        <v>12</v>
      </c>
      <c r="G206" s="11" t="str">
        <f t="shared" si="5"/>
        <v xml:space="preserve">213.494,76 </v>
      </c>
      <c r="H206" s="14">
        <v>213494.76</v>
      </c>
      <c r="I206" s="6" t="s">
        <v>890</v>
      </c>
      <c r="J206" t="s">
        <v>938</v>
      </c>
    </row>
    <row r="207" spans="1:10" ht="17.25" hidden="1" thickBot="1" x14ac:dyDescent="0.3">
      <c r="A207" s="12">
        <v>203</v>
      </c>
      <c r="B207" s="4">
        <v>45737</v>
      </c>
      <c r="C207" s="5">
        <v>260117</v>
      </c>
      <c r="D207" s="5" t="s">
        <v>568</v>
      </c>
      <c r="E207" s="6" t="s">
        <v>893</v>
      </c>
      <c r="F207" s="11">
        <f t="shared" si="4"/>
        <v>11</v>
      </c>
      <c r="G207" s="11" t="str">
        <f t="shared" si="5"/>
        <v xml:space="preserve">35.795,06 </v>
      </c>
      <c r="H207" s="14">
        <v>35795.06</v>
      </c>
      <c r="I207" s="6" t="s">
        <v>890</v>
      </c>
      <c r="J207" t="s">
        <v>938</v>
      </c>
    </row>
    <row r="208" spans="1:10" ht="17.25" hidden="1" thickBot="1" x14ac:dyDescent="0.3">
      <c r="A208" s="12">
        <v>204</v>
      </c>
      <c r="B208" s="4">
        <v>45737</v>
      </c>
      <c r="C208" s="5">
        <v>0</v>
      </c>
      <c r="D208" s="5" t="s">
        <v>894</v>
      </c>
      <c r="E208" s="7" t="s">
        <v>895</v>
      </c>
      <c r="F208" s="11">
        <f t="shared" si="4"/>
        <v>8</v>
      </c>
      <c r="G208" s="11" t="str">
        <f t="shared" si="5"/>
        <v xml:space="preserve">300,00 </v>
      </c>
      <c r="H208" s="15">
        <v>300</v>
      </c>
      <c r="I208" s="6" t="s">
        <v>896</v>
      </c>
    </row>
    <row r="209" spans="1:9" ht="17.25" hidden="1" thickBot="1" x14ac:dyDescent="0.3">
      <c r="A209" s="12">
        <v>205</v>
      </c>
      <c r="B209" s="4">
        <v>45737</v>
      </c>
      <c r="C209" s="5">
        <v>210325</v>
      </c>
      <c r="D209" s="5" t="s">
        <v>16</v>
      </c>
      <c r="E209" s="7" t="s">
        <v>178</v>
      </c>
      <c r="F209" s="11">
        <f t="shared" si="4"/>
        <v>7</v>
      </c>
      <c r="G209" s="11" t="str">
        <f t="shared" si="5"/>
        <v xml:space="preserve">25,00 </v>
      </c>
      <c r="H209" s="15">
        <v>25</v>
      </c>
      <c r="I209" s="6" t="s">
        <v>897</v>
      </c>
    </row>
    <row r="210" spans="1:9" ht="17.25" hidden="1" thickBot="1" x14ac:dyDescent="0.3">
      <c r="A210" s="12">
        <v>206</v>
      </c>
      <c r="B210" s="4">
        <v>45737</v>
      </c>
      <c r="C210" s="5">
        <v>0</v>
      </c>
      <c r="D210" s="5" t="s">
        <v>22</v>
      </c>
      <c r="E210" s="6" t="s">
        <v>23</v>
      </c>
      <c r="F210" s="11">
        <f t="shared" si="4"/>
        <v>6</v>
      </c>
      <c r="G210" s="11" t="str">
        <f t="shared" si="5"/>
        <v xml:space="preserve">0,00 </v>
      </c>
      <c r="H210" s="14">
        <v>0</v>
      </c>
      <c r="I210" s="6" t="s">
        <v>897</v>
      </c>
    </row>
    <row r="211" spans="1:9" ht="17.25" hidden="1" thickBot="1" x14ac:dyDescent="0.3">
      <c r="A211" s="12">
        <v>207</v>
      </c>
      <c r="B211" s="4">
        <v>45740</v>
      </c>
      <c r="C211" s="5">
        <v>200325</v>
      </c>
      <c r="D211" s="5" t="s">
        <v>24</v>
      </c>
      <c r="E211" s="6" t="s">
        <v>898</v>
      </c>
      <c r="F211" s="11">
        <f t="shared" si="4"/>
        <v>8</v>
      </c>
      <c r="G211" s="11" t="str">
        <f t="shared" si="5"/>
        <v xml:space="preserve">991,54 </v>
      </c>
      <c r="H211" s="14">
        <v>991.54</v>
      </c>
      <c r="I211" s="6" t="s">
        <v>899</v>
      </c>
    </row>
    <row r="212" spans="1:9" ht="17.25" hidden="1" thickBot="1" x14ac:dyDescent="0.3">
      <c r="A212" s="12">
        <v>208</v>
      </c>
      <c r="B212" s="4">
        <v>45740</v>
      </c>
      <c r="C212" s="5">
        <v>200325</v>
      </c>
      <c r="D212" s="5" t="s">
        <v>8</v>
      </c>
      <c r="E212" s="6" t="s">
        <v>900</v>
      </c>
      <c r="F212" s="11">
        <f t="shared" si="4"/>
        <v>11</v>
      </c>
      <c r="G212" s="11" t="str">
        <f t="shared" si="5"/>
        <v xml:space="preserve">23.862,21 </v>
      </c>
      <c r="H212" s="14">
        <v>23862.21</v>
      </c>
      <c r="I212" s="6" t="s">
        <v>901</v>
      </c>
    </row>
    <row r="213" spans="1:9" ht="17.25" hidden="1" thickBot="1" x14ac:dyDescent="0.3">
      <c r="A213" s="12">
        <v>209</v>
      </c>
      <c r="B213" s="4">
        <v>45740</v>
      </c>
      <c r="C213" s="5">
        <v>210325</v>
      </c>
      <c r="D213" s="5" t="s">
        <v>24</v>
      </c>
      <c r="E213" s="7" t="s">
        <v>11</v>
      </c>
      <c r="F213" s="11">
        <f t="shared" si="4"/>
        <v>6</v>
      </c>
      <c r="G213" s="11" t="str">
        <f t="shared" si="5"/>
        <v xml:space="preserve">6,30 </v>
      </c>
      <c r="H213" s="15">
        <v>6.3</v>
      </c>
      <c r="I213" s="6" t="s">
        <v>902</v>
      </c>
    </row>
    <row r="214" spans="1:9" ht="17.25" hidden="1" thickBot="1" x14ac:dyDescent="0.3">
      <c r="A214" s="12">
        <v>210</v>
      </c>
      <c r="B214" s="4">
        <v>45740</v>
      </c>
      <c r="C214" s="5">
        <v>210325</v>
      </c>
      <c r="D214" s="5" t="s">
        <v>8</v>
      </c>
      <c r="E214" s="7" t="s">
        <v>31</v>
      </c>
      <c r="F214" s="11">
        <f t="shared" si="4"/>
        <v>7</v>
      </c>
      <c r="G214" s="11" t="str">
        <f t="shared" si="5"/>
        <v xml:space="preserve">37,80 </v>
      </c>
      <c r="H214" s="15">
        <v>37.799999999999997</v>
      </c>
      <c r="I214" s="6" t="s">
        <v>903</v>
      </c>
    </row>
    <row r="215" spans="1:9" ht="17.25" hidden="1" thickBot="1" x14ac:dyDescent="0.3">
      <c r="A215" s="12">
        <v>211</v>
      </c>
      <c r="B215" s="4">
        <v>45740</v>
      </c>
      <c r="C215" s="5">
        <v>240325</v>
      </c>
      <c r="D215" s="5" t="s">
        <v>16</v>
      </c>
      <c r="E215" s="7" t="s">
        <v>191</v>
      </c>
      <c r="F215" s="11">
        <f t="shared" si="4"/>
        <v>7</v>
      </c>
      <c r="G215" s="11" t="str">
        <f t="shared" si="5"/>
        <v xml:space="preserve">35,00 </v>
      </c>
      <c r="H215" s="15">
        <v>35</v>
      </c>
      <c r="I215" s="6" t="s">
        <v>904</v>
      </c>
    </row>
    <row r="216" spans="1:9" ht="17.25" hidden="1" thickBot="1" x14ac:dyDescent="0.3">
      <c r="A216" s="12">
        <v>212</v>
      </c>
      <c r="B216" s="4">
        <v>45740</v>
      </c>
      <c r="C216" s="5">
        <v>240325</v>
      </c>
      <c r="D216" s="5" t="s">
        <v>19</v>
      </c>
      <c r="E216" s="7" t="s">
        <v>37</v>
      </c>
      <c r="F216" s="11">
        <f t="shared" si="4"/>
        <v>7</v>
      </c>
      <c r="G216" s="11" t="str">
        <f t="shared" si="5"/>
        <v xml:space="preserve">13,50 </v>
      </c>
      <c r="H216" s="15">
        <v>13.5</v>
      </c>
      <c r="I216" s="6" t="s">
        <v>905</v>
      </c>
    </row>
    <row r="217" spans="1:9" ht="17.25" hidden="1" thickBot="1" x14ac:dyDescent="0.3">
      <c r="A217" s="12">
        <v>213</v>
      </c>
      <c r="B217" s="4">
        <v>45740</v>
      </c>
      <c r="C217" s="5">
        <v>0</v>
      </c>
      <c r="D217" s="5" t="s">
        <v>22</v>
      </c>
      <c r="E217" s="6" t="s">
        <v>23</v>
      </c>
      <c r="F217" s="11">
        <f t="shared" si="4"/>
        <v>6</v>
      </c>
      <c r="G217" s="11" t="str">
        <f t="shared" si="5"/>
        <v xml:space="preserve">0,00 </v>
      </c>
      <c r="H217" s="14">
        <v>0</v>
      </c>
      <c r="I217" s="6" t="s">
        <v>905</v>
      </c>
    </row>
    <row r="218" spans="1:9" ht="17.25" hidden="1" thickBot="1" x14ac:dyDescent="0.3">
      <c r="A218" s="12">
        <v>214</v>
      </c>
      <c r="B218" s="4">
        <v>45741</v>
      </c>
      <c r="C218" s="5">
        <v>210325</v>
      </c>
      <c r="D218" s="5" t="s">
        <v>8</v>
      </c>
      <c r="E218" s="6" t="s">
        <v>906</v>
      </c>
      <c r="F218" s="11">
        <f t="shared" si="4"/>
        <v>10</v>
      </c>
      <c r="G218" s="11" t="str">
        <f t="shared" si="5"/>
        <v xml:space="preserve">2.254,66 </v>
      </c>
      <c r="H218" s="14">
        <v>2254.66</v>
      </c>
      <c r="I218" s="6" t="s">
        <v>907</v>
      </c>
    </row>
    <row r="219" spans="1:9" ht="17.25" hidden="1" thickBot="1" x14ac:dyDescent="0.3">
      <c r="A219" s="12">
        <v>215</v>
      </c>
      <c r="B219" s="4">
        <v>45741</v>
      </c>
      <c r="C219" s="5">
        <v>240325</v>
      </c>
      <c r="D219" s="5" t="s">
        <v>8</v>
      </c>
      <c r="E219" s="7" t="s">
        <v>29</v>
      </c>
      <c r="F219" s="11">
        <f t="shared" si="4"/>
        <v>7</v>
      </c>
      <c r="G219" s="11" t="str">
        <f t="shared" si="5"/>
        <v xml:space="preserve">12,60 </v>
      </c>
      <c r="H219" s="15">
        <v>12.6</v>
      </c>
      <c r="I219" s="6" t="s">
        <v>908</v>
      </c>
    </row>
    <row r="220" spans="1:9" ht="17.25" hidden="1" thickBot="1" x14ac:dyDescent="0.3">
      <c r="A220" s="12">
        <v>216</v>
      </c>
      <c r="B220" s="4">
        <v>45741</v>
      </c>
      <c r="C220" s="5">
        <v>0</v>
      </c>
      <c r="D220" s="5" t="s">
        <v>33</v>
      </c>
      <c r="E220" s="7" t="s">
        <v>909</v>
      </c>
      <c r="F220" s="11">
        <f t="shared" si="4"/>
        <v>11</v>
      </c>
      <c r="G220" s="11" t="str">
        <f t="shared" si="5"/>
        <v xml:space="preserve">28.028,34 </v>
      </c>
      <c r="H220" s="15">
        <v>28028.34</v>
      </c>
      <c r="I220" s="6" t="s">
        <v>23</v>
      </c>
    </row>
    <row r="221" spans="1:9" ht="17.25" hidden="1" thickBot="1" x14ac:dyDescent="0.3">
      <c r="A221" s="12">
        <v>217</v>
      </c>
      <c r="B221" s="4">
        <v>45741</v>
      </c>
      <c r="C221" s="5">
        <v>250325</v>
      </c>
      <c r="D221" s="5" t="s">
        <v>16</v>
      </c>
      <c r="E221" s="7" t="s">
        <v>178</v>
      </c>
      <c r="F221" s="11">
        <f t="shared" si="4"/>
        <v>7</v>
      </c>
      <c r="G221" s="11" t="str">
        <f t="shared" si="5"/>
        <v xml:space="preserve">25,00 </v>
      </c>
      <c r="H221" s="15">
        <v>25</v>
      </c>
      <c r="I221" s="7" t="s">
        <v>178</v>
      </c>
    </row>
    <row r="222" spans="1:9" ht="17.25" hidden="1" thickBot="1" x14ac:dyDescent="0.3">
      <c r="A222" s="12">
        <v>218</v>
      </c>
      <c r="B222" s="4">
        <v>45741</v>
      </c>
      <c r="C222" s="5">
        <v>250325</v>
      </c>
      <c r="D222" s="5" t="s">
        <v>19</v>
      </c>
      <c r="E222" s="7" t="s">
        <v>615</v>
      </c>
      <c r="F222" s="11">
        <f t="shared" si="4"/>
        <v>7</v>
      </c>
      <c r="G222" s="11" t="str">
        <f t="shared" si="5"/>
        <v xml:space="preserve">49,50 </v>
      </c>
      <c r="H222" s="15">
        <v>49.5</v>
      </c>
      <c r="I222" s="7" t="s">
        <v>910</v>
      </c>
    </row>
    <row r="223" spans="1:9" ht="17.25" hidden="1" thickBot="1" x14ac:dyDescent="0.3">
      <c r="A223" s="12">
        <v>219</v>
      </c>
      <c r="B223" s="4">
        <v>45741</v>
      </c>
      <c r="C223" s="5">
        <v>0</v>
      </c>
      <c r="D223" s="5" t="s">
        <v>39</v>
      </c>
      <c r="E223" s="6" t="s">
        <v>911</v>
      </c>
      <c r="F223" s="11">
        <f t="shared" si="4"/>
        <v>7</v>
      </c>
      <c r="G223" s="11" t="str">
        <f t="shared" si="5"/>
        <v xml:space="preserve">74,50 </v>
      </c>
      <c r="H223" s="14">
        <v>74.5</v>
      </c>
      <c r="I223" s="6" t="s">
        <v>23</v>
      </c>
    </row>
    <row r="224" spans="1:9" ht="17.25" hidden="1" thickBot="1" x14ac:dyDescent="0.3">
      <c r="A224" s="12">
        <v>220</v>
      </c>
      <c r="B224" s="4">
        <v>45741</v>
      </c>
      <c r="C224" s="5">
        <v>0</v>
      </c>
      <c r="D224" s="5" t="s">
        <v>22</v>
      </c>
      <c r="E224" s="6" t="s">
        <v>23</v>
      </c>
      <c r="F224" s="11">
        <f t="shared" si="4"/>
        <v>6</v>
      </c>
      <c r="G224" s="11" t="str">
        <f t="shared" si="5"/>
        <v xml:space="preserve">0,00 </v>
      </c>
      <c r="H224" s="14">
        <v>0</v>
      </c>
      <c r="I224" s="6" t="s">
        <v>23</v>
      </c>
    </row>
    <row r="225" spans="1:9" ht="17.25" hidden="1" thickBot="1" x14ac:dyDescent="0.3">
      <c r="A225" s="12">
        <v>221</v>
      </c>
      <c r="B225" s="4">
        <v>45742</v>
      </c>
      <c r="C225" s="5">
        <v>240325</v>
      </c>
      <c r="D225" s="5" t="s">
        <v>24</v>
      </c>
      <c r="E225" s="6" t="s">
        <v>912</v>
      </c>
      <c r="F225" s="11">
        <f t="shared" si="4"/>
        <v>10</v>
      </c>
      <c r="G225" s="11" t="str">
        <f t="shared" si="5"/>
        <v xml:space="preserve">7.167,29 </v>
      </c>
      <c r="H225" s="14">
        <v>7167.29</v>
      </c>
      <c r="I225" s="6" t="s">
        <v>912</v>
      </c>
    </row>
    <row r="226" spans="1:9" ht="17.25" hidden="1" thickBot="1" x14ac:dyDescent="0.3">
      <c r="A226" s="12">
        <v>222</v>
      </c>
      <c r="B226" s="4">
        <v>45742</v>
      </c>
      <c r="C226" s="5">
        <v>240325</v>
      </c>
      <c r="D226" s="5" t="s">
        <v>8</v>
      </c>
      <c r="E226" s="6" t="s">
        <v>913</v>
      </c>
      <c r="F226" s="11">
        <f t="shared" si="4"/>
        <v>10</v>
      </c>
      <c r="G226" s="11" t="str">
        <f t="shared" si="5"/>
        <v xml:space="preserve">2.741,65 </v>
      </c>
      <c r="H226" s="14">
        <v>2741.65</v>
      </c>
      <c r="I226" s="6" t="s">
        <v>914</v>
      </c>
    </row>
    <row r="227" spans="1:9" ht="17.25" hidden="1" thickBot="1" x14ac:dyDescent="0.3">
      <c r="A227" s="12">
        <v>223</v>
      </c>
      <c r="B227" s="4">
        <v>45742</v>
      </c>
      <c r="C227" s="5">
        <v>250325</v>
      </c>
      <c r="D227" s="5" t="s">
        <v>24</v>
      </c>
      <c r="E227" s="7" t="s">
        <v>11</v>
      </c>
      <c r="F227" s="11">
        <f t="shared" si="4"/>
        <v>6</v>
      </c>
      <c r="G227" s="11" t="str">
        <f t="shared" si="5"/>
        <v xml:space="preserve">6,30 </v>
      </c>
      <c r="H227" s="15">
        <v>6.3</v>
      </c>
      <c r="I227" s="6" t="s">
        <v>915</v>
      </c>
    </row>
    <row r="228" spans="1:9" ht="17.25" hidden="1" thickBot="1" x14ac:dyDescent="0.3">
      <c r="A228" s="12">
        <v>224</v>
      </c>
      <c r="B228" s="4">
        <v>45742</v>
      </c>
      <c r="C228" s="5">
        <v>250325</v>
      </c>
      <c r="D228" s="5" t="s">
        <v>8</v>
      </c>
      <c r="E228" s="7" t="s">
        <v>110</v>
      </c>
      <c r="F228" s="11">
        <f t="shared" si="4"/>
        <v>7</v>
      </c>
      <c r="G228" s="11" t="str">
        <f t="shared" si="5"/>
        <v xml:space="preserve">18,90 </v>
      </c>
      <c r="H228" s="15">
        <v>18.899999999999999</v>
      </c>
      <c r="I228" s="6" t="s">
        <v>916</v>
      </c>
    </row>
    <row r="229" spans="1:9" ht="17.25" hidden="1" thickBot="1" x14ac:dyDescent="0.3">
      <c r="A229" s="12">
        <v>225</v>
      </c>
      <c r="B229" s="4">
        <v>45742</v>
      </c>
      <c r="C229" s="5">
        <v>260325</v>
      </c>
      <c r="D229" s="5" t="s">
        <v>16</v>
      </c>
      <c r="E229" s="7" t="s">
        <v>35</v>
      </c>
      <c r="F229" s="11">
        <f t="shared" si="4"/>
        <v>7</v>
      </c>
      <c r="G229" s="11" t="str">
        <f t="shared" si="5"/>
        <v xml:space="preserve">15,00 </v>
      </c>
      <c r="H229" s="15">
        <v>15</v>
      </c>
      <c r="I229" s="6" t="s">
        <v>917</v>
      </c>
    </row>
    <row r="230" spans="1:9" ht="17.25" hidden="1" thickBot="1" x14ac:dyDescent="0.3">
      <c r="A230" s="12">
        <v>226</v>
      </c>
      <c r="B230" s="4">
        <v>45742</v>
      </c>
      <c r="C230" s="5">
        <v>260325</v>
      </c>
      <c r="D230" s="5" t="s">
        <v>19</v>
      </c>
      <c r="E230" s="7" t="s">
        <v>615</v>
      </c>
      <c r="F230" s="11">
        <f t="shared" si="4"/>
        <v>7</v>
      </c>
      <c r="G230" s="11" t="str">
        <f t="shared" si="5"/>
        <v xml:space="preserve">49,50 </v>
      </c>
      <c r="H230" s="15">
        <v>49.5</v>
      </c>
      <c r="I230" s="6" t="s">
        <v>918</v>
      </c>
    </row>
    <row r="231" spans="1:9" ht="17.25" hidden="1" thickBot="1" x14ac:dyDescent="0.3">
      <c r="A231" s="12">
        <v>227</v>
      </c>
      <c r="B231" s="4">
        <v>45742</v>
      </c>
      <c r="C231" s="5">
        <v>0</v>
      </c>
      <c r="D231" s="5" t="s">
        <v>22</v>
      </c>
      <c r="E231" s="6" t="s">
        <v>23</v>
      </c>
      <c r="F231" s="11">
        <f t="shared" si="4"/>
        <v>6</v>
      </c>
      <c r="G231" s="11" t="str">
        <f t="shared" si="5"/>
        <v xml:space="preserve">0,00 </v>
      </c>
      <c r="H231" s="14">
        <v>0</v>
      </c>
      <c r="I231" s="6" t="s">
        <v>918</v>
      </c>
    </row>
    <row r="232" spans="1:9" ht="17.25" hidden="1" thickBot="1" x14ac:dyDescent="0.3">
      <c r="A232" s="12">
        <v>228</v>
      </c>
      <c r="B232" s="4">
        <v>45743</v>
      </c>
      <c r="C232" s="5">
        <v>250325</v>
      </c>
      <c r="D232" s="5" t="s">
        <v>8</v>
      </c>
      <c r="E232" s="6" t="s">
        <v>919</v>
      </c>
      <c r="F232" s="11">
        <f t="shared" si="4"/>
        <v>10</v>
      </c>
      <c r="G232" s="11" t="str">
        <f t="shared" si="5"/>
        <v xml:space="preserve">2.000,66 </v>
      </c>
      <c r="H232" s="14">
        <v>2000.66</v>
      </c>
      <c r="I232" s="6" t="s">
        <v>920</v>
      </c>
    </row>
    <row r="233" spans="1:9" ht="17.25" hidden="1" thickBot="1" x14ac:dyDescent="0.3">
      <c r="A233" s="12">
        <v>229</v>
      </c>
      <c r="B233" s="4">
        <v>45743</v>
      </c>
      <c r="C233" s="5">
        <v>260325</v>
      </c>
      <c r="D233" s="5" t="s">
        <v>8</v>
      </c>
      <c r="E233" s="7" t="s">
        <v>11</v>
      </c>
      <c r="F233" s="11">
        <f t="shared" si="4"/>
        <v>6</v>
      </c>
      <c r="G233" s="11" t="str">
        <f t="shared" si="5"/>
        <v xml:space="preserve">6,30 </v>
      </c>
      <c r="H233" s="15">
        <v>6.3</v>
      </c>
      <c r="I233" s="6" t="s">
        <v>921</v>
      </c>
    </row>
    <row r="234" spans="1:9" ht="17.25" hidden="1" thickBot="1" x14ac:dyDescent="0.3">
      <c r="A234" s="12">
        <v>230</v>
      </c>
      <c r="B234" s="4">
        <v>45743</v>
      </c>
      <c r="C234" s="5">
        <v>270325</v>
      </c>
      <c r="D234" s="5" t="s">
        <v>16</v>
      </c>
      <c r="E234" s="7" t="s">
        <v>68</v>
      </c>
      <c r="F234" s="11">
        <f t="shared" si="4"/>
        <v>7</v>
      </c>
      <c r="G234" s="11" t="str">
        <f t="shared" si="5"/>
        <v xml:space="preserve">10,00 </v>
      </c>
      <c r="H234" s="15">
        <v>10</v>
      </c>
      <c r="I234" s="6" t="s">
        <v>922</v>
      </c>
    </row>
    <row r="235" spans="1:9" ht="17.25" hidden="1" thickBot="1" x14ac:dyDescent="0.3">
      <c r="A235" s="12">
        <v>231</v>
      </c>
      <c r="B235" s="4">
        <v>45743</v>
      </c>
      <c r="C235" s="5">
        <v>270325</v>
      </c>
      <c r="D235" s="5" t="s">
        <v>19</v>
      </c>
      <c r="E235" s="7" t="s">
        <v>509</v>
      </c>
      <c r="F235" s="11">
        <f t="shared" si="4"/>
        <v>7</v>
      </c>
      <c r="G235" s="11" t="str">
        <f t="shared" si="5"/>
        <v xml:space="preserve">54,00 </v>
      </c>
      <c r="H235" s="15">
        <v>54</v>
      </c>
      <c r="I235" s="6" t="s">
        <v>923</v>
      </c>
    </row>
    <row r="236" spans="1:9" ht="17.25" hidden="1" thickBot="1" x14ac:dyDescent="0.3">
      <c r="A236" s="12">
        <v>232</v>
      </c>
      <c r="B236" s="4">
        <v>45743</v>
      </c>
      <c r="C236" s="5">
        <v>0</v>
      </c>
      <c r="D236" s="5" t="s">
        <v>22</v>
      </c>
      <c r="E236" s="6" t="s">
        <v>23</v>
      </c>
      <c r="F236" s="11">
        <f t="shared" si="4"/>
        <v>6</v>
      </c>
      <c r="G236" s="11" t="str">
        <f t="shared" si="5"/>
        <v xml:space="preserve">0,00 </v>
      </c>
      <c r="H236" s="14">
        <v>0</v>
      </c>
      <c r="I236" s="6" t="s">
        <v>923</v>
      </c>
    </row>
    <row r="237" spans="1:9" ht="17.25" hidden="1" thickBot="1" x14ac:dyDescent="0.3">
      <c r="A237" s="12">
        <v>233</v>
      </c>
      <c r="B237" s="4">
        <v>45744</v>
      </c>
      <c r="C237" s="5">
        <v>260325</v>
      </c>
      <c r="D237" s="5" t="s">
        <v>8</v>
      </c>
      <c r="E237" s="6" t="s">
        <v>924</v>
      </c>
      <c r="F237" s="11">
        <f t="shared" si="4"/>
        <v>8</v>
      </c>
      <c r="G237" s="11" t="str">
        <f t="shared" si="5"/>
        <v xml:space="preserve">248,47 </v>
      </c>
      <c r="H237" s="14">
        <v>248.47</v>
      </c>
      <c r="I237" s="6" t="s">
        <v>925</v>
      </c>
    </row>
    <row r="238" spans="1:9" ht="17.25" hidden="1" thickBot="1" x14ac:dyDescent="0.3">
      <c r="A238" s="12">
        <v>234</v>
      </c>
      <c r="B238" s="4">
        <v>45744</v>
      </c>
      <c r="C238" s="5">
        <v>270325</v>
      </c>
      <c r="D238" s="5" t="s">
        <v>8</v>
      </c>
      <c r="E238" s="7" t="s">
        <v>11</v>
      </c>
      <c r="F238" s="11">
        <f t="shared" si="4"/>
        <v>6</v>
      </c>
      <c r="G238" s="11" t="str">
        <f t="shared" si="5"/>
        <v xml:space="preserve">6,30 </v>
      </c>
      <c r="H238" s="15">
        <v>6.3</v>
      </c>
      <c r="I238" s="6" t="s">
        <v>926</v>
      </c>
    </row>
    <row r="239" spans="1:9" ht="17.25" hidden="1" thickBot="1" x14ac:dyDescent="0.3">
      <c r="A239" s="12">
        <v>235</v>
      </c>
      <c r="B239" s="4">
        <v>45744</v>
      </c>
      <c r="C239" s="5">
        <v>281610</v>
      </c>
      <c r="D239" s="5" t="s">
        <v>130</v>
      </c>
      <c r="E239" s="6" t="s">
        <v>927</v>
      </c>
      <c r="F239" s="11">
        <f t="shared" si="4"/>
        <v>10</v>
      </c>
      <c r="G239" s="11" t="str">
        <f t="shared" si="5"/>
        <v xml:space="preserve">1.227,35 </v>
      </c>
      <c r="H239" s="14">
        <v>1227.3499999999999</v>
      </c>
      <c r="I239" s="6" t="s">
        <v>928</v>
      </c>
    </row>
    <row r="240" spans="1:9" ht="17.25" hidden="1" thickBot="1" x14ac:dyDescent="0.3">
      <c r="A240" s="12">
        <v>236</v>
      </c>
      <c r="B240" s="4">
        <v>45744</v>
      </c>
      <c r="C240" s="5">
        <v>281610</v>
      </c>
      <c r="D240" s="5" t="s">
        <v>61</v>
      </c>
      <c r="E240" s="7" t="s">
        <v>929</v>
      </c>
      <c r="F240" s="11">
        <f t="shared" si="4"/>
        <v>7</v>
      </c>
      <c r="G240" s="11" t="str">
        <f t="shared" si="5"/>
        <v xml:space="preserve">10,92 </v>
      </c>
      <c r="H240" s="15">
        <v>10.92</v>
      </c>
      <c r="I240" s="6" t="s">
        <v>930</v>
      </c>
    </row>
    <row r="241" spans="1:9" ht="17.25" hidden="1" thickBot="1" x14ac:dyDescent="0.3">
      <c r="A241" s="12">
        <v>237</v>
      </c>
      <c r="B241" s="4">
        <v>45744</v>
      </c>
      <c r="C241" s="5">
        <v>280325</v>
      </c>
      <c r="D241" s="5" t="s">
        <v>19</v>
      </c>
      <c r="E241" s="7" t="s">
        <v>615</v>
      </c>
      <c r="F241" s="11">
        <f t="shared" si="4"/>
        <v>7</v>
      </c>
      <c r="G241" s="11" t="str">
        <f t="shared" si="5"/>
        <v xml:space="preserve">49,50 </v>
      </c>
      <c r="H241" s="15">
        <v>49.5</v>
      </c>
      <c r="I241" s="6" t="s">
        <v>931</v>
      </c>
    </row>
    <row r="242" spans="1:9" ht="17.25" hidden="1" thickBot="1" x14ac:dyDescent="0.3">
      <c r="A242" s="12">
        <v>238</v>
      </c>
      <c r="B242" s="4">
        <v>45744</v>
      </c>
      <c r="C242" s="5">
        <v>0</v>
      </c>
      <c r="D242" s="5" t="s">
        <v>22</v>
      </c>
      <c r="E242" s="6" t="s">
        <v>23</v>
      </c>
      <c r="F242" s="11">
        <f t="shared" si="4"/>
        <v>6</v>
      </c>
      <c r="G242" s="11" t="str">
        <f t="shared" si="5"/>
        <v xml:space="preserve">0,00 </v>
      </c>
      <c r="H242" s="14">
        <v>0</v>
      </c>
      <c r="I242" s="6" t="s">
        <v>931</v>
      </c>
    </row>
    <row r="243" spans="1:9" ht="17.25" hidden="1" thickBot="1" x14ac:dyDescent="0.3">
      <c r="A243" s="12">
        <v>239</v>
      </c>
      <c r="B243" s="4">
        <v>45747</v>
      </c>
      <c r="C243" s="5">
        <v>310325</v>
      </c>
      <c r="D243" s="5" t="s">
        <v>16</v>
      </c>
      <c r="E243" s="7" t="s">
        <v>932</v>
      </c>
      <c r="F243" s="11">
        <f t="shared" si="4"/>
        <v>7</v>
      </c>
      <c r="G243" s="11" t="str">
        <f t="shared" si="5"/>
        <v xml:space="preserve">60,00 </v>
      </c>
      <c r="H243" s="15">
        <v>60</v>
      </c>
      <c r="I243" s="6" t="s">
        <v>933</v>
      </c>
    </row>
    <row r="244" spans="1:9" ht="17.25" hidden="1" thickBot="1" x14ac:dyDescent="0.3">
      <c r="A244" s="12">
        <v>240</v>
      </c>
      <c r="B244" s="4">
        <v>45747</v>
      </c>
      <c r="C244" s="5">
        <v>310325</v>
      </c>
      <c r="D244" s="5" t="s">
        <v>19</v>
      </c>
      <c r="E244" s="7" t="s">
        <v>934</v>
      </c>
      <c r="F244" s="11">
        <f t="shared" si="4"/>
        <v>8</v>
      </c>
      <c r="G244" s="11" t="str">
        <f t="shared" si="5"/>
        <v xml:space="preserve">103,50 </v>
      </c>
      <c r="H244" s="15">
        <v>103.5</v>
      </c>
      <c r="I244" s="6" t="s">
        <v>935</v>
      </c>
    </row>
    <row r="245" spans="1:9" ht="17.25" hidden="1" thickBot="1" x14ac:dyDescent="0.3">
      <c r="A245" s="12">
        <v>241</v>
      </c>
      <c r="B245" s="8">
        <v>45747</v>
      </c>
      <c r="C245" s="3">
        <v>0</v>
      </c>
      <c r="D245" s="3" t="s">
        <v>22</v>
      </c>
      <c r="E245" s="9" t="s">
        <v>23</v>
      </c>
      <c r="F245" s="11">
        <f t="shared" si="4"/>
        <v>6</v>
      </c>
      <c r="G245" s="11" t="str">
        <f t="shared" si="5"/>
        <v xml:space="preserve">0,00 </v>
      </c>
      <c r="H245" s="16">
        <v>0</v>
      </c>
      <c r="I245" s="9" t="s">
        <v>935</v>
      </c>
    </row>
    <row r="247" spans="1:9" ht="16.5" x14ac:dyDescent="0.25">
      <c r="H247" s="22"/>
      <c r="I247" s="23" t="s">
        <v>938</v>
      </c>
    </row>
    <row r="249" spans="1:9" x14ac:dyDescent="0.25">
      <c r="H249" s="21">
        <f>H9+H23+H183</f>
        <v>47221.279999999999</v>
      </c>
      <c r="I249" s="20" t="s">
        <v>942</v>
      </c>
    </row>
  </sheetData>
  <autoFilter ref="A4:J245" xr:uid="{727FCA7D-6849-4464-8FFC-201E87AAFD5B}">
    <filterColumn colId="3">
      <filters>
        <filter val="CR DESBLOQ"/>
      </filters>
    </filterColumn>
    <sortState xmlns:xlrd2="http://schemas.microsoft.com/office/spreadsheetml/2017/richdata2" ref="A35:J155">
      <sortCondition descending="1" ref="H4:H245"/>
    </sortState>
  </autoFilter>
  <mergeCells count="3">
    <mergeCell ref="A3:I3"/>
    <mergeCell ref="A2:B2"/>
    <mergeCell ref="A1:B1"/>
  </mergeCells>
  <hyperlinks>
    <hyperlink ref="C163" r:id="rId1" display="javascript:pesquisaEnvioTEV_LE('121134', '12/03/2025', 'ENVIO TEV');" xr:uid="{6188FAD6-0D99-4C07-91F8-D6F8F4737F97}"/>
    <hyperlink ref="D163" r:id="rId2" display="javascript:pesquisaEnvioTEV_LE('121134', '12/03/2025', 'ENVIO TEV');" xr:uid="{DAEF628E-FB3E-4731-9181-6AD9B5E5F605}"/>
    <hyperlink ref="C195" r:id="rId3" display="javascript:pesquisaEnvioTEV_LE('191446', '19/03/2025', 'ENVIO TEV');" xr:uid="{18986959-8A78-45C5-BB7B-64A3324E2E40}"/>
    <hyperlink ref="D195" r:id="rId4" display="javascript:pesquisaEnvioTEV_LE('191446', '19/03/2025', 'ENVIO TEV');" xr:uid="{53537612-189D-4C6C-BA60-A6292422BDCB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56FB2846673243A9735D5EC6051572" ma:contentTypeVersion="11" ma:contentTypeDescription="Crie um novo documento." ma:contentTypeScope="" ma:versionID="941ba21155b641a9d77936be19967558">
  <xsd:schema xmlns:xsd="http://www.w3.org/2001/XMLSchema" xmlns:xs="http://www.w3.org/2001/XMLSchema" xmlns:p="http://schemas.microsoft.com/office/2006/metadata/properties" xmlns:ns2="5a5f483f-f768-438e-b4ef-63f46a7558dd" xmlns:ns3="dd8c73df-45bd-468c-aae5-f3faedcbd5e2" targetNamespace="http://schemas.microsoft.com/office/2006/metadata/properties" ma:root="true" ma:fieldsID="469d177505629adaca6589b93d36bf5c" ns2:_="" ns3:_="">
    <xsd:import namespace="5a5f483f-f768-438e-b4ef-63f46a7558dd"/>
    <xsd:import namespace="dd8c73df-45bd-468c-aae5-f3faedcbd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f483f-f768-438e-b4ef-63f46a7558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2aaf24-8448-430e-97e8-d28c57d898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c73df-45bd-468c-aae5-f3faedcbd5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cedc3-d3dc-49dd-a723-47ba9b97a11c}" ma:internalName="TaxCatchAll" ma:showField="CatchAllData" ma:web="dd8c73df-45bd-468c-aae5-f3faedcbd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5f483f-f768-438e-b4ef-63f46a7558dd">
      <Terms xmlns="http://schemas.microsoft.com/office/infopath/2007/PartnerControls"/>
    </lcf76f155ced4ddcb4097134ff3c332f>
    <TaxCatchAll xmlns="dd8c73df-45bd-468c-aae5-f3faedcbd5e2" xsi:nil="true"/>
  </documentManagement>
</p:properties>
</file>

<file path=customXml/itemProps1.xml><?xml version="1.0" encoding="utf-8"?>
<ds:datastoreItem xmlns:ds="http://schemas.openxmlformats.org/officeDocument/2006/customXml" ds:itemID="{3A5CE7BC-561A-4936-B682-61D23A54A6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5f483f-f768-438e-b4ef-63f46a7558dd"/>
    <ds:schemaRef ds:uri="dd8c73df-45bd-468c-aae5-f3faedcbd5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BE89B9-3B6E-42E9-BAC4-DAB970387A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DFF099-ABC1-4A57-A09D-6C992422BCCF}">
  <ds:schemaRefs>
    <ds:schemaRef ds:uri="http://schemas.microsoft.com/office/2006/metadata/properties"/>
    <ds:schemaRef ds:uri="http://schemas.microsoft.com/office/infopath/2007/PartnerControls"/>
    <ds:schemaRef ds:uri="5a5f483f-f768-438e-b4ef-63f46a7558dd"/>
    <ds:schemaRef ds:uri="dd8c73df-45bd-468c-aae5-f3faedcbd5e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Janeiro</vt:lpstr>
      <vt:lpstr>Fevereiro</vt:lpstr>
      <vt:lpstr>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Francielle Lisiane - Ampla Incorporadora</dc:creator>
  <cp:lastModifiedBy>Vitor Taira - Ampla Incorporadora</cp:lastModifiedBy>
  <dcterms:created xsi:type="dcterms:W3CDTF">2025-04-24T17:25:38Z</dcterms:created>
  <dcterms:modified xsi:type="dcterms:W3CDTF">2025-04-25T15:24:22Z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0x0101006C56FB2846673243A9735D5EC6051572</vt:lpwstr>
  </property>
  <property fmtid="{D5CDD505-2E9C-101B-9397-08002B2CF9AE}" pid="3" name="MediaServiceImageTags">
    <vt:lpwstr/>
  </property>
</Properties>
</file>