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jeitos" sheetId="1" r:id="rId4"/>
    <sheet state="visible" name="DetalhesSetup" sheetId="2" r:id="rId5"/>
  </sheets>
  <definedNames/>
  <calcPr/>
</workbook>
</file>

<file path=xl/sharedStrings.xml><?xml version="1.0" encoding="utf-8"?>
<sst xmlns="http://schemas.openxmlformats.org/spreadsheetml/2006/main" count="1219" uniqueCount="581">
  <si>
    <t>Sujeito 1</t>
  </si>
  <si>
    <t>Sujeito 2</t>
  </si>
  <si>
    <t>Sujeito 3</t>
  </si>
  <si>
    <t>Exec</t>
  </si>
  <si>
    <t>LH x RH</t>
  </si>
  <si>
    <t>LH x FT</t>
  </si>
  <si>
    <t>LH x TG</t>
  </si>
  <si>
    <t>RH x FT</t>
  </si>
  <si>
    <t>RH x TG</t>
  </si>
  <si>
    <t>FT x TG</t>
  </si>
  <si>
    <t>Média</t>
  </si>
  <si>
    <t>DP</t>
  </si>
  <si>
    <t>[REF]</t>
  </si>
  <si>
    <t>Ganho</t>
  </si>
  <si>
    <t>Sujeito 4</t>
  </si>
  <si>
    <t>Sujeito 5</t>
  </si>
  <si>
    <t>Sujeito 6</t>
  </si>
  <si>
    <t>Sujeito 7</t>
  </si>
  <si>
    <t>Sujeito 8</t>
  </si>
  <si>
    <t>Sujeito 9</t>
  </si>
  <si>
    <t>MÉDIA</t>
  </si>
  <si>
    <t>DP MÉDIAS</t>
  </si>
  <si>
    <t>DP MÉDIO</t>
  </si>
  <si>
    <t>MÉDIA REF</t>
  </si>
  <si>
    <t>M</t>
  </si>
  <si>
    <t>DP MÉDIAS REF</t>
  </si>
  <si>
    <t>DP Médio</t>
  </si>
  <si>
    <t>GANHO MÉDIO</t>
  </si>
  <si>
    <t>DP Médias</t>
  </si>
  <si>
    <t>DP Ganho MÉDIO</t>
  </si>
  <si>
    <t>suj</t>
  </si>
  <si>
    <t>cls</t>
  </si>
  <si>
    <t>ex</t>
  </si>
  <si>
    <t>acc</t>
  </si>
  <si>
    <t>setup</t>
  </si>
  <si>
    <t>1 2</t>
  </si>
  <si>
    <t>(0, 37, 0.0, 3.5, 4, 11, {'model': 'LR'})</t>
  </si>
  <si>
    <t>(12, 36, 0.5, 3.5, 2, 6, {'model': 'LR'})</t>
  </si>
  <si>
    <t>(11, 35, 0.5, 2.5, 4, 1, {'model': 'KNN', 'neig': 20.0})</t>
  </si>
  <si>
    <t>(1, 37, 0.5, 2.0, 6, 6, {'model': 'KNN', 'neig': 3.0})</t>
  </si>
  <si>
    <t>(3, 33, 0.5, 3.5, 8, 7, {'model': 'LR'})</t>
  </si>
  <si>
    <t>(10, 46, 0.5, 3.0, 6, 12, {'model': 'LR'})</t>
  </si>
  <si>
    <t>(3, 42, 0.5, 3.0, 6, 13, {'model': 'KNN', 'neig': 10.0})</t>
  </si>
  <si>
    <t>(0, 45, 0.5, 3.0, 4, 14, {'model': 'KNN', 'neig': 15.0})</t>
  </si>
  <si>
    <t>(7, 45, 0.5, 3.0, 2, 6, {'model': 'LR'})</t>
  </si>
  <si>
    <t>(9, 43, 0.5, 3.0, 2, 3, {'model': 'KNN', 'neig': 8.0})</t>
  </si>
  <si>
    <t>(8, 45, 0.0, 2.0, 2, 3, {'model': 'LR'})</t>
  </si>
  <si>
    <t>(3, 29, 0.0, 2.0, 2, 2, {'model': 'LR'})</t>
  </si>
  <si>
    <t>(2, 32, 1.0, 4.0, 2, 9, {'model': 'SVM', 'kernel': {'kf': 'poly'}, 'C': -1.0})</t>
  </si>
  <si>
    <t>(4, 25, 1.0, 3.0, 6, 24, {'model': 'KNN', 'neig': 19.0})</t>
  </si>
  <si>
    <t>(3, 25, 1.0, 2.0, 6, 2, {'model': 'LR'})</t>
  </si>
  <si>
    <t>(7, 35, 1.0, 3.5, 8, 1, {'model': 'LR'})</t>
  </si>
  <si>
    <t>(11, 29, 1.5, 3.5, 2, 16, {'model': 'LDA'})</t>
  </si>
  <si>
    <t>(1, 38, 0.0, 2.0, 6, 7, {'model': 'LR'})</t>
  </si>
  <si>
    <t>(12, 28, 1.0, 3.5, 2, 5, {'model': 'LR'})</t>
  </si>
  <si>
    <t>(7, 40, 0.5, 2.5, 2, 4, {'model': 'KNN', 'neig': 5.0})</t>
  </si>
  <si>
    <t>(1, 46, 0.5, 2.0, 4, 13, {'model': 'MLP', 'eta': -2.0, 'n_neurons': 80.0, 'n_hidden': 2.0})</t>
  </si>
  <si>
    <t>(5, 36, 0.5, 2.0, 4, 16, {'model': 'LR'})</t>
  </si>
  <si>
    <t>(5, 39, 0.5, 2.0, 2, 24, {'model': 'KNN', 'neig': 11.0})</t>
  </si>
  <si>
    <t>(0, 34, 0.5, 4.0, 22, 4, {'model': 'KNN', 'neig': 7.0})</t>
  </si>
  <si>
    <t>(3, 34, 0.5, 3.5, 8, 5, {'model': 'MLP', 'eta': -2.0, 'n_neurons': 40.0, 'n_hidden': 1.0})</t>
  </si>
  <si>
    <t>(6, 31, 0.5, 3.5, 22, 4, {'model': 'LR'})</t>
  </si>
  <si>
    <t>(1, 43, 1.0, 3.0, 8, 9, {'model': 'LR'})</t>
  </si>
  <si>
    <t>(9, 43, 0.5, 3.0, 22, 24, {'model': 'KNN', 'neig': 12.0})</t>
  </si>
  <si>
    <t>(5, 34, 0.5, 3.5, 8, 9, {'model': 'LR'})</t>
  </si>
  <si>
    <t>(4, 36, 0.5, 3.0, 2, 24, {'model': 'SVM', 'kernel': {'kf': 'rbf'}, 'C': -1.0})</t>
  </si>
  <si>
    <t>(0, 46, 0.0, 4.0, 8, 12, {'model': 'KNN', 'neig': 19.0})</t>
  </si>
  <si>
    <t>(3, 33, 1.0, 4.0, 2, 16, {'model': 'LR'})</t>
  </si>
  <si>
    <t>(0, 42, 0.0, 4.0, 6, 11, {'model': 'LR'})</t>
  </si>
  <si>
    <t>(1, 26, 0.0, 3.5, 4, 8, {'model': 'LDA'})</t>
  </si>
  <si>
    <t>(0, 37, 0.0, 3.0, 8, 15, {'model': 'KNN', 'neig': 15.0})</t>
  </si>
  <si>
    <t>(2, 34, 1.0, 3.5, 22, 8, {'model': 'LR'})</t>
  </si>
  <si>
    <t>(9, 49, 0.0, 3.5, 8, 23, {'model': 'KNN', 'neig': 20.0})</t>
  </si>
  <si>
    <t>(2, 26, 0.5, 4.0, 22, 12, {'model': 'LR'})</t>
  </si>
  <si>
    <t>(2, 32, 0.5, 4.0, 8, 13, {'model': 'KNN', 'neig': 15.0})</t>
  </si>
  <si>
    <t>(2, 34, 1.0, 4.0, 8, 10, {'model': 'LR'})</t>
  </si>
  <si>
    <t>(6, 39, 0.0, 3.5, 2, 15, {'model': 'MLP', 'eta': -3.0, 'n_neurons': 60.0, 'n_hidden': 1.0})</t>
  </si>
  <si>
    <t>(15, 37, 0.0, 3.5, 6, 12, {'model': 'LR'})</t>
  </si>
  <si>
    <t>(12, 41, 0.5, 4.0, 2, 23, {'model': 'KNN', 'neig': 6.0})</t>
  </si>
  <si>
    <t>(15, 42, 0.5, 4.0, 2, 11, {'model': 'KNN', 'neig': 20.0})</t>
  </si>
  <si>
    <t>(7, 50, 0.5, 4.0, 2, 15, {'model': 'KNN', 'neig': 13.0})</t>
  </si>
  <si>
    <t>(7, 48, 1.0, 2.0, 2, 7, {'model': 'LDA'})</t>
  </si>
  <si>
    <t>(8, 37, 1.0, 4.0, 2, 7, {'model': 'KNN', 'neig': 8.0})</t>
  </si>
  <si>
    <t>(3, 38, 0.0, 3.5, 2, 24, {'model': 'LR'})</t>
  </si>
  <si>
    <t>(2, 38, 0.0, 3.5, 2, 22, {'model': 'LR'})</t>
  </si>
  <si>
    <t>(10, 49, 0.0, 2.0, 2, 11, {'model': 'KNN', 'neig': 13.0})</t>
  </si>
  <si>
    <t>(11, 33, 0.5, 4.0, 8, 14, {'model': 'KNN', 'neig': 8.0})</t>
  </si>
  <si>
    <t>(0, 34, 0.0, 3.0, 22, 19, {'model': 'LR'})</t>
  </si>
  <si>
    <t>(6, 34, 0.0, 2.5, 4, 6, {'model': 'KNN', 'neig': 14.0})</t>
  </si>
  <si>
    <t>(3, 32, 0.5, 4.0, 22, 15, {'model': 'LR'})</t>
  </si>
  <si>
    <t>(4, 31, 0.5, 4.0, 8, 4, {'model': 'LDA'})</t>
  </si>
  <si>
    <t>(5, 28, 0.0, 2.5, 8, 3, {'model': 'MLP', 'eta': -3.0, 'n_neurons': 80.0, 'n_hidden': 2.0})</t>
  </si>
  <si>
    <t>(0, 39, 0.0, 2.5, 8, 16, {'model': 'LDA'})</t>
  </si>
  <si>
    <t>(11, 33, 0.0, 4.0, 8, 11, {'model': 'LDA'})</t>
  </si>
  <si>
    <t>(10, 39, 0.0, 4.0, 8, 9, {'model': 'LR'})</t>
  </si>
  <si>
    <t>(10, 40, 0.0, 4.0, 4, 6, {'model': 'LR'})</t>
  </si>
  <si>
    <t>(0, 45, 0.5, 3.0, 6, 14, {'model': 'LR'})</t>
  </si>
  <si>
    <t>(2, 40, 1.0, 3.5, 8, 22, {'model': 'KNN', 'neig': 12.0})</t>
  </si>
  <si>
    <t>(0, 45, 0.5, 4.0, 22, 14, {'model': 'KNN', 'neig': 11.0})</t>
  </si>
  <si>
    <t>(0, 29, 0.5, 4.0, 4, 11, {'model': 'LR'})</t>
  </si>
  <si>
    <t>(1, 36, 0.5, 4.0, 4, 20, {'model': 'LR'})</t>
  </si>
  <si>
    <t>(0, 36, 0.5, 4.0, 2, 18, {'model': 'LR'})</t>
  </si>
  <si>
    <t>(1, 25, 0.5, 3.0, 4, 12, {'model': 'KNN', 'neig': 6.0})</t>
  </si>
  <si>
    <t>(2, 35, 0.0, 4.0, 6, 15, {'model': 'KNN', 'neig': 16.0})</t>
  </si>
  <si>
    <t>(0, 28, 0.0, 3.0, 2, 21, {'model': 'LDA'})</t>
  </si>
  <si>
    <t>(1, 36, 0.0, 4.0, 2, 20, {'model': 'LR'})</t>
  </si>
  <si>
    <t>(7, 43, 0.5, 2.5, 2, 1, {'model': 'LDA'})</t>
  </si>
  <si>
    <t>(4, 34, 0.5, 2.5, 6, 11, {'model': 'SVM', 'kernel': {'kf': 'rbf'}, 'C': -1.0})</t>
  </si>
  <si>
    <t>(4, 27, 0.0, 3.5, 6, 15, {'model': 'LR'})</t>
  </si>
  <si>
    <t>(5, 43, 0.0, 4.0, 22, 10, {'model': 'LR'})</t>
  </si>
  <si>
    <t>(0, 33, 0.0, 3.5, 8, 15, {'model': 'LR'})</t>
  </si>
  <si>
    <t>(0, 35, 0.0, 4.0, 8, 4, {'model': 'KNN', 'neig': 12.0})</t>
  </si>
  <si>
    <t>(4, 41, 0.5, 4.0, 6, 2, {'model': 'SVM', 'kernel': {'kf': 'sigmoid'}, 'C': -2.0})</t>
  </si>
  <si>
    <t>(10, 34, 0.0, 4.0, 8, 4, {'model': 'LR'})</t>
  </si>
  <si>
    <t>(3, 30, 0.5, 3.5, 6, 18, {'model': 'KNN', 'neig': 15.0})</t>
  </si>
  <si>
    <t>(4, 32, 0.0, 3.0, 8, 20, {'model': 'KNN', 'neig': 13.0})</t>
  </si>
  <si>
    <t>(9, 37, 0.5, 2.0, 8, 16, {'model': 'LDA'})</t>
  </si>
  <si>
    <t>(9, 31, 0.5, 2.0, 8, 16, {'model': 'LR'})</t>
  </si>
  <si>
    <t>(0, 37, 0.5, 2.0, 4, 5, {'model': 'KNN', 'neig': 19.0})</t>
  </si>
  <si>
    <t>(2, 44, 0.5, 2.0, 22, 11, {'model': 'KNN', 'neig': 7.0})</t>
  </si>
  <si>
    <t>(4, 36, 0.5, 2.0, 4, 17, {'model': 'KNN', 'neig': 15.0})</t>
  </si>
  <si>
    <t>(9, 49, 0.5, 2.0, 22, 1, {'model': 'LR'})</t>
  </si>
  <si>
    <t>(5, 43, 0.5, 2.0, 4, 13, {'model': 'MLP', 'eta': -2.0, 'n_neurons': 100.0, 'n_hidden': 1.0})</t>
  </si>
  <si>
    <t>(10, 41, 0.5, 2.0, 2, 10, {'model': 'LDA'})</t>
  </si>
  <si>
    <t>(0, 28, 0.5, 2.0, 8, 25, {'model': 'MLP', 'eta': -2.0, 'n_neurons': 100.0, 'n_hidden': 2.0})</t>
  </si>
  <si>
    <t>(6, 31, 0.5, 2.0, 6, 1, {'model': 'LR'})</t>
  </si>
  <si>
    <t>1 3</t>
  </si>
  <si>
    <t>(5, 36, 0.5, 4.0, 4, 15, {'model': 'LR'})</t>
  </si>
  <si>
    <t>(8, 45, 0.5, 3.0, 2, 22, {'model': 'KNN', 'neig': 16.0})</t>
  </si>
  <si>
    <t>(3, 47, 1.0, 3.0, 2, 9, {'model': 'KNN', 'neig': 7.0})</t>
  </si>
  <si>
    <t>(2, 40, 0.5, 3.5, 8, 15, {'model': 'LR'})</t>
  </si>
  <si>
    <t>(11, 47, 0.5, 2.0, 8, 14, {'model': 'KNN', 'neig': 14.0})</t>
  </si>
  <si>
    <t>(12, 44, 0.5, 3.5, 6, 10, {'model': 'LDA'})</t>
  </si>
  <si>
    <t>(0, 34, 0.0, 4.0, 2, 25, {'model': 'LR'})</t>
  </si>
  <si>
    <t>(10, 32, 0.5, 3.0, 6, 9, {'model': 'LDA'})</t>
  </si>
  <si>
    <t>(2, 45, 0.5, 3.0, 2, 10, {'model': 'LR'})</t>
  </si>
  <si>
    <t>(4, 41, 1.0, 3.0, 6, 25, {'model': 'KNN', 'neig': 8.0})</t>
  </si>
  <si>
    <t>(9, 38, 1.5, 4.0, 8, 15, {'model': 'KNN', 'neig': 20.0})</t>
  </si>
  <si>
    <t>(6, 40, 0.0, 4.0, 8, 14, {'model': 'KNN', 'neig': 16.0})</t>
  </si>
  <si>
    <t>(11, 35, 1.0, 4.0, 6, 9, {'model': 'LR'})</t>
  </si>
  <si>
    <t>(5, 41, 1.0, 4.0, 2, 17, {'model': 'LR'})</t>
  </si>
  <si>
    <t>(10, 50, 1.0, 4.0, 4, 17, {'model': 'LDA'})</t>
  </si>
  <si>
    <t>(0, 34, 2.0, 4.0, 2, 17, {'model': 'SVM', 'kernel': {'kf': 'sigmoid'}, 'C': -0.0})</t>
  </si>
  <si>
    <t>(3, 43, 1.0, 4.0, 2, 15, {'model': 'KNN', 'neig': 19.0})</t>
  </si>
  <si>
    <t>(2, 36, 1.0, 4.0, 6, 20, {'model': 'LR'})</t>
  </si>
  <si>
    <t>(13, 45, 0.5, 4.0, 8, 15, {'model': 'LR'})</t>
  </si>
  <si>
    <t>(4, 33, 0.5, 4.0, 6, 15, {'model': 'LR'})</t>
  </si>
  <si>
    <t>(10, 42, 0.5, 4.0, 2, 7, {'model': 'LDA'})</t>
  </si>
  <si>
    <t>(2, 28, 0.5, 2.5, 4, 10, {'model': 'LDA'})</t>
  </si>
  <si>
    <t>(0, 40, 0.5, 3.0, 4, 15, {'model': 'KNN', 'neig': 20.0})</t>
  </si>
  <si>
    <t>(10, 44, 0.5, 4.0, 2, 22, {'model': 'SVM', 'kernel': {'kf': 'linear'}, 'C': -1.0})</t>
  </si>
  <si>
    <t>(7, 26, 0.5, 3.0, 2, 16, {'model': 'KNN', 'neig': 12.0})</t>
  </si>
  <si>
    <t>(7, 31, 0.5, 2.5, 8, 7, {'model': 'KNN', 'neig': 8.0})</t>
  </si>
  <si>
    <t>(0, 36, 0.5, 4.0, 4, 17, {'model': 'SVM', 'kernel': {'kf': 'rbf'}, 'C': -1.0})</t>
  </si>
  <si>
    <t>(1, 30, 0.5, 3.0, 2, 23, {'model': 'SVM', 'kernel': {'kf': 'linear'}, 'C': -3.0})</t>
  </si>
  <si>
    <t>(12, 32, 0.5, 4.0, 2, 6, {'model': 'LDA'})</t>
  </si>
  <si>
    <t>(11, 28, 0.0, 4.0, 2, 2, {'model': 'KNN', 'neig': 15.0})</t>
  </si>
  <si>
    <t>(1, 39, 0.0, 2.5, 2, 12, {'model': 'KNN', 'neig': 9.0})</t>
  </si>
  <si>
    <t>(1, 38, 0.5, 3.5, 4, 14, {'model': 'LR'})</t>
  </si>
  <si>
    <t>(10, 39, 0.0, 2.5, 8, 21, {'model': 'LR'})</t>
  </si>
  <si>
    <t>(10, 33, 0.0, 3.5, 2, 6, {'model': 'LDA'})</t>
  </si>
  <si>
    <t>(3, 31, 0.5, 4.0, 8, 5, {'model': 'SVM', 'kernel': {'kf': 'rbf'}, 'C': -0.0})</t>
  </si>
  <si>
    <t>(15, 38, 0.5, 3.5, 22, 7, {'model': 'LR'})</t>
  </si>
  <si>
    <t>(1, 33, 0.5, 2.5, 2, 4, {'model': 'LDA'})</t>
  </si>
  <si>
    <t>(8, 40, 0.0, 3.5, 22, 15, {'model': 'LDA'})</t>
  </si>
  <si>
    <t>(8, 41, 0.5, 4.0, 22, 4, {'model': 'LR'})</t>
  </si>
  <si>
    <t>(8, 47, 0.5, 3.0, 22, 13, {'model': 'LR'})</t>
  </si>
  <si>
    <t>(7, 35, 0.0, 4.0, 6, 18, {'model': 'KNN', 'neig': 20.0})</t>
  </si>
  <si>
    <t>(4, 35, 0.0, 3.5, 2, 21, {'model': 'LDA'})</t>
  </si>
  <si>
    <t>(15, 36, 0.5, 4.0, 2, 7, {'model': 'LR'})</t>
  </si>
  <si>
    <t>(5, 37, 0.5, 4.0, 4, 22, {'model': 'KNN', 'neig': 17.0})</t>
  </si>
  <si>
    <t>(8, 37, 1.0, 4.0, 6, 21, {'model': 'LR'})</t>
  </si>
  <si>
    <t>(4, 49, 0.0, 3.5, 2, 15, {'model': 'MLP', 'eta': -2.0, 'n_neurons': 60.0, 'n_hidden': 1.0})</t>
  </si>
  <si>
    <t>(3, 37, 0.0, 3.5, 4, 17, {'model': 'MLP', 'eta': -3.0, 'n_neurons': 80.0, 'n_hidden': 2.0})</t>
  </si>
  <si>
    <t>(5, 43, 0.5, 4.0, 4, 11, {'model': 'KNN', 'neig': 9.0})</t>
  </si>
  <si>
    <t>(2, 45, 0.5, 3.5, 2, 24, {'model': 'KNN', 'neig': 11.0})</t>
  </si>
  <si>
    <t>(8, 38, 0.0, 4.0, 6, 8, {'model': 'LR'})</t>
  </si>
  <si>
    <t>(1, 46, 0.0, 3.0, 22, 15, {'model': 'KNN', 'neig': 19.0})</t>
  </si>
  <si>
    <t>(8, 40, 0.5, 3.5, 22, 23, {'model': 'MLP', 'eta': -3.0, 'n_neurons': 60.0, 'n_hidden': 2.0})</t>
  </si>
  <si>
    <t>(11, 34, 1.0, 4.0, 2, 3, {'model': 'LR'})</t>
  </si>
  <si>
    <t>(8, 28, 0.5, 3.5, 2, 17, {'model': 'LDA'})</t>
  </si>
  <si>
    <t>(10, 47, 0.5, 4.0, 6, 7, {'model': 'KNN', 'neig': 16.0})</t>
  </si>
  <si>
    <t>(2, 29, 0.5, 3.0, 8, 11, {'model': 'LR'})</t>
  </si>
  <si>
    <t>(3, 33, 1.0, 3.5, 4, 13, {'model': 'LDA'})</t>
  </si>
  <si>
    <t>(8, 48, 0.5, 4.0, 4, 12, {'model': 'KNN', 'neig': 17.0})</t>
  </si>
  <si>
    <t>(0, 35, 0.5, 3.0, 8, 19, {'model': 'LDA'})</t>
  </si>
  <si>
    <t>(0, 28, 0.0, 3.0, 8, 23, {'model': 'SVM', 'kernel': {'kf': 'sigmoid'}, 'C': -1.0})</t>
  </si>
  <si>
    <t>(1, 39, 0.5, 2.0, 8, 21, {'model': 'KNN', 'neig': 2.0})</t>
  </si>
  <si>
    <t>(4, 31, 0.5, 3.0, 6, 10, {'model': 'LDA'})</t>
  </si>
  <si>
    <t>(13, 26, 0.5, 2.5, 8, 9, {'model': 'SVM', 'kernel': {'kf': 'rbf'}, 'C': -0.0})</t>
  </si>
  <si>
    <t>(10, 29, 0.5, 3.0, 8, 22, {'model': 'LDA'})</t>
  </si>
  <si>
    <t>(6, 41, 0.0, 3.0, 4, 21, {'model': 'KNN', 'neig': 14.0})</t>
  </si>
  <si>
    <t>(9, 44, 0.5, 2.5, 4, 19, {'model': 'LDA'})</t>
  </si>
  <si>
    <t>(9, 29, 1.0, 2.5, 6, 17, {'model': 'LDA'})</t>
  </si>
  <si>
    <t>(3, 41, 0.5, 2.0, 2, 17, {'model': 'MLP', 'eta': -2.0, 'n_neurons': 60.0, 'n_hidden': 1.0})</t>
  </si>
  <si>
    <t>(4, 45, 1.0, 3.0, 2, 18, {'model': 'LDA'})</t>
  </si>
  <si>
    <t>(3, 31, 1.0, 2.5, 6, 13, {'model': 'LR'})</t>
  </si>
  <si>
    <t>(0, 49, 0.5, 4.0, 8, 10, {'model': 'KNN', 'neig': 18.0})</t>
  </si>
  <si>
    <t>(7, 44, 1.5, 3.0, 6, 4, {'model': 'LDA'})</t>
  </si>
  <si>
    <t>(7, 38, 0.5, 2.5, 4, 23, {'model': 'KNN', 'neig': 7.0})</t>
  </si>
  <si>
    <t>(7, 29, 0.5, 4.0, 4, 11, {'model': 'LDA'})</t>
  </si>
  <si>
    <t>(2, 35, 0.5, 4.0, 4, 13, {'model': 'LDA'})</t>
  </si>
  <si>
    <t>(2, 28, 0.0, 4.0, 6, 20, {'model': 'LR'})</t>
  </si>
  <si>
    <t>(6, 39, 0.5, 4.0, 8, 12, {'model': 'KNN', 'neig': 14.0})</t>
  </si>
  <si>
    <t>(5, 44, 0.5, 3.0, 4, 22, {'model': 'KNN', 'neig': 20.0})</t>
  </si>
  <si>
    <t>(1, 36, 0.5, 3.0, 4, 17, {'model': 'LDA'})</t>
  </si>
  <si>
    <t>(0, 45, 0.5, 3.0, 4, 10, {'model': 'SVM', 'kernel': {'kf': 'linear'}, 'C': -3.0})</t>
  </si>
  <si>
    <t>(8, 40, 0.5, 2.5, 6, 7, {'model': 'KNN', 'neig': 7.0})</t>
  </si>
  <si>
    <t>(2, 33, 0.5, 2.0, 2, 3, {'model': 'KNN', 'neig': 6.0})</t>
  </si>
  <si>
    <t>(10, 33, 0.5, 2.0, 4, 4, {'model': 'LDA'})</t>
  </si>
  <si>
    <t>(9, 27, 0.5, 2.0, 8, 4, {'model': 'LR'})</t>
  </si>
  <si>
    <t>(9, 27, 0.5, 2.0, 4, 25, {'model': 'KNN', 'neig': 7.0})</t>
  </si>
  <si>
    <t>(1, 29, 0.5, 2.5, 4, 22, {'model': 'KNN', 'neig': 17.0})</t>
  </si>
  <si>
    <t>(7, 36, 0.5, 2.5, 8, 23, {'model': 'LR'})</t>
  </si>
  <si>
    <t>(8, 28, 0.5, 2.5, 8, 1, {'model': 'LDA'})</t>
  </si>
  <si>
    <t>(1, 42, 0.5, 2.0, 2, 5, {'model': 'LR'})</t>
  </si>
  <si>
    <t>(4, 30, 1.0, 2.0, 2, 3, {'model': 'KNN', 'neig': 3.0})</t>
  </si>
  <si>
    <t>1 4</t>
  </si>
  <si>
    <t>(9, 33, 0.0, 2.0, 22, 4, {'model': 'LR'})</t>
  </si>
  <si>
    <t>(5, 30, 0.5, 2.0, 4, 21, {'model': 'KNN', 'neig': 19.0})</t>
  </si>
  <si>
    <t>(8, 26, 0.5, 3.5, 22, 12, {'model': 'LDA'})</t>
  </si>
  <si>
    <t>(12, 46, 0.5, 2.5, 22, 18, {'model': 'LR'})</t>
  </si>
  <si>
    <t>(11, 35, 0.5, 2.5, 2, 11, {'model': 'LDA'})</t>
  </si>
  <si>
    <t>(6, 28, 0.0, 3.0, 22, 10, {'model': 'LR'})</t>
  </si>
  <si>
    <t>(10, 28, 0.0, 3.0, 22, 5, {'model': 'LR'})</t>
  </si>
  <si>
    <t>(3, 33, 0.5, 2.5, 8, 14, {'model': 'KNN', 'neig': 17.0})</t>
  </si>
  <si>
    <t>(9, 37, 0.5, 2.0, 4, 21, {'model': 'SVM', 'kernel': {'kf': 'linear'}, 'C': -3.0})</t>
  </si>
  <si>
    <t>(5, 40, 0.5, 3.0, 22, 9, {'model': 'KNN', 'neig': 18.0})</t>
  </si>
  <si>
    <t>(8, 37, 0.5, 4.0, 4, 14, {'model': 'KNN', 'neig': 17.0})</t>
  </si>
  <si>
    <t>(11, 25, 0.5, 4.0, 22, 17, {'model': 'LDA'})</t>
  </si>
  <si>
    <t>(3, 41, 0.5, 4.0, 4, 5, {'model': 'SVM', 'kernel': {'kf': 'sigmoid'}, 'C': -0.0})</t>
  </si>
  <si>
    <t>(9, 31, 1.0, 4.0, 8, 24, {'model': 'KNN', 'neig': 20.0})</t>
  </si>
  <si>
    <t>(7, 35, 0.0, 4.0, 8, 18, {'model': 'LR'})</t>
  </si>
  <si>
    <t>(6, 25, 0.5, 4.0, 8, 10, {'model': 'LDA'})</t>
  </si>
  <si>
    <t>(10, 50, 0.5, 4.0, 2, 24, {'model': 'KNN', 'neig': 18.0})</t>
  </si>
  <si>
    <t>(4, 50, 0.0, 4.0, 2, 13, {'model': 'LDA'})</t>
  </si>
  <si>
    <t>(7, 39, 0.5, 4.0, 4, 8, {'model': 'SVM', 'kernel': {'kf': 'poly'}, 'C': -0.0})</t>
  </si>
  <si>
    <t>(10, 28, 0.5, 4.0, 4, 9, {'model': 'KNN', 'neig': 9.0})</t>
  </si>
  <si>
    <t>(7, 46, 0.5, 2.0, 2, 11, {'model': 'KNN', 'neig': 13.0})</t>
  </si>
  <si>
    <t>(6, 37, 0.5, 3.5, 4, 11, {'model': 'LR'})</t>
  </si>
  <si>
    <t>(5, 30, 0.5, 3.0, 8, 11, {'model': 'KNN', 'neig': 6.0})</t>
  </si>
  <si>
    <t>(4, 49, 0.5, 4.0, 8, 7, {'model': 'KNN', 'neig': 14.0})</t>
  </si>
  <si>
    <t>(9, 32, 1.0, 2.5, 4, 20, {'model': 'KNN', 'neig': 20.0})</t>
  </si>
  <si>
    <t>(10, 37, 0.5, 2.0, 8, 11, {'model': 'KNN', 'neig': 18.0})</t>
  </si>
  <si>
    <t>(3, 46, 0.0, 4.0, 8, 21, {'model': 'LR'})</t>
  </si>
  <si>
    <t>(5, 28, 0.5, 3.5, 4, 20, {'model': 'LR'})</t>
  </si>
  <si>
    <t>(11, 36, 0.5, 3.5, 2, 13, {'model': 'SVM', 'kernel': {'kf': 'sigmoid'}, 'C': -1.0})</t>
  </si>
  <si>
    <t>(3, 28, 1.0, 2.0, 2, 3, {'model': 'LDA'})</t>
  </si>
  <si>
    <t>(9, 43, 0.5, 2.0, 2, 9, {'model': 'LR'})</t>
  </si>
  <si>
    <t>(5, 44, 0.5, 3.0, 6, 14, {'model': 'SVM', 'kernel': {'kf': 'linear'}, 'C': -4.0})</t>
  </si>
  <si>
    <t>(1, 25, 0.0, 3.5, 4, 8, {'model': 'KNN', 'neig': 17.0})</t>
  </si>
  <si>
    <t>(3, 42, 0.5, 3.5, 22, 15, {'model': 'KNN', 'neig': 20.0})</t>
  </si>
  <si>
    <t>(14, 26, 1.0, 4.0, 8, 23, {'model': 'LR'})</t>
  </si>
  <si>
    <t>(3, 27, 0.5, 3.0, 8, 8, {'model': 'SVM', 'kernel': {'kf': 'rbf'}, 'C': -1.0})</t>
  </si>
  <si>
    <t>(7, 25, 0.0, 4.0, 6, 7, {'model': 'MLP', 'eta': -2.0, 'n_neurons': 80.0, 'n_hidden': 2.0})</t>
  </si>
  <si>
    <t>(1, 34, 0.0, 2.5, 6, 21, {'model': 'MLP', 'eta': -2.0, 'n_neurons': 100.0, 'n_hidden': 1.0})</t>
  </si>
  <si>
    <t>(0, 40, 0.0, 3.5, 6, 17, {'model': 'KNN', 'neig': 19.0})</t>
  </si>
  <si>
    <t>(0, 38, 0.0, 2.5, 8, 16, {'model': 'SVM', 'kernel': {'kf': 'linear'}, 'C': -3.0})</t>
  </si>
  <si>
    <t>(1, 35, 0.0, 3.5, 2, 25, {'model': 'LR'})</t>
  </si>
  <si>
    <t>(3, 42, 0.5, 3.0, 2, 25, {'model': 'KNN', 'neig': 20.0})</t>
  </si>
  <si>
    <t>(8, 36, 1.0, 3.5, 2, 21, {'model': 'MLP', 'eta': -2.0, 'n_neurons': 80.0, 'n_hidden': 2.0})</t>
  </si>
  <si>
    <t>(7, 35, 0.5, 2.5, 4, 11, {'model': 'KNN', 'neig': 8.0})</t>
  </si>
  <si>
    <t>(8, 45, 0.0, 4.0, 2, 10, {'model': 'SVM', 'kernel': {'kf': 'sigmoid'}, 'C': -1.0})</t>
  </si>
  <si>
    <t>(15, 38, 1.0, 4.0, 2, 9, {'model': 'KNN', 'neig': 3.0})</t>
  </si>
  <si>
    <t>(7, 36, 0.0, 3.5, 6, 13, {'model': 'SVM', 'kernel': {'kf': 'sigmoid'}, 'C': -1.0})</t>
  </si>
  <si>
    <t>(1, 42, 0.5, 4.0, 4, 25, {'model': 'KNN', 'neig': 12.0})</t>
  </si>
  <si>
    <t>(8, 43, 0.0, 4.0, 2, 5, {'model': 'MLP', 'eta': -2.0, 'n_neurons': 100.0, 'n_hidden': 1.0})</t>
  </si>
  <si>
    <t>(0, 44, 1.0, 4.0, 2, 17, {'model': 'LR'})</t>
  </si>
  <si>
    <t>(4, 28, 0.0, 4.0, 6, 17, {'model': 'LDA'})</t>
  </si>
  <si>
    <t>(10, 40, 1.0, 4.0, 2, 18, {'model': 'MLP', 'eta': -2.0, 'n_neurons': 20.0, 'n_hidden': 2.0})</t>
  </si>
  <si>
    <t>(0, 34, 2.0, 3.5, 8, 11, {'model': 'LDA'})</t>
  </si>
  <si>
    <t>(7, 33, 0.5, 3.5, 6, 14, {'model': 'KNN', 'neig': 12.0})</t>
  </si>
  <si>
    <t>(10, 50, 0.5, 4.0, 4, 1, {'model': 'MLP', 'eta': -2.0, 'n_neurons': 80.0, 'n_hidden': 2.0})</t>
  </si>
  <si>
    <t>(0, 32, 0.5, 3.5, 22, 18, {'model': 'KNN', 'neig': 20.0})</t>
  </si>
  <si>
    <t>(10, 45, 0.5, 4.0, 6, 4, {'model': 'LDA'})</t>
  </si>
  <si>
    <t>(7, 28, 0.5, 4.0, 22, 12, {'model': 'LR'})</t>
  </si>
  <si>
    <t>(2, 47, 1.0, 2.5, 4, 22, {'model': 'KNN', 'neig': 7.0})</t>
  </si>
  <si>
    <t>(1, 25, 1.0, 4.0, 2, 19, {'model': 'SVM', 'kernel': {'kf': 'linear'}, 'C': -3.0})</t>
  </si>
  <si>
    <t>(0, 30, 0.5, 3.0, 8, 25, {'model': 'LDA'})</t>
  </si>
  <si>
    <t>(7, 31, 0.5, 2.5, 4, 7, {'model': 'LDA'})</t>
  </si>
  <si>
    <t>(13, 33, 0.5, 3.5, 22, 4, {'model': 'KNN', 'neig': 12.0})</t>
  </si>
  <si>
    <t>(3, 38, 0.5, 2.0, 2, 24, {'model': 'MLP', 'eta': -2.0, 'n_neurons': 80.0, 'n_hidden': 2.0})</t>
  </si>
  <si>
    <t>(10, 30, 0.5, 2.5, 22, 4, {'model': 'LR'})</t>
  </si>
  <si>
    <t>(1, 32, 0.5, 3.0, 22, 14, {'model': 'MLP', 'eta': -2.0, 'n_neurons': 20.0, 'n_hidden': 1.0})</t>
  </si>
  <si>
    <t>(1, 50, 0.5, 2.5, 22, 18, {'model': 'KNN', 'neig': 13.0})</t>
  </si>
  <si>
    <t>(7, 42, 1.0, 2.5, 8, 4, {'model': 'MLP', 'eta': -3.0, 'n_neurons': 60.0, 'n_hidden': 2.0})</t>
  </si>
  <si>
    <t>(7, 44, 0.5, 3.5, 6, 16, {'model': 'LDA'})</t>
  </si>
  <si>
    <t>(11, 42, 1.5, 3.0, 6, 10, {'model': 'LDA'})</t>
  </si>
  <si>
    <t>(9, 44, 1.0, 3.5, 6, 4, {'model': 'SVM', 'kernel': {'kf': 'rbf'}, 'C': -0.0})</t>
  </si>
  <si>
    <t>(1, 37, 0.5, 3.5, 8, 19, {'model': 'LDA'})</t>
  </si>
  <si>
    <t>(8, 43, 0.0, 3.0, 6, 16, {'model': 'LR'})</t>
  </si>
  <si>
    <t>(0, 27, 0.5, 3.5, 2, 2, {'model': 'KNN', 'neig': 7.0})</t>
  </si>
  <si>
    <t>(1, 26, 0.5, 3.0, 2, 12, {'model': 'KNN', 'neig': 8.0})</t>
  </si>
  <si>
    <t>(2, 28, 0.5, 4.0, 4, 6, {'model': 'LR'})</t>
  </si>
  <si>
    <t>(7, 33, 0.5, 2.5, 6, 18, {'model': 'KNN', 'neig': 12.0})</t>
  </si>
  <si>
    <t>(6, 30, 0.5, 4.0, 4, 15, {'model': 'KNN', 'neig': 4.0})</t>
  </si>
  <si>
    <t>(0, 39, 0.5, 3.5, 4, 9, {'model': 'LR'})</t>
  </si>
  <si>
    <t>(6, 35, 0.5, 2.5, 4, 9, {'model': 'KNN', 'neig': 7.0})</t>
  </si>
  <si>
    <t>(3, 25, 0.5, 2.0, 4, 16, {'model': 'MLP', 'eta': -3.0, 'n_neurons': 40.0, 'n_hidden': 1.0})</t>
  </si>
  <si>
    <t>(0, 29, 1.0, 2.5, 22, 4, {'model': 'KNN', 'neig': 7.0})</t>
  </si>
  <si>
    <t>(9, 39, 0.5, 2.0, 22, 8, {'model': 'SVM', 'kernel': {'kf': 'rbf'}, 'C': -1.0})</t>
  </si>
  <si>
    <t>(4, 28, 1.0, 2.0, 8, 2, {'model': 'LDA'})</t>
  </si>
  <si>
    <t>(7, 40, 0.5, 2.0, 8, 25, {'model': 'LR'})</t>
  </si>
  <si>
    <t>(6, 39, 0.5, 2.0, 22, 19, {'model': 'KNN', 'neig': 10.0})</t>
  </si>
  <si>
    <t>(2, 38, 1.0, 2.0, 6, 13, {'model': 'KNN', 'neig': 20.0})</t>
  </si>
  <si>
    <t>(3, 31, 0.5, 2.5, 22, 11, {'model': 'LR'})</t>
  </si>
  <si>
    <t>(6, 33, 1.0, 2.0, 2, 4, {'model': 'LDA'})</t>
  </si>
  <si>
    <t>(7, 34, 0.5, 2.5, 8, 16, {'model': 'SVM', 'kernel': {'kf': 'linear'}, 'C': -4.0})</t>
  </si>
  <si>
    <t>2 3</t>
  </si>
  <si>
    <t>(10, 25, 0.5, 3.5, 6, 23, {'model': 'KNN', 'neig': 14.0})</t>
  </si>
  <si>
    <t>(6, 45, 0.5, 3.0, 4, 7, {'model': 'KNN', 'neig': 6.0})</t>
  </si>
  <si>
    <t>(6, 40, 0.5, 4.0, 2, 4, {'model': 'KNN', 'neig': 6.0})</t>
  </si>
  <si>
    <t>(9, 50, 1.0, 3.0, 22, 21, {'model': 'MLP', 'eta': -2.0, 'n_neurons': 20.0, 'n_hidden': 2.0})</t>
  </si>
  <si>
    <t>(5, 37, 0.5, 2.5, 6, 20, {'model': 'KNN', 'neig': 3.0})</t>
  </si>
  <si>
    <t>(10, 49, 0.5, 3.0, 2, 8, {'model': 'SVM', 'kernel': {'kf': 'linear'}, 'C': -2.0})</t>
  </si>
  <si>
    <t>(6, 32, 0.5, 3.0, 4, 25, {'model': 'SVM', 'kernel': {'kf': 'linear'}, 'C': -1.0})</t>
  </si>
  <si>
    <t>(7, 40, 0.5, 3.5, 8, 16, {'model': 'LR'})</t>
  </si>
  <si>
    <t>(10, 41, 1.0, 3.5, 22, 10, {'model': 'KNN', 'neig': 7.0})</t>
  </si>
  <si>
    <t>(3, 40, 0.5, 2.5, 2, 14, {'model': 'KNN', 'neig': 8.0})</t>
  </si>
  <si>
    <t>(1, 39, 1.0, 4.0, 6, 10, {'model': 'LR'})</t>
  </si>
  <si>
    <t>(6, 28, 1.5, 4.0, 4, 14, {'model': 'KNN', 'neig': 9.0})</t>
  </si>
  <si>
    <t>(14, 28, 1.0, 4.0, 8, 1, {'model': 'LR'})</t>
  </si>
  <si>
    <t>(4, 41, 1.5, 4.0, 6, 23, {'model': 'LR'})</t>
  </si>
  <si>
    <t>(15, 34, 1.0, 4.0, 6, 6, {'model': 'LDA'})</t>
  </si>
  <si>
    <t>(14, 43, 0.5, 4.0, 8, 10, {'model': 'LDA'})</t>
  </si>
  <si>
    <t>(10, 34, 1.5, 4.0, 6, 5, {'model': 'LR'})</t>
  </si>
  <si>
    <t>(12, 41, 0.0, 4.0, 4, 4, {'model': 'LDA'})</t>
  </si>
  <si>
    <t>(7, 38, 0.5, 4.0, 2, 20, {'model': 'LR'})</t>
  </si>
  <si>
    <t>(4, 46, 0.5, 4.0, 6, 8, {'model': 'KNN', 'neig': 2.0})</t>
  </si>
  <si>
    <t>(4, 47, 0.5, 4.0, 22, 12, {'model': 'KNN', 'neig': 7.0})</t>
  </si>
  <si>
    <t>(1, 46, 1.0, 3.5, 8, 16, {'model': 'KNN', 'neig': 17.0})</t>
  </si>
  <si>
    <t>(2, 44, 0.0, 4.0, 22, 13, {'model': 'MLP', 'eta': -2.0, 'n_neurons': 100.0, 'n_hidden': 2.0})</t>
  </si>
  <si>
    <t>(2, 35, 0.5, 3.0, 4, 6, {'model': 'SVM', 'kernel': {'kf': 'linear'}, 'C': -3.0})</t>
  </si>
  <si>
    <t>(2, 44, 0.5, 2.5, 22, 16, {'model': 'LR'})</t>
  </si>
  <si>
    <t>(2, 45, 0.5, 2.5, 4, 16, {'model': 'LR'})</t>
  </si>
  <si>
    <t>(6, 39, 0.5, 4.0, 6, 17, {'model': 'KNN', 'neig': 15.0})</t>
  </si>
  <si>
    <t>(2, 35, 0.5, 4.0, 2, 9, {'model': 'KNN', 'neig': 17.0})</t>
  </si>
  <si>
    <t>(4, 31, 0.5, 4.0, 4, 6, {'model': 'KNN', 'neig': 14.0})</t>
  </si>
  <si>
    <t>(10, 35, 0.5, 4.0, 4, 12, {'model': 'KNN', 'neig': 9.0})</t>
  </si>
  <si>
    <t>(3, 47, 0.5, 4.0, 8, 7, {'model': 'SVM', 'kernel': {'kf': 'sigmoid'}, 'C': -0.0})</t>
  </si>
  <si>
    <t>(4, 45, 1.0, 3.0, 2, 5, {'model': 'LR'})</t>
  </si>
  <si>
    <t>(9, 40, 0.0, 4.0, 6, 4, {'model': 'KNN', 'neig': 6.0})</t>
  </si>
  <si>
    <t>(4, 49, 0.5, 4.0, 22, 23, {'model': 'KNN', 'neig': 11.0})</t>
  </si>
  <si>
    <t>(0, 38, 1.0, 4.0, 4, 4, {'model': 'LDA'})</t>
  </si>
  <si>
    <t>(7, 34, 0.5, 4.0, 6, 14, {'model': 'SVM', 'kernel': {'kf': 'sigmoid'}, 'C': -1.0})</t>
  </si>
  <si>
    <t>(3, 38, 0.5, 4.0, 4, 8, {'model': 'LR'})</t>
  </si>
  <si>
    <t>(7, 43, 0.0, 4.0, 6, 25, {'model': 'LR'})</t>
  </si>
  <si>
    <t>(15, 39, 0.5, 4.0, 8, 6, {'model': 'LR'})</t>
  </si>
  <si>
    <t>(9, 34, 0.5, 3.0, 6, 2, {'model': 'MLP', 'eta': -2.0, 'n_neurons': 80.0, 'n_hidden': 1.0})</t>
  </si>
  <si>
    <t>(10, 34, 0.5, 2.0, 2, 9, {'model': 'KNN', 'neig': 2.0})</t>
  </si>
  <si>
    <t>(15, 37, 0.5, 3.5, 2, 5, {'model': 'LDA'})</t>
  </si>
  <si>
    <t>(14, 36, 0.0, 3.5, 2, 22, {'model': 'KNN', 'neig': 11.0})</t>
  </si>
  <si>
    <t>(15, 41, 0.5, 2.0, 2, 8, {'model': 'LDA'})</t>
  </si>
  <si>
    <t>(13, 43, 0.5, 4.0, 4, 22, {'model': 'KNN', 'neig': 16.0})</t>
  </si>
  <si>
    <t>(7, 37, 1.0, 3.5, 4, 12, {'model': 'KNN', 'neig': 17.0})</t>
  </si>
  <si>
    <t>(10, 48, 0.5, 2.5, 2, 17, {'model': 'KNN', 'neig': 4.0})</t>
  </si>
  <si>
    <t>(9, 48, 0.5, 4.0, 8, 14, {'model': 'LR'})</t>
  </si>
  <si>
    <t>(3, 36, 0.5, 3.5, 4, 18, {'model': 'LR'})</t>
  </si>
  <si>
    <t>(15, 48, 0.0, 3.5, 2, 13, {'model': 'KNN', 'neig': 9.0})</t>
  </si>
  <si>
    <t>(10, 27, 0.5, 2.5, 22, 18, {'model': 'LR'})</t>
  </si>
  <si>
    <t>(8, 29, 0.0, 4.0, 2, 5, {'model': 'KNN', 'neig': 19.0})</t>
  </si>
  <si>
    <t>(8, 32, 0.5, 2.5, 8, 4, {'model': 'LDA'})</t>
  </si>
  <si>
    <t>(0, 32, 0.0, 2.5, 22, 18, {'model': 'LDA'})</t>
  </si>
  <si>
    <t>(1, 30, 0.0, 2.5, 8, 9, {'model': 'LR'})</t>
  </si>
  <si>
    <t>(0, 39, 0.0, 2.0, 22, 21, {'model': 'LR'})</t>
  </si>
  <si>
    <t>(1, 33, 0.0, 2.0, 6, 5, {'model': 'LDA'})</t>
  </si>
  <si>
    <t>(10, 31, 0.5, 2.5, 2, 8, {'model': 'LR'})</t>
  </si>
  <si>
    <t>(4, 31, 0.0, 2.0, 6, 8, {'model': 'MLP', 'eta': -3.0, 'n_neurons': 20.0, 'n_hidden': 1.0})</t>
  </si>
  <si>
    <t>(8, 41, 0.5, 2.0, 22, 25, {'model': 'KNN', 'neig': 2.0})</t>
  </si>
  <si>
    <t>(2, 35, 0.5, 3.0, 4, 14, {'model': 'LDA'})</t>
  </si>
  <si>
    <t>(6, 47, 1.0, 2.5, 2, 23, {'model': 'SVM', 'kernel': {'kf': 'sigmoid'}, 'C': -1.0})</t>
  </si>
  <si>
    <t>(11, 32, 0.5, 3.0, 4, 23, {'model': 'KNN', 'neig': 5.0})</t>
  </si>
  <si>
    <t>(4, 42, 0.5, 2.0, 22, 8, {'model': 'LDA'})</t>
  </si>
  <si>
    <t>(3, 29, 0.0, 3.5, 6, 10, {'model': 'KNN', 'neig': 18.0})</t>
  </si>
  <si>
    <t>(12, 41, 0.5, 3.5, 8, 8, {'model': 'KNN', 'neig': 6.0})</t>
  </si>
  <si>
    <t>(4, 32, 0.0, 3.5, 8, 6, {'model': 'LDA'})</t>
  </si>
  <si>
    <t>(14, 45, 0.5, 3.5, 6, 19, {'model': 'LDA'})</t>
  </si>
  <si>
    <t>(7, 41, 1.0, 2.5, 8, 7, {'model': 'LR'})</t>
  </si>
  <si>
    <t>(11, 45, 0.5, 3.5, 6, 10, {'model': 'SVM', 'kernel': {'kf': 'linear'}, 'C': -2.0})</t>
  </si>
  <si>
    <t>(4, 40, 0.5, 4.0, 22, 12, {'model': 'LR'})</t>
  </si>
  <si>
    <t>(8, 43, 0.5, 4.0, 8, 6, {'model': 'LDA'})</t>
  </si>
  <si>
    <t>(0, 32, 0.0, 4.0, 4, 10, {'model': 'LDA'})</t>
  </si>
  <si>
    <t>(6, 39, 0.5, 4.0, 22, 8, {'model': 'LR'})</t>
  </si>
  <si>
    <t>(2, 49, 1.0, 3.5, 6, 3, {'model': 'SVM', 'kernel': {'kf': 'linear'}, 'C': -1.0})</t>
  </si>
  <si>
    <t>(4, 35, 0.5, 4.0, 8, 11, {'model': 'LR'})</t>
  </si>
  <si>
    <t>(2, 47, 0.0, 3.5, 4, 25, {'model': 'SVM', 'kernel': {'kf': 'rbf'}, 'C': -1.0})</t>
  </si>
  <si>
    <t>(0, 25, 0.0, 4.0, 4, 25, {'model': 'LR'})</t>
  </si>
  <si>
    <t>(4, 50, 0.5, 4.0, 8, 20, {'model': 'LR'})</t>
  </si>
  <si>
    <t>(8, 42, 0.5, 4.0, 8, 20, {'model': 'KNN', 'neig': 11.0})</t>
  </si>
  <si>
    <t>(1, 34, 0.5, 3.0, 2, 9, {'model': 'KNN', 'neig': 11.0})</t>
  </si>
  <si>
    <t>(7, 29, 0.5, 2.0, 22, 20, {'model': 'LR'})</t>
  </si>
  <si>
    <t>(9, 38, 0.5, 2.0, 4, 13, {'model': 'LR'})</t>
  </si>
  <si>
    <t>(0, 29, 0.5, 2.0, 2, 14, {'model': 'LDA'})</t>
  </si>
  <si>
    <t>(6, 45, 0.5, 2.5, 4, 22, {'model': 'LR'})</t>
  </si>
  <si>
    <t>(2, 32, 0.5, 2.0, 6, 11, {'model': 'KNN', 'neig': 18.0})</t>
  </si>
  <si>
    <t>(6, 25, 0.5, 2.5, 6, 10, {'model': 'LR'})</t>
  </si>
  <si>
    <t>(0, 34, 0.0, 2.0, 6, 11, {'model': 'KNN', 'neig': 17.0})</t>
  </si>
  <si>
    <t>(0, 26, 0.5, 2.5, 4, 22, {'model': 'MLP', 'eta': -3.0, 'n_neurons': 80.0, 'n_hidden': 1.0})</t>
  </si>
  <si>
    <t>(10, 29, 0.5, 2.5, 2, 14, {'model': 'LR'})</t>
  </si>
  <si>
    <t>2 4</t>
  </si>
  <si>
    <t>(0, 33, 1.0, 2.5, 8, 25, {'model': 'LDA'})</t>
  </si>
  <si>
    <t>(1, 46, 0.5, 3.5, 8, 9, {'model': 'KNN', 'neig': 10.0})</t>
  </si>
  <si>
    <t>(11, 27, 0.5, 3.0, 6, 6, {'model': 'MLP', 'eta': -3.0, 'n_neurons': 80.0, 'n_hidden': 1.0})</t>
  </si>
  <si>
    <t>(7, 33, 1.5, 2.5, 2, 8, {'model': 'KNN', 'neig': 6.0})</t>
  </si>
  <si>
    <t>(9, 29, 1.5, 3.0, 22, 25, {'model': 'KNN', 'neig': 20.0})</t>
  </si>
  <si>
    <t>(6, 34, 1.0, 3.0, 8, 8, {'model': 'LDA'})</t>
  </si>
  <si>
    <t>(2, 37, 0.5, 3.0, 4, 21, {'model': 'SVM', 'kernel': {'kf': 'rbf'}, 'C': -1.0})</t>
  </si>
  <si>
    <t>(10, 45, 1.0, 3.0, 4, 17, {'model': 'LR'})</t>
  </si>
  <si>
    <t>(6, 41, 0.5, 3.5, 4, 12, {'model': 'MLP', 'eta': -2.0, 'n_neurons': 40.0, 'n_hidden': 2.0})</t>
  </si>
  <si>
    <t>(0, 45, 1.5, 3.5, 2, 19, {'model': 'LDA'})</t>
  </si>
  <si>
    <t>(9, 47, 0.0, 4.0, 8, 11, {'model': 'SVM', 'kernel': {'kf': 'sigmoid'}, 'C': -1.0})</t>
  </si>
  <si>
    <t>(0, 25, 0.5, 4.0, 8, 21, {'model': 'LR'})</t>
  </si>
  <si>
    <t>(12, 26, 1.0, 3.5, 4, 1, {'model': 'LDA'})</t>
  </si>
  <si>
    <t>(9, 31, 0.5, 4.0, 4, 1, {'model': 'LDA'})</t>
  </si>
  <si>
    <t>(7, 30, 2.0, 4.0, 4, 13, {'model': 'LR'})</t>
  </si>
  <si>
    <t>(0, 26, 0.0, 4.0, 6, 18, {'model': 'LR'})</t>
  </si>
  <si>
    <t>(6, 43, 1.0, 3.5, 4, 10, {'model': 'KNN', 'neig': 13.0})</t>
  </si>
  <si>
    <t>(8, 26, 1.0, 4.0, 6, 8, {'model': 'KNN', 'neig': 5.0})</t>
  </si>
  <si>
    <t>(6, 25, 0.5, 4.0, 2, 6, {'model': 'SVM', 'kernel': {'kf': 'linear'}, 'C': -0.0})</t>
  </si>
  <si>
    <t>(8, 31, 1.0, 4.0, 2, 8, {'model': 'LR'})</t>
  </si>
  <si>
    <t>(9, 41, 0.5, 2.0, 8, 13, {'model': 'KNN', 'neig': 20.0})</t>
  </si>
  <si>
    <t>(11, 27, 0.5, 2.0, 22, 6, {'model': 'KNN', 'neig': 6.0})</t>
  </si>
  <si>
    <t>(10, 25, 0.5, 2.0, 2, 1, {'model': 'LR'})</t>
  </si>
  <si>
    <t>(8, 45, 0.5, 4.0, 2, 5, {'model': 'LDA'})</t>
  </si>
  <si>
    <t>(8, 39, 0.5, 2.5, 4, 8, {'model': 'KNN', 'neig': 15.0})</t>
  </si>
  <si>
    <t>(3, 41, 0.5, 2.5, 22, 1, {'model': 'KNN', 'neig': 10.0})</t>
  </si>
  <si>
    <t>(5, 32, 1.0, 2.5, 8, 3, {'model': 'KNN', 'neig': 18.0})</t>
  </si>
  <si>
    <t>(1, 36, 0.5, 2.0, 6, 2, {'model': 'LR'})</t>
  </si>
  <si>
    <t>(0, 50, 0.0, 4.0, 4, 25, {'model': 'KNN', 'neig': 9.0})</t>
  </si>
  <si>
    <t>(3, 43, 0.5, 3.5, 2, 23, {'model': 'KNN', 'neig': 5.0})</t>
  </si>
  <si>
    <t>(2, 35, 0.0, 2.0, 4, 23, {'model': 'KNN', 'neig': 18.0})</t>
  </si>
  <si>
    <t>(11, 29, 0.5, 3.0, 4, 3, {'model': 'KNN', 'neig': 9.0})</t>
  </si>
  <si>
    <t>(11, 29, 0.0, 4.0, 4, 9, {'model': 'LR'})</t>
  </si>
  <si>
    <t>(4, 27, 0.0, 2.0, 8, 11, {'model': 'SVM', 'kernel': {'kf': 'linear'}, 'C': -0.0})</t>
  </si>
  <si>
    <t>(5, 26, 1.0, 3.0, 6, 6, {'model': 'KNN', 'neig': 12.0})</t>
  </si>
  <si>
    <t>(12, 28, 0.0, 2.0, 4, 1, {'model': 'LDA'})</t>
  </si>
  <si>
    <t>(7, 37, 1.0, 3.0, 2, 6, {'model': 'KNN', 'neig': 20.0})</t>
  </si>
  <si>
    <t>(9, 39, 0.5, 4.0, 8, 2, {'model': 'LR'})</t>
  </si>
  <si>
    <t>(9, 45, 0.5, 3.0, 2, 15, {'model': 'SVM', 'kernel': {'kf': 'rbf'}, 'C': -0.0})</t>
  </si>
  <si>
    <t>(8, 49, 0.5, 3.5, 2, 5, {'model': 'SVM', 'kernel': {'kf': 'rbf'}, 'C': -1.0})</t>
  </si>
  <si>
    <t>(6, 42, 0.0, 3.5, 2, 20, {'model': 'KNN', 'neig': 16.0})</t>
  </si>
  <si>
    <t>(1, 38, 0.5, 3.0, 2, 12, {'model': 'LR'})</t>
  </si>
  <si>
    <t>(11, 36, 0.0, 4.0, 8, 12, {'model': 'MLP', 'eta': -3.0, 'n_neurons': 100.0, 'n_hidden': 2.0})</t>
  </si>
  <si>
    <t>(6, 45, 0.0, 4.0, 8, 19, {'model': 'LR'})</t>
  </si>
  <si>
    <t>(13, 37, 0.0, 3.5, 6, 9, {'model': 'LDA'})</t>
  </si>
  <si>
    <t>(3, 35, 0.5, 3.5, 4, 15, {'model': 'LR'})</t>
  </si>
  <si>
    <t>(2, 50, 0.5, 3.5, 6, 19, {'model': 'KNN', 'neig': 6.0})</t>
  </si>
  <si>
    <t>(0, 41, 0.0, 3.5, 22, 14, {'model': 'MLP', 'eta': -2.0, 'n_neurons': 80.0, 'n_hidden': 1.0})</t>
  </si>
  <si>
    <t>(9, 37, 0.5, 2.0, 2, 8, {'model': 'KNN', 'neig': 2.0})</t>
  </si>
  <si>
    <t>(11, 40, 0.0, 3.0, 2, 9, {'model': 'KNN', 'neig': 5.0})</t>
  </si>
  <si>
    <t>(8, 32, 1.0, 3.0, 6, 13, {'model': 'SVM', 'kernel': {'kf': 'linear'}, 'C': -4.0})</t>
  </si>
  <si>
    <t>(12, 37, 0.0, 3.0, 4, 10, {'model': 'KNN', 'neig': 11.0})</t>
  </si>
  <si>
    <t>(8, 26, 0.5, 3.0, 6, 11, {'model': 'LDA'})</t>
  </si>
  <si>
    <t>(7, 28, 0.0, 3.0, 8, 16, {'model': 'LR'})</t>
  </si>
  <si>
    <t>(4, 36, 0.0, 4.0, 8, 11, {'model': 'KNN', 'neig': 7.0})</t>
  </si>
  <si>
    <t>(8, 35, 0.0, 3.0, 4, 14, {'model': 'LR'})</t>
  </si>
  <si>
    <t>(5, 27, 0.5, 3.5, 6, 16, {'model': 'KNN', 'neig': 12.0})</t>
  </si>
  <si>
    <t>(2, 50, 0.0, 3.0, 8, 15, {'model': 'KNN', 'neig': 2.0})</t>
  </si>
  <si>
    <t>(3, 33, 1.0, 4.0, 22, 6, {'model': 'KNN', 'neig': 5.0})</t>
  </si>
  <si>
    <t>(0, 28, 0.5, 3.5, 8, 11, {'model': 'LDA'})</t>
  </si>
  <si>
    <t>(11, 30, 1.0, 2.5, 6, 14, {'model': 'SVM', 'kernel': {'kf': 'rbf'}, 'C': -1.0})</t>
  </si>
  <si>
    <t>(9, 34, 0.0, 3.0, 6, 3, {'model': 'LDA'})</t>
  </si>
  <si>
    <t>(0, 36, 0.0, 3.5, 6, 14, {'model': 'LR'})</t>
  </si>
  <si>
    <t>(0, 42, 1.0, 2.5, 2, 13, {'model': 'LR'})</t>
  </si>
  <si>
    <t>(7, 45, 1.0, 2.5, 8, 21, {'model': 'LR'})</t>
  </si>
  <si>
    <t>(9, 30, 0.5, 3.5, 6, 6, {'model': 'MLP', 'eta': -3.0, 'n_neurons': 100.0, 'n_hidden': 2.0})</t>
  </si>
  <si>
    <t>(0, 49, 1.0, 2.5, 4, 12, {'model': 'LR'})</t>
  </si>
  <si>
    <t>(4, 34, 0.0, 3.5, 8, 4, {'model': 'LR'})</t>
  </si>
  <si>
    <t>(2, 40, 0.5, 3.0, 2, 17, {'model': 'LR'})</t>
  </si>
  <si>
    <t>(3, 45, 0.5, 3.5, 4, 22, {'model': 'LR'})</t>
  </si>
  <si>
    <t>(8, 39, 0.5, 4.0, 22, 4, {'model': 'KNN', 'neig': 16.0})</t>
  </si>
  <si>
    <t>(5, 33, 0.5, 2.5, 8, 6, {'model': 'KNN', 'neig': 19.0})</t>
  </si>
  <si>
    <t>(7, 36, 0.0, 4.0, 2, 16, {'model': 'LR'})</t>
  </si>
  <si>
    <t>(7, 35, 0.5, 4.0, 8, 16, {'model': 'LR'})</t>
  </si>
  <si>
    <t>(4, 33, 0.5, 3.0, 4, 19, {'model': 'LR'})</t>
  </si>
  <si>
    <t>(5, 40, 0.5, 4.0, 6, 8, {'model': 'KNN', 'neig': 11.0})</t>
  </si>
  <si>
    <t>(4, 36, 0.5, 4.0, 6, 1, {'model': 'MLP', 'eta': -2.0, 'n_neurons': 20.0, 'n_hidden': 2.0})</t>
  </si>
  <si>
    <t>(2, 41, 0.0, 3.5, 8, 10, {'model': 'KNN', 'neig': 13.0})</t>
  </si>
  <si>
    <t>(4, 34, 0.5, 2.5, 6, 3, {'model': 'LR'})</t>
  </si>
  <si>
    <t>(3, 26, 0.5, 4.0, 22, 4, {'model': 'LR'})</t>
  </si>
  <si>
    <t>(0, 41, 0.0, 2.0, 4, 23, {'model': 'KNN', 'neig': 12.0})</t>
  </si>
  <si>
    <t>(9, 41, 0.5, 3.5, 4, 21, {'model': 'LDA'})</t>
  </si>
  <si>
    <t>(2, 35, 0.5, 3.0, 4, 13, {'model': 'SVM', 'kernel': {'kf': 'linear'}, 'C': -3.0})</t>
  </si>
  <si>
    <t>(7, 28, 0.5, 3.0, 22, 19, {'model': 'KNN', 'neig': 5.0})</t>
  </si>
  <si>
    <t>(6, 25, 0.5, 2.0, 4, 19, {'model': 'LR'})</t>
  </si>
  <si>
    <t>(2, 25, 0.5, 2.0, 4, 20, {'model': 'KNN', 'neig': 13.0})</t>
  </si>
  <si>
    <t>(3, 26, 0.0, 2.5, 6, 5, {'model': 'LDA'})</t>
  </si>
  <si>
    <t>(0, 39, 0.0, 2.5, 8, 7, {'model': 'MLP', 'eta': -2.0, 'n_neurons': 100.0, 'n_hidden': 2.0})</t>
  </si>
  <si>
    <t>(7, 36, 0.5, 2.5, 6, 15, {'model': 'LR'})</t>
  </si>
  <si>
    <t>(1, 36, 0.5, 2.0, 2, 18, {'model': 'KNN', 'neig': 7.0})</t>
  </si>
  <si>
    <t>3 4</t>
  </si>
  <si>
    <t>(5, 32, 0.0, 3.5, 8, 6, {'model': 'LDA'})</t>
  </si>
  <si>
    <t>(7, 47, 1.0, 4.0, 4, 21, {'model': 'LDA'})</t>
  </si>
  <si>
    <t>(10, 26, 0.5, 3.5, 6, 23, {'model': 'KNN', 'neig': 20.0})</t>
  </si>
  <si>
    <t>(11, 44, 0.5, 3.0, 6, 10, {'model': 'MLP', 'eta': -2.0, 'n_neurons': 80.0, 'n_hidden': 2.0})</t>
  </si>
  <si>
    <t>(1, 31, 0.0, 3.0, 6, 16, {'model': 'SVM', 'kernel': {'kf': 'sigmoid'}, 'C': -1.0})</t>
  </si>
  <si>
    <t>(9, 26, 1.0, 3.5, 8, 8, {'model': 'MLP', 'eta': -2.0, 'n_neurons': 100.0, 'n_hidden': 2.0})</t>
  </si>
  <si>
    <t>(5, 33, 1.0, 4.0, 22, 17, {'model': 'KNN', 'neig': 16.0})</t>
  </si>
  <si>
    <t>(1, 29, 0.5, 3.5, 6, 12, {'model': 'LR'})</t>
  </si>
  <si>
    <t>(4, 36, 0.5, 4.0, 22, 24, {'model': 'KNN', 'neig': 20.0})</t>
  </si>
  <si>
    <t>(11, 44, 0.5, 4.0, 6, 24, {'model': 'SVM', 'kernel': {'kf': 'rbf'}, 'C': -1.0})</t>
  </si>
  <si>
    <t>(5, 44, 1.5, 4.0, 2, 25, {'model': 'KNN', 'neig': 2.0})</t>
  </si>
  <si>
    <t>(1, 35, 0.5, 4.0, 2, 13, {'model': 'KNN', 'neig': 15.0})</t>
  </si>
  <si>
    <t>(11, 34, 0.5, 3.5, 2, 25, {'model': 'LR'})</t>
  </si>
  <si>
    <t>(11, 41, 1.5, 4.0, 22, 7, {'model': 'LDA'})</t>
  </si>
  <si>
    <t>(3, 44, 0.5, 4.0, 4, 4, {'model': 'KNN', 'neig': 12.0})</t>
  </si>
  <si>
    <t>(14, 33, 2.0, 4.0, 4, 17, {'model': 'SVM', 'kernel': {'kf': 'sigmoid'}, 'C': -0.0})</t>
  </si>
  <si>
    <t>(15, 34, 0.5, 4.0, 8, 10, {'model': 'KNN', 'neig': 3.0})</t>
  </si>
  <si>
    <t>(13, 33, 1.5, 4.0, 6, 11, {'model': 'LR'})</t>
  </si>
  <si>
    <t>(3, 35, 0.5, 4.0, 8, 1, {'model': 'KNN', 'neig': 20.0})</t>
  </si>
  <si>
    <t>(5, 36, 2.0, 4.0, 2, 10, {'model': 'MLP', 'eta': -2.0, 'n_neurons': 20.0, 'n_hidden': 2.0})</t>
  </si>
  <si>
    <t>(6, 48, 1.5, 4.0, 2, 23, {'model': 'SVM', 'kernel': {'kf': 'sigmoid'}, 'C': -1.0})</t>
  </si>
  <si>
    <t>(10, 25, 1.0, 4.0, 6, 8, {'model': 'LDA'})</t>
  </si>
  <si>
    <t>(10, 41, 1.0, 4.0, 8, 16, {'model': 'KNN', 'neig': 11.0})</t>
  </si>
  <si>
    <t>(4, 31, 0.0, 3.5, 4, 10, {'model': 'SVM', 'kernel': {'kf': 'linear'}, 'C': -0.0})</t>
  </si>
  <si>
    <t>(1, 33, 0.0, 4.0, 6, 25, {'model': 'LR'})</t>
  </si>
  <si>
    <t>(4, 27, 1.0, 3.0, 6, 20, {'model': 'KNN', 'neig': 5.0})</t>
  </si>
  <si>
    <t>(10, 28, 0.5, 3.5, 6, 23, {'model': 'LR'})</t>
  </si>
  <si>
    <t>(1, 39, 0.5, 4.0, 2, 25, {'model': 'KNN', 'neig': 14.0})</t>
  </si>
  <si>
    <t>(6, 32, 1.0, 3.0, 8, 20, {'model': 'SVM', 'kernel': {'kf': 'sigmoid'}, 'C': -1.0})</t>
  </si>
  <si>
    <t>(9, 27, 0.5, 3.0, 4, 9, {'model': 'KNN', 'neig': 11.0})</t>
  </si>
  <si>
    <t>(1, 39, 0.0, 3.5, 22, 20, {'model': 'LDA'})</t>
  </si>
  <si>
    <t>(7, 30, 0.0, 4.0, 8, 21, {'model': 'KNN', 'neig': 20.0})</t>
  </si>
  <si>
    <t>(15, 32, 0.5, 4.0, 4, 2, {'model': 'LR'})</t>
  </si>
  <si>
    <t>(0, 39, 0.5, 3.5, 6, 13, {'model': 'LR'})</t>
  </si>
  <si>
    <t>(2, 30, 0.5, 3.5, 4, 12, {'model': 'LR'})</t>
  </si>
  <si>
    <t>(13, 40, 0.5, 2.5, 4, 5, {'model': 'LDA'})</t>
  </si>
  <si>
    <t>(9, 32, 0.0, 4.0, 8, 10, {'model': 'LR'})</t>
  </si>
  <si>
    <t>(3, 39, 0.5, 2.5, 4, 17, {'model': 'KNN', 'neig': 13.0})</t>
  </si>
  <si>
    <t>(5, 36, 1.0, 3.5, 4, 6, {'model': 'MLP', 'eta': -4.0, 'n_neurons': 80.0, 'n_hidden': 2.0})</t>
  </si>
  <si>
    <t>(5, 45, 0.5, 3.0, 4, 10, {'model': 'LR'})</t>
  </si>
  <si>
    <t>(0, 38, 0.5, 3.5, 6, 15, {'model': 'LDA'})</t>
  </si>
  <si>
    <t>(2, 38, 0.5, 3.5, 6, 18, {'model': 'LR'})</t>
  </si>
  <si>
    <t>(0, 39, 0.5, 3.5, 4, 8, {'model': 'LDA'})</t>
  </si>
  <si>
    <t>(4, 40, 0.5, 3.5, 4, 9, {'model': 'SVM', 'kernel': {'kf': 'rbf'}, 'C': -1.0})</t>
  </si>
  <si>
    <t>(12, 35, 0.5, 4.0, 8, 10, {'model': 'LR'})</t>
  </si>
  <si>
    <t>(9, 50, 0.5, 4.0, 6, 13, {'model': 'LR'})</t>
  </si>
  <si>
    <t>(1, 39, 0.0, 3.0, 4, 25, {'model': 'KNN', 'neig': 9.0})</t>
  </si>
  <si>
    <t>(6, 33, 1.5, 4.0, 4, 4, {'model': 'KNN', 'neig': 8.0})</t>
  </si>
  <si>
    <t>(2, 29, 0.0, 3.5, 4, 4, {'model': 'LDA'})</t>
  </si>
  <si>
    <t>(2, 43, 1.0, 4.0, 2, 10, {'model': 'LDA'})</t>
  </si>
  <si>
    <t>(6, 27, 1.0, 3.5, 8, 10, {'model': 'LDA'})</t>
  </si>
  <si>
    <t>(0, 31, 0.0, 4.0, 4, 17, {'model': 'LDA'})</t>
  </si>
  <si>
    <t>(0, 35, 1.0, 2.5, 22, 16, {'model': 'MLP', 'eta': -3.0, 'n_neurons': 60.0, 'n_hidden': 1.0})</t>
  </si>
  <si>
    <t>(4, 34, 0.0, 3.5, 8, 16, {'model': 'MLP', 'eta': -2.0, 'n_neurons': 20.0, 'n_hidden': 1.0})</t>
  </si>
  <si>
    <t>(4, 32, 0.0, 2.5, 4, 9, {'model': 'LDA'})</t>
  </si>
  <si>
    <t>(5, 33, 0.0, 3.5, 8, 8, {'model': 'LR'})</t>
  </si>
  <si>
    <t>(10, 27, 0.5, 4.0, 6, 10, {'model': 'LR'})</t>
  </si>
  <si>
    <t>(4, 43, 0.5, 3.5, 4, 25, {'model': 'LDA'})</t>
  </si>
  <si>
    <t>(0, 32, 0.5, 4.0, 6, 10, {'model': 'MLP', 'eta': -3.0, 'n_neurons': 100.0, 'n_hidden': 2.0})</t>
  </si>
  <si>
    <t>(0, 25, 0.0, 2.5, 8, 12, {'model': 'LR'})</t>
  </si>
  <si>
    <t>(7, 39, 0.5, 4.0, 2, 5, {'model': 'LR'})</t>
  </si>
  <si>
    <t>(11, 33, 0.5, 3.0, 22, 10, {'model': 'KNN', 'neig': 9.0})</t>
  </si>
  <si>
    <t>(0, 45, 0.5, 3.0, 2, 15, {'model': 'KNN', 'neig': 6.0})</t>
  </si>
  <si>
    <t>(5, 31, 0.0, 4.0, 4, 14, {'model': 'LR'})</t>
  </si>
  <si>
    <t>(5, 43, 0.5, 4.0, 8, 4, {'model': 'KNN', 'neig': 13.0})</t>
  </si>
  <si>
    <t>(7, 47, 0.5, 4.0, 22, 12, {'model': 'KNN', 'neig': 13.0})</t>
  </si>
  <si>
    <t>(0, 31, 0.0, 3.5, 2, 12, {'model': 'KNN', 'neig': 20.0})</t>
  </si>
  <si>
    <t>(9, 31, 1.0, 3.5, 2, 15, {'model': 'MLP', 'eta': -3.0, 'n_neurons': 40.0, 'n_hidden': 2.0})</t>
  </si>
  <si>
    <t>(0, 31, 0.5, 4.0, 4, 7, {'model': 'KNN', 'neig': 11.0})</t>
  </si>
  <si>
    <t>(8, 46, 0.5, 4.0, 2, 11, {'model': 'KNN', 'neig': 5.0})</t>
  </si>
  <si>
    <t>(4, 25, 0.0, 4.0, 2, 18, {'model': 'LR'})</t>
  </si>
  <si>
    <t>(10, 46, 0.0, 4.0, 6, 21, {'model': 'KNN', 'neig': 18.0})</t>
  </si>
  <si>
    <t>(11, 36, 0.0, 4.0, 22, 6, {'model': 'LDA'})</t>
  </si>
  <si>
    <t>(5, 43, 0.5, 4.0, 4, 4, {'model': 'LDA'})</t>
  </si>
  <si>
    <t>(5, 38, 0.0, 3.5, 8, 7, {'model': 'LR'})</t>
  </si>
  <si>
    <t>(9, 33, 1.0, 3.5, 4, 2, {'model': 'KNN', 'neig': 20.0})</t>
  </si>
  <si>
    <t>(8, 32, 0.5, 4.0, 22, 11, {'model': 'KNN', 'neig': 8.0})</t>
  </si>
  <si>
    <t>(6, 34, 0.5, 3.5, 2, 11, {'model': 'KNN', 'neig': 20.0})</t>
  </si>
  <si>
    <t>(7, 44, 0.0, 3.5, 8, 7, {'model': 'KNN', 'neig': 6.0})</t>
  </si>
  <si>
    <t>(9, 39, 0.0, 4.0, 6, 25, {'model': 'LDA'})</t>
  </si>
  <si>
    <t>(6, 39, 0.0, 2.0, 8, 13, {'model': 'LDA'})</t>
  </si>
  <si>
    <t>(10, 41, 0.5, 2.0, 8, 7, {'model': 'LR'})</t>
  </si>
  <si>
    <t>(4, 37, 0.5, 2.5, 6, 15, {'model': 'LDA'})</t>
  </si>
  <si>
    <t>(11, 43, 0.0, 3.0, 8, 14, {'model': 'KNN', 'neig': 9.0})</t>
  </si>
  <si>
    <t>(2, 35, 0.0, 2.0, 4, 23, {'model': 'LR'})</t>
  </si>
  <si>
    <t>(5, 29, 0.0, 2.0, 8, 12, {'model': 'LR'})</t>
  </si>
  <si>
    <t>(7, 40, 0.5, 2.0, 4, 1, {'model': 'LDA'})</t>
  </si>
  <si>
    <t>(10, 32, 0.0, 3.0, 8, 7, {'model': 'LR'})</t>
  </si>
  <si>
    <t>(0, 40, 0.5, 2.5, 22, 19, {'model': 'MLP', 'eta': -3.0, 'n_neurons': 80.0, 'n_hidden': 1.0})</t>
  </si>
  <si>
    <t>(1, 33, 0.5, 2.0, 8, 9, {'model': 'LR'})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</si>
</sst>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%"/>
  </numFmts>
  <fonts count="14">
    <font>
      <sz val="11.0"/>
      <color theme="1"/>
      <name val="Calibri"/>
      <scheme val="minor"/>
    </font>
    <font>
      <b/>
      <color theme="1"/>
      <name val="Arial"/>
    </font>
    <font>
      <b/>
      <sz val="11.0"/>
      <color theme="1"/>
      <name val="Arial"/>
    </font>
    <font/>
    <font>
      <color theme="1"/>
      <name val="Arial"/>
    </font>
    <font>
      <color theme="1"/>
      <name val="Calibri"/>
      <scheme val="minor"/>
    </font>
    <font>
      <b/>
      <color rgb="FF000000"/>
      <name val="Arial"/>
    </font>
    <font>
      <sz val="11.0"/>
      <color theme="1"/>
      <name val="Arial"/>
    </font>
    <font>
      <b/>
      <color rgb="FF0000FF"/>
      <name val="Arial"/>
    </font>
    <font>
      <color rgb="FFCC0000"/>
      <name val="Calibri"/>
      <scheme val="minor"/>
    </font>
    <font>
      <color rgb="FF6AA84F"/>
      <name val="Arial"/>
    </font>
    <font>
      <b/>
      <sz val="14.0"/>
      <color theme="1"/>
      <name val="Calibri"/>
      <scheme val="minor"/>
    </font>
    <font>
      <sz val="12.0"/>
      <color theme="1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A64D79"/>
      </left>
      <top style="thick">
        <color rgb="FFA64D79"/>
      </top>
      <bottom style="thick">
        <color rgb="FFA64D79"/>
      </bottom>
    </border>
    <border>
      <right style="thick">
        <color rgb="FFA64D79"/>
      </right>
      <top style="thick">
        <color rgb="FFA64D79"/>
      </top>
      <bottom style="thick">
        <color rgb="FFA64D79"/>
      </bottom>
    </border>
    <border>
      <left style="thick">
        <color rgb="FFA64D79"/>
      </left>
      <right style="thick">
        <color rgb="FFA64D79"/>
      </right>
      <top style="thick">
        <color rgb="FFA64D79"/>
      </top>
      <bottom style="thick">
        <color rgb="FFA64D79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1" fillId="0" fontId="3" numFmtId="0" xfId="0" applyBorder="1" applyFont="1"/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horizontal="center" vertical="bottom"/>
    </xf>
    <xf borderId="4" fillId="2" fontId="2" numFmtId="0" xfId="0" applyAlignment="1" applyBorder="1" applyFont="1">
      <alignment horizontal="center" vertical="bottom"/>
    </xf>
    <xf borderId="4" fillId="2" fontId="2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vertical="bottom"/>
    </xf>
    <xf borderId="2" fillId="0" fontId="5" numFmtId="10" xfId="0" applyAlignment="1" applyBorder="1" applyFont="1" applyNumberFormat="1">
      <alignment horizontal="center"/>
    </xf>
    <xf borderId="2" fillId="0" fontId="6" numFmtId="10" xfId="0" applyAlignment="1" applyBorder="1" applyFont="1" applyNumberFormat="1">
      <alignment horizontal="center" vertical="bottom"/>
    </xf>
    <xf borderId="3" fillId="0" fontId="7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10" xfId="0" applyAlignment="1" applyBorder="1" applyFont="1" applyNumberFormat="1">
      <alignment horizontal="center" vertical="bottom"/>
    </xf>
    <xf borderId="2" fillId="3" fontId="8" numFmtId="10" xfId="0" applyAlignment="1" applyBorder="1" applyFill="1" applyFont="1" applyNumberFormat="1">
      <alignment horizontal="center" vertical="bottom"/>
    </xf>
    <xf borderId="3" fillId="0" fontId="2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readingOrder="0" vertical="bottom"/>
    </xf>
    <xf borderId="2" fillId="0" fontId="4" numFmtId="10" xfId="0" applyAlignment="1" applyBorder="1" applyFont="1" applyNumberFormat="1">
      <alignment horizontal="center" vertical="bottom"/>
    </xf>
    <xf borderId="0" fillId="0" fontId="4" numFmtId="0" xfId="0" applyAlignment="1" applyFont="1">
      <alignment vertical="bottom"/>
    </xf>
    <xf borderId="2" fillId="0" fontId="9" numFmtId="0" xfId="0" applyAlignment="1" applyBorder="1" applyFont="1">
      <alignment horizontal="center" readingOrder="0"/>
    </xf>
    <xf borderId="2" fillId="0" fontId="9" numFmtId="10" xfId="0" applyAlignment="1" applyBorder="1" applyFont="1" applyNumberFormat="1">
      <alignment horizontal="center" readingOrder="0"/>
    </xf>
    <xf borderId="2" fillId="0" fontId="10" numFmtId="0" xfId="0" applyAlignment="1" applyBorder="1" applyFont="1">
      <alignment horizontal="center" readingOrder="0" vertical="bottom"/>
    </xf>
    <xf borderId="2" fillId="0" fontId="10" numFmtId="10" xfId="0" applyAlignment="1" applyBorder="1" applyFont="1" applyNumberFormat="1">
      <alignment vertical="bottom"/>
    </xf>
    <xf borderId="0" fillId="0" fontId="4" numFmtId="0" xfId="0" applyAlignment="1" applyFont="1">
      <alignment horizontal="center" readingOrder="0" vertical="bottom"/>
    </xf>
    <xf borderId="5" fillId="0" fontId="11" numFmtId="0" xfId="0" applyAlignment="1" applyBorder="1" applyFont="1">
      <alignment horizontal="center" readingOrder="0"/>
    </xf>
    <xf borderId="6" fillId="0" fontId="3" numFmtId="0" xfId="0" applyBorder="1" applyFont="1"/>
    <xf borderId="7" fillId="0" fontId="11" numFmtId="10" xfId="0" applyAlignment="1" applyBorder="1" applyFont="1" applyNumberFormat="1">
      <alignment horizontal="center"/>
    </xf>
    <xf borderId="0" fillId="0" fontId="12" numFmtId="0" xfId="0" applyAlignment="1" applyFont="1">
      <alignment readingOrder="0"/>
    </xf>
    <xf borderId="0" fillId="0" fontId="11" numFmtId="0" xfId="0" applyAlignment="1" applyFont="1">
      <alignment horizontal="center" readingOrder="0"/>
    </xf>
    <xf borderId="7" fillId="0" fontId="11" numFmtId="164" xfId="0" applyAlignment="1" applyBorder="1" applyFont="1" applyNumberFormat="1">
      <alignment horizontal="center"/>
    </xf>
    <xf borderId="2" fillId="0" fontId="13" numFmtId="0" xfId="0" applyAlignment="1" applyBorder="1" applyFont="1">
      <alignment horizontal="center" vertical="top"/>
    </xf>
    <xf borderId="2" fillId="0" fontId="13" numFmtId="0" xfId="0" applyAlignment="1" applyBorder="1" applyFont="1">
      <alignment horizontal="center" readingOrder="0" vertical="top"/>
    </xf>
    <xf borderId="2" fillId="0" fontId="13" numFmtId="10" xfId="0" applyAlignment="1" applyBorder="1" applyFont="1" applyNumberFormat="1">
      <alignment horizontal="center" vertical="top"/>
    </xf>
    <xf borderId="0" fillId="0" fontId="5" numFmtId="0" xfId="0" applyAlignment="1" applyFont="1">
      <alignment horizontal="center"/>
    </xf>
    <xf borderId="0" fillId="0" fontId="5" numFmtId="10" xfId="0" applyAlignment="1" applyFont="1" applyNumberFormat="1">
      <alignment horizontal="center"/>
    </xf>
    <xf borderId="0" fillId="0" fontId="5" numFmtId="0" xfId="0" applyFont="1"/>
    <xf borderId="0" fillId="0" fontId="13" numFmtId="10" xfId="0" applyAlignment="1" applyFont="1" applyNumberFormat="1">
      <alignment horizontal="center"/>
    </xf>
    <xf borderId="0" fillId="0" fontId="13" numFmtId="0" xfId="0" applyAlignment="1" applyFont="1">
      <alignment horizontal="center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9.29"/>
    <col customWidth="1" min="3" max="3" width="9.43"/>
    <col customWidth="1" min="4" max="4" width="9.14"/>
    <col customWidth="1" min="5" max="5" width="9.0"/>
    <col customWidth="1" min="6" max="6" width="9.43"/>
    <col customWidth="1" min="7" max="7" width="9.0"/>
    <col customWidth="1" min="8" max="8" width="8.29"/>
    <col customWidth="1" min="9" max="9" width="4.43"/>
    <col customWidth="1" min="10" max="10" width="8.71"/>
    <col customWidth="1" min="11" max="11" width="9.29"/>
    <col customWidth="1" min="12" max="12" width="8.86"/>
    <col customWidth="1" min="13" max="13" width="9.14"/>
    <col customWidth="1" min="14" max="14" width="9.0"/>
    <col customWidth="1" min="15" max="15" width="9.43"/>
    <col customWidth="1" min="16" max="16" width="9.0"/>
    <col customWidth="1" min="17" max="17" width="8.29"/>
    <col customWidth="1" min="18" max="18" width="4.57"/>
    <col customWidth="1" min="19" max="19" width="8.71"/>
    <col customWidth="1" min="20" max="20" width="9.29"/>
    <col customWidth="1" min="21" max="21" width="8.86"/>
    <col customWidth="1" min="22" max="22" width="9.14"/>
    <col customWidth="1" min="23" max="23" width="9.0"/>
    <col customWidth="1" min="24" max="24" width="9.43"/>
    <col customWidth="1" min="25" max="25" width="9.0"/>
    <col customWidth="1" min="26" max="26" width="8.29"/>
  </cols>
  <sheetData>
    <row r="1">
      <c r="A1" s="1" t="s">
        <v>0</v>
      </c>
      <c r="J1" s="2" t="s">
        <v>1</v>
      </c>
      <c r="K1" s="3"/>
      <c r="L1" s="3"/>
      <c r="M1" s="3"/>
      <c r="N1" s="3"/>
      <c r="O1" s="3"/>
      <c r="P1" s="3"/>
      <c r="Q1" s="3"/>
      <c r="S1" s="2" t="s">
        <v>2</v>
      </c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 t="s">
        <v>5</v>
      </c>
      <c r="D2" s="6" t="s">
        <v>6</v>
      </c>
      <c r="E2" s="5" t="s">
        <v>7</v>
      </c>
      <c r="F2" s="5" t="s">
        <v>8</v>
      </c>
      <c r="G2" s="5" t="s">
        <v>9</v>
      </c>
      <c r="H2" s="5" t="s">
        <v>10</v>
      </c>
      <c r="J2" s="7" t="s">
        <v>3</v>
      </c>
      <c r="K2" s="8" t="s">
        <v>4</v>
      </c>
      <c r="L2" s="8" t="s">
        <v>5</v>
      </c>
      <c r="M2" s="9" t="s">
        <v>6</v>
      </c>
      <c r="N2" s="8" t="s">
        <v>7</v>
      </c>
      <c r="O2" s="8" t="s">
        <v>8</v>
      </c>
      <c r="P2" s="8" t="s">
        <v>9</v>
      </c>
      <c r="Q2" s="8" t="s">
        <v>10</v>
      </c>
      <c r="S2" s="7" t="s">
        <v>3</v>
      </c>
      <c r="T2" s="8" t="s">
        <v>4</v>
      </c>
      <c r="U2" s="8" t="s">
        <v>5</v>
      </c>
      <c r="V2" s="9" t="s">
        <v>6</v>
      </c>
      <c r="W2" s="8" t="s">
        <v>7</v>
      </c>
      <c r="X2" s="8" t="s">
        <v>8</v>
      </c>
      <c r="Y2" s="8" t="s">
        <v>9</v>
      </c>
      <c r="Z2" s="8" t="s">
        <v>10</v>
      </c>
    </row>
    <row r="3">
      <c r="A3" s="10">
        <v>1.0</v>
      </c>
      <c r="B3" s="11">
        <v>0.8402777777777778</v>
      </c>
      <c r="C3" s="11">
        <v>0.9722222222222222</v>
      </c>
      <c r="D3" s="11">
        <v>0.9097222222222222</v>
      </c>
      <c r="E3" s="11">
        <v>0.9791666666666666</v>
      </c>
      <c r="F3" s="11">
        <v>0.9861111111111112</v>
      </c>
      <c r="G3" s="11">
        <v>0.7986111111111112</v>
      </c>
      <c r="H3" s="12">
        <f t="shared" ref="H3:H13" si="1">AVERAGE(B3:G3)</f>
        <v>0.9143518519</v>
      </c>
      <c r="J3" s="13">
        <v>1.0</v>
      </c>
      <c r="K3" s="11">
        <v>0.5208333333333334</v>
      </c>
      <c r="L3" s="11">
        <v>0.8472222222222222</v>
      </c>
      <c r="M3" s="11">
        <v>0.7638888888888888</v>
      </c>
      <c r="N3" s="11">
        <v>0.8680555555555556</v>
      </c>
      <c r="O3" s="11">
        <v>0.7013888888888888</v>
      </c>
      <c r="P3" s="11">
        <v>0.9444444444444444</v>
      </c>
      <c r="Q3" s="12">
        <f t="shared" ref="Q3:Q13" si="2">AVERAGE(K3:P3)</f>
        <v>0.7743055556</v>
      </c>
      <c r="S3" s="13">
        <v>1.0</v>
      </c>
      <c r="T3" s="11">
        <v>0.9375</v>
      </c>
      <c r="U3" s="11">
        <v>0.9791666666666666</v>
      </c>
      <c r="V3" s="11">
        <v>0.9652777777777778</v>
      </c>
      <c r="W3" s="11">
        <v>0.9027777777777778</v>
      </c>
      <c r="X3" s="11">
        <v>0.9861111111111112</v>
      </c>
      <c r="Y3" s="11">
        <v>0.9236111111111112</v>
      </c>
      <c r="Z3" s="12">
        <f t="shared" ref="Z3:Z13" si="3">AVERAGE(T3:Y3)</f>
        <v>0.9490740741</v>
      </c>
    </row>
    <row r="4">
      <c r="A4" s="10">
        <v>2.0</v>
      </c>
      <c r="B4" s="11">
        <v>0.9305555555555556</v>
      </c>
      <c r="C4" s="11">
        <v>0.9791666666666666</v>
      </c>
      <c r="D4" s="11">
        <v>0.9444444444444444</v>
      </c>
      <c r="E4" s="11">
        <v>0.9722222222222222</v>
      </c>
      <c r="F4" s="11">
        <v>0.9861111111111112</v>
      </c>
      <c r="G4" s="11">
        <v>0.7847222222222222</v>
      </c>
      <c r="H4" s="12">
        <f t="shared" si="1"/>
        <v>0.9328703704</v>
      </c>
      <c r="J4" s="13">
        <v>2.0</v>
      </c>
      <c r="K4" s="11">
        <v>0.5277777777777778</v>
      </c>
      <c r="L4" s="11">
        <v>0.8888888888888888</v>
      </c>
      <c r="M4" s="11">
        <v>0.7152777777777778</v>
      </c>
      <c r="N4" s="11">
        <v>0.8888888888888888</v>
      </c>
      <c r="O4" s="11">
        <v>0.7569444444444444</v>
      </c>
      <c r="P4" s="11">
        <v>0.9097222222222222</v>
      </c>
      <c r="Q4" s="12">
        <f t="shared" si="2"/>
        <v>0.78125</v>
      </c>
      <c r="S4" s="13">
        <v>2.0</v>
      </c>
      <c r="T4" s="11">
        <v>0.9513888888888888</v>
      </c>
      <c r="U4" s="11">
        <v>0.9583333333333334</v>
      </c>
      <c r="V4" s="11">
        <v>0.9583333333333334</v>
      </c>
      <c r="W4" s="11">
        <v>0.8819444444444444</v>
      </c>
      <c r="X4" s="11">
        <v>0.9861111111111112</v>
      </c>
      <c r="Y4" s="11">
        <v>0.9236111111111112</v>
      </c>
      <c r="Z4" s="12">
        <f t="shared" si="3"/>
        <v>0.943287037</v>
      </c>
    </row>
    <row r="5">
      <c r="A5" s="10">
        <v>3.0</v>
      </c>
      <c r="B5" s="11">
        <v>0.8333333333333334</v>
      </c>
      <c r="C5" s="11">
        <v>0.9791666666666666</v>
      </c>
      <c r="D5" s="11">
        <v>0.9791666666666666</v>
      </c>
      <c r="E5" s="11">
        <v>0.9652777777777778</v>
      </c>
      <c r="F5" s="11">
        <v>0.9930555555555556</v>
      </c>
      <c r="G5" s="11">
        <v>0.8680555555555556</v>
      </c>
      <c r="H5" s="12">
        <f t="shared" si="1"/>
        <v>0.9363425926</v>
      </c>
      <c r="J5" s="13">
        <v>3.0</v>
      </c>
      <c r="K5" s="11">
        <v>0.5138888888888888</v>
      </c>
      <c r="L5" s="11">
        <v>0.8958333333333334</v>
      </c>
      <c r="M5" s="11">
        <v>0.7222222222222222</v>
      </c>
      <c r="N5" s="11">
        <v>0.9097222222222222</v>
      </c>
      <c r="O5" s="11">
        <v>0.7291666666666666</v>
      </c>
      <c r="P5" s="11">
        <v>0.875</v>
      </c>
      <c r="Q5" s="12">
        <f t="shared" si="2"/>
        <v>0.7743055556</v>
      </c>
      <c r="S5" s="13">
        <v>3.0</v>
      </c>
      <c r="T5" s="11">
        <v>0.9513888888888888</v>
      </c>
      <c r="U5" s="11">
        <v>0.9722222222222222</v>
      </c>
      <c r="V5" s="11">
        <v>0.9791666666666666</v>
      </c>
      <c r="W5" s="11">
        <v>0.8888888888888888</v>
      </c>
      <c r="X5" s="11">
        <v>0.9513888888888888</v>
      </c>
      <c r="Y5" s="11">
        <v>0.8819444444444444</v>
      </c>
      <c r="Z5" s="12">
        <f t="shared" si="3"/>
        <v>0.9375</v>
      </c>
    </row>
    <row r="6">
      <c r="A6" s="10">
        <v>4.0</v>
      </c>
      <c r="B6" s="11">
        <v>0.9166666666666666</v>
      </c>
      <c r="C6" s="11">
        <v>0.9861111111111112</v>
      </c>
      <c r="D6" s="11">
        <v>0.9513888888888888</v>
      </c>
      <c r="E6" s="11">
        <v>0.9305555555555556</v>
      </c>
      <c r="F6" s="11">
        <v>1.0</v>
      </c>
      <c r="G6" s="11">
        <v>0.7708333333333334</v>
      </c>
      <c r="H6" s="12">
        <f t="shared" si="1"/>
        <v>0.9259259259</v>
      </c>
      <c r="J6" s="13">
        <v>4.0</v>
      </c>
      <c r="K6" s="11">
        <v>0.5416666666666666</v>
      </c>
      <c r="L6" s="11">
        <v>0.875</v>
      </c>
      <c r="M6" s="11">
        <v>0.7708333333333334</v>
      </c>
      <c r="N6" s="11">
        <v>0.9027777777777778</v>
      </c>
      <c r="O6" s="11">
        <v>0.7222222222222222</v>
      </c>
      <c r="P6" s="11">
        <v>0.8819444444444444</v>
      </c>
      <c r="Q6" s="12">
        <f t="shared" si="2"/>
        <v>0.7824074074</v>
      </c>
      <c r="S6" s="13">
        <v>4.0</v>
      </c>
      <c r="T6" s="11">
        <v>0.9305555555555556</v>
      </c>
      <c r="U6" s="11">
        <v>0.9791666666666666</v>
      </c>
      <c r="V6" s="11">
        <v>0.9166666666666666</v>
      </c>
      <c r="W6" s="11">
        <v>0.9305555555555556</v>
      </c>
      <c r="X6" s="11">
        <v>0.9652777777777778</v>
      </c>
      <c r="Y6" s="11">
        <v>0.7291666666666666</v>
      </c>
      <c r="Z6" s="12">
        <f t="shared" si="3"/>
        <v>0.9085648148</v>
      </c>
    </row>
    <row r="7">
      <c r="A7" s="10">
        <v>5.0</v>
      </c>
      <c r="B7" s="11">
        <v>0.8958333333333334</v>
      </c>
      <c r="C7" s="11">
        <v>0.9791666666666666</v>
      </c>
      <c r="D7" s="11">
        <v>0.9513888888888888</v>
      </c>
      <c r="E7" s="11">
        <v>0.9791666666666666</v>
      </c>
      <c r="F7" s="11">
        <v>0.9722222222222222</v>
      </c>
      <c r="G7" s="11">
        <v>0.8263888888888888</v>
      </c>
      <c r="H7" s="12">
        <f t="shared" si="1"/>
        <v>0.9340277778</v>
      </c>
      <c r="J7" s="13">
        <v>5.0</v>
      </c>
      <c r="K7" s="11">
        <v>0.5486111111111112</v>
      </c>
      <c r="L7" s="11">
        <v>0.8611111111111112</v>
      </c>
      <c r="M7" s="11">
        <v>0.7222222222222222</v>
      </c>
      <c r="N7" s="11">
        <v>0.9236111111111112</v>
      </c>
      <c r="O7" s="11">
        <v>0.7291666666666666</v>
      </c>
      <c r="P7" s="11">
        <v>0.8958333333333334</v>
      </c>
      <c r="Q7" s="12">
        <f t="shared" si="2"/>
        <v>0.7800925926</v>
      </c>
      <c r="S7" s="13">
        <v>5.0</v>
      </c>
      <c r="T7" s="11">
        <v>0.8888888888888888</v>
      </c>
      <c r="U7" s="11">
        <v>0.9791666666666666</v>
      </c>
      <c r="V7" s="11">
        <v>0.9375</v>
      </c>
      <c r="W7" s="11">
        <v>0.9375</v>
      </c>
      <c r="X7" s="11">
        <v>0.9722222222222222</v>
      </c>
      <c r="Y7" s="11">
        <v>0.7569444444444444</v>
      </c>
      <c r="Z7" s="12">
        <f t="shared" si="3"/>
        <v>0.912037037</v>
      </c>
    </row>
    <row r="8">
      <c r="A8" s="10">
        <v>6.0</v>
      </c>
      <c r="B8" s="11">
        <v>0.8958333333333334</v>
      </c>
      <c r="C8" s="11">
        <v>0.9722222222222222</v>
      </c>
      <c r="D8" s="11">
        <v>0.9722222222222222</v>
      </c>
      <c r="E8" s="11">
        <v>0.9652777777777778</v>
      </c>
      <c r="F8" s="11">
        <v>0.9930555555555556</v>
      </c>
      <c r="G8" s="11">
        <v>0.8402777777777778</v>
      </c>
      <c r="H8" s="12">
        <f t="shared" si="1"/>
        <v>0.9398148148</v>
      </c>
      <c r="J8" s="13">
        <v>6.0</v>
      </c>
      <c r="K8" s="11">
        <v>0.5486111111111112</v>
      </c>
      <c r="L8" s="11">
        <v>0.8819444444444444</v>
      </c>
      <c r="M8" s="11">
        <v>0.7361111111111112</v>
      </c>
      <c r="N8" s="11">
        <v>0.8958333333333334</v>
      </c>
      <c r="O8" s="11">
        <v>0.7222222222222222</v>
      </c>
      <c r="P8" s="11">
        <v>0.9097222222222222</v>
      </c>
      <c r="Q8" s="12">
        <f t="shared" si="2"/>
        <v>0.7824074074</v>
      </c>
      <c r="S8" s="13">
        <v>6.0</v>
      </c>
      <c r="T8" s="11">
        <v>0.9375</v>
      </c>
      <c r="U8" s="11">
        <v>0.9583333333333334</v>
      </c>
      <c r="V8" s="11">
        <v>0.9583333333333334</v>
      </c>
      <c r="W8" s="11">
        <v>0.9166666666666666</v>
      </c>
      <c r="X8" s="11">
        <v>0.9722222222222222</v>
      </c>
      <c r="Y8" s="11">
        <v>0.7847222222222222</v>
      </c>
      <c r="Z8" s="12">
        <f t="shared" si="3"/>
        <v>0.9212962963</v>
      </c>
    </row>
    <row r="9">
      <c r="A9" s="10">
        <v>7.0</v>
      </c>
      <c r="B9" s="11">
        <v>0.8888888888888888</v>
      </c>
      <c r="C9" s="11">
        <v>0.9861111111111112</v>
      </c>
      <c r="D9" s="11">
        <v>0.9652777777777778</v>
      </c>
      <c r="E9" s="11">
        <v>0.9652777777777778</v>
      </c>
      <c r="F9" s="11">
        <v>0.9861111111111112</v>
      </c>
      <c r="G9" s="11">
        <v>0.8125</v>
      </c>
      <c r="H9" s="12">
        <f t="shared" si="1"/>
        <v>0.9340277778</v>
      </c>
      <c r="J9" s="13">
        <v>7.0</v>
      </c>
      <c r="K9" s="11">
        <v>0.5555555555555556</v>
      </c>
      <c r="L9" s="11">
        <v>0.8819444444444444</v>
      </c>
      <c r="M9" s="11">
        <v>0.7569444444444444</v>
      </c>
      <c r="N9" s="11">
        <v>0.8958333333333334</v>
      </c>
      <c r="O9" s="11">
        <v>0.7638888888888888</v>
      </c>
      <c r="P9" s="11">
        <v>0.875</v>
      </c>
      <c r="Q9" s="12">
        <f t="shared" si="2"/>
        <v>0.7881944444</v>
      </c>
      <c r="S9" s="13">
        <v>7.0</v>
      </c>
      <c r="T9" s="11">
        <v>0.8680555555555556</v>
      </c>
      <c r="U9" s="11">
        <v>0.9930555555555556</v>
      </c>
      <c r="V9" s="11">
        <v>0.9652777777777778</v>
      </c>
      <c r="W9" s="11">
        <v>0.9513888888888888</v>
      </c>
      <c r="X9" s="11">
        <v>0.9652777777777778</v>
      </c>
      <c r="Y9" s="11">
        <v>0.8402777777777778</v>
      </c>
      <c r="Z9" s="12">
        <f t="shared" si="3"/>
        <v>0.9305555556</v>
      </c>
    </row>
    <row r="10">
      <c r="A10" s="10">
        <v>8.0</v>
      </c>
      <c r="B10" s="11">
        <v>0.9166666666666666</v>
      </c>
      <c r="C10" s="11">
        <v>0.9861111111111112</v>
      </c>
      <c r="D10" s="11">
        <v>0.9930555555555556</v>
      </c>
      <c r="E10" s="11">
        <v>0.9375</v>
      </c>
      <c r="F10" s="11">
        <v>0.9861111111111112</v>
      </c>
      <c r="G10" s="11">
        <v>0.8125</v>
      </c>
      <c r="H10" s="12">
        <f t="shared" si="1"/>
        <v>0.9386574074</v>
      </c>
      <c r="J10" s="13">
        <v>8.0</v>
      </c>
      <c r="K10" s="11">
        <v>0.5833333333333334</v>
      </c>
      <c r="L10" s="11">
        <v>0.8888888888888888</v>
      </c>
      <c r="M10" s="11">
        <v>0.7847222222222222</v>
      </c>
      <c r="N10" s="11">
        <v>0.875</v>
      </c>
      <c r="O10" s="11">
        <v>0.7916666666666666</v>
      </c>
      <c r="P10" s="11">
        <v>0.9236111111111112</v>
      </c>
      <c r="Q10" s="12">
        <f t="shared" si="2"/>
        <v>0.8078703704</v>
      </c>
      <c r="S10" s="13">
        <v>8.0</v>
      </c>
      <c r="T10" s="11">
        <v>0.9305555555555556</v>
      </c>
      <c r="U10" s="11">
        <v>0.9791666666666666</v>
      </c>
      <c r="V10" s="11">
        <v>0.9652777777777778</v>
      </c>
      <c r="W10" s="11">
        <v>0.9513888888888888</v>
      </c>
      <c r="X10" s="11">
        <v>0.9930555555555556</v>
      </c>
      <c r="Y10" s="11">
        <v>0.8888888888888888</v>
      </c>
      <c r="Z10" s="12">
        <f t="shared" si="3"/>
        <v>0.9513888889</v>
      </c>
    </row>
    <row r="11">
      <c r="A11" s="10">
        <v>9.0</v>
      </c>
      <c r="B11" s="11">
        <v>0.9097222222222222</v>
      </c>
      <c r="C11" s="11">
        <v>0.9513888888888888</v>
      </c>
      <c r="D11" s="11">
        <v>0.9583333333333334</v>
      </c>
      <c r="E11" s="11">
        <v>0.9444444444444444</v>
      </c>
      <c r="F11" s="11">
        <v>0.9861111111111112</v>
      </c>
      <c r="G11" s="11">
        <v>0.8194444444444444</v>
      </c>
      <c r="H11" s="12">
        <f t="shared" si="1"/>
        <v>0.9282407407</v>
      </c>
      <c r="J11" s="13">
        <v>9.0</v>
      </c>
      <c r="K11" s="11">
        <v>0.4930555555555556</v>
      </c>
      <c r="L11" s="11">
        <v>0.875</v>
      </c>
      <c r="M11" s="11">
        <v>0.8055555555555556</v>
      </c>
      <c r="N11" s="11">
        <v>0.9444444444444444</v>
      </c>
      <c r="O11" s="11">
        <v>0.7708333333333334</v>
      </c>
      <c r="P11" s="11">
        <v>0.8402777777777778</v>
      </c>
      <c r="Q11" s="12">
        <f t="shared" si="2"/>
        <v>0.7881944444</v>
      </c>
      <c r="S11" s="13">
        <v>9.0</v>
      </c>
      <c r="T11" s="11">
        <v>0.9444444444444444</v>
      </c>
      <c r="U11" s="11">
        <v>0.9583333333333334</v>
      </c>
      <c r="V11" s="11">
        <v>0.9583333333333334</v>
      </c>
      <c r="W11" s="11">
        <v>0.9166666666666666</v>
      </c>
      <c r="X11" s="11">
        <v>0.9791666666666666</v>
      </c>
      <c r="Y11" s="11">
        <v>0.75</v>
      </c>
      <c r="Z11" s="12">
        <f t="shared" si="3"/>
        <v>0.9178240741</v>
      </c>
    </row>
    <row r="12">
      <c r="A12" s="10">
        <v>10.0</v>
      </c>
      <c r="B12" s="11">
        <v>0.8958333333333334</v>
      </c>
      <c r="C12" s="11">
        <v>0.9722222222222222</v>
      </c>
      <c r="D12" s="11">
        <v>0.9791666666666666</v>
      </c>
      <c r="E12" s="11">
        <v>1.0</v>
      </c>
      <c r="F12" s="11">
        <v>0.9791666666666666</v>
      </c>
      <c r="G12" s="11">
        <v>0.8055555555555556</v>
      </c>
      <c r="H12" s="12">
        <f t="shared" si="1"/>
        <v>0.9386574074</v>
      </c>
      <c r="J12" s="13">
        <v>10.0</v>
      </c>
      <c r="K12" s="11">
        <v>0.5763888888888888</v>
      </c>
      <c r="L12" s="11">
        <v>0.8888888888888888</v>
      </c>
      <c r="M12" s="11">
        <v>0.7847222222222222</v>
      </c>
      <c r="N12" s="11">
        <v>0.9513888888888888</v>
      </c>
      <c r="O12" s="11">
        <v>0.7916666666666666</v>
      </c>
      <c r="P12" s="11">
        <v>0.8888888888888888</v>
      </c>
      <c r="Q12" s="12">
        <f t="shared" si="2"/>
        <v>0.8136574074</v>
      </c>
      <c r="S12" s="13">
        <v>10.0</v>
      </c>
      <c r="T12" s="11">
        <v>0.9305555555555556</v>
      </c>
      <c r="U12" s="11">
        <v>0.9652777777777778</v>
      </c>
      <c r="V12" s="11">
        <v>0.9236111111111112</v>
      </c>
      <c r="W12" s="11">
        <v>0.9375</v>
      </c>
      <c r="X12" s="11">
        <v>0.9375</v>
      </c>
      <c r="Y12" s="11">
        <v>0.8055555555555556</v>
      </c>
      <c r="Z12" s="12">
        <f t="shared" si="3"/>
        <v>0.9166666667</v>
      </c>
    </row>
    <row r="13">
      <c r="A13" s="14" t="s">
        <v>10</v>
      </c>
      <c r="B13" s="15">
        <f t="shared" ref="B13:G13" si="4">AVERAGE(B3:B12)</f>
        <v>0.8923611111</v>
      </c>
      <c r="C13" s="15">
        <f t="shared" si="4"/>
        <v>0.9763888889</v>
      </c>
      <c r="D13" s="15">
        <f t="shared" si="4"/>
        <v>0.9604166667</v>
      </c>
      <c r="E13" s="15">
        <f t="shared" si="4"/>
        <v>0.9638888889</v>
      </c>
      <c r="F13" s="15">
        <f t="shared" si="4"/>
        <v>0.9868055556</v>
      </c>
      <c r="G13" s="15">
        <f t="shared" si="4"/>
        <v>0.8138888889</v>
      </c>
      <c r="H13" s="16">
        <f t="shared" si="1"/>
        <v>0.9322916667</v>
      </c>
      <c r="J13" s="17" t="s">
        <v>10</v>
      </c>
      <c r="K13" s="15">
        <f t="shared" ref="K13:P13" si="5">AVERAGE(K3:K12)</f>
        <v>0.5409722222</v>
      </c>
      <c r="L13" s="15">
        <f t="shared" si="5"/>
        <v>0.8784722222</v>
      </c>
      <c r="M13" s="15">
        <f t="shared" si="5"/>
        <v>0.75625</v>
      </c>
      <c r="N13" s="15">
        <f t="shared" si="5"/>
        <v>0.9055555556</v>
      </c>
      <c r="O13" s="15">
        <f t="shared" si="5"/>
        <v>0.7479166667</v>
      </c>
      <c r="P13" s="15">
        <f t="shared" si="5"/>
        <v>0.8944444444</v>
      </c>
      <c r="Q13" s="16">
        <f t="shared" si="2"/>
        <v>0.7872685185</v>
      </c>
      <c r="S13" s="17" t="s">
        <v>10</v>
      </c>
      <c r="T13" s="15">
        <f t="shared" ref="T13:Y13" si="6">AVERAGE(T3:T12)</f>
        <v>0.9270833333</v>
      </c>
      <c r="U13" s="15">
        <f t="shared" si="6"/>
        <v>0.9722222222</v>
      </c>
      <c r="V13" s="15">
        <f t="shared" si="6"/>
        <v>0.9527777778</v>
      </c>
      <c r="W13" s="15">
        <f t="shared" si="6"/>
        <v>0.9215277778</v>
      </c>
      <c r="X13" s="15">
        <f t="shared" si="6"/>
        <v>0.9708333333</v>
      </c>
      <c r="Y13" s="15">
        <f t="shared" si="6"/>
        <v>0.8284722222</v>
      </c>
      <c r="Z13" s="16">
        <f t="shared" si="3"/>
        <v>0.9288194444</v>
      </c>
    </row>
    <row r="14">
      <c r="A14" s="18" t="s">
        <v>11</v>
      </c>
      <c r="B14" s="19">
        <f t="shared" ref="B14:G14" si="7">STDEV(B3:B12)</f>
        <v>0.03194947625</v>
      </c>
      <c r="C14" s="19">
        <f t="shared" si="7"/>
        <v>0.01045517573</v>
      </c>
      <c r="D14" s="19">
        <f t="shared" si="7"/>
        <v>0.02338994089</v>
      </c>
      <c r="E14" s="19">
        <f t="shared" si="7"/>
        <v>0.02116505454</v>
      </c>
      <c r="F14" s="19">
        <f t="shared" si="7"/>
        <v>0.007642395379</v>
      </c>
      <c r="G14" s="19">
        <f t="shared" si="7"/>
        <v>0.02754532367</v>
      </c>
      <c r="H14" s="12">
        <f>STDEV(B13:G13)</f>
        <v>0.06681226866</v>
      </c>
      <c r="J14" s="13" t="s">
        <v>11</v>
      </c>
      <c r="K14" s="19">
        <f t="shared" ref="K14:P14" si="8">STDEV(K3:K12)</f>
        <v>0.02786444812</v>
      </c>
      <c r="L14" s="19">
        <f t="shared" si="8"/>
        <v>0.01473139127</v>
      </c>
      <c r="M14" s="19">
        <f t="shared" si="8"/>
        <v>0.03113404413</v>
      </c>
      <c r="N14" s="19">
        <f t="shared" si="8"/>
        <v>0.02742835786</v>
      </c>
      <c r="O14" s="19">
        <f t="shared" si="8"/>
        <v>0.03140820721</v>
      </c>
      <c r="P14" s="19">
        <f t="shared" si="8"/>
        <v>0.02924372537</v>
      </c>
      <c r="Q14" s="12">
        <f>STDEV(K13:P13)</f>
        <v>0.139261768</v>
      </c>
      <c r="S14" s="13" t="s">
        <v>11</v>
      </c>
      <c r="T14" s="19">
        <f t="shared" ref="T14:Y14" si="9">STDEV(T3:T12)</f>
        <v>0.02724213494</v>
      </c>
      <c r="U14" s="19">
        <f t="shared" si="9"/>
        <v>0.01180328591</v>
      </c>
      <c r="V14" s="19">
        <f t="shared" si="9"/>
        <v>0.02012691215</v>
      </c>
      <c r="W14" s="19">
        <f t="shared" si="9"/>
        <v>0.02450863136</v>
      </c>
      <c r="X14" s="19">
        <f t="shared" si="9"/>
        <v>0.01694722705</v>
      </c>
      <c r="Y14" s="19">
        <f t="shared" si="9"/>
        <v>0.07327769237</v>
      </c>
      <c r="Z14" s="12">
        <f>STDEV(T13:Y13)</f>
        <v>0.05356998639</v>
      </c>
    </row>
    <row r="15">
      <c r="A15" s="20"/>
      <c r="B15" s="20"/>
      <c r="C15" s="20"/>
      <c r="D15" s="20"/>
      <c r="E15" s="20"/>
      <c r="F15" s="20"/>
      <c r="G15" s="21" t="s">
        <v>12</v>
      </c>
      <c r="H15" s="22">
        <v>0.7965</v>
      </c>
      <c r="P15" s="21" t="s">
        <v>12</v>
      </c>
      <c r="Q15" s="22">
        <v>0.4733</v>
      </c>
      <c r="Y15" s="21" t="s">
        <v>12</v>
      </c>
      <c r="Z15" s="22">
        <v>0.733</v>
      </c>
    </row>
    <row r="16">
      <c r="A16" s="20"/>
      <c r="B16" s="20"/>
      <c r="C16" s="20"/>
      <c r="D16" s="20"/>
      <c r="E16" s="20"/>
      <c r="F16" s="20"/>
      <c r="G16" s="23" t="s">
        <v>13</v>
      </c>
      <c r="H16" s="24">
        <f>H13-H15</f>
        <v>0.1357916667</v>
      </c>
      <c r="P16" s="23" t="s">
        <v>13</v>
      </c>
      <c r="Q16" s="24">
        <f>Q13-Q15</f>
        <v>0.3139685185</v>
      </c>
      <c r="Y16" s="23" t="s">
        <v>13</v>
      </c>
      <c r="Z16" s="24">
        <f>Z13-Z15</f>
        <v>0.1958194444</v>
      </c>
    </row>
    <row r="17">
      <c r="A17" s="20"/>
      <c r="B17" s="20"/>
      <c r="C17" s="20"/>
      <c r="D17" s="20"/>
      <c r="E17" s="20"/>
      <c r="F17" s="20"/>
      <c r="G17" s="25"/>
      <c r="H17" s="20"/>
    </row>
    <row r="18">
      <c r="A18" s="1" t="s">
        <v>14</v>
      </c>
      <c r="J18" s="2" t="s">
        <v>15</v>
      </c>
      <c r="K18" s="3"/>
      <c r="L18" s="3"/>
      <c r="M18" s="3"/>
      <c r="N18" s="3"/>
      <c r="O18" s="3"/>
      <c r="P18" s="3"/>
      <c r="Q18" s="3"/>
      <c r="S18" s="2" t="s">
        <v>16</v>
      </c>
      <c r="T18" s="3"/>
      <c r="U18" s="3"/>
      <c r="V18" s="3"/>
      <c r="W18" s="3"/>
      <c r="X18" s="3"/>
      <c r="Y18" s="3"/>
      <c r="Z18" s="3"/>
    </row>
    <row r="19">
      <c r="A19" s="4" t="s">
        <v>3</v>
      </c>
      <c r="B19" s="5" t="s">
        <v>4</v>
      </c>
      <c r="C19" s="5" t="s">
        <v>5</v>
      </c>
      <c r="D19" s="6" t="s">
        <v>6</v>
      </c>
      <c r="E19" s="5" t="s">
        <v>7</v>
      </c>
      <c r="F19" s="5" t="s">
        <v>8</v>
      </c>
      <c r="G19" s="5" t="s">
        <v>9</v>
      </c>
      <c r="H19" s="5" t="s">
        <v>10</v>
      </c>
      <c r="J19" s="7" t="s">
        <v>3</v>
      </c>
      <c r="K19" s="8" t="s">
        <v>4</v>
      </c>
      <c r="L19" s="8" t="s">
        <v>5</v>
      </c>
      <c r="M19" s="9" t="s">
        <v>6</v>
      </c>
      <c r="N19" s="8" t="s">
        <v>7</v>
      </c>
      <c r="O19" s="8" t="s">
        <v>8</v>
      </c>
      <c r="P19" s="8" t="s">
        <v>9</v>
      </c>
      <c r="Q19" s="8" t="s">
        <v>10</v>
      </c>
      <c r="S19" s="7" t="s">
        <v>3</v>
      </c>
      <c r="T19" s="8" t="s">
        <v>4</v>
      </c>
      <c r="U19" s="8" t="s">
        <v>5</v>
      </c>
      <c r="V19" s="9" t="s">
        <v>6</v>
      </c>
      <c r="W19" s="8" t="s">
        <v>7</v>
      </c>
      <c r="X19" s="8" t="s">
        <v>8</v>
      </c>
      <c r="Y19" s="8" t="s">
        <v>9</v>
      </c>
      <c r="Z19" s="8" t="s">
        <v>10</v>
      </c>
    </row>
    <row r="20">
      <c r="A20" s="10">
        <v>1.0</v>
      </c>
      <c r="B20" s="11">
        <v>0.6041666666666666</v>
      </c>
      <c r="C20" s="11">
        <v>0.8263888888888888</v>
      </c>
      <c r="D20" s="11">
        <v>0.8472222222222222</v>
      </c>
      <c r="E20" s="11">
        <v>0.8958333333333334</v>
      </c>
      <c r="F20" s="11">
        <v>0.875</v>
      </c>
      <c r="G20" s="11">
        <v>0.7708333333333334</v>
      </c>
      <c r="H20" s="12">
        <f t="shared" ref="H20:H30" si="10">AVERAGE(B20:G20)</f>
        <v>0.8032407407</v>
      </c>
      <c r="J20" s="13">
        <v>1.0</v>
      </c>
      <c r="K20" s="11">
        <v>0.8541666666666666</v>
      </c>
      <c r="L20" s="11">
        <v>0.5486111111111112</v>
      </c>
      <c r="M20" s="11">
        <v>0.7222222222222222</v>
      </c>
      <c r="N20" s="11">
        <v>0.8263888888888888</v>
      </c>
      <c r="O20" s="11">
        <v>0.7152777777777778</v>
      </c>
      <c r="P20" s="11">
        <v>0.5833333333333334</v>
      </c>
      <c r="Q20" s="12">
        <f t="shared" ref="Q20:Q30" si="11">AVERAGE(K20:P20)</f>
        <v>0.7083333333</v>
      </c>
      <c r="S20" s="13">
        <v>1.0</v>
      </c>
      <c r="T20" s="11">
        <v>0.6041666666666666</v>
      </c>
      <c r="U20" s="11">
        <v>0.6805555555555556</v>
      </c>
      <c r="V20" s="11">
        <v>0.7291666666666666</v>
      </c>
      <c r="W20" s="11">
        <v>0.625</v>
      </c>
      <c r="X20" s="11">
        <v>0.6875</v>
      </c>
      <c r="Y20" s="11">
        <v>0.7222222222222222</v>
      </c>
      <c r="Z20" s="12">
        <f t="shared" ref="Z20:Z30" si="12">AVERAGE(T20:Y20)</f>
        <v>0.6747685185</v>
      </c>
    </row>
    <row r="21">
      <c r="A21" s="10">
        <v>2.0</v>
      </c>
      <c r="B21" s="11">
        <v>0.6111111111111112</v>
      </c>
      <c r="C21" s="11">
        <v>0.9444444444444444</v>
      </c>
      <c r="D21" s="11">
        <v>0.9236111111111112</v>
      </c>
      <c r="E21" s="11">
        <v>0.9375</v>
      </c>
      <c r="F21" s="11">
        <v>0.8194444444444444</v>
      </c>
      <c r="G21" s="11">
        <v>0.75</v>
      </c>
      <c r="H21" s="12">
        <f t="shared" si="10"/>
        <v>0.8310185185</v>
      </c>
      <c r="J21" s="13">
        <v>2.0</v>
      </c>
      <c r="K21" s="11">
        <v>0.8680555555555556</v>
      </c>
      <c r="L21" s="11">
        <v>0.6666666666666666</v>
      </c>
      <c r="M21" s="11">
        <v>0.6875</v>
      </c>
      <c r="N21" s="11">
        <v>0.75</v>
      </c>
      <c r="O21" s="11">
        <v>0.7847222222222222</v>
      </c>
      <c r="P21" s="11">
        <v>0.6527777777777778</v>
      </c>
      <c r="Q21" s="12">
        <f t="shared" si="11"/>
        <v>0.7349537037</v>
      </c>
      <c r="S21" s="13">
        <v>2.0</v>
      </c>
      <c r="T21" s="11">
        <v>0.7291666666666666</v>
      </c>
      <c r="U21" s="11">
        <v>0.7291666666666666</v>
      </c>
      <c r="V21" s="11">
        <v>0.6736111111111112</v>
      </c>
      <c r="W21" s="11">
        <v>0.7361111111111112</v>
      </c>
      <c r="X21" s="11">
        <v>0.625</v>
      </c>
      <c r="Y21" s="11">
        <v>0.7986111111111112</v>
      </c>
      <c r="Z21" s="12">
        <f t="shared" si="12"/>
        <v>0.7152777778</v>
      </c>
    </row>
    <row r="22">
      <c r="A22" s="10">
        <v>3.0</v>
      </c>
      <c r="B22" s="11">
        <v>0.5694444444444444</v>
      </c>
      <c r="C22" s="11">
        <v>0.7847222222222222</v>
      </c>
      <c r="D22" s="11">
        <v>0.8541666666666666</v>
      </c>
      <c r="E22" s="11">
        <v>0.9444444444444444</v>
      </c>
      <c r="F22" s="11">
        <v>0.8194444444444444</v>
      </c>
      <c r="G22" s="11">
        <v>0.7569444444444444</v>
      </c>
      <c r="H22" s="12">
        <f t="shared" si="10"/>
        <v>0.7881944444</v>
      </c>
      <c r="J22" s="13">
        <v>3.0</v>
      </c>
      <c r="K22" s="11">
        <v>0.9097222222222222</v>
      </c>
      <c r="L22" s="11">
        <v>0.6875</v>
      </c>
      <c r="M22" s="11">
        <v>0.7291666666666666</v>
      </c>
      <c r="N22" s="11">
        <v>0.7430555555555556</v>
      </c>
      <c r="O22" s="11">
        <v>0.7847222222222222</v>
      </c>
      <c r="P22" s="11">
        <v>0.5694444444444444</v>
      </c>
      <c r="Q22" s="12">
        <f t="shared" si="11"/>
        <v>0.7372685185</v>
      </c>
      <c r="S22" s="13">
        <v>3.0</v>
      </c>
      <c r="T22" s="11">
        <v>0.7083333333333334</v>
      </c>
      <c r="U22" s="11">
        <v>0.7152777777777778</v>
      </c>
      <c r="V22" s="11">
        <v>0.625</v>
      </c>
      <c r="W22" s="11">
        <v>0.625</v>
      </c>
      <c r="X22" s="11">
        <v>0.6388888888888888</v>
      </c>
      <c r="Y22" s="11">
        <v>0.6597222222222222</v>
      </c>
      <c r="Z22" s="12">
        <f t="shared" si="12"/>
        <v>0.662037037</v>
      </c>
    </row>
    <row r="23">
      <c r="A23" s="10">
        <v>4.0</v>
      </c>
      <c r="B23" s="11">
        <v>0.6388888888888888</v>
      </c>
      <c r="C23" s="11">
        <v>0.8472222222222222</v>
      </c>
      <c r="D23" s="11">
        <v>0.8194444444444444</v>
      </c>
      <c r="E23" s="11">
        <v>0.9027777777777778</v>
      </c>
      <c r="F23" s="11">
        <v>0.8680555555555556</v>
      </c>
      <c r="G23" s="11">
        <v>0.7708333333333334</v>
      </c>
      <c r="H23" s="12">
        <f t="shared" si="10"/>
        <v>0.8078703704</v>
      </c>
      <c r="J23" s="13">
        <v>4.0</v>
      </c>
      <c r="K23" s="11">
        <v>0.9166666666666666</v>
      </c>
      <c r="L23" s="11">
        <v>0.6111111111111112</v>
      </c>
      <c r="M23" s="11">
        <v>0.7916666666666666</v>
      </c>
      <c r="N23" s="11">
        <v>0.7986111111111112</v>
      </c>
      <c r="O23" s="11">
        <v>0.7222222222222222</v>
      </c>
      <c r="P23" s="11">
        <v>0.6527777777777778</v>
      </c>
      <c r="Q23" s="12">
        <f t="shared" si="11"/>
        <v>0.7488425926</v>
      </c>
      <c r="S23" s="13">
        <v>4.0</v>
      </c>
      <c r="T23" s="11">
        <v>0.6527777777777778</v>
      </c>
      <c r="U23" s="11">
        <v>0.75</v>
      </c>
      <c r="V23" s="11">
        <v>0.6388888888888888</v>
      </c>
      <c r="W23" s="11">
        <v>0.7291666666666666</v>
      </c>
      <c r="X23" s="11">
        <v>0.7222222222222222</v>
      </c>
      <c r="Y23" s="11">
        <v>0.7638888888888888</v>
      </c>
      <c r="Z23" s="12">
        <f t="shared" si="12"/>
        <v>0.7094907407</v>
      </c>
    </row>
    <row r="24">
      <c r="A24" s="10">
        <v>5.0</v>
      </c>
      <c r="B24" s="11">
        <v>0.5972222222222222</v>
      </c>
      <c r="C24" s="11">
        <v>0.7916666666666666</v>
      </c>
      <c r="D24" s="11">
        <v>0.8611111111111112</v>
      </c>
      <c r="E24" s="11">
        <v>0.8888888888888888</v>
      </c>
      <c r="F24" s="11">
        <v>0.7986111111111112</v>
      </c>
      <c r="G24" s="11">
        <v>0.7569444444444444</v>
      </c>
      <c r="H24" s="12">
        <f t="shared" si="10"/>
        <v>0.7824074074</v>
      </c>
      <c r="J24" s="13">
        <v>5.0</v>
      </c>
      <c r="K24" s="11">
        <v>0.8888888888888888</v>
      </c>
      <c r="L24" s="11">
        <v>0.6180555555555556</v>
      </c>
      <c r="M24" s="11">
        <v>0.625</v>
      </c>
      <c r="N24" s="11">
        <v>0.6597222222222222</v>
      </c>
      <c r="O24" s="11">
        <v>0.7847222222222222</v>
      </c>
      <c r="P24" s="11">
        <v>0.6597222222222222</v>
      </c>
      <c r="Q24" s="12">
        <f t="shared" si="11"/>
        <v>0.7060185185</v>
      </c>
      <c r="S24" s="13">
        <v>5.0</v>
      </c>
      <c r="T24" s="11">
        <v>0.6875</v>
      </c>
      <c r="U24" s="11">
        <v>0.6388888888888888</v>
      </c>
      <c r="V24" s="11">
        <v>0.7361111111111112</v>
      </c>
      <c r="W24" s="11">
        <v>0.7152777777777778</v>
      </c>
      <c r="X24" s="11">
        <v>0.6805555555555556</v>
      </c>
      <c r="Y24" s="11">
        <v>0.7083333333333334</v>
      </c>
      <c r="Z24" s="12">
        <f t="shared" si="12"/>
        <v>0.6944444444</v>
      </c>
    </row>
    <row r="25">
      <c r="A25" s="10">
        <v>6.0</v>
      </c>
      <c r="B25" s="11">
        <v>0.5972222222222222</v>
      </c>
      <c r="C25" s="11">
        <v>0.7638888888888888</v>
      </c>
      <c r="D25" s="11">
        <v>0.9166666666666666</v>
      </c>
      <c r="E25" s="11">
        <v>0.9305555555555556</v>
      </c>
      <c r="F25" s="11">
        <v>0.8194444444444444</v>
      </c>
      <c r="G25" s="11">
        <v>0.7916666666666666</v>
      </c>
      <c r="H25" s="12">
        <f t="shared" si="10"/>
        <v>0.8032407407</v>
      </c>
      <c r="J25" s="13">
        <v>6.0</v>
      </c>
      <c r="K25" s="11">
        <v>0.7638888888888888</v>
      </c>
      <c r="L25" s="11">
        <v>0.6319444444444444</v>
      </c>
      <c r="M25" s="11">
        <v>0.7361111111111112</v>
      </c>
      <c r="N25" s="11">
        <v>0.7013888888888888</v>
      </c>
      <c r="O25" s="11">
        <v>0.7916666666666666</v>
      </c>
      <c r="P25" s="11">
        <v>0.6944444444444444</v>
      </c>
      <c r="Q25" s="12">
        <f t="shared" si="11"/>
        <v>0.7199074074</v>
      </c>
      <c r="S25" s="13">
        <v>6.0</v>
      </c>
      <c r="T25" s="11">
        <v>0.7083333333333334</v>
      </c>
      <c r="U25" s="11">
        <v>0.75</v>
      </c>
      <c r="V25" s="11">
        <v>0.6666666666666666</v>
      </c>
      <c r="W25" s="11">
        <v>0.6666666666666666</v>
      </c>
      <c r="X25" s="11">
        <v>0.6180555555555556</v>
      </c>
      <c r="Y25" s="11">
        <v>0.7361111111111112</v>
      </c>
      <c r="Z25" s="12">
        <f t="shared" si="12"/>
        <v>0.6909722222</v>
      </c>
    </row>
    <row r="26">
      <c r="A26" s="10">
        <v>7.0</v>
      </c>
      <c r="B26" s="11">
        <v>0.5486111111111112</v>
      </c>
      <c r="C26" s="11">
        <v>0.8958333333333334</v>
      </c>
      <c r="D26" s="11">
        <v>0.8125</v>
      </c>
      <c r="E26" s="11">
        <v>0.9583333333333334</v>
      </c>
      <c r="F26" s="11">
        <v>0.8194444444444444</v>
      </c>
      <c r="G26" s="11">
        <v>0.75</v>
      </c>
      <c r="H26" s="12">
        <f t="shared" si="10"/>
        <v>0.7974537037</v>
      </c>
      <c r="J26" s="13">
        <v>7.0</v>
      </c>
      <c r="K26" s="11">
        <v>0.8958333333333334</v>
      </c>
      <c r="L26" s="11">
        <v>0.6666666666666666</v>
      </c>
      <c r="M26" s="11">
        <v>0.6458333333333334</v>
      </c>
      <c r="N26" s="11">
        <v>0.7708333333333334</v>
      </c>
      <c r="O26" s="11">
        <v>0.8125</v>
      </c>
      <c r="P26" s="11">
        <v>0.6736111111111112</v>
      </c>
      <c r="Q26" s="12">
        <f t="shared" si="11"/>
        <v>0.744212963</v>
      </c>
      <c r="S26" s="13">
        <v>7.0</v>
      </c>
      <c r="T26" s="11">
        <v>0.6736111111111112</v>
      </c>
      <c r="U26" s="11">
        <v>0.7222222222222222</v>
      </c>
      <c r="V26" s="11">
        <v>0.6875</v>
      </c>
      <c r="W26" s="11">
        <v>0.6388888888888888</v>
      </c>
      <c r="X26" s="11">
        <v>0.6319444444444444</v>
      </c>
      <c r="Y26" s="11">
        <v>0.7708333333333334</v>
      </c>
      <c r="Z26" s="12">
        <f t="shared" si="12"/>
        <v>0.6875</v>
      </c>
    </row>
    <row r="27">
      <c r="A27" s="10">
        <v>8.0</v>
      </c>
      <c r="B27" s="11">
        <v>0.6180555555555556</v>
      </c>
      <c r="C27" s="11">
        <v>0.7430555555555556</v>
      </c>
      <c r="D27" s="11">
        <v>0.7152777777777778</v>
      </c>
      <c r="E27" s="11">
        <v>0.8958333333333334</v>
      </c>
      <c r="F27" s="11">
        <v>0.8819444444444444</v>
      </c>
      <c r="G27" s="11">
        <v>0.7361111111111112</v>
      </c>
      <c r="H27" s="12">
        <f t="shared" si="10"/>
        <v>0.7650462963</v>
      </c>
      <c r="J27" s="13">
        <v>8.0</v>
      </c>
      <c r="K27" s="11">
        <v>0.8888888888888888</v>
      </c>
      <c r="L27" s="11">
        <v>0.5625</v>
      </c>
      <c r="M27" s="11">
        <v>0.6736111111111112</v>
      </c>
      <c r="N27" s="11">
        <v>0.7083333333333334</v>
      </c>
      <c r="O27" s="11">
        <v>0.8472222222222222</v>
      </c>
      <c r="P27" s="11">
        <v>0.5277777777777778</v>
      </c>
      <c r="Q27" s="12">
        <f t="shared" si="11"/>
        <v>0.7013888889</v>
      </c>
      <c r="S27" s="13">
        <v>8.0</v>
      </c>
      <c r="T27" s="11">
        <v>0.7569444444444444</v>
      </c>
      <c r="U27" s="11">
        <v>0.7361111111111112</v>
      </c>
      <c r="V27" s="11">
        <v>0.5763888888888888</v>
      </c>
      <c r="W27" s="11">
        <v>0.7430555555555556</v>
      </c>
      <c r="X27" s="11">
        <v>0.5694444444444444</v>
      </c>
      <c r="Y27" s="11">
        <v>0.6597222222222222</v>
      </c>
      <c r="Z27" s="12">
        <f t="shared" si="12"/>
        <v>0.6736111111</v>
      </c>
    </row>
    <row r="28">
      <c r="A28" s="10">
        <v>9.0</v>
      </c>
      <c r="B28" s="11">
        <v>0.6388888888888888</v>
      </c>
      <c r="C28" s="11">
        <v>0.7638888888888888</v>
      </c>
      <c r="D28" s="11">
        <v>0.7916666666666666</v>
      </c>
      <c r="E28" s="11">
        <v>0.9166666666666666</v>
      </c>
      <c r="F28" s="11">
        <v>0.8333333333333334</v>
      </c>
      <c r="G28" s="11">
        <v>0.7291666666666666</v>
      </c>
      <c r="H28" s="12">
        <f t="shared" si="10"/>
        <v>0.7789351852</v>
      </c>
      <c r="J28" s="13">
        <v>9.0</v>
      </c>
      <c r="K28" s="11">
        <v>0.8819444444444444</v>
      </c>
      <c r="L28" s="11">
        <v>0.7291666666666666</v>
      </c>
      <c r="M28" s="11">
        <v>0.6388888888888888</v>
      </c>
      <c r="N28" s="11">
        <v>0.7986111111111112</v>
      </c>
      <c r="O28" s="11">
        <v>0.8263888888888888</v>
      </c>
      <c r="P28" s="11">
        <v>0.6736111111111112</v>
      </c>
      <c r="Q28" s="12">
        <f t="shared" si="11"/>
        <v>0.7581018519</v>
      </c>
      <c r="S28" s="13">
        <v>9.0</v>
      </c>
      <c r="T28" s="11">
        <v>0.6944444444444444</v>
      </c>
      <c r="U28" s="11">
        <v>0.8263888888888888</v>
      </c>
      <c r="V28" s="11">
        <v>0.6597222222222222</v>
      </c>
      <c r="W28" s="11">
        <v>0.7083333333333334</v>
      </c>
      <c r="X28" s="11">
        <v>0.7291666666666666</v>
      </c>
      <c r="Y28" s="11">
        <v>0.7152777777777778</v>
      </c>
      <c r="Z28" s="12">
        <f t="shared" si="12"/>
        <v>0.7222222222</v>
      </c>
    </row>
    <row r="29">
      <c r="A29" s="10">
        <v>10.0</v>
      </c>
      <c r="B29" s="11">
        <v>0.5833333333333334</v>
      </c>
      <c r="C29" s="11">
        <v>0.8611111111111112</v>
      </c>
      <c r="D29" s="11">
        <v>0.6458333333333334</v>
      </c>
      <c r="E29" s="11">
        <v>0.9305555555555556</v>
      </c>
      <c r="F29" s="11">
        <v>0.8263888888888888</v>
      </c>
      <c r="G29" s="11">
        <v>0.6527777777777778</v>
      </c>
      <c r="H29" s="12">
        <f t="shared" si="10"/>
        <v>0.75</v>
      </c>
      <c r="J29" s="13">
        <v>10.0</v>
      </c>
      <c r="K29" s="11">
        <v>0.875</v>
      </c>
      <c r="L29" s="11">
        <v>0.5277777777777778</v>
      </c>
      <c r="M29" s="11">
        <v>0.7013888888888888</v>
      </c>
      <c r="N29" s="11">
        <v>0.6944444444444444</v>
      </c>
      <c r="O29" s="11">
        <v>0.7361111111111112</v>
      </c>
      <c r="P29" s="11">
        <v>0.7291666666666666</v>
      </c>
      <c r="Q29" s="12">
        <f t="shared" si="11"/>
        <v>0.7106481481</v>
      </c>
      <c r="S29" s="13">
        <v>10.0</v>
      </c>
      <c r="T29" s="11">
        <v>0.6180555555555556</v>
      </c>
      <c r="U29" s="11">
        <v>0.8125</v>
      </c>
      <c r="V29" s="11">
        <v>0.7291666666666666</v>
      </c>
      <c r="W29" s="11">
        <v>0.6041666666666666</v>
      </c>
      <c r="X29" s="11">
        <v>0.6736111111111112</v>
      </c>
      <c r="Y29" s="11">
        <v>0.7777777777777778</v>
      </c>
      <c r="Z29" s="12">
        <f t="shared" si="12"/>
        <v>0.7025462963</v>
      </c>
    </row>
    <row r="30">
      <c r="A30" s="14" t="s">
        <v>10</v>
      </c>
      <c r="B30" s="15">
        <f t="shared" ref="B30:G30" si="13">AVERAGE(B20:B29)</f>
        <v>0.6006944444</v>
      </c>
      <c r="C30" s="15">
        <f t="shared" si="13"/>
        <v>0.8222222222</v>
      </c>
      <c r="D30" s="15">
        <f t="shared" si="13"/>
        <v>0.81875</v>
      </c>
      <c r="E30" s="15">
        <f t="shared" si="13"/>
        <v>0.9201388889</v>
      </c>
      <c r="F30" s="15">
        <f t="shared" si="13"/>
        <v>0.8361111111</v>
      </c>
      <c r="G30" s="15">
        <f t="shared" si="13"/>
        <v>0.7465277778</v>
      </c>
      <c r="H30" s="16">
        <f t="shared" si="10"/>
        <v>0.7907407407</v>
      </c>
      <c r="J30" s="17" t="s">
        <v>10</v>
      </c>
      <c r="K30" s="15">
        <f t="shared" ref="K30:P30" si="14">AVERAGE(K20:K29)</f>
        <v>0.8743055556</v>
      </c>
      <c r="L30" s="15">
        <f t="shared" si="14"/>
        <v>0.625</v>
      </c>
      <c r="M30" s="15">
        <f t="shared" si="14"/>
        <v>0.6951388889</v>
      </c>
      <c r="N30" s="15">
        <f t="shared" si="14"/>
        <v>0.7451388889</v>
      </c>
      <c r="O30" s="15">
        <f t="shared" si="14"/>
        <v>0.7805555556</v>
      </c>
      <c r="P30" s="15">
        <f t="shared" si="14"/>
        <v>0.6416666667</v>
      </c>
      <c r="Q30" s="16">
        <f t="shared" si="11"/>
        <v>0.7269675926</v>
      </c>
      <c r="S30" s="17" t="s">
        <v>10</v>
      </c>
      <c r="T30" s="15">
        <f t="shared" ref="T30:Y30" si="15">AVERAGE(T20:T29)</f>
        <v>0.6833333333</v>
      </c>
      <c r="U30" s="15">
        <f t="shared" si="15"/>
        <v>0.7361111111</v>
      </c>
      <c r="V30" s="15">
        <f t="shared" si="15"/>
        <v>0.6722222222</v>
      </c>
      <c r="W30" s="15">
        <f t="shared" si="15"/>
        <v>0.6791666667</v>
      </c>
      <c r="X30" s="15">
        <f t="shared" si="15"/>
        <v>0.6576388889</v>
      </c>
      <c r="Y30" s="15">
        <f t="shared" si="15"/>
        <v>0.73125</v>
      </c>
      <c r="Z30" s="16">
        <f t="shared" si="12"/>
        <v>0.693287037</v>
      </c>
    </row>
    <row r="31">
      <c r="A31" s="18" t="s">
        <v>11</v>
      </c>
      <c r="B31" s="19">
        <f t="shared" ref="B31:G31" si="16">STDEV(B20:B29)</f>
        <v>0.02858585425</v>
      </c>
      <c r="C31" s="19">
        <f t="shared" si="16"/>
        <v>0.06491394536</v>
      </c>
      <c r="D31" s="19">
        <f t="shared" si="16"/>
        <v>0.08551979872</v>
      </c>
      <c r="E31" s="19">
        <f t="shared" si="16"/>
        <v>0.02366325035</v>
      </c>
      <c r="F31" s="19">
        <f t="shared" si="16"/>
        <v>0.02838835133</v>
      </c>
      <c r="G31" s="19">
        <f t="shared" si="16"/>
        <v>0.03750428645</v>
      </c>
      <c r="H31" s="12">
        <f>STDEV(B30:G30)</f>
        <v>0.1083054333</v>
      </c>
      <c r="J31" s="13" t="s">
        <v>11</v>
      </c>
      <c r="K31" s="19">
        <f t="shared" ref="K31:P31" si="17">STDEV(K20:K29)</f>
        <v>0.04298954518</v>
      </c>
      <c r="L31" s="19">
        <f t="shared" si="17"/>
        <v>0.06473209007</v>
      </c>
      <c r="M31" s="19">
        <f t="shared" si="17"/>
        <v>0.05160012475</v>
      </c>
      <c r="N31" s="19">
        <f t="shared" si="17"/>
        <v>0.05389592833</v>
      </c>
      <c r="O31" s="19">
        <f t="shared" si="17"/>
        <v>0.04394491657</v>
      </c>
      <c r="P31" s="19">
        <f t="shared" si="17"/>
        <v>0.06204394655</v>
      </c>
      <c r="Q31" s="12">
        <f>STDEV(K30:P30)</f>
        <v>0.09337777615</v>
      </c>
      <c r="S31" s="13" t="s">
        <v>11</v>
      </c>
      <c r="T31" s="19">
        <f t="shared" ref="T31:Y31" si="18">STDEV(T20:T29)</f>
        <v>0.04768743253</v>
      </c>
      <c r="U31" s="19">
        <f t="shared" si="18"/>
        <v>0.05536231826</v>
      </c>
      <c r="V31" s="19">
        <f t="shared" si="18"/>
        <v>0.05111496899</v>
      </c>
      <c r="W31" s="19">
        <f t="shared" si="18"/>
        <v>0.05296830457</v>
      </c>
      <c r="X31" s="19">
        <f t="shared" si="18"/>
        <v>0.04986800994</v>
      </c>
      <c r="Y31" s="19">
        <f t="shared" si="18"/>
        <v>0.04767057489</v>
      </c>
      <c r="Z31" s="12">
        <f>STDEV(T30:Y30)</f>
        <v>0.03252096506</v>
      </c>
    </row>
    <row r="32">
      <c r="G32" s="21" t="s">
        <v>12</v>
      </c>
      <c r="H32" s="22">
        <v>0.6125</v>
      </c>
      <c r="P32" s="21" t="s">
        <v>12</v>
      </c>
      <c r="Q32" s="22">
        <v>0.3556</v>
      </c>
      <c r="Y32" s="21" t="s">
        <v>12</v>
      </c>
      <c r="Z32" s="22">
        <v>0.5545</v>
      </c>
    </row>
    <row r="33">
      <c r="G33" s="23" t="s">
        <v>13</v>
      </c>
      <c r="H33" s="24">
        <f>H30-H32</f>
        <v>0.1782407407</v>
      </c>
      <c r="P33" s="23" t="s">
        <v>13</v>
      </c>
      <c r="Q33" s="24">
        <f>Q30-Q32</f>
        <v>0.3713675926</v>
      </c>
      <c r="Y33" s="23" t="s">
        <v>13</v>
      </c>
      <c r="Z33" s="24">
        <f>Z30-Z32</f>
        <v>0.138787037</v>
      </c>
    </row>
    <row r="35">
      <c r="A35" s="2" t="s">
        <v>17</v>
      </c>
      <c r="B35" s="3"/>
      <c r="C35" s="3"/>
      <c r="D35" s="3"/>
      <c r="E35" s="3"/>
      <c r="F35" s="3"/>
      <c r="G35" s="3"/>
      <c r="H35" s="3"/>
      <c r="J35" s="2" t="s">
        <v>18</v>
      </c>
      <c r="K35" s="3"/>
      <c r="L35" s="3"/>
      <c r="M35" s="3"/>
      <c r="N35" s="3"/>
      <c r="O35" s="3"/>
      <c r="P35" s="3"/>
      <c r="Q35" s="3"/>
      <c r="S35" s="2" t="s">
        <v>19</v>
      </c>
      <c r="T35" s="3"/>
      <c r="U35" s="3"/>
      <c r="V35" s="3"/>
      <c r="W35" s="3"/>
      <c r="X35" s="3"/>
      <c r="Y35" s="3"/>
      <c r="Z35" s="3"/>
    </row>
    <row r="36">
      <c r="A36" s="7" t="s">
        <v>3</v>
      </c>
      <c r="B36" s="8" t="s">
        <v>4</v>
      </c>
      <c r="C36" s="8" t="s">
        <v>5</v>
      </c>
      <c r="D36" s="9" t="s">
        <v>6</v>
      </c>
      <c r="E36" s="8" t="s">
        <v>7</v>
      </c>
      <c r="F36" s="8" t="s">
        <v>8</v>
      </c>
      <c r="G36" s="8" t="s">
        <v>9</v>
      </c>
      <c r="H36" s="8" t="s">
        <v>10</v>
      </c>
      <c r="J36" s="7" t="s">
        <v>3</v>
      </c>
      <c r="K36" s="8" t="s">
        <v>4</v>
      </c>
      <c r="L36" s="8" t="s">
        <v>5</v>
      </c>
      <c r="M36" s="9" t="s">
        <v>6</v>
      </c>
      <c r="N36" s="8" t="s">
        <v>7</v>
      </c>
      <c r="O36" s="8" t="s">
        <v>8</v>
      </c>
      <c r="P36" s="8" t="s">
        <v>9</v>
      </c>
      <c r="Q36" s="8" t="s">
        <v>10</v>
      </c>
      <c r="S36" s="7" t="s">
        <v>3</v>
      </c>
      <c r="T36" s="8" t="s">
        <v>4</v>
      </c>
      <c r="U36" s="8" t="s">
        <v>5</v>
      </c>
      <c r="V36" s="9" t="s">
        <v>6</v>
      </c>
      <c r="W36" s="8" t="s">
        <v>7</v>
      </c>
      <c r="X36" s="8" t="s">
        <v>8</v>
      </c>
      <c r="Y36" s="8" t="s">
        <v>9</v>
      </c>
      <c r="Z36" s="8" t="s">
        <v>10</v>
      </c>
    </row>
    <row r="37">
      <c r="A37" s="13">
        <v>1.0</v>
      </c>
      <c r="B37" s="11">
        <v>0.9583333333333334</v>
      </c>
      <c r="C37" s="11">
        <v>0.9930555555555556</v>
      </c>
      <c r="D37" s="11">
        <v>0.9513888888888888</v>
      </c>
      <c r="E37" s="11">
        <v>0.9930555555555556</v>
      </c>
      <c r="F37" s="11">
        <v>0.8958333333333334</v>
      </c>
      <c r="G37" s="11">
        <v>0.8888888888888888</v>
      </c>
      <c r="H37" s="12">
        <f t="shared" ref="H37:H47" si="19">AVERAGE(B37:G37)</f>
        <v>0.9467592593</v>
      </c>
      <c r="J37" s="13">
        <v>1.0</v>
      </c>
      <c r="K37" s="11">
        <v>0.9305555555555556</v>
      </c>
      <c r="L37" s="11">
        <v>0.9097222222222222</v>
      </c>
      <c r="M37" s="11">
        <v>0.8541666666666666</v>
      </c>
      <c r="N37" s="11">
        <v>0.9444444444444444</v>
      </c>
      <c r="O37" s="11">
        <v>0.7638888888888888</v>
      </c>
      <c r="P37" s="11">
        <v>0.8541666666666666</v>
      </c>
      <c r="Q37" s="12">
        <f t="shared" ref="Q37:Q47" si="20">AVERAGE(K37:P37)</f>
        <v>0.8761574074</v>
      </c>
      <c r="S37" s="13">
        <v>1.0</v>
      </c>
      <c r="T37" s="11">
        <v>0.8888888888888888</v>
      </c>
      <c r="U37" s="11">
        <v>0.9583333333333334</v>
      </c>
      <c r="V37" s="11">
        <v>0.9722222222222222</v>
      </c>
      <c r="W37" s="11">
        <v>0.75</v>
      </c>
      <c r="X37" s="11">
        <v>0.9097222222222222</v>
      </c>
      <c r="Y37" s="11">
        <v>0.7708333333333334</v>
      </c>
      <c r="Z37" s="12">
        <f t="shared" ref="Z37:Z47" si="21">AVERAGE(T37:Y37)</f>
        <v>0.875</v>
      </c>
    </row>
    <row r="38">
      <c r="A38" s="13">
        <v>2.0</v>
      </c>
      <c r="B38" s="11">
        <v>0.8958333333333334</v>
      </c>
      <c r="C38" s="11">
        <v>0.9930555555555556</v>
      </c>
      <c r="D38" s="11">
        <v>0.9513888888888888</v>
      </c>
      <c r="E38" s="11">
        <v>0.9652777777777778</v>
      </c>
      <c r="F38" s="11">
        <v>0.9305555555555556</v>
      </c>
      <c r="G38" s="11">
        <v>0.8402777777777778</v>
      </c>
      <c r="H38" s="12">
        <f t="shared" si="19"/>
        <v>0.9293981481</v>
      </c>
      <c r="J38" s="13">
        <v>2.0</v>
      </c>
      <c r="K38" s="11">
        <v>0.9375</v>
      </c>
      <c r="L38" s="11">
        <v>0.8541666666666666</v>
      </c>
      <c r="M38" s="11">
        <v>0.8055555555555556</v>
      </c>
      <c r="N38" s="11">
        <v>0.8888888888888888</v>
      </c>
      <c r="O38" s="11">
        <v>0.875</v>
      </c>
      <c r="P38" s="11">
        <v>0.6944444444444444</v>
      </c>
      <c r="Q38" s="12">
        <f t="shared" si="20"/>
        <v>0.8425925926</v>
      </c>
      <c r="S38" s="13">
        <v>2.0</v>
      </c>
      <c r="T38" s="11">
        <v>0.8680555555555556</v>
      </c>
      <c r="U38" s="11">
        <v>0.9236111111111112</v>
      </c>
      <c r="V38" s="11">
        <v>0.9861111111111112</v>
      </c>
      <c r="W38" s="11">
        <v>0.8541666666666666</v>
      </c>
      <c r="X38" s="11">
        <v>0.9166666666666666</v>
      </c>
      <c r="Y38" s="11">
        <v>0.7569444444444444</v>
      </c>
      <c r="Z38" s="12">
        <f t="shared" si="21"/>
        <v>0.8842592593</v>
      </c>
    </row>
    <row r="39">
      <c r="A39" s="13">
        <v>3.0</v>
      </c>
      <c r="B39" s="11">
        <v>0.9513888888888888</v>
      </c>
      <c r="C39" s="11">
        <v>0.9652777777777778</v>
      </c>
      <c r="D39" s="11">
        <v>0.9652777777777778</v>
      </c>
      <c r="E39" s="11">
        <v>0.9930555555555556</v>
      </c>
      <c r="F39" s="11">
        <v>0.9791666666666666</v>
      </c>
      <c r="G39" s="11">
        <v>0.8958333333333334</v>
      </c>
      <c r="H39" s="12">
        <f t="shared" si="19"/>
        <v>0.9583333333</v>
      </c>
      <c r="J39" s="13">
        <v>3.0</v>
      </c>
      <c r="K39" s="11">
        <v>0.9513888888888888</v>
      </c>
      <c r="L39" s="11">
        <v>0.9375</v>
      </c>
      <c r="M39" s="11">
        <v>0.7916666666666666</v>
      </c>
      <c r="N39" s="11">
        <v>0.8263888888888888</v>
      </c>
      <c r="O39" s="11">
        <v>0.8333333333333334</v>
      </c>
      <c r="P39" s="11">
        <v>0.5972222222222222</v>
      </c>
      <c r="Q39" s="12">
        <f t="shared" si="20"/>
        <v>0.8229166667</v>
      </c>
      <c r="S39" s="13">
        <v>3.0</v>
      </c>
      <c r="T39" s="11">
        <v>0.9236111111111112</v>
      </c>
      <c r="U39" s="11">
        <v>0.9513888888888888</v>
      </c>
      <c r="V39" s="11">
        <v>0.9722222222222222</v>
      </c>
      <c r="W39" s="11">
        <v>0.8194444444444444</v>
      </c>
      <c r="X39" s="11">
        <v>0.9375</v>
      </c>
      <c r="Y39" s="11">
        <v>0.7638888888888888</v>
      </c>
      <c r="Z39" s="12">
        <f t="shared" si="21"/>
        <v>0.8946759259</v>
      </c>
    </row>
    <row r="40">
      <c r="A40" s="13">
        <v>4.0</v>
      </c>
      <c r="B40" s="11">
        <v>0.9652777777777778</v>
      </c>
      <c r="C40" s="11">
        <v>0.9791666666666666</v>
      </c>
      <c r="D40" s="11">
        <v>0.9444444444444444</v>
      </c>
      <c r="E40" s="11">
        <v>0.9861111111111112</v>
      </c>
      <c r="F40" s="11">
        <v>0.9513888888888888</v>
      </c>
      <c r="G40" s="11">
        <v>0.8472222222222222</v>
      </c>
      <c r="H40" s="12">
        <f t="shared" si="19"/>
        <v>0.9456018519</v>
      </c>
      <c r="J40" s="13">
        <v>4.0</v>
      </c>
      <c r="K40" s="11">
        <v>0.9513888888888888</v>
      </c>
      <c r="L40" s="11">
        <v>0.9166666666666666</v>
      </c>
      <c r="M40" s="11">
        <v>0.9444444444444444</v>
      </c>
      <c r="N40" s="11">
        <v>0.875</v>
      </c>
      <c r="O40" s="11">
        <v>0.8611111111111112</v>
      </c>
      <c r="P40" s="11">
        <v>0.6388888888888888</v>
      </c>
      <c r="Q40" s="12">
        <f t="shared" si="20"/>
        <v>0.8645833333</v>
      </c>
      <c r="S40" s="13">
        <v>4.0</v>
      </c>
      <c r="T40" s="11">
        <v>0.9097222222222222</v>
      </c>
      <c r="U40" s="11">
        <v>0.9583333333333334</v>
      </c>
      <c r="V40" s="11">
        <v>0.9791666666666666</v>
      </c>
      <c r="W40" s="11">
        <v>0.7708333333333334</v>
      </c>
      <c r="X40" s="11">
        <v>0.9305555555555556</v>
      </c>
      <c r="Y40" s="11">
        <v>0.8333333333333334</v>
      </c>
      <c r="Z40" s="12">
        <f t="shared" si="21"/>
        <v>0.8969907407</v>
      </c>
    </row>
    <row r="41">
      <c r="A41" s="13">
        <v>5.0</v>
      </c>
      <c r="B41" s="11">
        <v>0.9513888888888888</v>
      </c>
      <c r="C41" s="11">
        <v>0.9583333333333334</v>
      </c>
      <c r="D41" s="11">
        <v>0.9722222222222222</v>
      </c>
      <c r="E41" s="11">
        <v>0.9930555555555556</v>
      </c>
      <c r="F41" s="11">
        <v>0.9305555555555556</v>
      </c>
      <c r="G41" s="11">
        <v>0.875</v>
      </c>
      <c r="H41" s="12">
        <f t="shared" si="19"/>
        <v>0.9467592593</v>
      </c>
      <c r="J41" s="13">
        <v>5.0</v>
      </c>
      <c r="K41" s="11">
        <v>0.9444444444444444</v>
      </c>
      <c r="L41" s="11">
        <v>0.9375</v>
      </c>
      <c r="M41" s="11">
        <v>0.9305555555555556</v>
      </c>
      <c r="N41" s="11">
        <v>0.9236111111111112</v>
      </c>
      <c r="O41" s="11">
        <v>0.8819444444444444</v>
      </c>
      <c r="P41" s="11">
        <v>0.6111111111111112</v>
      </c>
      <c r="Q41" s="12">
        <f t="shared" si="20"/>
        <v>0.8715277778</v>
      </c>
      <c r="S41" s="13">
        <v>5.0</v>
      </c>
      <c r="T41" s="11">
        <v>0.9305555555555556</v>
      </c>
      <c r="U41" s="11">
        <v>0.9375</v>
      </c>
      <c r="V41" s="11">
        <v>0.9583333333333334</v>
      </c>
      <c r="W41" s="11">
        <v>0.7847222222222222</v>
      </c>
      <c r="X41" s="11">
        <v>0.9027777777777778</v>
      </c>
      <c r="Y41" s="11">
        <v>0.7916666666666666</v>
      </c>
      <c r="Z41" s="12">
        <f t="shared" si="21"/>
        <v>0.8842592593</v>
      </c>
    </row>
    <row r="42">
      <c r="A42" s="13">
        <v>6.0</v>
      </c>
      <c r="B42" s="11">
        <v>0.9722222222222222</v>
      </c>
      <c r="C42" s="11">
        <v>0.9791666666666666</v>
      </c>
      <c r="D42" s="11">
        <v>0.9305555555555556</v>
      </c>
      <c r="E42" s="11">
        <v>1.0</v>
      </c>
      <c r="F42" s="11">
        <v>0.9652777777777778</v>
      </c>
      <c r="G42" s="11">
        <v>0.8402777777777778</v>
      </c>
      <c r="H42" s="12">
        <f t="shared" si="19"/>
        <v>0.9479166667</v>
      </c>
      <c r="J42" s="13">
        <v>6.0</v>
      </c>
      <c r="K42" s="11">
        <v>0.9652777777777778</v>
      </c>
      <c r="L42" s="11">
        <v>0.9027777777777778</v>
      </c>
      <c r="M42" s="11">
        <v>0.9583333333333334</v>
      </c>
      <c r="N42" s="11">
        <v>0.9305555555555556</v>
      </c>
      <c r="O42" s="11">
        <v>0.8333333333333334</v>
      </c>
      <c r="P42" s="11">
        <v>0.7847222222222222</v>
      </c>
      <c r="Q42" s="12">
        <f t="shared" si="20"/>
        <v>0.8958333333</v>
      </c>
      <c r="S42" s="13">
        <v>6.0</v>
      </c>
      <c r="T42" s="11">
        <v>0.9166666666666666</v>
      </c>
      <c r="U42" s="11">
        <v>0.9444444444444444</v>
      </c>
      <c r="V42" s="11">
        <v>0.9652777777777778</v>
      </c>
      <c r="W42" s="11">
        <v>0.8333333333333334</v>
      </c>
      <c r="X42" s="11">
        <v>0.875</v>
      </c>
      <c r="Y42" s="11">
        <v>0.8333333333333334</v>
      </c>
      <c r="Z42" s="12">
        <f t="shared" si="21"/>
        <v>0.8946759259</v>
      </c>
    </row>
    <row r="43">
      <c r="A43" s="13">
        <v>7.0</v>
      </c>
      <c r="B43" s="11">
        <v>0.9583333333333334</v>
      </c>
      <c r="C43" s="11">
        <v>0.9444444444444444</v>
      </c>
      <c r="D43" s="11">
        <v>0.9652777777777778</v>
      </c>
      <c r="E43" s="11">
        <v>0.9930555555555556</v>
      </c>
      <c r="F43" s="11">
        <v>0.9513888888888888</v>
      </c>
      <c r="G43" s="11">
        <v>0.9166666666666666</v>
      </c>
      <c r="H43" s="12">
        <f t="shared" si="19"/>
        <v>0.9548611111</v>
      </c>
      <c r="J43" s="13">
        <v>7.0</v>
      </c>
      <c r="K43" s="11">
        <v>0.9305555555555556</v>
      </c>
      <c r="L43" s="11">
        <v>0.9097222222222222</v>
      </c>
      <c r="M43" s="11">
        <v>0.8819444444444444</v>
      </c>
      <c r="N43" s="11">
        <v>0.8333333333333334</v>
      </c>
      <c r="O43" s="11">
        <v>0.8958333333333334</v>
      </c>
      <c r="P43" s="11">
        <v>0.7083333333333334</v>
      </c>
      <c r="Q43" s="12">
        <f t="shared" si="20"/>
        <v>0.8599537037</v>
      </c>
      <c r="S43" s="13">
        <v>7.0</v>
      </c>
      <c r="T43" s="11">
        <v>0.9305555555555556</v>
      </c>
      <c r="U43" s="11">
        <v>0.9375</v>
      </c>
      <c r="V43" s="11">
        <v>0.9722222222222222</v>
      </c>
      <c r="W43" s="11">
        <v>0.7986111111111112</v>
      </c>
      <c r="X43" s="11">
        <v>0.9027777777777778</v>
      </c>
      <c r="Y43" s="11">
        <v>0.9513888888888888</v>
      </c>
      <c r="Z43" s="12">
        <f t="shared" si="21"/>
        <v>0.9155092593</v>
      </c>
    </row>
    <row r="44">
      <c r="A44" s="13">
        <v>8.0</v>
      </c>
      <c r="B44" s="11">
        <v>0.9236111111111112</v>
      </c>
      <c r="C44" s="11">
        <v>0.9583333333333334</v>
      </c>
      <c r="D44" s="11">
        <v>0.9097222222222222</v>
      </c>
      <c r="E44" s="11">
        <v>0.9930555555555556</v>
      </c>
      <c r="F44" s="11">
        <v>0.9583333333333334</v>
      </c>
      <c r="G44" s="11">
        <v>0.8472222222222222</v>
      </c>
      <c r="H44" s="12">
        <f t="shared" si="19"/>
        <v>0.931712963</v>
      </c>
      <c r="J44" s="13">
        <v>8.0</v>
      </c>
      <c r="K44" s="11">
        <v>0.9375</v>
      </c>
      <c r="L44" s="11">
        <v>0.9236111111111112</v>
      </c>
      <c r="M44" s="11">
        <v>0.9305555555555556</v>
      </c>
      <c r="N44" s="11">
        <v>0.8888888888888888</v>
      </c>
      <c r="O44" s="11">
        <v>0.8055555555555556</v>
      </c>
      <c r="P44" s="11">
        <v>0.8541666666666666</v>
      </c>
      <c r="Q44" s="12">
        <f t="shared" si="20"/>
        <v>0.8900462963</v>
      </c>
      <c r="S44" s="13">
        <v>8.0</v>
      </c>
      <c r="T44" s="11">
        <v>0.9236111111111112</v>
      </c>
      <c r="U44" s="11">
        <v>0.9513888888888888</v>
      </c>
      <c r="V44" s="11">
        <v>0.9722222222222222</v>
      </c>
      <c r="W44" s="11">
        <v>0.7986111111111112</v>
      </c>
      <c r="X44" s="11">
        <v>0.8333333333333334</v>
      </c>
      <c r="Y44" s="11">
        <v>0.7847222222222222</v>
      </c>
      <c r="Z44" s="12">
        <f t="shared" si="21"/>
        <v>0.8773148148</v>
      </c>
    </row>
    <row r="45">
      <c r="A45" s="13">
        <v>9.0</v>
      </c>
      <c r="B45" s="11">
        <v>0.8125</v>
      </c>
      <c r="C45" s="11">
        <v>0.9652777777777778</v>
      </c>
      <c r="D45" s="11">
        <v>0.9305555555555556</v>
      </c>
      <c r="E45" s="11">
        <v>0.9375</v>
      </c>
      <c r="F45" s="11">
        <v>0.9583333333333334</v>
      </c>
      <c r="G45" s="11">
        <v>0.875</v>
      </c>
      <c r="H45" s="12">
        <f t="shared" si="19"/>
        <v>0.9131944444</v>
      </c>
      <c r="J45" s="13">
        <v>9.0</v>
      </c>
      <c r="K45" s="11">
        <v>0.9652777777777778</v>
      </c>
      <c r="L45" s="11">
        <v>0.9444444444444444</v>
      </c>
      <c r="M45" s="11">
        <v>0.875</v>
      </c>
      <c r="N45" s="11">
        <v>0.8958333333333334</v>
      </c>
      <c r="O45" s="11">
        <v>0.8333333333333334</v>
      </c>
      <c r="P45" s="11">
        <v>0.5902777777777778</v>
      </c>
      <c r="Q45" s="12">
        <f t="shared" si="20"/>
        <v>0.8506944444</v>
      </c>
      <c r="S45" s="13">
        <v>9.0</v>
      </c>
      <c r="T45" s="11">
        <v>0.9027777777777778</v>
      </c>
      <c r="U45" s="11">
        <v>0.9097222222222222</v>
      </c>
      <c r="V45" s="11">
        <v>0.9513888888888888</v>
      </c>
      <c r="W45" s="11">
        <v>0.7291666666666666</v>
      </c>
      <c r="X45" s="11">
        <v>0.8680555555555556</v>
      </c>
      <c r="Y45" s="11">
        <v>0.875</v>
      </c>
      <c r="Z45" s="12">
        <f t="shared" si="21"/>
        <v>0.8726851852</v>
      </c>
    </row>
    <row r="46">
      <c r="A46" s="13">
        <v>10.0</v>
      </c>
      <c r="B46" s="11">
        <v>0.9722222222222222</v>
      </c>
      <c r="C46" s="11">
        <v>0.9583333333333334</v>
      </c>
      <c r="D46" s="11">
        <v>0.8472222222222222</v>
      </c>
      <c r="E46" s="11">
        <v>1.0</v>
      </c>
      <c r="F46" s="11">
        <v>0.9652777777777778</v>
      </c>
      <c r="G46" s="11">
        <v>0.8888888888888888</v>
      </c>
      <c r="H46" s="12">
        <f t="shared" si="19"/>
        <v>0.9386574074</v>
      </c>
      <c r="J46" s="13">
        <v>10.0</v>
      </c>
      <c r="K46" s="11">
        <v>0.9444444444444444</v>
      </c>
      <c r="L46" s="11">
        <v>0.9097222222222222</v>
      </c>
      <c r="M46" s="11">
        <v>0.9027777777777778</v>
      </c>
      <c r="N46" s="11">
        <v>0.9305555555555556</v>
      </c>
      <c r="O46" s="11">
        <v>0.8958333333333334</v>
      </c>
      <c r="P46" s="11">
        <v>0.6527777777777778</v>
      </c>
      <c r="Q46" s="12">
        <f t="shared" si="20"/>
        <v>0.8726851852</v>
      </c>
      <c r="S46" s="13">
        <v>10.0</v>
      </c>
      <c r="T46" s="11">
        <v>0.9097222222222222</v>
      </c>
      <c r="U46" s="11">
        <v>0.9097222222222222</v>
      </c>
      <c r="V46" s="11">
        <v>0.9791666666666666</v>
      </c>
      <c r="W46" s="11">
        <v>0.6875</v>
      </c>
      <c r="X46" s="11">
        <v>0.8819444444444444</v>
      </c>
      <c r="Y46" s="11">
        <v>0.7569444444444444</v>
      </c>
      <c r="Z46" s="12">
        <f t="shared" si="21"/>
        <v>0.8541666667</v>
      </c>
    </row>
    <row r="47">
      <c r="A47" s="17" t="s">
        <v>10</v>
      </c>
      <c r="B47" s="15">
        <f t="shared" ref="B47:G47" si="22">AVERAGE(B37:B46)</f>
        <v>0.9361111111</v>
      </c>
      <c r="C47" s="15">
        <f t="shared" si="22"/>
        <v>0.9694444444</v>
      </c>
      <c r="D47" s="15">
        <f t="shared" si="22"/>
        <v>0.9368055556</v>
      </c>
      <c r="E47" s="15">
        <f t="shared" si="22"/>
        <v>0.9854166667</v>
      </c>
      <c r="F47" s="15">
        <f t="shared" si="22"/>
        <v>0.9486111111</v>
      </c>
      <c r="G47" s="15">
        <f t="shared" si="22"/>
        <v>0.8715277778</v>
      </c>
      <c r="H47" s="16">
        <f t="shared" si="19"/>
        <v>0.9413194444</v>
      </c>
      <c r="J47" s="17" t="s">
        <v>10</v>
      </c>
      <c r="K47" s="15">
        <f t="shared" ref="K47:P47" si="23">AVERAGE(K37:K46)</f>
        <v>0.9458333333</v>
      </c>
      <c r="L47" s="15">
        <f t="shared" si="23"/>
        <v>0.9145833333</v>
      </c>
      <c r="M47" s="15">
        <f t="shared" si="23"/>
        <v>0.8875</v>
      </c>
      <c r="N47" s="15">
        <f t="shared" si="23"/>
        <v>0.89375</v>
      </c>
      <c r="O47" s="15">
        <f t="shared" si="23"/>
        <v>0.8479166667</v>
      </c>
      <c r="P47" s="15">
        <f t="shared" si="23"/>
        <v>0.6986111111</v>
      </c>
      <c r="Q47" s="16">
        <f t="shared" si="20"/>
        <v>0.8646990741</v>
      </c>
      <c r="S47" s="17" t="s">
        <v>10</v>
      </c>
      <c r="T47" s="15">
        <f t="shared" ref="T47:Y47" si="24">AVERAGE(T37:T46)</f>
        <v>0.9104166667</v>
      </c>
      <c r="U47" s="15">
        <f t="shared" si="24"/>
        <v>0.9381944444</v>
      </c>
      <c r="V47" s="15">
        <f t="shared" si="24"/>
        <v>0.9708333333</v>
      </c>
      <c r="W47" s="15">
        <f t="shared" si="24"/>
        <v>0.7826388889</v>
      </c>
      <c r="X47" s="15">
        <f t="shared" si="24"/>
        <v>0.8958333333</v>
      </c>
      <c r="Y47" s="15">
        <f t="shared" si="24"/>
        <v>0.8118055556</v>
      </c>
      <c r="Z47" s="16">
        <f t="shared" si="21"/>
        <v>0.8849537037</v>
      </c>
    </row>
    <row r="48">
      <c r="A48" s="13" t="s">
        <v>11</v>
      </c>
      <c r="B48" s="19">
        <f t="shared" ref="B48:G48" si="25">STDEV(B37:B46)</f>
        <v>0.04940923285</v>
      </c>
      <c r="C48" s="19">
        <f t="shared" si="25"/>
        <v>0.01610419179</v>
      </c>
      <c r="D48" s="19">
        <f t="shared" si="25"/>
        <v>0.03681210634</v>
      </c>
      <c r="E48" s="19">
        <f t="shared" si="25"/>
        <v>0.01949123559</v>
      </c>
      <c r="F48" s="19">
        <f t="shared" si="25"/>
        <v>0.02387740177</v>
      </c>
      <c r="G48" s="19">
        <f t="shared" si="25"/>
        <v>0.02664551952</v>
      </c>
      <c r="H48" s="12">
        <f>STDEV(B47:G47)</f>
        <v>0.0392609926</v>
      </c>
      <c r="J48" s="13" t="s">
        <v>11</v>
      </c>
      <c r="K48" s="19">
        <f t="shared" ref="K48:P48" si="26">STDEV(K37:K46)</f>
        <v>0.01259395417</v>
      </c>
      <c r="L48" s="19">
        <f t="shared" si="26"/>
        <v>0.02557844185</v>
      </c>
      <c r="M48" s="19">
        <f t="shared" si="26"/>
        <v>0.0571529606</v>
      </c>
      <c r="N48" s="19">
        <f t="shared" si="26"/>
        <v>0.04049933741</v>
      </c>
      <c r="O48" s="19">
        <f t="shared" si="26"/>
        <v>0.04236174357</v>
      </c>
      <c r="P48" s="19">
        <f t="shared" si="26"/>
        <v>0.1006984354</v>
      </c>
      <c r="Q48" s="12">
        <f>STDEV(K47:P47)</f>
        <v>0.08752360425</v>
      </c>
      <c r="S48" s="13" t="s">
        <v>11</v>
      </c>
      <c r="T48" s="19">
        <f t="shared" ref="T48:Y48" si="27">STDEV(T37:T46)</f>
        <v>0.01976423538</v>
      </c>
      <c r="U48" s="19">
        <f t="shared" si="27"/>
        <v>0.01835868524</v>
      </c>
      <c r="V48" s="19">
        <f t="shared" si="27"/>
        <v>0.01024812205</v>
      </c>
      <c r="W48" s="19">
        <f t="shared" si="27"/>
        <v>0.05018932776</v>
      </c>
      <c r="X48" s="19">
        <f t="shared" si="27"/>
        <v>0.03156986504</v>
      </c>
      <c r="Y48" s="19">
        <f t="shared" si="27"/>
        <v>0.06283773631</v>
      </c>
      <c r="Z48" s="12">
        <f>STDEV(T47:Y47)</f>
        <v>0.07320599564</v>
      </c>
    </row>
    <row r="49">
      <c r="G49" s="21" t="s">
        <v>12</v>
      </c>
      <c r="H49" s="22">
        <v>0.7764</v>
      </c>
      <c r="P49" s="21" t="s">
        <v>12</v>
      </c>
      <c r="Q49" s="22">
        <v>0.8052</v>
      </c>
      <c r="Y49" s="21" t="s">
        <v>12</v>
      </c>
      <c r="Z49" s="22">
        <v>0.8115</v>
      </c>
    </row>
    <row r="50">
      <c r="G50" s="23" t="s">
        <v>13</v>
      </c>
      <c r="H50" s="24">
        <f>H47-H49</f>
        <v>0.1649194444</v>
      </c>
      <c r="P50" s="23" t="s">
        <v>13</v>
      </c>
      <c r="Q50" s="24">
        <f>Q47-Q49</f>
        <v>0.05949907407</v>
      </c>
      <c r="Y50" s="23" t="s">
        <v>13</v>
      </c>
      <c r="Z50" s="24">
        <f>Z47-Z49</f>
        <v>0.0734537037</v>
      </c>
    </row>
    <row r="52">
      <c r="A52" s="26" t="s">
        <v>20</v>
      </c>
      <c r="B52" s="27"/>
      <c r="C52" s="28">
        <f>AVERAGE(H13,Q13,Z13,H30,Q30,Z30,H47,Q47,Z47)</f>
        <v>0.8389274691</v>
      </c>
      <c r="O52" s="29"/>
    </row>
    <row r="53">
      <c r="A53" s="26" t="s">
        <v>21</v>
      </c>
      <c r="B53" s="27"/>
      <c r="C53" s="28">
        <f>STDEV(H13,Q13,Z13,H30,Q30,Z30,H47,Q47,Z47)</f>
        <v>0.09273679454</v>
      </c>
      <c r="J53" s="30"/>
      <c r="K53" s="30"/>
      <c r="L53" s="30"/>
    </row>
    <row r="54">
      <c r="A54" s="26" t="s">
        <v>22</v>
      </c>
      <c r="B54" s="27"/>
      <c r="C54" s="28">
        <f t="shared" ref="C54:C55" si="28">AVERAGE(H14,Q14,Z14,H31,Q31,Z31,H48,Q48,Z48)</f>
        <v>0.07709319889</v>
      </c>
      <c r="J54" s="8" t="s">
        <v>4</v>
      </c>
      <c r="K54" s="8" t="s">
        <v>5</v>
      </c>
      <c r="L54" s="9" t="s">
        <v>6</v>
      </c>
      <c r="M54" s="8" t="s">
        <v>7</v>
      </c>
      <c r="N54" s="8" t="s">
        <v>8</v>
      </c>
      <c r="O54" s="8" t="s">
        <v>9</v>
      </c>
      <c r="P54" s="8" t="s">
        <v>10</v>
      </c>
    </row>
    <row r="55">
      <c r="A55" s="26" t="s">
        <v>23</v>
      </c>
      <c r="B55" s="27"/>
      <c r="C55" s="28">
        <f t="shared" si="28"/>
        <v>0.6576111111</v>
      </c>
      <c r="G55" s="26" t="s">
        <v>24</v>
      </c>
      <c r="H55" s="27"/>
      <c r="J55" s="28">
        <f t="shared" ref="J55:P55" si="29">AVERAGE(B13,K13,T13,B30,K30,T30,B47,K47,T47)</f>
        <v>0.812345679</v>
      </c>
      <c r="K55" s="28">
        <f t="shared" si="29"/>
        <v>0.8702932099</v>
      </c>
      <c r="L55" s="28">
        <f t="shared" si="29"/>
        <v>0.8500771605</v>
      </c>
      <c r="M55" s="28">
        <f t="shared" si="29"/>
        <v>0.8663580247</v>
      </c>
      <c r="N55" s="28">
        <f t="shared" si="29"/>
        <v>0.8524691358</v>
      </c>
      <c r="O55" s="28">
        <f t="shared" si="29"/>
        <v>0.7820216049</v>
      </c>
      <c r="P55" s="28">
        <f t="shared" si="29"/>
        <v>0.8389274691</v>
      </c>
    </row>
    <row r="56">
      <c r="A56" s="26" t="s">
        <v>25</v>
      </c>
      <c r="B56" s="27"/>
      <c r="C56" s="28">
        <f>STDEV(H15,Q15,Z15,H32,Q32,Z32,H49,Q49,Z49)</f>
        <v>0.1667321538</v>
      </c>
      <c r="G56" s="26" t="s">
        <v>26</v>
      </c>
      <c r="H56" s="27"/>
      <c r="J56" s="28">
        <f t="shared" ref="J56:P56" si="30">AVERAGE(B14,K14,T14,B31,K31,T31,B48,K48,T48)</f>
        <v>0.03200959041</v>
      </c>
      <c r="K56" s="28">
        <f t="shared" si="30"/>
        <v>0.03133772505</v>
      </c>
      <c r="L56" s="28">
        <f t="shared" si="30"/>
        <v>0.0407887754</v>
      </c>
      <c r="M56" s="28">
        <f t="shared" si="30"/>
        <v>0.0348677142</v>
      </c>
      <c r="N56" s="28">
        <f t="shared" si="30"/>
        <v>0.03066756865</v>
      </c>
      <c r="O56" s="28">
        <f t="shared" si="30"/>
        <v>0.05194080451</v>
      </c>
      <c r="P56" s="28">
        <f t="shared" si="30"/>
        <v>0.07709319889</v>
      </c>
    </row>
    <row r="57">
      <c r="A57" s="26" t="s">
        <v>27</v>
      </c>
      <c r="B57" s="27"/>
      <c r="C57" s="28">
        <f>AVERAGE(H16,Q16,Z16,H33,Q33,Z33,H50,Q50,Z50)</f>
        <v>0.181316358</v>
      </c>
      <c r="G57" s="26" t="s">
        <v>28</v>
      </c>
      <c r="H57" s="27"/>
      <c r="J57" s="28">
        <f t="shared" ref="J57:P57" si="31">STDEV(B13,K13,T13,B30,K30,T30,B47,K47,T47)</f>
        <v>0.1586052344</v>
      </c>
      <c r="K57" s="28">
        <f t="shared" si="31"/>
        <v>0.121758104</v>
      </c>
      <c r="L57" s="28">
        <f t="shared" si="31"/>
        <v>0.1181364329</v>
      </c>
      <c r="M57" s="28">
        <f t="shared" si="31"/>
        <v>0.1052696873</v>
      </c>
      <c r="N57" s="28">
        <f t="shared" si="31"/>
        <v>0.1104139976</v>
      </c>
      <c r="O57" s="31">
        <f t="shared" si="31"/>
        <v>0.08306992836</v>
      </c>
      <c r="P57" s="31">
        <f t="shared" si="31"/>
        <v>0.09273679454</v>
      </c>
    </row>
    <row r="58">
      <c r="A58" s="26" t="s">
        <v>29</v>
      </c>
      <c r="B58" s="27"/>
      <c r="C58" s="28">
        <f>STDEV(H16,Q16,Z16,H33,Q33,Z33,H50,Q50,Z50)</f>
        <v>0.1028103647</v>
      </c>
    </row>
  </sheetData>
  <mergeCells count="20">
    <mergeCell ref="J35:Q35"/>
    <mergeCell ref="S35:Z35"/>
    <mergeCell ref="A1:H1"/>
    <mergeCell ref="J1:Q1"/>
    <mergeCell ref="S1:Z1"/>
    <mergeCell ref="A18:H18"/>
    <mergeCell ref="J18:Q18"/>
    <mergeCell ref="S18:Z18"/>
    <mergeCell ref="A35:H35"/>
    <mergeCell ref="A56:B56"/>
    <mergeCell ref="A57:B57"/>
    <mergeCell ref="G57:H57"/>
    <mergeCell ref="A58:B58"/>
    <mergeCell ref="A52:B52"/>
    <mergeCell ref="O52:R52"/>
    <mergeCell ref="A53:B53"/>
    <mergeCell ref="A54:B54"/>
    <mergeCell ref="A55:B55"/>
    <mergeCell ref="G55:H55"/>
    <mergeCell ref="G56:H5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5.0"/>
    <col customWidth="1" min="3" max="3" width="3.29"/>
    <col customWidth="1" min="4" max="4" width="8.43"/>
    <col customWidth="1" min="5" max="5" width="80.0"/>
    <col customWidth="1" min="6" max="25" width="8.71"/>
  </cols>
  <sheetData>
    <row r="1">
      <c r="A1" s="32" t="s">
        <v>30</v>
      </c>
      <c r="B1" s="33" t="s">
        <v>31</v>
      </c>
      <c r="C1" s="33" t="s">
        <v>32</v>
      </c>
      <c r="D1" s="34" t="s">
        <v>33</v>
      </c>
      <c r="E1" s="32" t="s">
        <v>34</v>
      </c>
    </row>
    <row r="2">
      <c r="A2" s="35">
        <v>1.0</v>
      </c>
      <c r="B2" s="35" t="s">
        <v>35</v>
      </c>
      <c r="C2" s="35">
        <v>1.0</v>
      </c>
      <c r="D2" s="36">
        <v>0.8402777777777778</v>
      </c>
      <c r="E2" s="37" t="s">
        <v>36</v>
      </c>
    </row>
    <row r="3">
      <c r="A3" s="35">
        <v>1.0</v>
      </c>
      <c r="B3" s="35" t="s">
        <v>35</v>
      </c>
      <c r="C3" s="35">
        <v>2.0</v>
      </c>
      <c r="D3" s="36">
        <v>0.9305555555555556</v>
      </c>
      <c r="E3" s="37" t="s">
        <v>37</v>
      </c>
    </row>
    <row r="4">
      <c r="A4" s="35">
        <v>1.0</v>
      </c>
      <c r="B4" s="35" t="s">
        <v>35</v>
      </c>
      <c r="C4" s="35">
        <v>3.0</v>
      </c>
      <c r="D4" s="36">
        <v>0.8333333333333334</v>
      </c>
      <c r="E4" s="37" t="s">
        <v>38</v>
      </c>
    </row>
    <row r="5">
      <c r="A5" s="35">
        <v>1.0</v>
      </c>
      <c r="B5" s="35" t="s">
        <v>35</v>
      </c>
      <c r="C5" s="35">
        <v>4.0</v>
      </c>
      <c r="D5" s="36">
        <v>0.9166666666666666</v>
      </c>
      <c r="E5" s="37" t="s">
        <v>39</v>
      </c>
    </row>
    <row r="6">
      <c r="A6" s="35">
        <v>1.0</v>
      </c>
      <c r="B6" s="35" t="s">
        <v>35</v>
      </c>
      <c r="C6" s="35">
        <v>5.0</v>
      </c>
      <c r="D6" s="36">
        <v>0.8958333333333334</v>
      </c>
      <c r="E6" s="37" t="s">
        <v>40</v>
      </c>
    </row>
    <row r="7">
      <c r="A7" s="35">
        <v>1.0</v>
      </c>
      <c r="B7" s="35" t="s">
        <v>35</v>
      </c>
      <c r="C7" s="35">
        <v>6.0</v>
      </c>
      <c r="D7" s="36">
        <v>0.8958333333333334</v>
      </c>
      <c r="E7" s="37" t="s">
        <v>41</v>
      </c>
    </row>
    <row r="8">
      <c r="A8" s="35">
        <v>1.0</v>
      </c>
      <c r="B8" s="35" t="s">
        <v>35</v>
      </c>
      <c r="C8" s="35">
        <v>7.0</v>
      </c>
      <c r="D8" s="36">
        <v>0.8888888888888888</v>
      </c>
      <c r="E8" s="37" t="s">
        <v>42</v>
      </c>
    </row>
    <row r="9">
      <c r="A9" s="35">
        <v>1.0</v>
      </c>
      <c r="B9" s="35" t="s">
        <v>35</v>
      </c>
      <c r="C9" s="35">
        <v>8.0</v>
      </c>
      <c r="D9" s="36">
        <v>0.9166666666666666</v>
      </c>
      <c r="E9" s="37" t="s">
        <v>43</v>
      </c>
    </row>
    <row r="10">
      <c r="A10" s="35">
        <v>1.0</v>
      </c>
      <c r="B10" s="35" t="s">
        <v>35</v>
      </c>
      <c r="C10" s="35">
        <v>9.0</v>
      </c>
      <c r="D10" s="36">
        <v>0.9097222222222222</v>
      </c>
      <c r="E10" s="37" t="s">
        <v>44</v>
      </c>
    </row>
    <row r="11">
      <c r="A11" s="35">
        <v>1.0</v>
      </c>
      <c r="B11" s="35" t="s">
        <v>35</v>
      </c>
      <c r="C11" s="35">
        <v>10.0</v>
      </c>
      <c r="D11" s="36">
        <v>0.8958333333333334</v>
      </c>
      <c r="E11" s="37" t="s">
        <v>45</v>
      </c>
    </row>
    <row r="12">
      <c r="A12" s="35">
        <v>2.0</v>
      </c>
      <c r="B12" s="35" t="s">
        <v>35</v>
      </c>
      <c r="C12" s="35">
        <v>1.0</v>
      </c>
      <c r="D12" s="36">
        <v>0.5208333333333334</v>
      </c>
      <c r="E12" s="37" t="s">
        <v>46</v>
      </c>
    </row>
    <row r="13">
      <c r="A13" s="35">
        <v>2.0</v>
      </c>
      <c r="B13" s="35" t="s">
        <v>35</v>
      </c>
      <c r="C13" s="35">
        <v>2.0</v>
      </c>
      <c r="D13" s="36">
        <v>0.5277777777777778</v>
      </c>
      <c r="E13" s="37" t="s">
        <v>47</v>
      </c>
    </row>
    <row r="14">
      <c r="A14" s="35">
        <v>2.0</v>
      </c>
      <c r="B14" s="35" t="s">
        <v>35</v>
      </c>
      <c r="C14" s="35">
        <v>3.0</v>
      </c>
      <c r="D14" s="36">
        <v>0.5138888888888888</v>
      </c>
      <c r="E14" s="37" t="s">
        <v>48</v>
      </c>
    </row>
    <row r="15">
      <c r="A15" s="35">
        <v>2.0</v>
      </c>
      <c r="B15" s="35" t="s">
        <v>35</v>
      </c>
      <c r="C15" s="35">
        <v>4.0</v>
      </c>
      <c r="D15" s="36">
        <v>0.5416666666666666</v>
      </c>
      <c r="E15" s="37" t="s">
        <v>49</v>
      </c>
    </row>
    <row r="16">
      <c r="A16" s="35">
        <v>2.0</v>
      </c>
      <c r="B16" s="35" t="s">
        <v>35</v>
      </c>
      <c r="C16" s="35">
        <v>5.0</v>
      </c>
      <c r="D16" s="36">
        <v>0.5486111111111112</v>
      </c>
      <c r="E16" s="37" t="s">
        <v>50</v>
      </c>
    </row>
    <row r="17">
      <c r="A17" s="35">
        <v>2.0</v>
      </c>
      <c r="B17" s="35" t="s">
        <v>35</v>
      </c>
      <c r="C17" s="35">
        <v>6.0</v>
      </c>
      <c r="D17" s="36">
        <v>0.5486111111111112</v>
      </c>
      <c r="E17" s="37" t="s">
        <v>51</v>
      </c>
    </row>
    <row r="18">
      <c r="A18" s="35">
        <v>2.0</v>
      </c>
      <c r="B18" s="35" t="s">
        <v>35</v>
      </c>
      <c r="C18" s="35">
        <v>7.0</v>
      </c>
      <c r="D18" s="36">
        <v>0.5555555555555556</v>
      </c>
      <c r="E18" s="37" t="s">
        <v>52</v>
      </c>
    </row>
    <row r="19">
      <c r="A19" s="35">
        <v>2.0</v>
      </c>
      <c r="B19" s="35" t="s">
        <v>35</v>
      </c>
      <c r="C19" s="35">
        <v>8.0</v>
      </c>
      <c r="D19" s="36">
        <v>0.5833333333333334</v>
      </c>
      <c r="E19" s="37" t="s">
        <v>53</v>
      </c>
    </row>
    <row r="20">
      <c r="A20" s="35">
        <v>2.0</v>
      </c>
      <c r="B20" s="35" t="s">
        <v>35</v>
      </c>
      <c r="C20" s="35">
        <v>9.0</v>
      </c>
      <c r="D20" s="36">
        <v>0.4930555555555556</v>
      </c>
      <c r="E20" s="37" t="s">
        <v>54</v>
      </c>
    </row>
    <row r="21" ht="15.75" customHeight="1">
      <c r="A21" s="35">
        <v>2.0</v>
      </c>
      <c r="B21" s="35" t="s">
        <v>35</v>
      </c>
      <c r="C21" s="35">
        <v>10.0</v>
      </c>
      <c r="D21" s="36">
        <v>0.5763888888888888</v>
      </c>
      <c r="E21" s="37" t="s">
        <v>55</v>
      </c>
    </row>
    <row r="22" ht="15.75" customHeight="1">
      <c r="A22" s="35">
        <v>3.0</v>
      </c>
      <c r="B22" s="35" t="s">
        <v>35</v>
      </c>
      <c r="C22" s="35">
        <v>1.0</v>
      </c>
      <c r="D22" s="36">
        <v>0.9375</v>
      </c>
      <c r="E22" s="37" t="s">
        <v>56</v>
      </c>
    </row>
    <row r="23" ht="15.75" customHeight="1">
      <c r="A23" s="35">
        <v>3.0</v>
      </c>
      <c r="B23" s="35" t="s">
        <v>35</v>
      </c>
      <c r="C23" s="35">
        <v>2.0</v>
      </c>
      <c r="D23" s="36">
        <v>0.9513888888888888</v>
      </c>
      <c r="E23" s="37" t="s">
        <v>57</v>
      </c>
    </row>
    <row r="24" ht="15.75" customHeight="1">
      <c r="A24" s="35">
        <v>3.0</v>
      </c>
      <c r="B24" s="35" t="s">
        <v>35</v>
      </c>
      <c r="C24" s="35">
        <v>3.0</v>
      </c>
      <c r="D24" s="36">
        <v>0.9513888888888888</v>
      </c>
      <c r="E24" s="37" t="s">
        <v>58</v>
      </c>
    </row>
    <row r="25" ht="15.75" customHeight="1">
      <c r="A25" s="35">
        <v>3.0</v>
      </c>
      <c r="B25" s="35" t="s">
        <v>35</v>
      </c>
      <c r="C25" s="35">
        <v>4.0</v>
      </c>
      <c r="D25" s="36">
        <v>0.9305555555555556</v>
      </c>
      <c r="E25" s="37" t="s">
        <v>59</v>
      </c>
    </row>
    <row r="26" ht="15.75" customHeight="1">
      <c r="A26" s="35">
        <v>3.0</v>
      </c>
      <c r="B26" s="35" t="s">
        <v>35</v>
      </c>
      <c r="C26" s="35">
        <v>5.0</v>
      </c>
      <c r="D26" s="36">
        <v>0.8888888888888888</v>
      </c>
      <c r="E26" s="37" t="s">
        <v>60</v>
      </c>
    </row>
    <row r="27" ht="15.75" customHeight="1">
      <c r="A27" s="35">
        <v>3.0</v>
      </c>
      <c r="B27" s="35" t="s">
        <v>35</v>
      </c>
      <c r="C27" s="35">
        <v>6.0</v>
      </c>
      <c r="D27" s="36">
        <v>0.9375</v>
      </c>
      <c r="E27" s="37" t="s">
        <v>61</v>
      </c>
    </row>
    <row r="28" ht="15.75" customHeight="1">
      <c r="A28" s="35">
        <v>3.0</v>
      </c>
      <c r="B28" s="35" t="s">
        <v>35</v>
      </c>
      <c r="C28" s="35">
        <v>7.0</v>
      </c>
      <c r="D28" s="36">
        <v>0.8680555555555556</v>
      </c>
      <c r="E28" s="37" t="s">
        <v>62</v>
      </c>
    </row>
    <row r="29" ht="15.75" customHeight="1">
      <c r="A29" s="35">
        <v>3.0</v>
      </c>
      <c r="B29" s="35" t="s">
        <v>35</v>
      </c>
      <c r="C29" s="35">
        <v>8.0</v>
      </c>
      <c r="D29" s="36">
        <v>0.9305555555555556</v>
      </c>
      <c r="E29" s="37" t="s">
        <v>63</v>
      </c>
    </row>
    <row r="30" ht="15.75" customHeight="1">
      <c r="A30" s="35">
        <v>3.0</v>
      </c>
      <c r="B30" s="35" t="s">
        <v>35</v>
      </c>
      <c r="C30" s="35">
        <v>9.0</v>
      </c>
      <c r="D30" s="36">
        <v>0.9444444444444444</v>
      </c>
      <c r="E30" s="37" t="s">
        <v>64</v>
      </c>
    </row>
    <row r="31" ht="15.75" customHeight="1">
      <c r="A31" s="35">
        <v>3.0</v>
      </c>
      <c r="B31" s="35" t="s">
        <v>35</v>
      </c>
      <c r="C31" s="35">
        <v>10.0</v>
      </c>
      <c r="D31" s="36">
        <v>0.9305555555555556</v>
      </c>
      <c r="E31" s="37" t="s">
        <v>65</v>
      </c>
    </row>
    <row r="32" ht="15.75" customHeight="1">
      <c r="A32" s="35">
        <v>4.0</v>
      </c>
      <c r="B32" s="35" t="s">
        <v>35</v>
      </c>
      <c r="C32" s="35">
        <v>1.0</v>
      </c>
      <c r="D32" s="36">
        <v>0.6041666666666666</v>
      </c>
      <c r="E32" s="37" t="s">
        <v>66</v>
      </c>
    </row>
    <row r="33" ht="15.75" customHeight="1">
      <c r="A33" s="35">
        <v>4.0</v>
      </c>
      <c r="B33" s="35" t="s">
        <v>35</v>
      </c>
      <c r="C33" s="35">
        <v>2.0</v>
      </c>
      <c r="D33" s="36">
        <v>0.6111111111111112</v>
      </c>
      <c r="E33" s="37" t="s">
        <v>67</v>
      </c>
    </row>
    <row r="34" ht="15.75" customHeight="1">
      <c r="A34" s="35">
        <v>4.0</v>
      </c>
      <c r="B34" s="35" t="s">
        <v>35</v>
      </c>
      <c r="C34" s="35">
        <v>3.0</v>
      </c>
      <c r="D34" s="36">
        <v>0.5694444444444444</v>
      </c>
      <c r="E34" s="37" t="s">
        <v>68</v>
      </c>
    </row>
    <row r="35" ht="15.75" customHeight="1">
      <c r="A35" s="35">
        <v>4.0</v>
      </c>
      <c r="B35" s="35" t="s">
        <v>35</v>
      </c>
      <c r="C35" s="35">
        <v>4.0</v>
      </c>
      <c r="D35" s="36">
        <v>0.6388888888888888</v>
      </c>
      <c r="E35" s="37" t="s">
        <v>69</v>
      </c>
    </row>
    <row r="36" ht="15.75" customHeight="1">
      <c r="A36" s="35">
        <v>4.0</v>
      </c>
      <c r="B36" s="35" t="s">
        <v>35</v>
      </c>
      <c r="C36" s="35">
        <v>5.0</v>
      </c>
      <c r="D36" s="36">
        <v>0.5972222222222222</v>
      </c>
      <c r="E36" s="37" t="s">
        <v>70</v>
      </c>
    </row>
    <row r="37" ht="15.75" customHeight="1">
      <c r="A37" s="35">
        <v>4.0</v>
      </c>
      <c r="B37" s="35" t="s">
        <v>35</v>
      </c>
      <c r="C37" s="35">
        <v>6.0</v>
      </c>
      <c r="D37" s="36">
        <v>0.5972222222222222</v>
      </c>
      <c r="E37" s="37" t="s">
        <v>71</v>
      </c>
    </row>
    <row r="38" ht="15.75" customHeight="1">
      <c r="A38" s="35">
        <v>4.0</v>
      </c>
      <c r="B38" s="35" t="s">
        <v>35</v>
      </c>
      <c r="C38" s="35">
        <v>7.0</v>
      </c>
      <c r="D38" s="36">
        <v>0.5486111111111112</v>
      </c>
      <c r="E38" s="37" t="s">
        <v>72</v>
      </c>
    </row>
    <row r="39" ht="15.75" customHeight="1">
      <c r="A39" s="35">
        <v>4.0</v>
      </c>
      <c r="B39" s="35" t="s">
        <v>35</v>
      </c>
      <c r="C39" s="35">
        <v>8.0</v>
      </c>
      <c r="D39" s="36">
        <v>0.6180555555555556</v>
      </c>
      <c r="E39" s="37" t="s">
        <v>73</v>
      </c>
    </row>
    <row r="40" ht="15.75" customHeight="1">
      <c r="A40" s="35">
        <v>4.0</v>
      </c>
      <c r="B40" s="35" t="s">
        <v>35</v>
      </c>
      <c r="C40" s="35">
        <v>9.0</v>
      </c>
      <c r="D40" s="36">
        <v>0.6388888888888888</v>
      </c>
      <c r="E40" s="37" t="s">
        <v>74</v>
      </c>
    </row>
    <row r="41" ht="15.75" customHeight="1">
      <c r="A41" s="35">
        <v>4.0</v>
      </c>
      <c r="B41" s="35" t="s">
        <v>35</v>
      </c>
      <c r="C41" s="35">
        <v>10.0</v>
      </c>
      <c r="D41" s="36">
        <v>0.5833333333333334</v>
      </c>
      <c r="E41" s="37" t="s">
        <v>75</v>
      </c>
    </row>
    <row r="42" ht="15.75" customHeight="1">
      <c r="A42" s="35">
        <v>5.0</v>
      </c>
      <c r="B42" s="35" t="s">
        <v>35</v>
      </c>
      <c r="C42" s="35">
        <v>1.0</v>
      </c>
      <c r="D42" s="38">
        <v>0.8541666666666666</v>
      </c>
      <c r="E42" s="37" t="s">
        <v>76</v>
      </c>
    </row>
    <row r="43" ht="15.75" customHeight="1">
      <c r="A43" s="35">
        <v>5.0</v>
      </c>
      <c r="B43" s="35" t="s">
        <v>35</v>
      </c>
      <c r="C43" s="35">
        <v>2.0</v>
      </c>
      <c r="D43" s="38">
        <v>0.8680555555555556</v>
      </c>
      <c r="E43" s="37" t="s">
        <v>77</v>
      </c>
    </row>
    <row r="44" ht="15.75" customHeight="1">
      <c r="A44" s="35">
        <v>5.0</v>
      </c>
      <c r="B44" s="35" t="s">
        <v>35</v>
      </c>
      <c r="C44" s="35">
        <v>3.0</v>
      </c>
      <c r="D44" s="38">
        <v>0.9097222222222222</v>
      </c>
      <c r="E44" s="37" t="s">
        <v>78</v>
      </c>
    </row>
    <row r="45" ht="15.75" customHeight="1">
      <c r="A45" s="35">
        <v>5.0</v>
      </c>
      <c r="B45" s="35" t="s">
        <v>35</v>
      </c>
      <c r="C45" s="35">
        <v>4.0</v>
      </c>
      <c r="D45" s="38">
        <v>0.9166666666666666</v>
      </c>
      <c r="E45" s="37" t="s">
        <v>79</v>
      </c>
    </row>
    <row r="46" ht="15.75" customHeight="1">
      <c r="A46" s="35">
        <v>5.0</v>
      </c>
      <c r="B46" s="35" t="s">
        <v>35</v>
      </c>
      <c r="C46" s="35">
        <v>5.0</v>
      </c>
      <c r="D46" s="38">
        <v>0.8888888888888888</v>
      </c>
      <c r="E46" s="37" t="s">
        <v>80</v>
      </c>
    </row>
    <row r="47" ht="15.75" customHeight="1">
      <c r="A47" s="35">
        <v>5.0</v>
      </c>
      <c r="B47" s="35" t="s">
        <v>35</v>
      </c>
      <c r="C47" s="35">
        <v>6.0</v>
      </c>
      <c r="D47" s="38">
        <v>0.7638888888888888</v>
      </c>
      <c r="E47" s="37" t="s">
        <v>81</v>
      </c>
    </row>
    <row r="48" ht="15.75" customHeight="1">
      <c r="A48" s="35">
        <v>5.0</v>
      </c>
      <c r="B48" s="35" t="s">
        <v>35</v>
      </c>
      <c r="C48" s="35">
        <v>7.0</v>
      </c>
      <c r="D48" s="38">
        <v>0.8958333333333334</v>
      </c>
      <c r="E48" s="37" t="s">
        <v>82</v>
      </c>
    </row>
    <row r="49" ht="15.75" customHeight="1">
      <c r="A49" s="35">
        <v>5.0</v>
      </c>
      <c r="B49" s="35" t="s">
        <v>35</v>
      </c>
      <c r="C49" s="35">
        <v>8.0</v>
      </c>
      <c r="D49" s="38">
        <v>0.8888888888888888</v>
      </c>
      <c r="E49" s="37" t="s">
        <v>83</v>
      </c>
    </row>
    <row r="50" ht="15.75" customHeight="1">
      <c r="A50" s="35">
        <v>5.0</v>
      </c>
      <c r="B50" s="35" t="s">
        <v>35</v>
      </c>
      <c r="C50" s="35">
        <v>9.0</v>
      </c>
      <c r="D50" s="38">
        <v>0.8819444444444444</v>
      </c>
      <c r="E50" s="37" t="s">
        <v>84</v>
      </c>
    </row>
    <row r="51" ht="15.75" customHeight="1">
      <c r="A51" s="35">
        <v>5.0</v>
      </c>
      <c r="B51" s="35" t="s">
        <v>35</v>
      </c>
      <c r="C51" s="35">
        <v>10.0</v>
      </c>
      <c r="D51" s="38">
        <v>0.875</v>
      </c>
      <c r="E51" s="37" t="s">
        <v>85</v>
      </c>
    </row>
    <row r="52" ht="15.75" customHeight="1">
      <c r="A52" s="35">
        <v>6.0</v>
      </c>
      <c r="B52" s="35" t="s">
        <v>35</v>
      </c>
      <c r="C52" s="35">
        <v>1.0</v>
      </c>
      <c r="D52" s="36">
        <v>0.6041666666666666</v>
      </c>
      <c r="E52" s="37" t="s">
        <v>86</v>
      </c>
    </row>
    <row r="53" ht="15.75" customHeight="1">
      <c r="A53" s="35">
        <v>6.0</v>
      </c>
      <c r="B53" s="35" t="s">
        <v>35</v>
      </c>
      <c r="C53" s="35">
        <v>2.0</v>
      </c>
      <c r="D53" s="36">
        <v>0.7291666666666666</v>
      </c>
      <c r="E53" s="37" t="s">
        <v>87</v>
      </c>
    </row>
    <row r="54" ht="15.75" customHeight="1">
      <c r="A54" s="35">
        <v>6.0</v>
      </c>
      <c r="B54" s="35" t="s">
        <v>35</v>
      </c>
      <c r="C54" s="35">
        <v>3.0</v>
      </c>
      <c r="D54" s="36">
        <v>0.7083333333333334</v>
      </c>
      <c r="E54" s="37" t="s">
        <v>88</v>
      </c>
    </row>
    <row r="55" ht="15.75" customHeight="1">
      <c r="A55" s="35">
        <v>6.0</v>
      </c>
      <c r="B55" s="35" t="s">
        <v>35</v>
      </c>
      <c r="C55" s="35">
        <v>4.0</v>
      </c>
      <c r="D55" s="36">
        <v>0.6527777777777778</v>
      </c>
      <c r="E55" s="37" t="s">
        <v>89</v>
      </c>
    </row>
    <row r="56" ht="15.75" customHeight="1">
      <c r="A56" s="35">
        <v>6.0</v>
      </c>
      <c r="B56" s="35" t="s">
        <v>35</v>
      </c>
      <c r="C56" s="35">
        <v>5.0</v>
      </c>
      <c r="D56" s="36">
        <v>0.6875</v>
      </c>
      <c r="E56" s="37" t="s">
        <v>90</v>
      </c>
    </row>
    <row r="57" ht="15.75" customHeight="1">
      <c r="A57" s="35">
        <v>6.0</v>
      </c>
      <c r="B57" s="35" t="s">
        <v>35</v>
      </c>
      <c r="C57" s="35">
        <v>6.0</v>
      </c>
      <c r="D57" s="36">
        <v>0.7083333333333334</v>
      </c>
      <c r="E57" s="37" t="s">
        <v>91</v>
      </c>
    </row>
    <row r="58" ht="15.75" customHeight="1">
      <c r="A58" s="35">
        <v>6.0</v>
      </c>
      <c r="B58" s="35" t="s">
        <v>35</v>
      </c>
      <c r="C58" s="35">
        <v>7.0</v>
      </c>
      <c r="D58" s="36">
        <v>0.6736111111111112</v>
      </c>
      <c r="E58" s="37" t="s">
        <v>92</v>
      </c>
    </row>
    <row r="59" ht="15.75" customHeight="1">
      <c r="A59" s="35">
        <v>6.0</v>
      </c>
      <c r="B59" s="35" t="s">
        <v>35</v>
      </c>
      <c r="C59" s="35">
        <v>8.0</v>
      </c>
      <c r="D59" s="36">
        <v>0.7569444444444444</v>
      </c>
      <c r="E59" s="37" t="s">
        <v>93</v>
      </c>
    </row>
    <row r="60" ht="15.75" customHeight="1">
      <c r="A60" s="35">
        <v>6.0</v>
      </c>
      <c r="B60" s="35" t="s">
        <v>35</v>
      </c>
      <c r="C60" s="35">
        <v>9.0</v>
      </c>
      <c r="D60" s="36">
        <v>0.6944444444444444</v>
      </c>
      <c r="E60" s="37" t="s">
        <v>94</v>
      </c>
    </row>
    <row r="61" ht="15.75" customHeight="1">
      <c r="A61" s="35">
        <v>6.0</v>
      </c>
      <c r="B61" s="35" t="s">
        <v>35</v>
      </c>
      <c r="C61" s="35">
        <v>10.0</v>
      </c>
      <c r="D61" s="36">
        <v>0.6180555555555556</v>
      </c>
      <c r="E61" s="37" t="s">
        <v>95</v>
      </c>
    </row>
    <row r="62" ht="15.75" customHeight="1">
      <c r="A62" s="39">
        <v>7.0</v>
      </c>
      <c r="B62" s="39" t="s">
        <v>35</v>
      </c>
      <c r="C62" s="39">
        <v>1.0</v>
      </c>
      <c r="D62" s="38">
        <v>0.9583333333333334</v>
      </c>
      <c r="E62" s="40" t="s">
        <v>96</v>
      </c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 ht="15.75" customHeight="1">
      <c r="A63" s="35">
        <v>7.0</v>
      </c>
      <c r="B63" s="35" t="s">
        <v>35</v>
      </c>
      <c r="C63" s="35">
        <v>2.0</v>
      </c>
      <c r="D63" s="36">
        <v>0.8958333333333334</v>
      </c>
      <c r="E63" s="37" t="s">
        <v>97</v>
      </c>
    </row>
    <row r="64" ht="15.75" customHeight="1">
      <c r="A64" s="39">
        <v>7.0</v>
      </c>
      <c r="B64" s="39" t="s">
        <v>35</v>
      </c>
      <c r="C64" s="39">
        <v>3.0</v>
      </c>
      <c r="D64" s="38">
        <v>0.9513888888888888</v>
      </c>
      <c r="E64" s="40" t="s">
        <v>98</v>
      </c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 ht="15.75" customHeight="1">
      <c r="A65" s="35">
        <v>7.0</v>
      </c>
      <c r="B65" s="35" t="s">
        <v>35</v>
      </c>
      <c r="C65" s="35">
        <v>4.0</v>
      </c>
      <c r="D65" s="36">
        <v>0.9652777777777778</v>
      </c>
      <c r="E65" s="37" t="s">
        <v>99</v>
      </c>
    </row>
    <row r="66" ht="15.75" customHeight="1">
      <c r="A66" s="35">
        <v>7.0</v>
      </c>
      <c r="B66" s="35" t="s">
        <v>35</v>
      </c>
      <c r="C66" s="35">
        <v>5.0</v>
      </c>
      <c r="D66" s="36">
        <v>0.9513888888888888</v>
      </c>
      <c r="E66" s="37" t="s">
        <v>100</v>
      </c>
    </row>
    <row r="67" ht="15.75" customHeight="1">
      <c r="A67" s="39">
        <v>7.0</v>
      </c>
      <c r="B67" s="39" t="s">
        <v>35</v>
      </c>
      <c r="C67" s="39">
        <v>6.0</v>
      </c>
      <c r="D67" s="38">
        <v>0.9722222222222222</v>
      </c>
      <c r="E67" s="40" t="s">
        <v>101</v>
      </c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 ht="15.75" customHeight="1">
      <c r="A68" s="35">
        <v>7.0</v>
      </c>
      <c r="B68" s="35" t="s">
        <v>35</v>
      </c>
      <c r="C68" s="35">
        <v>7.0</v>
      </c>
      <c r="D68" s="36">
        <v>0.9583333333333334</v>
      </c>
      <c r="E68" s="37" t="s">
        <v>102</v>
      </c>
    </row>
    <row r="69" ht="15.75" customHeight="1">
      <c r="A69" s="35">
        <v>7.0</v>
      </c>
      <c r="B69" s="35" t="s">
        <v>35</v>
      </c>
      <c r="C69" s="35">
        <v>8.0</v>
      </c>
      <c r="D69" s="36">
        <v>0.9236111111111112</v>
      </c>
      <c r="E69" s="37" t="s">
        <v>103</v>
      </c>
    </row>
    <row r="70" ht="15.75" customHeight="1">
      <c r="A70" s="35">
        <v>7.0</v>
      </c>
      <c r="B70" s="35" t="s">
        <v>35</v>
      </c>
      <c r="C70" s="35">
        <v>9.0</v>
      </c>
      <c r="D70" s="36">
        <v>0.8125</v>
      </c>
      <c r="E70" s="37" t="s">
        <v>104</v>
      </c>
    </row>
    <row r="71" ht="15.75" customHeight="1">
      <c r="A71" s="39">
        <v>7.0</v>
      </c>
      <c r="B71" s="39" t="s">
        <v>35</v>
      </c>
      <c r="C71" s="39">
        <v>10.0</v>
      </c>
      <c r="D71" s="38">
        <v>0.9722222222222222</v>
      </c>
      <c r="E71" s="40" t="s">
        <v>105</v>
      </c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 ht="15.75" customHeight="1">
      <c r="A72" s="35">
        <v>8.0</v>
      </c>
      <c r="B72" s="35" t="s">
        <v>35</v>
      </c>
      <c r="C72" s="35">
        <v>1.0</v>
      </c>
      <c r="D72" s="36">
        <v>0.9305555555555556</v>
      </c>
      <c r="E72" s="37" t="s">
        <v>106</v>
      </c>
    </row>
    <row r="73" ht="15.75" customHeight="1">
      <c r="A73" s="35">
        <v>8.0</v>
      </c>
      <c r="B73" s="35" t="s">
        <v>35</v>
      </c>
      <c r="C73" s="35">
        <v>2.0</v>
      </c>
      <c r="D73" s="36">
        <v>0.9375</v>
      </c>
      <c r="E73" s="37" t="s">
        <v>107</v>
      </c>
    </row>
    <row r="74" ht="15.75" customHeight="1">
      <c r="A74" s="35">
        <v>8.0</v>
      </c>
      <c r="B74" s="35" t="s">
        <v>35</v>
      </c>
      <c r="C74" s="35">
        <v>3.0</v>
      </c>
      <c r="D74" s="36">
        <v>0.9513888888888888</v>
      </c>
      <c r="E74" s="37" t="s">
        <v>108</v>
      </c>
    </row>
    <row r="75" ht="15.75" customHeight="1">
      <c r="A75" s="35">
        <v>8.0</v>
      </c>
      <c r="B75" s="35" t="s">
        <v>35</v>
      </c>
      <c r="C75" s="35">
        <v>4.0</v>
      </c>
      <c r="D75" s="36">
        <v>0.9513888888888888</v>
      </c>
      <c r="E75" s="37" t="s">
        <v>109</v>
      </c>
    </row>
    <row r="76" ht="15.75" customHeight="1">
      <c r="A76" s="35">
        <v>8.0</v>
      </c>
      <c r="B76" s="35" t="s">
        <v>35</v>
      </c>
      <c r="C76" s="35">
        <v>5.0</v>
      </c>
      <c r="D76" s="36">
        <v>0.9444444444444444</v>
      </c>
      <c r="E76" s="37" t="s">
        <v>110</v>
      </c>
    </row>
    <row r="77" ht="15.75" customHeight="1">
      <c r="A77" s="35">
        <v>8.0</v>
      </c>
      <c r="B77" s="35" t="s">
        <v>35</v>
      </c>
      <c r="C77" s="35">
        <v>6.0</v>
      </c>
      <c r="D77" s="36">
        <v>0.9652777777777778</v>
      </c>
      <c r="E77" s="37" t="s">
        <v>111</v>
      </c>
    </row>
    <row r="78" ht="15.75" customHeight="1">
      <c r="A78" s="35">
        <v>8.0</v>
      </c>
      <c r="B78" s="35" t="s">
        <v>35</v>
      </c>
      <c r="C78" s="35">
        <v>7.0</v>
      </c>
      <c r="D78" s="36">
        <v>0.9305555555555556</v>
      </c>
      <c r="E78" s="37" t="s">
        <v>112</v>
      </c>
    </row>
    <row r="79" ht="15.75" customHeight="1">
      <c r="A79" s="35">
        <v>8.0</v>
      </c>
      <c r="B79" s="35" t="s">
        <v>35</v>
      </c>
      <c r="C79" s="35">
        <v>8.0</v>
      </c>
      <c r="D79" s="36">
        <v>0.9375</v>
      </c>
      <c r="E79" s="37" t="s">
        <v>113</v>
      </c>
    </row>
    <row r="80" ht="15.75" customHeight="1">
      <c r="A80" s="35">
        <v>8.0</v>
      </c>
      <c r="B80" s="35" t="s">
        <v>35</v>
      </c>
      <c r="C80" s="35">
        <v>9.0</v>
      </c>
      <c r="D80" s="36">
        <v>0.9652777777777778</v>
      </c>
      <c r="E80" s="37" t="s">
        <v>114</v>
      </c>
    </row>
    <row r="81" ht="15.75" customHeight="1">
      <c r="A81" s="35">
        <v>8.0</v>
      </c>
      <c r="B81" s="35" t="s">
        <v>35</v>
      </c>
      <c r="C81" s="35">
        <v>10.0</v>
      </c>
      <c r="D81" s="36">
        <v>0.9444444444444444</v>
      </c>
      <c r="E81" s="37" t="s">
        <v>115</v>
      </c>
    </row>
    <row r="82" ht="15.75" customHeight="1">
      <c r="A82" s="35">
        <v>9.0</v>
      </c>
      <c r="B82" s="35" t="s">
        <v>35</v>
      </c>
      <c r="C82" s="35">
        <v>1.0</v>
      </c>
      <c r="D82" s="36">
        <v>0.8888888888888888</v>
      </c>
      <c r="E82" s="37" t="s">
        <v>116</v>
      </c>
    </row>
    <row r="83" ht="15.75" customHeight="1">
      <c r="A83" s="35">
        <v>9.0</v>
      </c>
      <c r="B83" s="35" t="s">
        <v>35</v>
      </c>
      <c r="C83" s="35">
        <v>2.0</v>
      </c>
      <c r="D83" s="36">
        <v>0.8680555555555556</v>
      </c>
      <c r="E83" s="37" t="s">
        <v>117</v>
      </c>
    </row>
    <row r="84" ht="15.75" customHeight="1">
      <c r="A84" s="35">
        <v>9.0</v>
      </c>
      <c r="B84" s="35" t="s">
        <v>35</v>
      </c>
      <c r="C84" s="35">
        <v>3.0</v>
      </c>
      <c r="D84" s="36">
        <v>0.9236111111111112</v>
      </c>
      <c r="E84" s="37" t="s">
        <v>118</v>
      </c>
    </row>
    <row r="85" ht="15.75" customHeight="1">
      <c r="A85" s="35">
        <v>9.0</v>
      </c>
      <c r="B85" s="35" t="s">
        <v>35</v>
      </c>
      <c r="C85" s="35">
        <v>4.0</v>
      </c>
      <c r="D85" s="36">
        <v>0.9097222222222222</v>
      </c>
      <c r="E85" s="37" t="s">
        <v>119</v>
      </c>
    </row>
    <row r="86" ht="15.75" customHeight="1">
      <c r="A86" s="35">
        <v>9.0</v>
      </c>
      <c r="B86" s="35" t="s">
        <v>35</v>
      </c>
      <c r="C86" s="35">
        <v>5.0</v>
      </c>
      <c r="D86" s="36">
        <v>0.9305555555555556</v>
      </c>
      <c r="E86" s="37" t="s">
        <v>120</v>
      </c>
    </row>
    <row r="87" ht="15.75" customHeight="1">
      <c r="A87" s="35">
        <v>9.0</v>
      </c>
      <c r="B87" s="35" t="s">
        <v>35</v>
      </c>
      <c r="C87" s="35">
        <v>6.0</v>
      </c>
      <c r="D87" s="36">
        <v>0.9166666666666666</v>
      </c>
      <c r="E87" s="37" t="s">
        <v>121</v>
      </c>
    </row>
    <row r="88" ht="15.75" customHeight="1">
      <c r="A88" s="35">
        <v>9.0</v>
      </c>
      <c r="B88" s="35" t="s">
        <v>35</v>
      </c>
      <c r="C88" s="35">
        <v>7.0</v>
      </c>
      <c r="D88" s="36">
        <v>0.9305555555555556</v>
      </c>
      <c r="E88" s="37" t="s">
        <v>122</v>
      </c>
    </row>
    <row r="89" ht="15.75" customHeight="1">
      <c r="A89" s="35">
        <v>9.0</v>
      </c>
      <c r="B89" s="35" t="s">
        <v>35</v>
      </c>
      <c r="C89" s="35">
        <v>8.0</v>
      </c>
      <c r="D89" s="36">
        <v>0.9236111111111112</v>
      </c>
      <c r="E89" s="37" t="s">
        <v>123</v>
      </c>
    </row>
    <row r="90" ht="15.75" customHeight="1">
      <c r="A90" s="35">
        <v>9.0</v>
      </c>
      <c r="B90" s="35" t="s">
        <v>35</v>
      </c>
      <c r="C90" s="35">
        <v>9.0</v>
      </c>
      <c r="D90" s="36">
        <v>0.9027777777777778</v>
      </c>
      <c r="E90" s="37" t="s">
        <v>124</v>
      </c>
    </row>
    <row r="91" ht="15.75" customHeight="1">
      <c r="A91" s="35">
        <v>9.0</v>
      </c>
      <c r="B91" s="35" t="s">
        <v>35</v>
      </c>
      <c r="C91" s="35">
        <v>10.0</v>
      </c>
      <c r="D91" s="36">
        <v>0.9097222222222222</v>
      </c>
      <c r="E91" s="37" t="s">
        <v>125</v>
      </c>
    </row>
    <row r="92" ht="15.75" customHeight="1">
      <c r="A92" s="35">
        <v>1.0</v>
      </c>
      <c r="B92" s="35" t="s">
        <v>126</v>
      </c>
      <c r="C92" s="35">
        <v>1.0</v>
      </c>
      <c r="D92" s="36">
        <v>0.9722222222222222</v>
      </c>
      <c r="E92" s="37" t="s">
        <v>127</v>
      </c>
    </row>
    <row r="93" ht="15.75" customHeight="1">
      <c r="A93" s="35">
        <v>1.0</v>
      </c>
      <c r="B93" s="35" t="s">
        <v>126</v>
      </c>
      <c r="C93" s="35">
        <v>2.0</v>
      </c>
      <c r="D93" s="36">
        <v>0.9791666666666666</v>
      </c>
      <c r="E93" s="37" t="s">
        <v>128</v>
      </c>
    </row>
    <row r="94" ht="15.75" customHeight="1">
      <c r="A94" s="35">
        <v>1.0</v>
      </c>
      <c r="B94" s="35" t="s">
        <v>126</v>
      </c>
      <c r="C94" s="35">
        <v>3.0</v>
      </c>
      <c r="D94" s="36">
        <v>0.9791666666666666</v>
      </c>
      <c r="E94" s="37" t="s">
        <v>129</v>
      </c>
    </row>
    <row r="95" ht="15.75" customHeight="1">
      <c r="A95" s="35">
        <v>1.0</v>
      </c>
      <c r="B95" s="35" t="s">
        <v>126</v>
      </c>
      <c r="C95" s="35">
        <v>4.0</v>
      </c>
      <c r="D95" s="36">
        <v>0.9861111111111112</v>
      </c>
      <c r="E95" s="37" t="s">
        <v>130</v>
      </c>
    </row>
    <row r="96" ht="15.75" customHeight="1">
      <c r="A96" s="35">
        <v>1.0</v>
      </c>
      <c r="B96" s="35" t="s">
        <v>126</v>
      </c>
      <c r="C96" s="35">
        <v>5.0</v>
      </c>
      <c r="D96" s="36">
        <v>0.9791666666666666</v>
      </c>
      <c r="E96" s="37" t="s">
        <v>131</v>
      </c>
    </row>
    <row r="97" ht="15.75" customHeight="1">
      <c r="A97" s="35">
        <v>1.0</v>
      </c>
      <c r="B97" s="35" t="s">
        <v>126</v>
      </c>
      <c r="C97" s="35">
        <v>6.0</v>
      </c>
      <c r="D97" s="36">
        <v>0.9722222222222222</v>
      </c>
      <c r="E97" s="37" t="s">
        <v>132</v>
      </c>
    </row>
    <row r="98" ht="15.75" customHeight="1">
      <c r="A98" s="35">
        <v>1.0</v>
      </c>
      <c r="B98" s="35" t="s">
        <v>126</v>
      </c>
      <c r="C98" s="35">
        <v>7.0</v>
      </c>
      <c r="D98" s="36">
        <v>0.9861111111111112</v>
      </c>
      <c r="E98" s="37" t="s">
        <v>133</v>
      </c>
    </row>
    <row r="99" ht="15.75" customHeight="1">
      <c r="A99" s="35">
        <v>1.0</v>
      </c>
      <c r="B99" s="35" t="s">
        <v>126</v>
      </c>
      <c r="C99" s="35">
        <v>8.0</v>
      </c>
      <c r="D99" s="36">
        <v>0.9861111111111112</v>
      </c>
      <c r="E99" s="37" t="s">
        <v>134</v>
      </c>
    </row>
    <row r="100" ht="15.75" customHeight="1">
      <c r="A100" s="35">
        <v>1.0</v>
      </c>
      <c r="B100" s="35" t="s">
        <v>126</v>
      </c>
      <c r="C100" s="35">
        <v>9.0</v>
      </c>
      <c r="D100" s="36">
        <v>0.9513888888888888</v>
      </c>
      <c r="E100" s="37" t="s">
        <v>135</v>
      </c>
    </row>
    <row r="101" ht="15.75" customHeight="1">
      <c r="A101" s="35">
        <v>1.0</v>
      </c>
      <c r="B101" s="35" t="s">
        <v>126</v>
      </c>
      <c r="C101" s="35">
        <v>10.0</v>
      </c>
      <c r="D101" s="36">
        <v>0.9722222222222222</v>
      </c>
      <c r="E101" s="37" t="s">
        <v>136</v>
      </c>
    </row>
    <row r="102" ht="15.75" customHeight="1">
      <c r="A102" s="35">
        <v>2.0</v>
      </c>
      <c r="B102" s="35" t="s">
        <v>126</v>
      </c>
      <c r="C102" s="35">
        <v>1.0</v>
      </c>
      <c r="D102" s="36">
        <v>0.8472222222222222</v>
      </c>
      <c r="E102" s="37" t="s">
        <v>137</v>
      </c>
    </row>
    <row r="103" ht="15.75" customHeight="1">
      <c r="A103" s="35">
        <v>2.0</v>
      </c>
      <c r="B103" s="35" t="s">
        <v>126</v>
      </c>
      <c r="C103" s="35">
        <v>2.0</v>
      </c>
      <c r="D103" s="36">
        <v>0.8888888888888888</v>
      </c>
      <c r="E103" s="37" t="s">
        <v>138</v>
      </c>
    </row>
    <row r="104" ht="15.75" customHeight="1">
      <c r="A104" s="35">
        <v>2.0</v>
      </c>
      <c r="B104" s="35" t="s">
        <v>126</v>
      </c>
      <c r="C104" s="35">
        <v>3.0</v>
      </c>
      <c r="D104" s="36">
        <v>0.8958333333333334</v>
      </c>
      <c r="E104" s="37" t="s">
        <v>139</v>
      </c>
    </row>
    <row r="105" ht="15.75" customHeight="1">
      <c r="A105" s="35">
        <v>2.0</v>
      </c>
      <c r="B105" s="35" t="s">
        <v>126</v>
      </c>
      <c r="C105" s="35">
        <v>4.0</v>
      </c>
      <c r="D105" s="36">
        <v>0.875</v>
      </c>
      <c r="E105" s="37" t="s">
        <v>140</v>
      </c>
    </row>
    <row r="106" ht="15.75" customHeight="1">
      <c r="A106" s="35">
        <v>2.0</v>
      </c>
      <c r="B106" s="35" t="s">
        <v>126</v>
      </c>
      <c r="C106" s="35">
        <v>5.0</v>
      </c>
      <c r="D106" s="36">
        <v>0.8611111111111112</v>
      </c>
      <c r="E106" s="37" t="s">
        <v>141</v>
      </c>
    </row>
    <row r="107" ht="15.75" customHeight="1">
      <c r="A107" s="35">
        <v>2.0</v>
      </c>
      <c r="B107" s="35" t="s">
        <v>126</v>
      </c>
      <c r="C107" s="35">
        <v>6.0</v>
      </c>
      <c r="D107" s="36">
        <v>0.8819444444444444</v>
      </c>
      <c r="E107" s="37" t="s">
        <v>142</v>
      </c>
    </row>
    <row r="108" ht="15.75" customHeight="1">
      <c r="A108" s="35">
        <v>2.0</v>
      </c>
      <c r="B108" s="35" t="s">
        <v>126</v>
      </c>
      <c r="C108" s="35">
        <v>7.0</v>
      </c>
      <c r="D108" s="36">
        <v>0.8819444444444444</v>
      </c>
      <c r="E108" s="37" t="s">
        <v>143</v>
      </c>
    </row>
    <row r="109" ht="15.75" customHeight="1">
      <c r="A109" s="35">
        <v>2.0</v>
      </c>
      <c r="B109" s="35" t="s">
        <v>126</v>
      </c>
      <c r="C109" s="35">
        <v>8.0</v>
      </c>
      <c r="D109" s="36">
        <v>0.8888888888888888</v>
      </c>
      <c r="E109" s="37" t="s">
        <v>144</v>
      </c>
    </row>
    <row r="110" ht="15.75" customHeight="1">
      <c r="A110" s="35">
        <v>2.0</v>
      </c>
      <c r="B110" s="35" t="s">
        <v>126</v>
      </c>
      <c r="C110" s="35">
        <v>9.0</v>
      </c>
      <c r="D110" s="36">
        <v>0.875</v>
      </c>
      <c r="E110" s="37" t="s">
        <v>145</v>
      </c>
    </row>
    <row r="111" ht="15.75" customHeight="1">
      <c r="A111" s="35">
        <v>2.0</v>
      </c>
      <c r="B111" s="35" t="s">
        <v>126</v>
      </c>
      <c r="C111" s="35">
        <v>10.0</v>
      </c>
      <c r="D111" s="36">
        <v>0.8888888888888888</v>
      </c>
      <c r="E111" s="37" t="s">
        <v>146</v>
      </c>
    </row>
    <row r="112" ht="15.75" customHeight="1">
      <c r="A112" s="35">
        <v>3.0</v>
      </c>
      <c r="B112" s="35" t="s">
        <v>126</v>
      </c>
      <c r="C112" s="35">
        <v>1.0</v>
      </c>
      <c r="D112" s="36">
        <v>0.9791666666666666</v>
      </c>
      <c r="E112" s="37" t="s">
        <v>147</v>
      </c>
    </row>
    <row r="113" ht="15.75" customHeight="1">
      <c r="A113" s="35">
        <v>3.0</v>
      </c>
      <c r="B113" s="35" t="s">
        <v>126</v>
      </c>
      <c r="C113" s="35">
        <v>2.0</v>
      </c>
      <c r="D113" s="36">
        <v>0.9583333333333334</v>
      </c>
      <c r="E113" s="37" t="s">
        <v>148</v>
      </c>
    </row>
    <row r="114" ht="15.75" customHeight="1">
      <c r="A114" s="35">
        <v>3.0</v>
      </c>
      <c r="B114" s="35" t="s">
        <v>126</v>
      </c>
      <c r="C114" s="35">
        <v>3.0</v>
      </c>
      <c r="D114" s="36">
        <v>0.9722222222222222</v>
      </c>
      <c r="E114" s="37" t="s">
        <v>149</v>
      </c>
    </row>
    <row r="115" ht="15.75" customHeight="1">
      <c r="A115" s="35">
        <v>3.0</v>
      </c>
      <c r="B115" s="35" t="s">
        <v>126</v>
      </c>
      <c r="C115" s="35">
        <v>4.0</v>
      </c>
      <c r="D115" s="36">
        <v>0.9791666666666666</v>
      </c>
      <c r="E115" s="37" t="s">
        <v>150</v>
      </c>
    </row>
    <row r="116" ht="15.75" customHeight="1">
      <c r="A116" s="35">
        <v>3.0</v>
      </c>
      <c r="B116" s="35" t="s">
        <v>126</v>
      </c>
      <c r="C116" s="35">
        <v>5.0</v>
      </c>
      <c r="D116" s="36">
        <v>0.9791666666666666</v>
      </c>
      <c r="E116" s="37" t="s">
        <v>151</v>
      </c>
    </row>
    <row r="117" ht="15.75" customHeight="1">
      <c r="A117" s="35">
        <v>3.0</v>
      </c>
      <c r="B117" s="35" t="s">
        <v>126</v>
      </c>
      <c r="C117" s="35">
        <v>6.0</v>
      </c>
      <c r="D117" s="36">
        <v>0.9583333333333334</v>
      </c>
      <c r="E117" s="37" t="s">
        <v>152</v>
      </c>
    </row>
    <row r="118" ht="15.75" customHeight="1">
      <c r="A118" s="35">
        <v>3.0</v>
      </c>
      <c r="B118" s="35" t="s">
        <v>126</v>
      </c>
      <c r="C118" s="35">
        <v>7.0</v>
      </c>
      <c r="D118" s="36">
        <v>0.9930555555555556</v>
      </c>
      <c r="E118" s="37" t="s">
        <v>153</v>
      </c>
    </row>
    <row r="119" ht="15.75" customHeight="1">
      <c r="A119" s="35">
        <v>3.0</v>
      </c>
      <c r="B119" s="35" t="s">
        <v>126</v>
      </c>
      <c r="C119" s="35">
        <v>8.0</v>
      </c>
      <c r="D119" s="36">
        <v>0.9791666666666666</v>
      </c>
      <c r="E119" s="37" t="s">
        <v>154</v>
      </c>
    </row>
    <row r="120" ht="15.75" customHeight="1">
      <c r="A120" s="35">
        <v>3.0</v>
      </c>
      <c r="B120" s="35" t="s">
        <v>126</v>
      </c>
      <c r="C120" s="35">
        <v>9.0</v>
      </c>
      <c r="D120" s="36">
        <v>0.9583333333333334</v>
      </c>
      <c r="E120" s="37" t="s">
        <v>155</v>
      </c>
    </row>
    <row r="121" ht="15.75" customHeight="1">
      <c r="A121" s="35">
        <v>3.0</v>
      </c>
      <c r="B121" s="35" t="s">
        <v>126</v>
      </c>
      <c r="C121" s="35">
        <v>10.0</v>
      </c>
      <c r="D121" s="36">
        <v>0.9652777777777778</v>
      </c>
      <c r="E121" s="37" t="s">
        <v>156</v>
      </c>
    </row>
    <row r="122" ht="15.75" customHeight="1">
      <c r="A122" s="35">
        <v>4.0</v>
      </c>
      <c r="B122" s="35" t="s">
        <v>126</v>
      </c>
      <c r="C122" s="35">
        <v>1.0</v>
      </c>
      <c r="D122" s="36">
        <v>0.8263888888888888</v>
      </c>
      <c r="E122" s="37" t="s">
        <v>157</v>
      </c>
    </row>
    <row r="123" ht="15.75" customHeight="1">
      <c r="A123" s="35">
        <v>4.0</v>
      </c>
      <c r="B123" s="35" t="s">
        <v>126</v>
      </c>
      <c r="C123" s="35">
        <v>2.0</v>
      </c>
      <c r="D123" s="36">
        <v>0.9444444444444444</v>
      </c>
      <c r="E123" s="37" t="s">
        <v>158</v>
      </c>
    </row>
    <row r="124" ht="15.75" customHeight="1">
      <c r="A124" s="35">
        <v>4.0</v>
      </c>
      <c r="B124" s="35" t="s">
        <v>126</v>
      </c>
      <c r="C124" s="35">
        <v>3.0</v>
      </c>
      <c r="D124" s="36">
        <v>0.7847222222222222</v>
      </c>
      <c r="E124" s="37" t="s">
        <v>159</v>
      </c>
    </row>
    <row r="125" ht="15.75" customHeight="1">
      <c r="A125" s="35">
        <v>4.0</v>
      </c>
      <c r="B125" s="35" t="s">
        <v>126</v>
      </c>
      <c r="C125" s="35">
        <v>4.0</v>
      </c>
      <c r="D125" s="36">
        <v>0.8472222222222222</v>
      </c>
      <c r="E125" s="37" t="s">
        <v>160</v>
      </c>
    </row>
    <row r="126" ht="15.75" customHeight="1">
      <c r="A126" s="35">
        <v>4.0</v>
      </c>
      <c r="B126" s="35" t="s">
        <v>126</v>
      </c>
      <c r="C126" s="35">
        <v>5.0</v>
      </c>
      <c r="D126" s="36">
        <v>0.7916666666666666</v>
      </c>
      <c r="E126" s="37" t="s">
        <v>161</v>
      </c>
    </row>
    <row r="127" ht="15.75" customHeight="1">
      <c r="A127" s="35">
        <v>4.0</v>
      </c>
      <c r="B127" s="35" t="s">
        <v>126</v>
      </c>
      <c r="C127" s="35">
        <v>6.0</v>
      </c>
      <c r="D127" s="36">
        <v>0.7638888888888888</v>
      </c>
      <c r="E127" s="37" t="s">
        <v>162</v>
      </c>
    </row>
    <row r="128" ht="15.75" customHeight="1">
      <c r="A128" s="35">
        <v>4.0</v>
      </c>
      <c r="B128" s="35" t="s">
        <v>126</v>
      </c>
      <c r="C128" s="35">
        <v>7.0</v>
      </c>
      <c r="D128" s="36">
        <v>0.8958333333333334</v>
      </c>
      <c r="E128" s="37" t="s">
        <v>163</v>
      </c>
    </row>
    <row r="129" ht="15.75" customHeight="1">
      <c r="A129" s="35">
        <v>4.0</v>
      </c>
      <c r="B129" s="35" t="s">
        <v>126</v>
      </c>
      <c r="C129" s="35">
        <v>8.0</v>
      </c>
      <c r="D129" s="36">
        <v>0.7430555555555556</v>
      </c>
      <c r="E129" s="37" t="s">
        <v>164</v>
      </c>
    </row>
    <row r="130" ht="15.75" customHeight="1">
      <c r="A130" s="35">
        <v>4.0</v>
      </c>
      <c r="B130" s="35" t="s">
        <v>126</v>
      </c>
      <c r="C130" s="35">
        <v>9.0</v>
      </c>
      <c r="D130" s="36">
        <v>0.7638888888888888</v>
      </c>
      <c r="E130" s="37" t="s">
        <v>165</v>
      </c>
    </row>
    <row r="131" ht="15.75" customHeight="1">
      <c r="A131" s="35">
        <v>4.0</v>
      </c>
      <c r="B131" s="35" t="s">
        <v>126</v>
      </c>
      <c r="C131" s="35">
        <v>10.0</v>
      </c>
      <c r="D131" s="36">
        <v>0.8611111111111112</v>
      </c>
      <c r="E131" s="37" t="s">
        <v>166</v>
      </c>
    </row>
    <row r="132" ht="15.75" customHeight="1">
      <c r="A132" s="35">
        <v>5.0</v>
      </c>
      <c r="B132" s="35" t="s">
        <v>126</v>
      </c>
      <c r="C132" s="35">
        <v>1.0</v>
      </c>
      <c r="D132" s="36">
        <v>0.5486111111111112</v>
      </c>
      <c r="E132" s="37" t="s">
        <v>167</v>
      </c>
    </row>
    <row r="133" ht="15.75" customHeight="1">
      <c r="A133" s="35">
        <v>5.0</v>
      </c>
      <c r="B133" s="35" t="s">
        <v>126</v>
      </c>
      <c r="C133" s="35">
        <v>2.0</v>
      </c>
      <c r="D133" s="36">
        <v>0.6666666666666666</v>
      </c>
      <c r="E133" s="37" t="s">
        <v>168</v>
      </c>
    </row>
    <row r="134" ht="15.75" customHeight="1">
      <c r="A134" s="35">
        <v>5.0</v>
      </c>
      <c r="B134" s="35" t="s">
        <v>126</v>
      </c>
      <c r="C134" s="35">
        <v>3.0</v>
      </c>
      <c r="D134" s="36">
        <v>0.6875</v>
      </c>
      <c r="E134" s="37" t="s">
        <v>169</v>
      </c>
    </row>
    <row r="135" ht="15.75" customHeight="1">
      <c r="A135" s="35">
        <v>5.0</v>
      </c>
      <c r="B135" s="35" t="s">
        <v>126</v>
      </c>
      <c r="C135" s="35">
        <v>4.0</v>
      </c>
      <c r="D135" s="36">
        <v>0.6111111111111112</v>
      </c>
      <c r="E135" s="37" t="s">
        <v>170</v>
      </c>
    </row>
    <row r="136" ht="15.75" customHeight="1">
      <c r="A136" s="35">
        <v>5.0</v>
      </c>
      <c r="B136" s="35" t="s">
        <v>126</v>
      </c>
      <c r="C136" s="35">
        <v>5.0</v>
      </c>
      <c r="D136" s="36">
        <v>0.6180555555555556</v>
      </c>
      <c r="E136" s="37" t="s">
        <v>171</v>
      </c>
    </row>
    <row r="137" ht="15.75" customHeight="1">
      <c r="A137" s="35">
        <v>5.0</v>
      </c>
      <c r="B137" s="35" t="s">
        <v>126</v>
      </c>
      <c r="C137" s="35">
        <v>6.0</v>
      </c>
      <c r="D137" s="36">
        <v>0.6319444444444444</v>
      </c>
      <c r="E137" s="37" t="s">
        <v>172</v>
      </c>
    </row>
    <row r="138" ht="15.75" customHeight="1">
      <c r="A138" s="35">
        <v>5.0</v>
      </c>
      <c r="B138" s="35" t="s">
        <v>126</v>
      </c>
      <c r="C138" s="35">
        <v>7.0</v>
      </c>
      <c r="D138" s="36">
        <v>0.6666666666666666</v>
      </c>
      <c r="E138" s="37" t="s">
        <v>173</v>
      </c>
    </row>
    <row r="139" ht="15.75" customHeight="1">
      <c r="A139" s="35">
        <v>5.0</v>
      </c>
      <c r="B139" s="35" t="s">
        <v>126</v>
      </c>
      <c r="C139" s="35">
        <v>8.0</v>
      </c>
      <c r="D139" s="36">
        <v>0.5625</v>
      </c>
      <c r="E139" s="37" t="s">
        <v>174</v>
      </c>
    </row>
    <row r="140" ht="15.75" customHeight="1">
      <c r="A140" s="35">
        <v>5.0</v>
      </c>
      <c r="B140" s="35" t="s">
        <v>126</v>
      </c>
      <c r="C140" s="35">
        <v>9.0</v>
      </c>
      <c r="D140" s="36">
        <v>0.7291666666666666</v>
      </c>
      <c r="E140" s="37" t="s">
        <v>175</v>
      </c>
    </row>
    <row r="141" ht="15.75" customHeight="1">
      <c r="A141" s="35">
        <v>5.0</v>
      </c>
      <c r="B141" s="35" t="s">
        <v>126</v>
      </c>
      <c r="C141" s="35">
        <v>10.0</v>
      </c>
      <c r="D141" s="36">
        <v>0.5277777777777778</v>
      </c>
      <c r="E141" s="37" t="s">
        <v>176</v>
      </c>
    </row>
    <row r="142" ht="15.75" customHeight="1">
      <c r="A142" s="35">
        <v>6.0</v>
      </c>
      <c r="B142" s="35" t="s">
        <v>126</v>
      </c>
      <c r="C142" s="35">
        <v>1.0</v>
      </c>
      <c r="D142" s="36">
        <v>0.6805555555555556</v>
      </c>
      <c r="E142" s="37" t="s">
        <v>177</v>
      </c>
    </row>
    <row r="143" ht="15.75" customHeight="1">
      <c r="A143" s="35">
        <v>6.0</v>
      </c>
      <c r="B143" s="35" t="s">
        <v>126</v>
      </c>
      <c r="C143" s="35">
        <v>2.0</v>
      </c>
      <c r="D143" s="36">
        <v>0.7291666666666666</v>
      </c>
      <c r="E143" s="37" t="s">
        <v>178</v>
      </c>
    </row>
    <row r="144" ht="15.75" customHeight="1">
      <c r="A144" s="35">
        <v>6.0</v>
      </c>
      <c r="B144" s="35" t="s">
        <v>126</v>
      </c>
      <c r="C144" s="35">
        <v>3.0</v>
      </c>
      <c r="D144" s="36">
        <v>0.7152777777777778</v>
      </c>
      <c r="E144" s="37" t="s">
        <v>179</v>
      </c>
    </row>
    <row r="145" ht="15.75" customHeight="1">
      <c r="A145" s="35">
        <v>6.0</v>
      </c>
      <c r="B145" s="35" t="s">
        <v>126</v>
      </c>
      <c r="C145" s="35">
        <v>4.0</v>
      </c>
      <c r="D145" s="36">
        <v>0.75</v>
      </c>
      <c r="E145" s="37" t="s">
        <v>180</v>
      </c>
    </row>
    <row r="146" ht="15.75" customHeight="1">
      <c r="A146" s="35">
        <v>6.0</v>
      </c>
      <c r="B146" s="35" t="s">
        <v>126</v>
      </c>
      <c r="C146" s="35">
        <v>5.0</v>
      </c>
      <c r="D146" s="36">
        <v>0.6388888888888888</v>
      </c>
      <c r="E146" s="37" t="s">
        <v>181</v>
      </c>
    </row>
    <row r="147" ht="15.75" customHeight="1">
      <c r="A147" s="35">
        <v>6.0</v>
      </c>
      <c r="B147" s="35" t="s">
        <v>126</v>
      </c>
      <c r="C147" s="35">
        <v>6.0</v>
      </c>
      <c r="D147" s="36">
        <v>0.75</v>
      </c>
      <c r="E147" s="37" t="s">
        <v>182</v>
      </c>
    </row>
    <row r="148" ht="15.75" customHeight="1">
      <c r="A148" s="35">
        <v>6.0</v>
      </c>
      <c r="B148" s="35" t="s">
        <v>126</v>
      </c>
      <c r="C148" s="35">
        <v>7.0</v>
      </c>
      <c r="D148" s="36">
        <v>0.7222222222222222</v>
      </c>
      <c r="E148" s="37" t="s">
        <v>183</v>
      </c>
    </row>
    <row r="149" ht="15.75" customHeight="1">
      <c r="A149" s="35">
        <v>6.0</v>
      </c>
      <c r="B149" s="35" t="s">
        <v>126</v>
      </c>
      <c r="C149" s="35">
        <v>8.0</v>
      </c>
      <c r="D149" s="36">
        <v>0.7361111111111112</v>
      </c>
      <c r="E149" s="37" t="s">
        <v>184</v>
      </c>
    </row>
    <row r="150" ht="15.75" customHeight="1">
      <c r="A150" s="35">
        <v>6.0</v>
      </c>
      <c r="B150" s="35" t="s">
        <v>126</v>
      </c>
      <c r="C150" s="35">
        <v>9.0</v>
      </c>
      <c r="D150" s="36">
        <v>0.8263888888888888</v>
      </c>
      <c r="E150" s="37" t="s">
        <v>185</v>
      </c>
    </row>
    <row r="151" ht="15.75" customHeight="1">
      <c r="A151" s="35">
        <v>6.0</v>
      </c>
      <c r="B151" s="35" t="s">
        <v>126</v>
      </c>
      <c r="C151" s="35">
        <v>10.0</v>
      </c>
      <c r="D151" s="36">
        <v>0.8125</v>
      </c>
      <c r="E151" s="37" t="s">
        <v>186</v>
      </c>
    </row>
    <row r="152" ht="15.75" customHeight="1">
      <c r="A152" s="35">
        <v>7.0</v>
      </c>
      <c r="B152" s="35" t="s">
        <v>126</v>
      </c>
      <c r="C152" s="35">
        <v>1.0</v>
      </c>
      <c r="D152" s="36">
        <v>0.9930555555555556</v>
      </c>
      <c r="E152" s="37" t="s">
        <v>187</v>
      </c>
    </row>
    <row r="153" ht="15.75" customHeight="1">
      <c r="A153" s="35">
        <v>7.0</v>
      </c>
      <c r="B153" s="35" t="s">
        <v>126</v>
      </c>
      <c r="C153" s="35">
        <v>2.0</v>
      </c>
      <c r="D153" s="36">
        <v>0.9930555555555556</v>
      </c>
      <c r="E153" s="37" t="s">
        <v>188</v>
      </c>
    </row>
    <row r="154" ht="15.75" customHeight="1">
      <c r="A154" s="35">
        <v>7.0</v>
      </c>
      <c r="B154" s="35" t="s">
        <v>126</v>
      </c>
      <c r="C154" s="35">
        <v>3.0</v>
      </c>
      <c r="D154" s="36">
        <v>0.9652777777777778</v>
      </c>
      <c r="E154" s="37" t="s">
        <v>189</v>
      </c>
    </row>
    <row r="155" ht="15.75" customHeight="1">
      <c r="A155" s="35">
        <v>7.0</v>
      </c>
      <c r="B155" s="35" t="s">
        <v>126</v>
      </c>
      <c r="C155" s="35">
        <v>4.0</v>
      </c>
      <c r="D155" s="36">
        <v>0.9791666666666666</v>
      </c>
      <c r="E155" s="37" t="s">
        <v>190</v>
      </c>
    </row>
    <row r="156" ht="15.75" customHeight="1">
      <c r="A156" s="35">
        <v>7.0</v>
      </c>
      <c r="B156" s="35" t="s">
        <v>126</v>
      </c>
      <c r="C156" s="35">
        <v>5.0</v>
      </c>
      <c r="D156" s="36">
        <v>0.9583333333333334</v>
      </c>
      <c r="E156" s="37" t="s">
        <v>191</v>
      </c>
    </row>
    <row r="157" ht="15.75" customHeight="1">
      <c r="A157" s="35">
        <v>7.0</v>
      </c>
      <c r="B157" s="35" t="s">
        <v>126</v>
      </c>
      <c r="C157" s="35">
        <v>6.0</v>
      </c>
      <c r="D157" s="36">
        <v>0.9791666666666666</v>
      </c>
      <c r="E157" s="37" t="s">
        <v>192</v>
      </c>
    </row>
    <row r="158" ht="15.75" customHeight="1">
      <c r="A158" s="35">
        <v>7.0</v>
      </c>
      <c r="B158" s="35" t="s">
        <v>126</v>
      </c>
      <c r="C158" s="35">
        <v>7.0</v>
      </c>
      <c r="D158" s="36">
        <v>0.9444444444444444</v>
      </c>
      <c r="E158" s="37" t="s">
        <v>193</v>
      </c>
    </row>
    <row r="159" ht="15.75" customHeight="1">
      <c r="A159" s="35">
        <v>7.0</v>
      </c>
      <c r="B159" s="35" t="s">
        <v>126</v>
      </c>
      <c r="C159" s="35">
        <v>8.0</v>
      </c>
      <c r="D159" s="36">
        <v>0.9583333333333334</v>
      </c>
      <c r="E159" s="37" t="s">
        <v>194</v>
      </c>
    </row>
    <row r="160" ht="15.75" customHeight="1">
      <c r="A160" s="35">
        <v>7.0</v>
      </c>
      <c r="B160" s="35" t="s">
        <v>126</v>
      </c>
      <c r="C160" s="35">
        <v>9.0</v>
      </c>
      <c r="D160" s="36">
        <v>0.9652777777777778</v>
      </c>
      <c r="E160" s="37" t="s">
        <v>195</v>
      </c>
    </row>
    <row r="161" ht="15.75" customHeight="1">
      <c r="A161" s="35">
        <v>7.0</v>
      </c>
      <c r="B161" s="35" t="s">
        <v>126</v>
      </c>
      <c r="C161" s="35">
        <v>10.0</v>
      </c>
      <c r="D161" s="36">
        <v>0.9583333333333334</v>
      </c>
      <c r="E161" s="37" t="s">
        <v>196</v>
      </c>
    </row>
    <row r="162" ht="15.75" customHeight="1">
      <c r="A162" s="35">
        <v>8.0</v>
      </c>
      <c r="B162" s="35" t="s">
        <v>126</v>
      </c>
      <c r="C162" s="35">
        <v>1.0</v>
      </c>
      <c r="D162" s="36">
        <v>0.9097222222222222</v>
      </c>
      <c r="E162" s="37" t="s">
        <v>197</v>
      </c>
    </row>
    <row r="163" ht="15.75" customHeight="1">
      <c r="A163" s="35">
        <v>8.0</v>
      </c>
      <c r="B163" s="35" t="s">
        <v>126</v>
      </c>
      <c r="C163" s="35">
        <v>2.0</v>
      </c>
      <c r="D163" s="36">
        <v>0.8541666666666666</v>
      </c>
      <c r="E163" s="37" t="s">
        <v>198</v>
      </c>
    </row>
    <row r="164" ht="15.75" customHeight="1">
      <c r="A164" s="35">
        <v>8.0</v>
      </c>
      <c r="B164" s="35" t="s">
        <v>126</v>
      </c>
      <c r="C164" s="35">
        <v>3.0</v>
      </c>
      <c r="D164" s="36">
        <v>0.9375</v>
      </c>
      <c r="E164" s="37" t="s">
        <v>199</v>
      </c>
    </row>
    <row r="165" ht="15.75" customHeight="1">
      <c r="A165" s="35">
        <v>8.0</v>
      </c>
      <c r="B165" s="35" t="s">
        <v>126</v>
      </c>
      <c r="C165" s="35">
        <v>4.0</v>
      </c>
      <c r="D165" s="36">
        <v>0.9166666666666666</v>
      </c>
      <c r="E165" s="37" t="s">
        <v>200</v>
      </c>
    </row>
    <row r="166" ht="15.75" customHeight="1">
      <c r="A166" s="35">
        <v>8.0</v>
      </c>
      <c r="B166" s="35" t="s">
        <v>126</v>
      </c>
      <c r="C166" s="35">
        <v>5.0</v>
      </c>
      <c r="D166" s="36">
        <v>0.9375</v>
      </c>
      <c r="E166" s="37" t="s">
        <v>201</v>
      </c>
    </row>
    <row r="167" ht="15.75" customHeight="1">
      <c r="A167" s="35">
        <v>8.0</v>
      </c>
      <c r="B167" s="35" t="s">
        <v>126</v>
      </c>
      <c r="C167" s="35">
        <v>6.0</v>
      </c>
      <c r="D167" s="36">
        <v>0.9027777777777778</v>
      </c>
      <c r="E167" s="37" t="s">
        <v>202</v>
      </c>
    </row>
    <row r="168" ht="15.75" customHeight="1">
      <c r="A168" s="35">
        <v>8.0</v>
      </c>
      <c r="B168" s="35" t="s">
        <v>126</v>
      </c>
      <c r="C168" s="35">
        <v>7.0</v>
      </c>
      <c r="D168" s="36">
        <v>0.9097222222222222</v>
      </c>
      <c r="E168" s="37" t="s">
        <v>203</v>
      </c>
    </row>
    <row r="169" ht="15.75" customHeight="1">
      <c r="A169" s="35">
        <v>8.0</v>
      </c>
      <c r="B169" s="35" t="s">
        <v>126</v>
      </c>
      <c r="C169" s="35">
        <v>8.0</v>
      </c>
      <c r="D169" s="36">
        <v>0.9236111111111112</v>
      </c>
      <c r="E169" s="37" t="s">
        <v>204</v>
      </c>
    </row>
    <row r="170" ht="15.75" customHeight="1">
      <c r="A170" s="35">
        <v>8.0</v>
      </c>
      <c r="B170" s="35" t="s">
        <v>126</v>
      </c>
      <c r="C170" s="35">
        <v>9.0</v>
      </c>
      <c r="D170" s="36">
        <v>0.9444444444444444</v>
      </c>
      <c r="E170" s="37" t="s">
        <v>205</v>
      </c>
    </row>
    <row r="171" ht="15.75" customHeight="1">
      <c r="A171" s="35">
        <v>8.0</v>
      </c>
      <c r="B171" s="35" t="s">
        <v>126</v>
      </c>
      <c r="C171" s="35">
        <v>10.0</v>
      </c>
      <c r="D171" s="36">
        <v>0.9097222222222222</v>
      </c>
      <c r="E171" s="37" t="s">
        <v>206</v>
      </c>
    </row>
    <row r="172" ht="15.75" customHeight="1">
      <c r="A172" s="35">
        <v>9.0</v>
      </c>
      <c r="B172" s="35" t="s">
        <v>126</v>
      </c>
      <c r="C172" s="35">
        <v>1.0</v>
      </c>
      <c r="D172" s="36">
        <v>0.9583333333333334</v>
      </c>
      <c r="E172" s="37" t="s">
        <v>207</v>
      </c>
    </row>
    <row r="173" ht="15.75" customHeight="1">
      <c r="A173" s="35">
        <v>9.0</v>
      </c>
      <c r="B173" s="35" t="s">
        <v>126</v>
      </c>
      <c r="C173" s="35">
        <v>2.0</v>
      </c>
      <c r="D173" s="36">
        <v>0.9236111111111112</v>
      </c>
      <c r="E173" s="37" t="s">
        <v>208</v>
      </c>
    </row>
    <row r="174" ht="15.75" customHeight="1">
      <c r="A174" s="35">
        <v>9.0</v>
      </c>
      <c r="B174" s="35" t="s">
        <v>126</v>
      </c>
      <c r="C174" s="35">
        <v>3.0</v>
      </c>
      <c r="D174" s="36">
        <v>0.9513888888888888</v>
      </c>
      <c r="E174" s="37" t="s">
        <v>209</v>
      </c>
    </row>
    <row r="175" ht="15.75" customHeight="1">
      <c r="A175" s="35">
        <v>9.0</v>
      </c>
      <c r="B175" s="35" t="s">
        <v>126</v>
      </c>
      <c r="C175" s="35">
        <v>4.0</v>
      </c>
      <c r="D175" s="36">
        <v>0.9583333333333334</v>
      </c>
      <c r="E175" s="37" t="s">
        <v>210</v>
      </c>
    </row>
    <row r="176" ht="15.75" customHeight="1">
      <c r="A176" s="35">
        <v>9.0</v>
      </c>
      <c r="B176" s="35" t="s">
        <v>126</v>
      </c>
      <c r="C176" s="35">
        <v>5.0</v>
      </c>
      <c r="D176" s="36">
        <v>0.9375</v>
      </c>
      <c r="E176" s="37" t="s">
        <v>211</v>
      </c>
    </row>
    <row r="177" ht="15.75" customHeight="1">
      <c r="A177" s="35">
        <v>9.0</v>
      </c>
      <c r="B177" s="35" t="s">
        <v>126</v>
      </c>
      <c r="C177" s="35">
        <v>6.0</v>
      </c>
      <c r="D177" s="36">
        <v>0.9444444444444444</v>
      </c>
      <c r="E177" s="37" t="s">
        <v>212</v>
      </c>
    </row>
    <row r="178" ht="15.75" customHeight="1">
      <c r="A178" s="35">
        <v>9.0</v>
      </c>
      <c r="B178" s="35" t="s">
        <v>126</v>
      </c>
      <c r="C178" s="35">
        <v>7.0</v>
      </c>
      <c r="D178" s="36">
        <v>0.9375</v>
      </c>
      <c r="E178" s="37" t="s">
        <v>213</v>
      </c>
    </row>
    <row r="179" ht="15.75" customHeight="1">
      <c r="A179" s="35">
        <v>9.0</v>
      </c>
      <c r="B179" s="35" t="s">
        <v>126</v>
      </c>
      <c r="C179" s="35">
        <v>8.0</v>
      </c>
      <c r="D179" s="36">
        <v>0.9513888888888888</v>
      </c>
      <c r="E179" s="37" t="s">
        <v>214</v>
      </c>
    </row>
    <row r="180" ht="15.75" customHeight="1">
      <c r="A180" s="35">
        <v>9.0</v>
      </c>
      <c r="B180" s="35" t="s">
        <v>126</v>
      </c>
      <c r="C180" s="35">
        <v>9.0</v>
      </c>
      <c r="D180" s="36">
        <v>0.9097222222222222</v>
      </c>
      <c r="E180" s="37" t="s">
        <v>215</v>
      </c>
    </row>
    <row r="181" ht="15.75" customHeight="1">
      <c r="A181" s="35">
        <v>9.0</v>
      </c>
      <c r="B181" s="35" t="s">
        <v>126</v>
      </c>
      <c r="C181" s="35">
        <v>10.0</v>
      </c>
      <c r="D181" s="36">
        <v>0.9097222222222222</v>
      </c>
      <c r="E181" s="37" t="s">
        <v>216</v>
      </c>
    </row>
    <row r="182" ht="15.75" customHeight="1">
      <c r="A182" s="35">
        <v>1.0</v>
      </c>
      <c r="B182" s="35" t="s">
        <v>217</v>
      </c>
      <c r="C182" s="35">
        <v>1.0</v>
      </c>
      <c r="D182" s="36">
        <v>0.9097222222222222</v>
      </c>
      <c r="E182" s="37" t="s">
        <v>218</v>
      </c>
    </row>
    <row r="183" ht="15.75" customHeight="1">
      <c r="A183" s="35">
        <v>1.0</v>
      </c>
      <c r="B183" s="35" t="s">
        <v>217</v>
      </c>
      <c r="C183" s="35">
        <v>2.0</v>
      </c>
      <c r="D183" s="36">
        <v>0.9444444444444444</v>
      </c>
      <c r="E183" s="37" t="s">
        <v>219</v>
      </c>
    </row>
    <row r="184" ht="15.75" customHeight="1">
      <c r="A184" s="35">
        <v>1.0</v>
      </c>
      <c r="B184" s="35" t="s">
        <v>217</v>
      </c>
      <c r="C184" s="35">
        <v>3.0</v>
      </c>
      <c r="D184" s="36">
        <v>0.9791666666666666</v>
      </c>
      <c r="E184" s="37" t="s">
        <v>220</v>
      </c>
    </row>
    <row r="185" ht="15.75" customHeight="1">
      <c r="A185" s="35">
        <v>1.0</v>
      </c>
      <c r="B185" s="35" t="s">
        <v>217</v>
      </c>
      <c r="C185" s="35">
        <v>4.0</v>
      </c>
      <c r="D185" s="36">
        <v>0.9513888888888888</v>
      </c>
      <c r="E185" s="37" t="s">
        <v>221</v>
      </c>
    </row>
    <row r="186" ht="15.75" customHeight="1">
      <c r="A186" s="35">
        <v>1.0</v>
      </c>
      <c r="B186" s="35" t="s">
        <v>217</v>
      </c>
      <c r="C186" s="35">
        <v>5.0</v>
      </c>
      <c r="D186" s="36">
        <v>0.9513888888888888</v>
      </c>
      <c r="E186" s="37" t="s">
        <v>222</v>
      </c>
    </row>
    <row r="187" ht="15.75" customHeight="1">
      <c r="A187" s="35">
        <v>1.0</v>
      </c>
      <c r="B187" s="35" t="s">
        <v>217</v>
      </c>
      <c r="C187" s="35">
        <v>6.0</v>
      </c>
      <c r="D187" s="36">
        <v>0.9722222222222222</v>
      </c>
      <c r="E187" s="37" t="s">
        <v>223</v>
      </c>
    </row>
    <row r="188" ht="15.75" customHeight="1">
      <c r="A188" s="35">
        <v>1.0</v>
      </c>
      <c r="B188" s="35" t="s">
        <v>217</v>
      </c>
      <c r="C188" s="35">
        <v>7.0</v>
      </c>
      <c r="D188" s="36">
        <v>0.9652777777777778</v>
      </c>
      <c r="E188" s="37" t="s">
        <v>224</v>
      </c>
    </row>
    <row r="189" ht="15.75" customHeight="1">
      <c r="A189" s="35">
        <v>1.0</v>
      </c>
      <c r="B189" s="35" t="s">
        <v>217</v>
      </c>
      <c r="C189" s="35">
        <v>8.0</v>
      </c>
      <c r="D189" s="36">
        <v>0.9930555555555556</v>
      </c>
      <c r="E189" s="37" t="s">
        <v>225</v>
      </c>
    </row>
    <row r="190" ht="15.75" customHeight="1">
      <c r="A190" s="35">
        <v>1.0</v>
      </c>
      <c r="B190" s="35" t="s">
        <v>217</v>
      </c>
      <c r="C190" s="35">
        <v>9.0</v>
      </c>
      <c r="D190" s="36">
        <v>0.9583333333333334</v>
      </c>
      <c r="E190" s="37" t="s">
        <v>226</v>
      </c>
    </row>
    <row r="191" ht="15.75" customHeight="1">
      <c r="A191" s="35">
        <v>1.0</v>
      </c>
      <c r="B191" s="35" t="s">
        <v>217</v>
      </c>
      <c r="C191" s="35">
        <v>10.0</v>
      </c>
      <c r="D191" s="36">
        <v>0.9791666666666666</v>
      </c>
      <c r="E191" s="37" t="s">
        <v>227</v>
      </c>
    </row>
    <row r="192" ht="15.75" customHeight="1">
      <c r="A192" s="35">
        <v>2.0</v>
      </c>
      <c r="B192" s="35" t="s">
        <v>217</v>
      </c>
      <c r="C192" s="35">
        <v>1.0</v>
      </c>
      <c r="D192" s="36">
        <v>0.7638888888888888</v>
      </c>
      <c r="E192" s="37" t="s">
        <v>228</v>
      </c>
    </row>
    <row r="193" ht="15.75" customHeight="1">
      <c r="A193" s="35">
        <v>2.0</v>
      </c>
      <c r="B193" s="35" t="s">
        <v>217</v>
      </c>
      <c r="C193" s="35">
        <v>2.0</v>
      </c>
      <c r="D193" s="36">
        <v>0.7152777777777778</v>
      </c>
      <c r="E193" s="37" t="s">
        <v>229</v>
      </c>
    </row>
    <row r="194" ht="15.75" customHeight="1">
      <c r="A194" s="35">
        <v>2.0</v>
      </c>
      <c r="B194" s="35" t="s">
        <v>217</v>
      </c>
      <c r="C194" s="35">
        <v>3.0</v>
      </c>
      <c r="D194" s="36">
        <v>0.7222222222222222</v>
      </c>
      <c r="E194" s="37" t="s">
        <v>230</v>
      </c>
    </row>
    <row r="195" ht="15.75" customHeight="1">
      <c r="A195" s="35">
        <v>2.0</v>
      </c>
      <c r="B195" s="35" t="s">
        <v>217</v>
      </c>
      <c r="C195" s="35">
        <v>4.0</v>
      </c>
      <c r="D195" s="36">
        <v>0.7708333333333334</v>
      </c>
      <c r="E195" s="37" t="s">
        <v>231</v>
      </c>
    </row>
    <row r="196" ht="15.75" customHeight="1">
      <c r="A196" s="35">
        <v>2.0</v>
      </c>
      <c r="B196" s="35" t="s">
        <v>217</v>
      </c>
      <c r="C196" s="35">
        <v>5.0</v>
      </c>
      <c r="D196" s="36">
        <v>0.7222222222222222</v>
      </c>
      <c r="E196" s="37" t="s">
        <v>232</v>
      </c>
    </row>
    <row r="197" ht="15.75" customHeight="1">
      <c r="A197" s="35">
        <v>2.0</v>
      </c>
      <c r="B197" s="35" t="s">
        <v>217</v>
      </c>
      <c r="C197" s="35">
        <v>6.0</v>
      </c>
      <c r="D197" s="36">
        <v>0.7361111111111112</v>
      </c>
      <c r="E197" s="37" t="s">
        <v>233</v>
      </c>
    </row>
    <row r="198" ht="15.75" customHeight="1">
      <c r="A198" s="35">
        <v>2.0</v>
      </c>
      <c r="B198" s="35" t="s">
        <v>217</v>
      </c>
      <c r="C198" s="35">
        <v>7.0</v>
      </c>
      <c r="D198" s="36">
        <v>0.7569444444444444</v>
      </c>
      <c r="E198" s="37" t="s">
        <v>234</v>
      </c>
    </row>
    <row r="199" ht="15.75" customHeight="1">
      <c r="A199" s="35">
        <v>2.0</v>
      </c>
      <c r="B199" s="35" t="s">
        <v>217</v>
      </c>
      <c r="C199" s="35">
        <v>8.0</v>
      </c>
      <c r="D199" s="36">
        <v>0.7847222222222222</v>
      </c>
      <c r="E199" s="37" t="s">
        <v>235</v>
      </c>
    </row>
    <row r="200" ht="15.75" customHeight="1">
      <c r="A200" s="35">
        <v>2.0</v>
      </c>
      <c r="B200" s="35" t="s">
        <v>217</v>
      </c>
      <c r="C200" s="35">
        <v>9.0</v>
      </c>
      <c r="D200" s="36">
        <v>0.8055555555555556</v>
      </c>
      <c r="E200" s="37" t="s">
        <v>236</v>
      </c>
    </row>
    <row r="201" ht="15.75" customHeight="1">
      <c r="A201" s="35">
        <v>2.0</v>
      </c>
      <c r="B201" s="35" t="s">
        <v>217</v>
      </c>
      <c r="C201" s="35">
        <v>10.0</v>
      </c>
      <c r="D201" s="36">
        <v>0.7847222222222222</v>
      </c>
      <c r="E201" s="37" t="s">
        <v>237</v>
      </c>
    </row>
    <row r="202" ht="15.75" customHeight="1">
      <c r="A202" s="35">
        <v>3.0</v>
      </c>
      <c r="B202" s="35" t="s">
        <v>217</v>
      </c>
      <c r="C202" s="35">
        <v>1.0</v>
      </c>
      <c r="D202" s="36">
        <v>0.9652777777777778</v>
      </c>
      <c r="E202" s="37" t="s">
        <v>238</v>
      </c>
    </row>
    <row r="203" ht="15.75" customHeight="1">
      <c r="A203" s="35">
        <v>3.0</v>
      </c>
      <c r="B203" s="35" t="s">
        <v>217</v>
      </c>
      <c r="C203" s="35">
        <v>2.0</v>
      </c>
      <c r="D203" s="36">
        <v>0.9583333333333334</v>
      </c>
      <c r="E203" s="37" t="s">
        <v>239</v>
      </c>
    </row>
    <row r="204" ht="15.75" customHeight="1">
      <c r="A204" s="35">
        <v>3.0</v>
      </c>
      <c r="B204" s="35" t="s">
        <v>217</v>
      </c>
      <c r="C204" s="35">
        <v>3.0</v>
      </c>
      <c r="D204" s="36">
        <v>0.9791666666666666</v>
      </c>
      <c r="E204" s="37" t="s">
        <v>240</v>
      </c>
    </row>
    <row r="205" ht="15.75" customHeight="1">
      <c r="A205" s="35">
        <v>3.0</v>
      </c>
      <c r="B205" s="35" t="s">
        <v>217</v>
      </c>
      <c r="C205" s="35">
        <v>4.0</v>
      </c>
      <c r="D205" s="36">
        <v>0.9166666666666666</v>
      </c>
      <c r="E205" s="37" t="s">
        <v>241</v>
      </c>
    </row>
    <row r="206" ht="15.75" customHeight="1">
      <c r="A206" s="35">
        <v>3.0</v>
      </c>
      <c r="B206" s="35" t="s">
        <v>217</v>
      </c>
      <c r="C206" s="35">
        <v>5.0</v>
      </c>
      <c r="D206" s="36">
        <v>0.9375</v>
      </c>
      <c r="E206" s="37" t="s">
        <v>242</v>
      </c>
    </row>
    <row r="207" ht="15.75" customHeight="1">
      <c r="A207" s="35">
        <v>3.0</v>
      </c>
      <c r="B207" s="35" t="s">
        <v>217</v>
      </c>
      <c r="C207" s="35">
        <v>6.0</v>
      </c>
      <c r="D207" s="36">
        <v>0.9583333333333334</v>
      </c>
      <c r="E207" s="37" t="s">
        <v>243</v>
      </c>
    </row>
    <row r="208" ht="15.75" customHeight="1">
      <c r="A208" s="35">
        <v>3.0</v>
      </c>
      <c r="B208" s="35" t="s">
        <v>217</v>
      </c>
      <c r="C208" s="35">
        <v>7.0</v>
      </c>
      <c r="D208" s="36">
        <v>0.9652777777777778</v>
      </c>
      <c r="E208" s="37" t="s">
        <v>244</v>
      </c>
    </row>
    <row r="209" ht="15.75" customHeight="1">
      <c r="A209" s="35">
        <v>3.0</v>
      </c>
      <c r="B209" s="35" t="s">
        <v>217</v>
      </c>
      <c r="C209" s="35">
        <v>8.0</v>
      </c>
      <c r="D209" s="36">
        <v>0.9652777777777778</v>
      </c>
      <c r="E209" s="37" t="s">
        <v>245</v>
      </c>
    </row>
    <row r="210" ht="15.75" customHeight="1">
      <c r="A210" s="35">
        <v>3.0</v>
      </c>
      <c r="B210" s="35" t="s">
        <v>217</v>
      </c>
      <c r="C210" s="35">
        <v>9.0</v>
      </c>
      <c r="D210" s="36">
        <v>0.9583333333333334</v>
      </c>
      <c r="E210" s="37" t="s">
        <v>246</v>
      </c>
    </row>
    <row r="211" ht="15.75" customHeight="1">
      <c r="A211" s="35">
        <v>3.0</v>
      </c>
      <c r="B211" s="35" t="s">
        <v>217</v>
      </c>
      <c r="C211" s="35">
        <v>10.0</v>
      </c>
      <c r="D211" s="36">
        <v>0.9236111111111112</v>
      </c>
      <c r="E211" s="37" t="s">
        <v>247</v>
      </c>
    </row>
    <row r="212" ht="15.75" customHeight="1">
      <c r="A212" s="35">
        <v>4.0</v>
      </c>
      <c r="B212" s="35" t="s">
        <v>217</v>
      </c>
      <c r="C212" s="35">
        <v>1.0</v>
      </c>
      <c r="D212" s="36">
        <v>0.8472222222222222</v>
      </c>
      <c r="E212" s="37" t="s">
        <v>248</v>
      </c>
    </row>
    <row r="213" ht="15.75" customHeight="1">
      <c r="A213" s="35">
        <v>4.0</v>
      </c>
      <c r="B213" s="35" t="s">
        <v>217</v>
      </c>
      <c r="C213" s="35">
        <v>2.0</v>
      </c>
      <c r="D213" s="36">
        <v>0.9236111111111112</v>
      </c>
      <c r="E213" s="37" t="s">
        <v>249</v>
      </c>
    </row>
    <row r="214" ht="15.75" customHeight="1">
      <c r="A214" s="35">
        <v>4.0</v>
      </c>
      <c r="B214" s="35" t="s">
        <v>217</v>
      </c>
      <c r="C214" s="35">
        <v>3.0</v>
      </c>
      <c r="D214" s="36">
        <v>0.8541666666666666</v>
      </c>
      <c r="E214" s="37" t="s">
        <v>250</v>
      </c>
    </row>
    <row r="215" ht="15.75" customHeight="1">
      <c r="A215" s="35">
        <v>4.0</v>
      </c>
      <c r="B215" s="35" t="s">
        <v>217</v>
      </c>
      <c r="C215" s="35">
        <v>4.0</v>
      </c>
      <c r="D215" s="36">
        <v>0.8194444444444444</v>
      </c>
      <c r="E215" s="37" t="s">
        <v>251</v>
      </c>
    </row>
    <row r="216" ht="15.75" customHeight="1">
      <c r="A216" s="35">
        <v>4.0</v>
      </c>
      <c r="B216" s="35" t="s">
        <v>217</v>
      </c>
      <c r="C216" s="35">
        <v>5.0</v>
      </c>
      <c r="D216" s="36">
        <v>0.8611111111111112</v>
      </c>
      <c r="E216" s="37" t="s">
        <v>252</v>
      </c>
    </row>
    <row r="217" ht="15.75" customHeight="1">
      <c r="A217" s="35">
        <v>4.0</v>
      </c>
      <c r="B217" s="35" t="s">
        <v>217</v>
      </c>
      <c r="C217" s="35">
        <v>6.0</v>
      </c>
      <c r="D217" s="36">
        <v>0.9166666666666666</v>
      </c>
      <c r="E217" s="37" t="s">
        <v>253</v>
      </c>
    </row>
    <row r="218" ht="15.75" customHeight="1">
      <c r="A218" s="35">
        <v>4.0</v>
      </c>
      <c r="B218" s="35" t="s">
        <v>217</v>
      </c>
      <c r="C218" s="35">
        <v>7.0</v>
      </c>
      <c r="D218" s="36">
        <v>0.8125</v>
      </c>
      <c r="E218" s="37" t="s">
        <v>254</v>
      </c>
    </row>
    <row r="219" ht="15.75" customHeight="1">
      <c r="A219" s="35">
        <v>4.0</v>
      </c>
      <c r="B219" s="35" t="s">
        <v>217</v>
      </c>
      <c r="C219" s="35">
        <v>8.0</v>
      </c>
      <c r="D219" s="36">
        <v>0.7152777777777778</v>
      </c>
      <c r="E219" s="37" t="s">
        <v>255</v>
      </c>
    </row>
    <row r="220" ht="15.75" customHeight="1">
      <c r="A220" s="35">
        <v>4.0</v>
      </c>
      <c r="B220" s="35" t="s">
        <v>217</v>
      </c>
      <c r="C220" s="35">
        <v>9.0</v>
      </c>
      <c r="D220" s="36">
        <v>0.7916666666666666</v>
      </c>
      <c r="E220" s="37" t="s">
        <v>256</v>
      </c>
    </row>
    <row r="221" ht="15.75" customHeight="1">
      <c r="A221" s="35">
        <v>4.0</v>
      </c>
      <c r="B221" s="35" t="s">
        <v>217</v>
      </c>
      <c r="C221" s="35">
        <v>10.0</v>
      </c>
      <c r="D221" s="36">
        <v>0.6458333333333334</v>
      </c>
      <c r="E221" s="37" t="s">
        <v>257</v>
      </c>
    </row>
    <row r="222" ht="15.75" customHeight="1">
      <c r="A222" s="35">
        <v>5.0</v>
      </c>
      <c r="B222" s="35" t="s">
        <v>217</v>
      </c>
      <c r="C222" s="35">
        <v>1.0</v>
      </c>
      <c r="D222" s="36">
        <v>0.7222222222222222</v>
      </c>
      <c r="E222" s="37" t="s">
        <v>258</v>
      </c>
    </row>
    <row r="223" ht="15.75" customHeight="1">
      <c r="A223" s="35">
        <v>5.0</v>
      </c>
      <c r="B223" s="35" t="s">
        <v>217</v>
      </c>
      <c r="C223" s="35">
        <v>2.0</v>
      </c>
      <c r="D223" s="36">
        <v>0.6875</v>
      </c>
      <c r="E223" s="37" t="s">
        <v>259</v>
      </c>
    </row>
    <row r="224" ht="15.75" customHeight="1">
      <c r="A224" s="35">
        <v>5.0</v>
      </c>
      <c r="B224" s="35" t="s">
        <v>217</v>
      </c>
      <c r="C224" s="35">
        <v>3.0</v>
      </c>
      <c r="D224" s="36">
        <v>0.7291666666666666</v>
      </c>
      <c r="E224" s="37" t="s">
        <v>260</v>
      </c>
    </row>
    <row r="225" ht="15.75" customHeight="1">
      <c r="A225" s="35">
        <v>5.0</v>
      </c>
      <c r="B225" s="35" t="s">
        <v>217</v>
      </c>
      <c r="C225" s="35">
        <v>4.0</v>
      </c>
      <c r="D225" s="36">
        <v>0.7916666666666666</v>
      </c>
      <c r="E225" s="37" t="s">
        <v>261</v>
      </c>
    </row>
    <row r="226" ht="15.75" customHeight="1">
      <c r="A226" s="35">
        <v>5.0</v>
      </c>
      <c r="B226" s="35" t="s">
        <v>217</v>
      </c>
      <c r="C226" s="35">
        <v>5.0</v>
      </c>
      <c r="D226" s="36">
        <v>0.625</v>
      </c>
      <c r="E226" s="37" t="s">
        <v>262</v>
      </c>
    </row>
    <row r="227" ht="15.75" customHeight="1">
      <c r="A227" s="35">
        <v>5.0</v>
      </c>
      <c r="B227" s="35" t="s">
        <v>217</v>
      </c>
      <c r="C227" s="35">
        <v>6.0</v>
      </c>
      <c r="D227" s="36">
        <v>0.7361111111111112</v>
      </c>
      <c r="E227" s="37" t="s">
        <v>263</v>
      </c>
    </row>
    <row r="228" ht="15.75" customHeight="1">
      <c r="A228" s="35">
        <v>5.0</v>
      </c>
      <c r="B228" s="35" t="s">
        <v>217</v>
      </c>
      <c r="C228" s="35">
        <v>7.0</v>
      </c>
      <c r="D228" s="36">
        <v>0.6458333333333334</v>
      </c>
      <c r="E228" s="37" t="s">
        <v>264</v>
      </c>
    </row>
    <row r="229" ht="15.75" customHeight="1">
      <c r="A229" s="35">
        <v>5.0</v>
      </c>
      <c r="B229" s="35" t="s">
        <v>217</v>
      </c>
      <c r="C229" s="35">
        <v>8.0</v>
      </c>
      <c r="D229" s="36">
        <v>0.6736111111111112</v>
      </c>
      <c r="E229" s="37" t="s">
        <v>265</v>
      </c>
    </row>
    <row r="230" ht="15.75" customHeight="1">
      <c r="A230" s="35">
        <v>5.0</v>
      </c>
      <c r="B230" s="35" t="s">
        <v>217</v>
      </c>
      <c r="C230" s="35">
        <v>9.0</v>
      </c>
      <c r="D230" s="36">
        <v>0.6388888888888888</v>
      </c>
      <c r="E230" s="37" t="s">
        <v>266</v>
      </c>
    </row>
    <row r="231" ht="15.75" customHeight="1">
      <c r="A231" s="35">
        <v>5.0</v>
      </c>
      <c r="B231" s="35" t="s">
        <v>217</v>
      </c>
      <c r="C231" s="35">
        <v>10.0</v>
      </c>
      <c r="D231" s="36">
        <v>0.7013888888888888</v>
      </c>
      <c r="E231" s="37" t="s">
        <v>267</v>
      </c>
    </row>
    <row r="232" ht="15.75" customHeight="1">
      <c r="A232" s="35">
        <v>6.0</v>
      </c>
      <c r="B232" s="35" t="s">
        <v>217</v>
      </c>
      <c r="C232" s="35">
        <v>1.0</v>
      </c>
      <c r="D232" s="36">
        <v>0.7291666666666666</v>
      </c>
      <c r="E232" s="37" t="s">
        <v>268</v>
      </c>
    </row>
    <row r="233" ht="15.75" customHeight="1">
      <c r="A233" s="35">
        <v>6.0</v>
      </c>
      <c r="B233" s="35" t="s">
        <v>217</v>
      </c>
      <c r="C233" s="35">
        <v>2.0</v>
      </c>
      <c r="D233" s="36">
        <v>0.6736111111111112</v>
      </c>
      <c r="E233" s="37" t="s">
        <v>269</v>
      </c>
    </row>
    <row r="234" ht="15.75" customHeight="1">
      <c r="A234" s="35">
        <v>6.0</v>
      </c>
      <c r="B234" s="35" t="s">
        <v>217</v>
      </c>
      <c r="C234" s="35">
        <v>3.0</v>
      </c>
      <c r="D234" s="36">
        <v>0.625</v>
      </c>
      <c r="E234" s="37" t="s">
        <v>270</v>
      </c>
    </row>
    <row r="235" ht="15.75" customHeight="1">
      <c r="A235" s="35">
        <v>6.0</v>
      </c>
      <c r="B235" s="35" t="s">
        <v>217</v>
      </c>
      <c r="C235" s="35">
        <v>4.0</v>
      </c>
      <c r="D235" s="36">
        <v>0.6388888888888888</v>
      </c>
      <c r="E235" s="37" t="s">
        <v>271</v>
      </c>
    </row>
    <row r="236" ht="15.75" customHeight="1">
      <c r="A236" s="35">
        <v>6.0</v>
      </c>
      <c r="B236" s="35" t="s">
        <v>217</v>
      </c>
      <c r="C236" s="35">
        <v>5.0</v>
      </c>
      <c r="D236" s="36">
        <v>0.7361111111111112</v>
      </c>
      <c r="E236" s="37" t="s">
        <v>272</v>
      </c>
    </row>
    <row r="237" ht="15.75" customHeight="1">
      <c r="A237" s="35">
        <v>6.0</v>
      </c>
      <c r="B237" s="35" t="s">
        <v>217</v>
      </c>
      <c r="C237" s="35">
        <v>6.0</v>
      </c>
      <c r="D237" s="36">
        <v>0.6666666666666666</v>
      </c>
      <c r="E237" s="37" t="s">
        <v>273</v>
      </c>
    </row>
    <row r="238" ht="15.75" customHeight="1">
      <c r="A238" s="35">
        <v>6.0</v>
      </c>
      <c r="B238" s="35" t="s">
        <v>217</v>
      </c>
      <c r="C238" s="35">
        <v>7.0</v>
      </c>
      <c r="D238" s="36">
        <v>0.6875</v>
      </c>
      <c r="E238" s="37" t="s">
        <v>274</v>
      </c>
    </row>
    <row r="239" ht="15.75" customHeight="1">
      <c r="A239" s="35">
        <v>6.0</v>
      </c>
      <c r="B239" s="35" t="s">
        <v>217</v>
      </c>
      <c r="C239" s="35">
        <v>8.0</v>
      </c>
      <c r="D239" s="36">
        <v>0.5763888888888888</v>
      </c>
      <c r="E239" s="37" t="s">
        <v>275</v>
      </c>
    </row>
    <row r="240" ht="15.75" customHeight="1">
      <c r="A240" s="35">
        <v>6.0</v>
      </c>
      <c r="B240" s="35" t="s">
        <v>217</v>
      </c>
      <c r="C240" s="35">
        <v>9.0</v>
      </c>
      <c r="D240" s="36">
        <v>0.6597222222222222</v>
      </c>
      <c r="E240" s="37" t="s">
        <v>276</v>
      </c>
    </row>
    <row r="241" ht="15.75" customHeight="1">
      <c r="A241" s="35">
        <v>6.0</v>
      </c>
      <c r="B241" s="35" t="s">
        <v>217</v>
      </c>
      <c r="C241" s="35">
        <v>10.0</v>
      </c>
      <c r="D241" s="36">
        <v>0.7291666666666666</v>
      </c>
      <c r="E241" s="37" t="s">
        <v>277</v>
      </c>
    </row>
    <row r="242" ht="15.75" customHeight="1">
      <c r="A242" s="35">
        <v>7.0</v>
      </c>
      <c r="B242" s="35" t="s">
        <v>217</v>
      </c>
      <c r="C242" s="35">
        <v>1.0</v>
      </c>
      <c r="D242" s="36">
        <v>0.9513888888888888</v>
      </c>
      <c r="E242" s="37" t="s">
        <v>278</v>
      </c>
    </row>
    <row r="243" ht="15.75" customHeight="1">
      <c r="A243" s="35">
        <v>7.0</v>
      </c>
      <c r="B243" s="35" t="s">
        <v>217</v>
      </c>
      <c r="C243" s="35">
        <v>2.0</v>
      </c>
      <c r="D243" s="36">
        <v>0.9513888888888888</v>
      </c>
      <c r="E243" s="37" t="s">
        <v>279</v>
      </c>
    </row>
    <row r="244" ht="15.75" customHeight="1">
      <c r="A244" s="35">
        <v>7.0</v>
      </c>
      <c r="B244" s="35" t="s">
        <v>217</v>
      </c>
      <c r="C244" s="35">
        <v>3.0</v>
      </c>
      <c r="D244" s="36">
        <v>0.9652777777777778</v>
      </c>
      <c r="E244" s="37" t="s">
        <v>280</v>
      </c>
    </row>
    <row r="245" ht="15.75" customHeight="1">
      <c r="A245" s="35">
        <v>7.0</v>
      </c>
      <c r="B245" s="35" t="s">
        <v>217</v>
      </c>
      <c r="C245" s="35">
        <v>4.0</v>
      </c>
      <c r="D245" s="36">
        <v>0.9444444444444444</v>
      </c>
      <c r="E245" s="37" t="s">
        <v>281</v>
      </c>
    </row>
    <row r="246" ht="15.75" customHeight="1">
      <c r="A246" s="35">
        <v>7.0</v>
      </c>
      <c r="B246" s="35" t="s">
        <v>217</v>
      </c>
      <c r="C246" s="35">
        <v>5.0</v>
      </c>
      <c r="D246" s="36">
        <v>0.9722222222222222</v>
      </c>
      <c r="E246" s="37" t="s">
        <v>282</v>
      </c>
    </row>
    <row r="247" ht="15.75" customHeight="1">
      <c r="A247" s="35">
        <v>7.0</v>
      </c>
      <c r="B247" s="35" t="s">
        <v>217</v>
      </c>
      <c r="C247" s="35">
        <v>6.0</v>
      </c>
      <c r="D247" s="36">
        <v>0.9305555555555556</v>
      </c>
      <c r="E247" s="37" t="s">
        <v>283</v>
      </c>
    </row>
    <row r="248" ht="15.75" customHeight="1">
      <c r="A248" s="35">
        <v>7.0</v>
      </c>
      <c r="B248" s="35" t="s">
        <v>217</v>
      </c>
      <c r="C248" s="35">
        <v>7.0</v>
      </c>
      <c r="D248" s="36">
        <v>0.9652777777777778</v>
      </c>
      <c r="E248" s="37" t="s">
        <v>284</v>
      </c>
    </row>
    <row r="249" ht="15.75" customHeight="1">
      <c r="A249" s="35">
        <v>7.0</v>
      </c>
      <c r="B249" s="35" t="s">
        <v>217</v>
      </c>
      <c r="C249" s="35">
        <v>8.0</v>
      </c>
      <c r="D249" s="36">
        <v>0.9097222222222222</v>
      </c>
      <c r="E249" s="37" t="s">
        <v>285</v>
      </c>
    </row>
    <row r="250" ht="15.75" customHeight="1">
      <c r="A250" s="35">
        <v>7.0</v>
      </c>
      <c r="B250" s="35" t="s">
        <v>217</v>
      </c>
      <c r="C250" s="35">
        <v>9.0</v>
      </c>
      <c r="D250" s="36">
        <v>0.9305555555555556</v>
      </c>
      <c r="E250" s="37" t="s">
        <v>286</v>
      </c>
    </row>
    <row r="251" ht="15.75" customHeight="1">
      <c r="A251" s="35">
        <v>7.0</v>
      </c>
      <c r="B251" s="35" t="s">
        <v>217</v>
      </c>
      <c r="C251" s="35">
        <v>10.0</v>
      </c>
      <c r="D251" s="36">
        <v>0.8472222222222222</v>
      </c>
      <c r="E251" s="37" t="s">
        <v>287</v>
      </c>
    </row>
    <row r="252" ht="15.75" customHeight="1">
      <c r="A252" s="35">
        <v>8.0</v>
      </c>
      <c r="B252" s="35" t="s">
        <v>217</v>
      </c>
      <c r="C252" s="35">
        <v>1.0</v>
      </c>
      <c r="D252" s="36">
        <v>0.8541666666666666</v>
      </c>
      <c r="E252" s="37" t="s">
        <v>288</v>
      </c>
    </row>
    <row r="253" ht="15.75" customHeight="1">
      <c r="A253" s="35">
        <v>8.0</v>
      </c>
      <c r="B253" s="35" t="s">
        <v>217</v>
      </c>
      <c r="C253" s="35">
        <v>2.0</v>
      </c>
      <c r="D253" s="36">
        <v>0.8055555555555556</v>
      </c>
      <c r="E253" s="37" t="s">
        <v>289</v>
      </c>
    </row>
    <row r="254" ht="15.75" customHeight="1">
      <c r="A254" s="35">
        <v>8.0</v>
      </c>
      <c r="B254" s="35" t="s">
        <v>217</v>
      </c>
      <c r="C254" s="35">
        <v>3.0</v>
      </c>
      <c r="D254" s="36">
        <v>0.7916666666666666</v>
      </c>
      <c r="E254" s="37" t="s">
        <v>290</v>
      </c>
    </row>
    <row r="255" ht="15.75" customHeight="1">
      <c r="A255" s="35">
        <v>8.0</v>
      </c>
      <c r="B255" s="35" t="s">
        <v>217</v>
      </c>
      <c r="C255" s="35">
        <v>4.0</v>
      </c>
      <c r="D255" s="36">
        <v>0.9444444444444444</v>
      </c>
      <c r="E255" s="37" t="s">
        <v>291</v>
      </c>
    </row>
    <row r="256" ht="15.75" customHeight="1">
      <c r="A256" s="35">
        <v>8.0</v>
      </c>
      <c r="B256" s="35" t="s">
        <v>217</v>
      </c>
      <c r="C256" s="35">
        <v>5.0</v>
      </c>
      <c r="D256" s="36">
        <v>0.9305555555555556</v>
      </c>
      <c r="E256" s="37" t="s">
        <v>292</v>
      </c>
    </row>
    <row r="257" ht="15.75" customHeight="1">
      <c r="A257" s="35">
        <v>8.0</v>
      </c>
      <c r="B257" s="35" t="s">
        <v>217</v>
      </c>
      <c r="C257" s="35">
        <v>6.0</v>
      </c>
      <c r="D257" s="36">
        <v>0.9583333333333334</v>
      </c>
      <c r="E257" s="37" t="s">
        <v>293</v>
      </c>
    </row>
    <row r="258" ht="15.75" customHeight="1">
      <c r="A258" s="35">
        <v>8.0</v>
      </c>
      <c r="B258" s="35" t="s">
        <v>217</v>
      </c>
      <c r="C258" s="35">
        <v>7.0</v>
      </c>
      <c r="D258" s="36">
        <v>0.8819444444444444</v>
      </c>
      <c r="E258" s="37" t="s">
        <v>294</v>
      </c>
    </row>
    <row r="259" ht="15.75" customHeight="1">
      <c r="A259" s="35">
        <v>8.0</v>
      </c>
      <c r="B259" s="35" t="s">
        <v>217</v>
      </c>
      <c r="C259" s="35">
        <v>8.0</v>
      </c>
      <c r="D259" s="36">
        <v>0.9305555555555556</v>
      </c>
      <c r="E259" s="37" t="s">
        <v>295</v>
      </c>
    </row>
    <row r="260" ht="15.75" customHeight="1">
      <c r="A260" s="35">
        <v>8.0</v>
      </c>
      <c r="B260" s="35" t="s">
        <v>217</v>
      </c>
      <c r="C260" s="35">
        <v>9.0</v>
      </c>
      <c r="D260" s="36">
        <v>0.875</v>
      </c>
      <c r="E260" s="37" t="s">
        <v>296</v>
      </c>
    </row>
    <row r="261" ht="15.75" customHeight="1">
      <c r="A261" s="35">
        <v>8.0</v>
      </c>
      <c r="B261" s="35" t="s">
        <v>217</v>
      </c>
      <c r="C261" s="35">
        <v>10.0</v>
      </c>
      <c r="D261" s="36">
        <v>0.9027777777777778</v>
      </c>
      <c r="E261" s="37" t="s">
        <v>297</v>
      </c>
    </row>
    <row r="262" ht="15.75" customHeight="1">
      <c r="A262" s="35">
        <v>9.0</v>
      </c>
      <c r="B262" s="35" t="s">
        <v>217</v>
      </c>
      <c r="C262" s="35">
        <v>1.0</v>
      </c>
      <c r="D262" s="36">
        <v>0.9722222222222222</v>
      </c>
      <c r="E262" s="37" t="s">
        <v>298</v>
      </c>
    </row>
    <row r="263" ht="15.75" customHeight="1">
      <c r="A263" s="35">
        <v>9.0</v>
      </c>
      <c r="B263" s="35" t="s">
        <v>217</v>
      </c>
      <c r="C263" s="35">
        <v>2.0</v>
      </c>
      <c r="D263" s="36">
        <v>0.9861111111111112</v>
      </c>
      <c r="E263" s="37" t="s">
        <v>299</v>
      </c>
    </row>
    <row r="264" ht="15.75" customHeight="1">
      <c r="A264" s="35">
        <v>9.0</v>
      </c>
      <c r="B264" s="35" t="s">
        <v>217</v>
      </c>
      <c r="C264" s="35">
        <v>3.0</v>
      </c>
      <c r="D264" s="36">
        <v>0.9722222222222222</v>
      </c>
      <c r="E264" s="37" t="s">
        <v>300</v>
      </c>
    </row>
    <row r="265" ht="15.75" customHeight="1">
      <c r="A265" s="35">
        <v>9.0</v>
      </c>
      <c r="B265" s="35" t="s">
        <v>217</v>
      </c>
      <c r="C265" s="35">
        <v>4.0</v>
      </c>
      <c r="D265" s="36">
        <v>0.9791666666666666</v>
      </c>
      <c r="E265" s="37" t="s">
        <v>301</v>
      </c>
    </row>
    <row r="266" ht="15.75" customHeight="1">
      <c r="A266" s="35">
        <v>9.0</v>
      </c>
      <c r="B266" s="35" t="s">
        <v>217</v>
      </c>
      <c r="C266" s="35">
        <v>5.0</v>
      </c>
      <c r="D266" s="36">
        <v>0.9583333333333334</v>
      </c>
      <c r="E266" s="37" t="s">
        <v>302</v>
      </c>
    </row>
    <row r="267" ht="15.75" customHeight="1">
      <c r="A267" s="35">
        <v>9.0</v>
      </c>
      <c r="B267" s="35" t="s">
        <v>217</v>
      </c>
      <c r="C267" s="35">
        <v>6.0</v>
      </c>
      <c r="D267" s="36">
        <v>0.9652777777777778</v>
      </c>
      <c r="E267" s="37" t="s">
        <v>303</v>
      </c>
    </row>
    <row r="268" ht="15.75" customHeight="1">
      <c r="A268" s="35">
        <v>9.0</v>
      </c>
      <c r="B268" s="35" t="s">
        <v>217</v>
      </c>
      <c r="C268" s="35">
        <v>7.0</v>
      </c>
      <c r="D268" s="36">
        <v>0.9722222222222222</v>
      </c>
      <c r="E268" s="37" t="s">
        <v>304</v>
      </c>
    </row>
    <row r="269" ht="15.75" customHeight="1">
      <c r="A269" s="35">
        <v>9.0</v>
      </c>
      <c r="B269" s="35" t="s">
        <v>217</v>
      </c>
      <c r="C269" s="35">
        <v>8.0</v>
      </c>
      <c r="D269" s="36">
        <v>0.9722222222222222</v>
      </c>
      <c r="E269" s="37" t="s">
        <v>305</v>
      </c>
    </row>
    <row r="270" ht="15.75" customHeight="1">
      <c r="A270" s="35">
        <v>9.0</v>
      </c>
      <c r="B270" s="35" t="s">
        <v>217</v>
      </c>
      <c r="C270" s="35">
        <v>9.0</v>
      </c>
      <c r="D270" s="36">
        <v>0.9513888888888888</v>
      </c>
      <c r="E270" s="37" t="s">
        <v>306</v>
      </c>
    </row>
    <row r="271" ht="15.75" customHeight="1">
      <c r="A271" s="35">
        <v>9.0</v>
      </c>
      <c r="B271" s="35" t="s">
        <v>217</v>
      </c>
      <c r="C271" s="35">
        <v>10.0</v>
      </c>
      <c r="D271" s="36">
        <v>0.9791666666666666</v>
      </c>
      <c r="E271" s="37" t="s">
        <v>307</v>
      </c>
    </row>
    <row r="272" ht="15.75" customHeight="1">
      <c r="A272" s="35">
        <v>1.0</v>
      </c>
      <c r="B272" s="35" t="s">
        <v>308</v>
      </c>
      <c r="C272" s="35">
        <v>1.0</v>
      </c>
      <c r="D272" s="36">
        <v>0.9791666666666666</v>
      </c>
      <c r="E272" s="37" t="s">
        <v>309</v>
      </c>
    </row>
    <row r="273" ht="15.75" customHeight="1">
      <c r="A273" s="35">
        <v>1.0</v>
      </c>
      <c r="B273" s="35" t="s">
        <v>308</v>
      </c>
      <c r="C273" s="35">
        <v>2.0</v>
      </c>
      <c r="D273" s="36">
        <v>0.9722222222222222</v>
      </c>
      <c r="E273" s="37" t="s">
        <v>310</v>
      </c>
    </row>
    <row r="274" ht="15.75" customHeight="1">
      <c r="A274" s="35">
        <v>1.0</v>
      </c>
      <c r="B274" s="35" t="s">
        <v>308</v>
      </c>
      <c r="C274" s="35">
        <v>3.0</v>
      </c>
      <c r="D274" s="36">
        <v>0.9652777777777778</v>
      </c>
      <c r="E274" s="37" t="s">
        <v>311</v>
      </c>
    </row>
    <row r="275" ht="15.75" customHeight="1">
      <c r="A275" s="35">
        <v>1.0</v>
      </c>
      <c r="B275" s="35" t="s">
        <v>308</v>
      </c>
      <c r="C275" s="35">
        <v>4.0</v>
      </c>
      <c r="D275" s="36">
        <v>0.9305555555555556</v>
      </c>
      <c r="E275" s="37" t="s">
        <v>312</v>
      </c>
    </row>
    <row r="276" ht="15.75" customHeight="1">
      <c r="A276" s="35">
        <v>1.0</v>
      </c>
      <c r="B276" s="35" t="s">
        <v>308</v>
      </c>
      <c r="C276" s="35">
        <v>5.0</v>
      </c>
      <c r="D276" s="36">
        <v>0.9791666666666666</v>
      </c>
      <c r="E276" s="37" t="s">
        <v>313</v>
      </c>
    </row>
    <row r="277" ht="15.75" customHeight="1">
      <c r="A277" s="35">
        <v>1.0</v>
      </c>
      <c r="B277" s="35" t="s">
        <v>308</v>
      </c>
      <c r="C277" s="35">
        <v>6.0</v>
      </c>
      <c r="D277" s="36">
        <v>0.9652777777777778</v>
      </c>
      <c r="E277" s="37" t="s">
        <v>314</v>
      </c>
    </row>
    <row r="278" ht="15.75" customHeight="1">
      <c r="A278" s="35">
        <v>1.0</v>
      </c>
      <c r="B278" s="35" t="s">
        <v>308</v>
      </c>
      <c r="C278" s="35">
        <v>7.0</v>
      </c>
      <c r="D278" s="36">
        <v>0.9652777777777778</v>
      </c>
      <c r="E278" s="37" t="s">
        <v>315</v>
      </c>
    </row>
    <row r="279" ht="15.75" customHeight="1">
      <c r="A279" s="35">
        <v>1.0</v>
      </c>
      <c r="B279" s="35" t="s">
        <v>308</v>
      </c>
      <c r="C279" s="35">
        <v>8.0</v>
      </c>
      <c r="D279" s="36">
        <v>0.9375</v>
      </c>
      <c r="E279" s="37" t="s">
        <v>316</v>
      </c>
    </row>
    <row r="280" ht="15.75" customHeight="1">
      <c r="A280" s="35">
        <v>1.0</v>
      </c>
      <c r="B280" s="35" t="s">
        <v>308</v>
      </c>
      <c r="C280" s="35">
        <v>9.0</v>
      </c>
      <c r="D280" s="36">
        <v>0.9444444444444444</v>
      </c>
      <c r="E280" s="37" t="s">
        <v>317</v>
      </c>
    </row>
    <row r="281" ht="15.75" customHeight="1">
      <c r="A281" s="35">
        <v>1.0</v>
      </c>
      <c r="B281" s="35" t="s">
        <v>308</v>
      </c>
      <c r="C281" s="35">
        <v>10.0</v>
      </c>
      <c r="D281" s="36">
        <v>1.0</v>
      </c>
      <c r="E281" s="37" t="s">
        <v>318</v>
      </c>
    </row>
    <row r="282" ht="15.75" customHeight="1">
      <c r="A282" s="35">
        <v>2.0</v>
      </c>
      <c r="B282" s="35" t="s">
        <v>308</v>
      </c>
      <c r="C282" s="35">
        <v>1.0</v>
      </c>
      <c r="D282" s="36">
        <v>0.8680555555555556</v>
      </c>
      <c r="E282" s="37" t="s">
        <v>319</v>
      </c>
    </row>
    <row r="283" ht="15.75" customHeight="1">
      <c r="A283" s="35">
        <v>2.0</v>
      </c>
      <c r="B283" s="35" t="s">
        <v>308</v>
      </c>
      <c r="C283" s="35">
        <v>2.0</v>
      </c>
      <c r="D283" s="36">
        <v>0.8888888888888888</v>
      </c>
      <c r="E283" s="37" t="s">
        <v>320</v>
      </c>
    </row>
    <row r="284" ht="15.75" customHeight="1">
      <c r="A284" s="35">
        <v>2.0</v>
      </c>
      <c r="B284" s="35" t="s">
        <v>308</v>
      </c>
      <c r="C284" s="35">
        <v>3.0</v>
      </c>
      <c r="D284" s="36">
        <v>0.9097222222222222</v>
      </c>
      <c r="E284" s="37" t="s">
        <v>321</v>
      </c>
    </row>
    <row r="285" ht="15.75" customHeight="1">
      <c r="A285" s="35">
        <v>2.0</v>
      </c>
      <c r="B285" s="35" t="s">
        <v>308</v>
      </c>
      <c r="C285" s="35">
        <v>4.0</v>
      </c>
      <c r="D285" s="36">
        <v>0.9027777777777778</v>
      </c>
      <c r="E285" s="37" t="s">
        <v>322</v>
      </c>
    </row>
    <row r="286" ht="15.75" customHeight="1">
      <c r="A286" s="35">
        <v>2.0</v>
      </c>
      <c r="B286" s="35" t="s">
        <v>308</v>
      </c>
      <c r="C286" s="35">
        <v>5.0</v>
      </c>
      <c r="D286" s="36">
        <v>0.9236111111111112</v>
      </c>
      <c r="E286" s="37" t="s">
        <v>323</v>
      </c>
    </row>
    <row r="287" ht="15.75" customHeight="1">
      <c r="A287" s="35">
        <v>2.0</v>
      </c>
      <c r="B287" s="35" t="s">
        <v>308</v>
      </c>
      <c r="C287" s="35">
        <v>6.0</v>
      </c>
      <c r="D287" s="36">
        <v>0.8958333333333334</v>
      </c>
      <c r="E287" s="37" t="s">
        <v>324</v>
      </c>
    </row>
    <row r="288" ht="15.75" customHeight="1">
      <c r="A288" s="35">
        <v>2.0</v>
      </c>
      <c r="B288" s="35" t="s">
        <v>308</v>
      </c>
      <c r="C288" s="35">
        <v>7.0</v>
      </c>
      <c r="D288" s="36">
        <v>0.8958333333333334</v>
      </c>
      <c r="E288" s="37" t="s">
        <v>325</v>
      </c>
    </row>
    <row r="289" ht="15.75" customHeight="1">
      <c r="A289" s="35">
        <v>2.0</v>
      </c>
      <c r="B289" s="35" t="s">
        <v>308</v>
      </c>
      <c r="C289" s="35">
        <v>8.0</v>
      </c>
      <c r="D289" s="36">
        <v>0.875</v>
      </c>
      <c r="E289" s="37" t="s">
        <v>326</v>
      </c>
    </row>
    <row r="290" ht="15.75" customHeight="1">
      <c r="A290" s="35">
        <v>2.0</v>
      </c>
      <c r="B290" s="35" t="s">
        <v>308</v>
      </c>
      <c r="C290" s="35">
        <v>9.0</v>
      </c>
      <c r="D290" s="36">
        <v>0.9444444444444444</v>
      </c>
      <c r="E290" s="37" t="s">
        <v>327</v>
      </c>
    </row>
    <row r="291" ht="15.75" customHeight="1">
      <c r="A291" s="35">
        <v>2.0</v>
      </c>
      <c r="B291" s="35" t="s">
        <v>308</v>
      </c>
      <c r="C291" s="35">
        <v>10.0</v>
      </c>
      <c r="D291" s="36">
        <v>0.9513888888888888</v>
      </c>
      <c r="E291" s="37" t="s">
        <v>328</v>
      </c>
    </row>
    <row r="292" ht="15.75" customHeight="1">
      <c r="A292" s="35">
        <v>3.0</v>
      </c>
      <c r="B292" s="35" t="s">
        <v>308</v>
      </c>
      <c r="C292" s="35">
        <v>1.0</v>
      </c>
      <c r="D292" s="36">
        <v>0.9027777777777778</v>
      </c>
      <c r="E292" s="37" t="s">
        <v>329</v>
      </c>
    </row>
    <row r="293" ht="15.75" customHeight="1">
      <c r="A293" s="35">
        <v>3.0</v>
      </c>
      <c r="B293" s="35" t="s">
        <v>308</v>
      </c>
      <c r="C293" s="35">
        <v>2.0</v>
      </c>
      <c r="D293" s="36">
        <v>0.8819444444444444</v>
      </c>
      <c r="E293" s="37" t="s">
        <v>330</v>
      </c>
    </row>
    <row r="294" ht="15.75" customHeight="1">
      <c r="A294" s="35">
        <v>3.0</v>
      </c>
      <c r="B294" s="35" t="s">
        <v>308</v>
      </c>
      <c r="C294" s="35">
        <v>3.0</v>
      </c>
      <c r="D294" s="36">
        <v>0.8888888888888888</v>
      </c>
      <c r="E294" s="37" t="s">
        <v>331</v>
      </c>
    </row>
    <row r="295" ht="15.75" customHeight="1">
      <c r="A295" s="35">
        <v>3.0</v>
      </c>
      <c r="B295" s="35" t="s">
        <v>308</v>
      </c>
      <c r="C295" s="35">
        <v>4.0</v>
      </c>
      <c r="D295" s="36">
        <v>0.9305555555555556</v>
      </c>
      <c r="E295" s="37" t="s">
        <v>332</v>
      </c>
    </row>
    <row r="296" ht="15.75" customHeight="1">
      <c r="A296" s="35">
        <v>3.0</v>
      </c>
      <c r="B296" s="35" t="s">
        <v>308</v>
      </c>
      <c r="C296" s="35">
        <v>5.0</v>
      </c>
      <c r="D296" s="36">
        <v>0.9375</v>
      </c>
      <c r="E296" s="37" t="s">
        <v>333</v>
      </c>
    </row>
    <row r="297" ht="15.75" customHeight="1">
      <c r="A297" s="35">
        <v>3.0</v>
      </c>
      <c r="B297" s="35" t="s">
        <v>308</v>
      </c>
      <c r="C297" s="35">
        <v>6.0</v>
      </c>
      <c r="D297" s="36">
        <v>0.9166666666666666</v>
      </c>
      <c r="E297" s="37" t="s">
        <v>334</v>
      </c>
    </row>
    <row r="298" ht="15.75" customHeight="1">
      <c r="A298" s="35">
        <v>3.0</v>
      </c>
      <c r="B298" s="35" t="s">
        <v>308</v>
      </c>
      <c r="C298" s="35">
        <v>7.0</v>
      </c>
      <c r="D298" s="36">
        <v>0.9513888888888888</v>
      </c>
      <c r="E298" s="37" t="s">
        <v>335</v>
      </c>
    </row>
    <row r="299" ht="15.75" customHeight="1">
      <c r="A299" s="35">
        <v>3.0</v>
      </c>
      <c r="B299" s="35" t="s">
        <v>308</v>
      </c>
      <c r="C299" s="35">
        <v>8.0</v>
      </c>
      <c r="D299" s="36">
        <v>0.9513888888888888</v>
      </c>
      <c r="E299" s="37" t="s">
        <v>336</v>
      </c>
    </row>
    <row r="300" ht="15.75" customHeight="1">
      <c r="A300" s="35">
        <v>3.0</v>
      </c>
      <c r="B300" s="35" t="s">
        <v>308</v>
      </c>
      <c r="C300" s="35">
        <v>9.0</v>
      </c>
      <c r="D300" s="36">
        <v>0.9166666666666666</v>
      </c>
      <c r="E300" s="37" t="s">
        <v>337</v>
      </c>
    </row>
    <row r="301" ht="15.75" customHeight="1">
      <c r="A301" s="35">
        <v>3.0</v>
      </c>
      <c r="B301" s="35" t="s">
        <v>308</v>
      </c>
      <c r="C301" s="35">
        <v>10.0</v>
      </c>
      <c r="D301" s="36">
        <v>0.9375</v>
      </c>
      <c r="E301" s="37" t="s">
        <v>338</v>
      </c>
    </row>
    <row r="302" ht="15.75" customHeight="1">
      <c r="A302" s="35">
        <v>4.0</v>
      </c>
      <c r="B302" s="35" t="s">
        <v>308</v>
      </c>
      <c r="C302" s="35">
        <v>1.0</v>
      </c>
      <c r="D302" s="36">
        <v>0.8958333333333334</v>
      </c>
      <c r="E302" s="37" t="s">
        <v>339</v>
      </c>
    </row>
    <row r="303" ht="15.75" customHeight="1">
      <c r="A303" s="35">
        <v>4.0</v>
      </c>
      <c r="B303" s="35" t="s">
        <v>308</v>
      </c>
      <c r="C303" s="35">
        <v>2.0</v>
      </c>
      <c r="D303" s="36">
        <v>0.9375</v>
      </c>
      <c r="E303" s="37" t="s">
        <v>340</v>
      </c>
    </row>
    <row r="304" ht="15.75" customHeight="1">
      <c r="A304" s="35">
        <v>4.0</v>
      </c>
      <c r="B304" s="35" t="s">
        <v>308</v>
      </c>
      <c r="C304" s="35">
        <v>3.0</v>
      </c>
      <c r="D304" s="36">
        <v>0.9444444444444444</v>
      </c>
      <c r="E304" s="37" t="s">
        <v>341</v>
      </c>
    </row>
    <row r="305" ht="15.75" customHeight="1">
      <c r="A305" s="35">
        <v>4.0</v>
      </c>
      <c r="B305" s="35" t="s">
        <v>308</v>
      </c>
      <c r="C305" s="35">
        <v>4.0</v>
      </c>
      <c r="D305" s="36">
        <v>0.9027777777777778</v>
      </c>
      <c r="E305" s="37" t="s">
        <v>342</v>
      </c>
    </row>
    <row r="306" ht="15.75" customHeight="1">
      <c r="A306" s="35">
        <v>4.0</v>
      </c>
      <c r="B306" s="35" t="s">
        <v>308</v>
      </c>
      <c r="C306" s="35">
        <v>5.0</v>
      </c>
      <c r="D306" s="36">
        <v>0.8888888888888888</v>
      </c>
      <c r="E306" s="37" t="s">
        <v>343</v>
      </c>
    </row>
    <row r="307" ht="15.75" customHeight="1">
      <c r="A307" s="35">
        <v>4.0</v>
      </c>
      <c r="B307" s="35" t="s">
        <v>308</v>
      </c>
      <c r="C307" s="35">
        <v>6.0</v>
      </c>
      <c r="D307" s="36">
        <v>0.9305555555555556</v>
      </c>
      <c r="E307" s="37" t="s">
        <v>344</v>
      </c>
    </row>
    <row r="308" ht="15.75" customHeight="1">
      <c r="A308" s="35">
        <v>4.0</v>
      </c>
      <c r="B308" s="35" t="s">
        <v>308</v>
      </c>
      <c r="C308" s="35">
        <v>7.0</v>
      </c>
      <c r="D308" s="36">
        <v>0.9583333333333334</v>
      </c>
      <c r="E308" s="37" t="s">
        <v>345</v>
      </c>
    </row>
    <row r="309" ht="15.75" customHeight="1">
      <c r="A309" s="35">
        <v>4.0</v>
      </c>
      <c r="B309" s="35" t="s">
        <v>308</v>
      </c>
      <c r="C309" s="35">
        <v>8.0</v>
      </c>
      <c r="D309" s="36">
        <v>0.8958333333333334</v>
      </c>
      <c r="E309" s="37" t="s">
        <v>346</v>
      </c>
    </row>
    <row r="310" ht="15.75" customHeight="1">
      <c r="A310" s="35">
        <v>4.0</v>
      </c>
      <c r="B310" s="35" t="s">
        <v>308</v>
      </c>
      <c r="C310" s="35">
        <v>9.0</v>
      </c>
      <c r="D310" s="36">
        <v>0.9166666666666666</v>
      </c>
      <c r="E310" s="37" t="s">
        <v>347</v>
      </c>
    </row>
    <row r="311" ht="15.75" customHeight="1">
      <c r="A311" s="35">
        <v>4.0</v>
      </c>
      <c r="B311" s="35" t="s">
        <v>308</v>
      </c>
      <c r="C311" s="35">
        <v>10.0</v>
      </c>
      <c r="D311" s="36">
        <v>0.9305555555555556</v>
      </c>
      <c r="E311" s="37" t="s">
        <v>348</v>
      </c>
    </row>
    <row r="312" ht="15.75" customHeight="1">
      <c r="A312" s="35">
        <v>5.0</v>
      </c>
      <c r="B312" s="35" t="s">
        <v>308</v>
      </c>
      <c r="C312" s="35">
        <v>1.0</v>
      </c>
      <c r="D312" s="36">
        <v>0.8263888888888888</v>
      </c>
      <c r="E312" s="37" t="s">
        <v>349</v>
      </c>
    </row>
    <row r="313" ht="15.75" customHeight="1">
      <c r="A313" s="35">
        <v>5.0</v>
      </c>
      <c r="B313" s="35" t="s">
        <v>308</v>
      </c>
      <c r="C313" s="35">
        <v>2.0</v>
      </c>
      <c r="D313" s="36">
        <v>0.75</v>
      </c>
      <c r="E313" s="37" t="s">
        <v>350</v>
      </c>
    </row>
    <row r="314" ht="15.75" customHeight="1">
      <c r="A314" s="35">
        <v>5.0</v>
      </c>
      <c r="B314" s="35" t="s">
        <v>308</v>
      </c>
      <c r="C314" s="35">
        <v>3.0</v>
      </c>
      <c r="D314" s="36">
        <v>0.7430555555555556</v>
      </c>
      <c r="E314" s="37" t="s">
        <v>351</v>
      </c>
    </row>
    <row r="315" ht="15.75" customHeight="1">
      <c r="A315" s="35">
        <v>5.0</v>
      </c>
      <c r="B315" s="35" t="s">
        <v>308</v>
      </c>
      <c r="C315" s="35">
        <v>4.0</v>
      </c>
      <c r="D315" s="36">
        <v>0.7986111111111112</v>
      </c>
      <c r="E315" s="37" t="s">
        <v>352</v>
      </c>
    </row>
    <row r="316" ht="15.75" customHeight="1">
      <c r="A316" s="35">
        <v>5.0</v>
      </c>
      <c r="B316" s="35" t="s">
        <v>308</v>
      </c>
      <c r="C316" s="35">
        <v>5.0</v>
      </c>
      <c r="D316" s="36">
        <v>0.6597222222222222</v>
      </c>
      <c r="E316" s="37" t="s">
        <v>353</v>
      </c>
    </row>
    <row r="317" ht="15.75" customHeight="1">
      <c r="A317" s="35">
        <v>5.0</v>
      </c>
      <c r="B317" s="35" t="s">
        <v>308</v>
      </c>
      <c r="C317" s="35">
        <v>6.0</v>
      </c>
      <c r="D317" s="36">
        <v>0.7013888888888888</v>
      </c>
      <c r="E317" s="37" t="s">
        <v>354</v>
      </c>
    </row>
    <row r="318" ht="15.75" customHeight="1">
      <c r="A318" s="35">
        <v>5.0</v>
      </c>
      <c r="B318" s="35" t="s">
        <v>308</v>
      </c>
      <c r="C318" s="35">
        <v>7.0</v>
      </c>
      <c r="D318" s="36">
        <v>0.7708333333333334</v>
      </c>
      <c r="E318" s="37" t="s">
        <v>355</v>
      </c>
    </row>
    <row r="319" ht="15.75" customHeight="1">
      <c r="A319" s="35">
        <v>5.0</v>
      </c>
      <c r="B319" s="35" t="s">
        <v>308</v>
      </c>
      <c r="C319" s="35">
        <v>8.0</v>
      </c>
      <c r="D319" s="36">
        <v>0.7083333333333334</v>
      </c>
      <c r="E319" s="37" t="s">
        <v>356</v>
      </c>
    </row>
    <row r="320" ht="15.75" customHeight="1">
      <c r="A320" s="35">
        <v>5.0</v>
      </c>
      <c r="B320" s="35" t="s">
        <v>308</v>
      </c>
      <c r="C320" s="35">
        <v>9.0</v>
      </c>
      <c r="D320" s="36">
        <v>0.7986111111111112</v>
      </c>
      <c r="E320" s="37" t="s">
        <v>357</v>
      </c>
    </row>
    <row r="321" ht="15.75" customHeight="1">
      <c r="A321" s="35">
        <v>5.0</v>
      </c>
      <c r="B321" s="35" t="s">
        <v>308</v>
      </c>
      <c r="C321" s="35">
        <v>10.0</v>
      </c>
      <c r="D321" s="36">
        <v>0.6944444444444444</v>
      </c>
      <c r="E321" s="37" t="s">
        <v>358</v>
      </c>
    </row>
    <row r="322" ht="15.75" customHeight="1">
      <c r="A322" s="35">
        <v>6.0</v>
      </c>
      <c r="B322" s="35" t="s">
        <v>308</v>
      </c>
      <c r="C322" s="35">
        <v>1.0</v>
      </c>
      <c r="D322" s="36">
        <v>0.625</v>
      </c>
      <c r="E322" s="37" t="s">
        <v>359</v>
      </c>
    </row>
    <row r="323" ht="15.75" customHeight="1">
      <c r="A323" s="35">
        <v>6.0</v>
      </c>
      <c r="B323" s="35" t="s">
        <v>308</v>
      </c>
      <c r="C323" s="35">
        <v>2.0</v>
      </c>
      <c r="D323" s="36">
        <v>0.7361111111111112</v>
      </c>
      <c r="E323" s="37" t="s">
        <v>360</v>
      </c>
    </row>
    <row r="324" ht="15.75" customHeight="1">
      <c r="A324" s="35">
        <v>6.0</v>
      </c>
      <c r="B324" s="35" t="s">
        <v>308</v>
      </c>
      <c r="C324" s="35">
        <v>3.0</v>
      </c>
      <c r="D324" s="36">
        <v>0.625</v>
      </c>
      <c r="E324" s="37" t="s">
        <v>361</v>
      </c>
    </row>
    <row r="325" ht="15.75" customHeight="1">
      <c r="A325" s="35">
        <v>6.0</v>
      </c>
      <c r="B325" s="35" t="s">
        <v>308</v>
      </c>
      <c r="C325" s="35">
        <v>4.0</v>
      </c>
      <c r="D325" s="36">
        <v>0.7291666666666666</v>
      </c>
      <c r="E325" s="37" t="s">
        <v>362</v>
      </c>
    </row>
    <row r="326" ht="15.75" customHeight="1">
      <c r="A326" s="35">
        <v>6.0</v>
      </c>
      <c r="B326" s="35" t="s">
        <v>308</v>
      </c>
      <c r="C326" s="35">
        <v>5.0</v>
      </c>
      <c r="D326" s="36">
        <v>0.7152777777777778</v>
      </c>
      <c r="E326" s="37" t="s">
        <v>363</v>
      </c>
    </row>
    <row r="327" ht="15.75" customHeight="1">
      <c r="A327" s="35">
        <v>6.0</v>
      </c>
      <c r="B327" s="35" t="s">
        <v>308</v>
      </c>
      <c r="C327" s="35">
        <v>6.0</v>
      </c>
      <c r="D327" s="36">
        <v>0.6666666666666666</v>
      </c>
      <c r="E327" s="37" t="s">
        <v>364</v>
      </c>
    </row>
    <row r="328" ht="15.75" customHeight="1">
      <c r="A328" s="35">
        <v>6.0</v>
      </c>
      <c r="B328" s="35" t="s">
        <v>308</v>
      </c>
      <c r="C328" s="35">
        <v>7.0</v>
      </c>
      <c r="D328" s="36">
        <v>0.6388888888888888</v>
      </c>
      <c r="E328" s="37" t="s">
        <v>365</v>
      </c>
    </row>
    <row r="329" ht="15.75" customHeight="1">
      <c r="A329" s="35">
        <v>6.0</v>
      </c>
      <c r="B329" s="35" t="s">
        <v>308</v>
      </c>
      <c r="C329" s="35">
        <v>8.0</v>
      </c>
      <c r="D329" s="36">
        <v>0.7430555555555556</v>
      </c>
      <c r="E329" s="37" t="s">
        <v>366</v>
      </c>
    </row>
    <row r="330" ht="15.75" customHeight="1">
      <c r="A330" s="35">
        <v>6.0</v>
      </c>
      <c r="B330" s="35" t="s">
        <v>308</v>
      </c>
      <c r="C330" s="35">
        <v>9.0</v>
      </c>
      <c r="D330" s="36">
        <v>0.7083333333333334</v>
      </c>
      <c r="E330" s="37" t="s">
        <v>367</v>
      </c>
    </row>
    <row r="331" ht="15.75" customHeight="1">
      <c r="A331" s="35">
        <v>6.0</v>
      </c>
      <c r="B331" s="35" t="s">
        <v>308</v>
      </c>
      <c r="C331" s="35">
        <v>10.0</v>
      </c>
      <c r="D331" s="36">
        <v>0.6041666666666666</v>
      </c>
      <c r="E331" s="37" t="s">
        <v>368</v>
      </c>
    </row>
    <row r="332" ht="15.75" customHeight="1">
      <c r="A332" s="35">
        <v>7.0</v>
      </c>
      <c r="B332" s="35" t="s">
        <v>308</v>
      </c>
      <c r="C332" s="35">
        <v>1.0</v>
      </c>
      <c r="D332" s="36">
        <v>0.9930555555555556</v>
      </c>
      <c r="E332" s="37" t="s">
        <v>369</v>
      </c>
    </row>
    <row r="333" ht="15.75" customHeight="1">
      <c r="A333" s="35">
        <v>7.0</v>
      </c>
      <c r="B333" s="35" t="s">
        <v>308</v>
      </c>
      <c r="C333" s="35">
        <v>2.0</v>
      </c>
      <c r="D333" s="36">
        <v>0.9652777777777778</v>
      </c>
      <c r="E333" s="37" t="s">
        <v>370</v>
      </c>
    </row>
    <row r="334" ht="15.75" customHeight="1">
      <c r="A334" s="35">
        <v>7.0</v>
      </c>
      <c r="B334" s="35" t="s">
        <v>308</v>
      </c>
      <c r="C334" s="35">
        <v>3.0</v>
      </c>
      <c r="D334" s="36">
        <v>0.9930555555555556</v>
      </c>
      <c r="E334" s="37" t="s">
        <v>371</v>
      </c>
    </row>
    <row r="335" ht="15.75" customHeight="1">
      <c r="A335" s="35">
        <v>7.0</v>
      </c>
      <c r="B335" s="35" t="s">
        <v>308</v>
      </c>
      <c r="C335" s="35">
        <v>4.0</v>
      </c>
      <c r="D335" s="36">
        <v>0.9861111111111112</v>
      </c>
      <c r="E335" s="37" t="s">
        <v>372</v>
      </c>
    </row>
    <row r="336" ht="15.75" customHeight="1">
      <c r="A336" s="35">
        <v>7.0</v>
      </c>
      <c r="B336" s="35" t="s">
        <v>308</v>
      </c>
      <c r="C336" s="35">
        <v>5.0</v>
      </c>
      <c r="D336" s="36">
        <v>0.9930555555555556</v>
      </c>
      <c r="E336" s="37" t="s">
        <v>373</v>
      </c>
    </row>
    <row r="337" ht="15.75" customHeight="1">
      <c r="A337" s="35">
        <v>7.0</v>
      </c>
      <c r="B337" s="35" t="s">
        <v>308</v>
      </c>
      <c r="C337" s="35">
        <v>6.0</v>
      </c>
      <c r="D337" s="36">
        <v>1.0</v>
      </c>
      <c r="E337" s="37" t="s">
        <v>374</v>
      </c>
    </row>
    <row r="338" ht="15.75" customHeight="1">
      <c r="A338" s="35">
        <v>7.0</v>
      </c>
      <c r="B338" s="35" t="s">
        <v>308</v>
      </c>
      <c r="C338" s="35">
        <v>7.0</v>
      </c>
      <c r="D338" s="36">
        <v>0.9930555555555556</v>
      </c>
      <c r="E338" s="37" t="s">
        <v>375</v>
      </c>
    </row>
    <row r="339" ht="15.75" customHeight="1">
      <c r="A339" s="35">
        <v>7.0</v>
      </c>
      <c r="B339" s="35" t="s">
        <v>308</v>
      </c>
      <c r="C339" s="35">
        <v>8.0</v>
      </c>
      <c r="D339" s="36">
        <v>0.9930555555555556</v>
      </c>
      <c r="E339" s="37" t="s">
        <v>376</v>
      </c>
    </row>
    <row r="340" ht="15.75" customHeight="1">
      <c r="A340" s="35">
        <v>7.0</v>
      </c>
      <c r="B340" s="35" t="s">
        <v>308</v>
      </c>
      <c r="C340" s="35">
        <v>9.0</v>
      </c>
      <c r="D340" s="36">
        <v>0.9375</v>
      </c>
      <c r="E340" s="37" t="s">
        <v>377</v>
      </c>
    </row>
    <row r="341" ht="15.75" customHeight="1">
      <c r="A341" s="35">
        <v>7.0</v>
      </c>
      <c r="B341" s="35" t="s">
        <v>308</v>
      </c>
      <c r="C341" s="35">
        <v>10.0</v>
      </c>
      <c r="D341" s="36">
        <v>1.0</v>
      </c>
      <c r="E341" s="37" t="s">
        <v>378</v>
      </c>
    </row>
    <row r="342" ht="15.75" customHeight="1">
      <c r="A342" s="35">
        <v>8.0</v>
      </c>
      <c r="B342" s="35" t="s">
        <v>308</v>
      </c>
      <c r="C342" s="35">
        <v>1.0</v>
      </c>
      <c r="D342" s="36">
        <v>0.9444444444444444</v>
      </c>
      <c r="E342" s="37" t="s">
        <v>379</v>
      </c>
    </row>
    <row r="343" ht="15.75" customHeight="1">
      <c r="A343" s="35">
        <v>8.0</v>
      </c>
      <c r="B343" s="35" t="s">
        <v>308</v>
      </c>
      <c r="C343" s="35">
        <v>2.0</v>
      </c>
      <c r="D343" s="36">
        <v>0.8888888888888888</v>
      </c>
      <c r="E343" s="37" t="s">
        <v>380</v>
      </c>
    </row>
    <row r="344" ht="15.75" customHeight="1">
      <c r="A344" s="35">
        <v>8.0</v>
      </c>
      <c r="B344" s="35" t="s">
        <v>308</v>
      </c>
      <c r="C344" s="35">
        <v>3.0</v>
      </c>
      <c r="D344" s="36">
        <v>0.8263888888888888</v>
      </c>
      <c r="E344" s="37" t="s">
        <v>381</v>
      </c>
    </row>
    <row r="345" ht="15.75" customHeight="1">
      <c r="A345" s="35">
        <v>8.0</v>
      </c>
      <c r="B345" s="35" t="s">
        <v>308</v>
      </c>
      <c r="C345" s="35">
        <v>4.0</v>
      </c>
      <c r="D345" s="36">
        <v>0.875</v>
      </c>
      <c r="E345" s="37" t="s">
        <v>382</v>
      </c>
    </row>
    <row r="346" ht="15.75" customHeight="1">
      <c r="A346" s="35">
        <v>8.0</v>
      </c>
      <c r="B346" s="35" t="s">
        <v>308</v>
      </c>
      <c r="C346" s="35">
        <v>5.0</v>
      </c>
      <c r="D346" s="36">
        <v>0.9236111111111112</v>
      </c>
      <c r="E346" s="37" t="s">
        <v>383</v>
      </c>
    </row>
    <row r="347" ht="15.75" customHeight="1">
      <c r="A347" s="35">
        <v>8.0</v>
      </c>
      <c r="B347" s="35" t="s">
        <v>308</v>
      </c>
      <c r="C347" s="35">
        <v>6.0</v>
      </c>
      <c r="D347" s="36">
        <v>0.9305555555555556</v>
      </c>
      <c r="E347" s="37" t="s">
        <v>384</v>
      </c>
    </row>
    <row r="348" ht="15.75" customHeight="1">
      <c r="A348" s="35">
        <v>8.0</v>
      </c>
      <c r="B348" s="35" t="s">
        <v>308</v>
      </c>
      <c r="C348" s="35">
        <v>7.0</v>
      </c>
      <c r="D348" s="36">
        <v>0.8333333333333334</v>
      </c>
      <c r="E348" s="37" t="s">
        <v>385</v>
      </c>
    </row>
    <row r="349" ht="15.75" customHeight="1">
      <c r="A349" s="35">
        <v>8.0</v>
      </c>
      <c r="B349" s="35" t="s">
        <v>308</v>
      </c>
      <c r="C349" s="35">
        <v>8.0</v>
      </c>
      <c r="D349" s="36">
        <v>0.8888888888888888</v>
      </c>
      <c r="E349" s="37" t="s">
        <v>386</v>
      </c>
    </row>
    <row r="350" ht="15.75" customHeight="1">
      <c r="A350" s="35">
        <v>8.0</v>
      </c>
      <c r="B350" s="35" t="s">
        <v>308</v>
      </c>
      <c r="C350" s="35">
        <v>9.0</v>
      </c>
      <c r="D350" s="36">
        <v>0.8958333333333334</v>
      </c>
      <c r="E350" s="37" t="s">
        <v>387</v>
      </c>
    </row>
    <row r="351" ht="15.75" customHeight="1">
      <c r="A351" s="35">
        <v>8.0</v>
      </c>
      <c r="B351" s="35" t="s">
        <v>308</v>
      </c>
      <c r="C351" s="35">
        <v>10.0</v>
      </c>
      <c r="D351" s="36">
        <v>0.9305555555555556</v>
      </c>
      <c r="E351" s="37" t="s">
        <v>388</v>
      </c>
    </row>
    <row r="352" ht="15.75" customHeight="1">
      <c r="A352" s="35">
        <v>9.0</v>
      </c>
      <c r="B352" s="35" t="s">
        <v>308</v>
      </c>
      <c r="C352" s="35">
        <v>1.0</v>
      </c>
      <c r="D352" s="36">
        <v>0.75</v>
      </c>
      <c r="E352" s="37" t="s">
        <v>389</v>
      </c>
    </row>
    <row r="353" ht="15.75" customHeight="1">
      <c r="A353" s="35">
        <v>9.0</v>
      </c>
      <c r="B353" s="35" t="s">
        <v>308</v>
      </c>
      <c r="C353" s="35">
        <v>2.0</v>
      </c>
      <c r="D353" s="36">
        <v>0.8541666666666666</v>
      </c>
      <c r="E353" s="37" t="s">
        <v>390</v>
      </c>
    </row>
    <row r="354" ht="15.75" customHeight="1">
      <c r="A354" s="35">
        <v>9.0</v>
      </c>
      <c r="B354" s="35" t="s">
        <v>308</v>
      </c>
      <c r="C354" s="35">
        <v>3.0</v>
      </c>
      <c r="D354" s="36">
        <v>0.8194444444444444</v>
      </c>
      <c r="E354" s="37" t="s">
        <v>391</v>
      </c>
    </row>
    <row r="355" ht="15.75" customHeight="1">
      <c r="A355" s="35">
        <v>9.0</v>
      </c>
      <c r="B355" s="35" t="s">
        <v>308</v>
      </c>
      <c r="C355" s="35">
        <v>4.0</v>
      </c>
      <c r="D355" s="36">
        <v>0.7708333333333334</v>
      </c>
      <c r="E355" s="37" t="s">
        <v>392</v>
      </c>
    </row>
    <row r="356" ht="15.75" customHeight="1">
      <c r="A356" s="35">
        <v>9.0</v>
      </c>
      <c r="B356" s="35" t="s">
        <v>308</v>
      </c>
      <c r="C356" s="35">
        <v>5.0</v>
      </c>
      <c r="D356" s="36">
        <v>0.7847222222222222</v>
      </c>
      <c r="E356" s="37" t="s">
        <v>393</v>
      </c>
    </row>
    <row r="357" ht="15.75" customHeight="1">
      <c r="A357" s="35">
        <v>9.0</v>
      </c>
      <c r="B357" s="35" t="s">
        <v>308</v>
      </c>
      <c r="C357" s="35">
        <v>6.0</v>
      </c>
      <c r="D357" s="36">
        <v>0.8333333333333334</v>
      </c>
      <c r="E357" s="37" t="s">
        <v>394</v>
      </c>
    </row>
    <row r="358" ht="15.75" customHeight="1">
      <c r="A358" s="35">
        <v>9.0</v>
      </c>
      <c r="B358" s="35" t="s">
        <v>308</v>
      </c>
      <c r="C358" s="35">
        <v>7.0</v>
      </c>
      <c r="D358" s="36">
        <v>0.7986111111111112</v>
      </c>
      <c r="E358" s="37" t="s">
        <v>395</v>
      </c>
    </row>
    <row r="359" ht="15.75" customHeight="1">
      <c r="A359" s="35">
        <v>9.0</v>
      </c>
      <c r="B359" s="35" t="s">
        <v>308</v>
      </c>
      <c r="C359" s="35">
        <v>8.0</v>
      </c>
      <c r="D359" s="36">
        <v>0.7986111111111112</v>
      </c>
      <c r="E359" s="37" t="s">
        <v>396</v>
      </c>
    </row>
    <row r="360" ht="15.75" customHeight="1">
      <c r="A360" s="35">
        <v>9.0</v>
      </c>
      <c r="B360" s="35" t="s">
        <v>308</v>
      </c>
      <c r="C360" s="35">
        <v>9.0</v>
      </c>
      <c r="D360" s="36">
        <v>0.7291666666666666</v>
      </c>
      <c r="E360" s="37" t="s">
        <v>397</v>
      </c>
    </row>
    <row r="361" ht="15.75" customHeight="1">
      <c r="A361" s="35">
        <v>9.0</v>
      </c>
      <c r="B361" s="35" t="s">
        <v>308</v>
      </c>
      <c r="C361" s="35">
        <v>10.0</v>
      </c>
      <c r="D361" s="36">
        <v>0.6875</v>
      </c>
      <c r="E361" s="37" t="s">
        <v>398</v>
      </c>
    </row>
    <row r="362" ht="15.75" customHeight="1">
      <c r="A362" s="35">
        <v>1.0</v>
      </c>
      <c r="B362" s="35" t="s">
        <v>399</v>
      </c>
      <c r="C362" s="35">
        <v>1.0</v>
      </c>
      <c r="D362" s="36">
        <v>0.9861111111111112</v>
      </c>
      <c r="E362" s="37" t="s">
        <v>400</v>
      </c>
    </row>
    <row r="363" ht="15.75" customHeight="1">
      <c r="A363" s="35">
        <v>1.0</v>
      </c>
      <c r="B363" s="35" t="s">
        <v>399</v>
      </c>
      <c r="C363" s="35">
        <v>2.0</v>
      </c>
      <c r="D363" s="36">
        <v>0.9861111111111112</v>
      </c>
      <c r="E363" s="37" t="s">
        <v>401</v>
      </c>
    </row>
    <row r="364" ht="15.75" customHeight="1">
      <c r="A364" s="35">
        <v>1.0</v>
      </c>
      <c r="B364" s="35" t="s">
        <v>399</v>
      </c>
      <c r="C364" s="35">
        <v>3.0</v>
      </c>
      <c r="D364" s="36">
        <v>0.9930555555555556</v>
      </c>
      <c r="E364" s="37" t="s">
        <v>402</v>
      </c>
    </row>
    <row r="365" ht="15.75" customHeight="1">
      <c r="A365" s="35">
        <v>1.0</v>
      </c>
      <c r="B365" s="35" t="s">
        <v>399</v>
      </c>
      <c r="C365" s="35">
        <v>4.0</v>
      </c>
      <c r="D365" s="36">
        <v>1.0</v>
      </c>
      <c r="E365" s="37" t="s">
        <v>403</v>
      </c>
    </row>
    <row r="366" ht="15.75" customHeight="1">
      <c r="A366" s="35">
        <v>1.0</v>
      </c>
      <c r="B366" s="35" t="s">
        <v>399</v>
      </c>
      <c r="C366" s="35">
        <v>5.0</v>
      </c>
      <c r="D366" s="36">
        <v>0.9722222222222222</v>
      </c>
      <c r="E366" s="37" t="s">
        <v>404</v>
      </c>
    </row>
    <row r="367" ht="15.75" customHeight="1">
      <c r="A367" s="35">
        <v>1.0</v>
      </c>
      <c r="B367" s="35" t="s">
        <v>399</v>
      </c>
      <c r="C367" s="35">
        <v>6.0</v>
      </c>
      <c r="D367" s="36">
        <v>0.9930555555555556</v>
      </c>
      <c r="E367" s="37" t="s">
        <v>405</v>
      </c>
    </row>
    <row r="368" ht="15.75" customHeight="1">
      <c r="A368" s="35">
        <v>1.0</v>
      </c>
      <c r="B368" s="35" t="s">
        <v>399</v>
      </c>
      <c r="C368" s="35">
        <v>7.0</v>
      </c>
      <c r="D368" s="36">
        <v>0.9861111111111112</v>
      </c>
      <c r="E368" s="37" t="s">
        <v>406</v>
      </c>
    </row>
    <row r="369" ht="15.75" customHeight="1">
      <c r="A369" s="35">
        <v>1.0</v>
      </c>
      <c r="B369" s="35" t="s">
        <v>399</v>
      </c>
      <c r="C369" s="35">
        <v>8.0</v>
      </c>
      <c r="D369" s="36">
        <v>0.9861111111111112</v>
      </c>
      <c r="E369" s="37" t="s">
        <v>407</v>
      </c>
    </row>
    <row r="370" ht="15.75" customHeight="1">
      <c r="A370" s="35">
        <v>1.0</v>
      </c>
      <c r="B370" s="35" t="s">
        <v>399</v>
      </c>
      <c r="C370" s="35">
        <v>9.0</v>
      </c>
      <c r="D370" s="36">
        <v>0.9861111111111112</v>
      </c>
      <c r="E370" s="37" t="s">
        <v>408</v>
      </c>
    </row>
    <row r="371" ht="15.75" customHeight="1">
      <c r="A371" s="35">
        <v>1.0</v>
      </c>
      <c r="B371" s="35" t="s">
        <v>399</v>
      </c>
      <c r="C371" s="35">
        <v>10.0</v>
      </c>
      <c r="D371" s="36">
        <v>0.9791666666666666</v>
      </c>
      <c r="E371" s="37" t="s">
        <v>409</v>
      </c>
    </row>
    <row r="372" ht="15.75" customHeight="1">
      <c r="A372" s="35">
        <v>2.0</v>
      </c>
      <c r="B372" s="35" t="s">
        <v>399</v>
      </c>
      <c r="C372" s="35">
        <v>1.0</v>
      </c>
      <c r="D372" s="36">
        <v>0.7013888888888888</v>
      </c>
      <c r="E372" s="37" t="s">
        <v>410</v>
      </c>
    </row>
    <row r="373" ht="15.75" customHeight="1">
      <c r="A373" s="35">
        <v>2.0</v>
      </c>
      <c r="B373" s="35" t="s">
        <v>399</v>
      </c>
      <c r="C373" s="35">
        <v>2.0</v>
      </c>
      <c r="D373" s="36">
        <v>0.7569444444444444</v>
      </c>
      <c r="E373" s="37" t="s">
        <v>411</v>
      </c>
    </row>
    <row r="374" ht="15.75" customHeight="1">
      <c r="A374" s="35">
        <v>2.0</v>
      </c>
      <c r="B374" s="35" t="s">
        <v>399</v>
      </c>
      <c r="C374" s="35">
        <v>3.0</v>
      </c>
      <c r="D374" s="36">
        <v>0.7291666666666666</v>
      </c>
      <c r="E374" s="37" t="s">
        <v>412</v>
      </c>
    </row>
    <row r="375" ht="15.75" customHeight="1">
      <c r="A375" s="35">
        <v>2.0</v>
      </c>
      <c r="B375" s="35" t="s">
        <v>399</v>
      </c>
      <c r="C375" s="35">
        <v>4.0</v>
      </c>
      <c r="D375" s="36">
        <v>0.7222222222222222</v>
      </c>
      <c r="E375" s="37" t="s">
        <v>413</v>
      </c>
    </row>
    <row r="376" ht="15.75" customHeight="1">
      <c r="A376" s="35">
        <v>2.0</v>
      </c>
      <c r="B376" s="35" t="s">
        <v>399</v>
      </c>
      <c r="C376" s="35">
        <v>5.0</v>
      </c>
      <c r="D376" s="36">
        <v>0.7291666666666666</v>
      </c>
      <c r="E376" s="37" t="s">
        <v>414</v>
      </c>
    </row>
    <row r="377" ht="15.75" customHeight="1">
      <c r="A377" s="35">
        <v>2.0</v>
      </c>
      <c r="B377" s="35" t="s">
        <v>399</v>
      </c>
      <c r="C377" s="35">
        <v>6.0</v>
      </c>
      <c r="D377" s="36">
        <v>0.7222222222222222</v>
      </c>
      <c r="E377" s="37" t="s">
        <v>415</v>
      </c>
    </row>
    <row r="378" ht="15.75" customHeight="1">
      <c r="A378" s="35">
        <v>2.0</v>
      </c>
      <c r="B378" s="35" t="s">
        <v>399</v>
      </c>
      <c r="C378" s="35">
        <v>7.0</v>
      </c>
      <c r="D378" s="36">
        <v>0.7638888888888888</v>
      </c>
      <c r="E378" s="37" t="s">
        <v>416</v>
      </c>
    </row>
    <row r="379" ht="15.75" customHeight="1">
      <c r="A379" s="35">
        <v>2.0</v>
      </c>
      <c r="B379" s="35" t="s">
        <v>399</v>
      </c>
      <c r="C379" s="35">
        <v>8.0</v>
      </c>
      <c r="D379" s="36">
        <v>0.7916666666666666</v>
      </c>
      <c r="E379" s="37" t="s">
        <v>417</v>
      </c>
    </row>
    <row r="380" ht="15.75" customHeight="1">
      <c r="A380" s="35">
        <v>2.0</v>
      </c>
      <c r="B380" s="35" t="s">
        <v>399</v>
      </c>
      <c r="C380" s="35">
        <v>9.0</v>
      </c>
      <c r="D380" s="36">
        <v>0.7708333333333334</v>
      </c>
      <c r="E380" s="37" t="s">
        <v>418</v>
      </c>
    </row>
    <row r="381" ht="15.75" customHeight="1">
      <c r="A381" s="35">
        <v>2.0</v>
      </c>
      <c r="B381" s="35" t="s">
        <v>399</v>
      </c>
      <c r="C381" s="35">
        <v>10.0</v>
      </c>
      <c r="D381" s="36">
        <v>0.7916666666666666</v>
      </c>
      <c r="E381" s="37" t="s">
        <v>419</v>
      </c>
    </row>
    <row r="382" ht="15.75" customHeight="1">
      <c r="A382" s="35">
        <v>3.0</v>
      </c>
      <c r="B382" s="35" t="s">
        <v>399</v>
      </c>
      <c r="C382" s="35">
        <v>1.0</v>
      </c>
      <c r="D382" s="36">
        <v>0.9861111111111112</v>
      </c>
      <c r="E382" s="37" t="s">
        <v>420</v>
      </c>
    </row>
    <row r="383" ht="15.75" customHeight="1">
      <c r="A383" s="35">
        <v>3.0</v>
      </c>
      <c r="B383" s="35" t="s">
        <v>399</v>
      </c>
      <c r="C383" s="35">
        <v>2.0</v>
      </c>
      <c r="D383" s="36">
        <v>0.9861111111111112</v>
      </c>
      <c r="E383" s="37" t="s">
        <v>421</v>
      </c>
    </row>
    <row r="384" ht="15.75" customHeight="1">
      <c r="A384" s="35">
        <v>3.0</v>
      </c>
      <c r="B384" s="35" t="s">
        <v>399</v>
      </c>
      <c r="C384" s="35">
        <v>3.0</v>
      </c>
      <c r="D384" s="36">
        <v>0.9513888888888888</v>
      </c>
      <c r="E384" s="37" t="s">
        <v>422</v>
      </c>
    </row>
    <row r="385" ht="15.75" customHeight="1">
      <c r="A385" s="35">
        <v>3.0</v>
      </c>
      <c r="B385" s="35" t="s">
        <v>399</v>
      </c>
      <c r="C385" s="35">
        <v>4.0</v>
      </c>
      <c r="D385" s="36">
        <v>0.9652777777777778</v>
      </c>
      <c r="E385" s="37" t="s">
        <v>423</v>
      </c>
    </row>
    <row r="386" ht="15.75" customHeight="1">
      <c r="A386" s="35">
        <v>3.0</v>
      </c>
      <c r="B386" s="35" t="s">
        <v>399</v>
      </c>
      <c r="C386" s="35">
        <v>5.0</v>
      </c>
      <c r="D386" s="36">
        <v>0.9722222222222222</v>
      </c>
      <c r="E386" s="37" t="s">
        <v>424</v>
      </c>
    </row>
    <row r="387" ht="15.75" customHeight="1">
      <c r="A387" s="35">
        <v>3.0</v>
      </c>
      <c r="B387" s="35" t="s">
        <v>399</v>
      </c>
      <c r="C387" s="35">
        <v>6.0</v>
      </c>
      <c r="D387" s="36">
        <v>0.9722222222222222</v>
      </c>
      <c r="E387" s="37" t="s">
        <v>425</v>
      </c>
    </row>
    <row r="388" ht="15.75" customHeight="1">
      <c r="A388" s="35">
        <v>3.0</v>
      </c>
      <c r="B388" s="35" t="s">
        <v>399</v>
      </c>
      <c r="C388" s="35">
        <v>7.0</v>
      </c>
      <c r="D388" s="36">
        <v>0.9652777777777778</v>
      </c>
      <c r="E388" s="37" t="s">
        <v>426</v>
      </c>
    </row>
    <row r="389" ht="15.75" customHeight="1">
      <c r="A389" s="35">
        <v>3.0</v>
      </c>
      <c r="B389" s="35" t="s">
        <v>399</v>
      </c>
      <c r="C389" s="35">
        <v>8.0</v>
      </c>
      <c r="D389" s="36">
        <v>0.9930555555555556</v>
      </c>
      <c r="E389" s="37" t="s">
        <v>427</v>
      </c>
    </row>
    <row r="390" ht="15.75" customHeight="1">
      <c r="A390" s="35">
        <v>3.0</v>
      </c>
      <c r="B390" s="35" t="s">
        <v>399</v>
      </c>
      <c r="C390" s="35">
        <v>9.0</v>
      </c>
      <c r="D390" s="36">
        <v>0.9791666666666666</v>
      </c>
      <c r="E390" s="37" t="s">
        <v>428</v>
      </c>
    </row>
    <row r="391" ht="15.75" customHeight="1">
      <c r="A391" s="35">
        <v>3.0</v>
      </c>
      <c r="B391" s="35" t="s">
        <v>399</v>
      </c>
      <c r="C391" s="35">
        <v>10.0</v>
      </c>
      <c r="D391" s="36">
        <v>0.9375</v>
      </c>
      <c r="E391" s="37" t="s">
        <v>429</v>
      </c>
    </row>
    <row r="392" ht="15.75" customHeight="1">
      <c r="A392" s="35">
        <v>4.0</v>
      </c>
      <c r="B392" s="35" t="s">
        <v>399</v>
      </c>
      <c r="C392" s="35">
        <v>1.0</v>
      </c>
      <c r="D392" s="36">
        <v>0.875</v>
      </c>
      <c r="E392" s="37" t="s">
        <v>430</v>
      </c>
    </row>
    <row r="393" ht="15.75" customHeight="1">
      <c r="A393" s="35">
        <v>4.0</v>
      </c>
      <c r="B393" s="35" t="s">
        <v>399</v>
      </c>
      <c r="C393" s="35">
        <v>2.0</v>
      </c>
      <c r="D393" s="36">
        <v>0.8194444444444444</v>
      </c>
      <c r="E393" s="37" t="s">
        <v>431</v>
      </c>
    </row>
    <row r="394" ht="15.75" customHeight="1">
      <c r="A394" s="35">
        <v>4.0</v>
      </c>
      <c r="B394" s="35" t="s">
        <v>399</v>
      </c>
      <c r="C394" s="35">
        <v>3.0</v>
      </c>
      <c r="D394" s="36">
        <v>0.8194444444444444</v>
      </c>
      <c r="E394" s="37" t="s">
        <v>432</v>
      </c>
    </row>
    <row r="395" ht="15.75" customHeight="1">
      <c r="A395" s="35">
        <v>4.0</v>
      </c>
      <c r="B395" s="35" t="s">
        <v>399</v>
      </c>
      <c r="C395" s="35">
        <v>4.0</v>
      </c>
      <c r="D395" s="36">
        <v>0.8680555555555556</v>
      </c>
      <c r="E395" s="37" t="s">
        <v>433</v>
      </c>
    </row>
    <row r="396" ht="15.75" customHeight="1">
      <c r="A396" s="35">
        <v>4.0</v>
      </c>
      <c r="B396" s="35" t="s">
        <v>399</v>
      </c>
      <c r="C396" s="35">
        <v>5.0</v>
      </c>
      <c r="D396" s="36">
        <v>0.7986111111111112</v>
      </c>
      <c r="E396" s="37" t="s">
        <v>434</v>
      </c>
    </row>
    <row r="397" ht="15.75" customHeight="1">
      <c r="A397" s="35">
        <v>4.0</v>
      </c>
      <c r="B397" s="35" t="s">
        <v>399</v>
      </c>
      <c r="C397" s="35">
        <v>6.0</v>
      </c>
      <c r="D397" s="36">
        <v>0.8194444444444444</v>
      </c>
      <c r="E397" s="37" t="s">
        <v>435</v>
      </c>
    </row>
    <row r="398" ht="15.75" customHeight="1">
      <c r="A398" s="35">
        <v>4.0</v>
      </c>
      <c r="B398" s="35" t="s">
        <v>399</v>
      </c>
      <c r="C398" s="35">
        <v>7.0</v>
      </c>
      <c r="D398" s="36">
        <v>0.8194444444444444</v>
      </c>
      <c r="E398" s="37" t="s">
        <v>436</v>
      </c>
    </row>
    <row r="399" ht="15.75" customHeight="1">
      <c r="A399" s="35">
        <v>4.0</v>
      </c>
      <c r="B399" s="35" t="s">
        <v>399</v>
      </c>
      <c r="C399" s="35">
        <v>8.0</v>
      </c>
      <c r="D399" s="36">
        <v>0.8819444444444444</v>
      </c>
      <c r="E399" s="37" t="s">
        <v>437</v>
      </c>
    </row>
    <row r="400" ht="15.75" customHeight="1">
      <c r="A400" s="35">
        <v>4.0</v>
      </c>
      <c r="B400" s="35" t="s">
        <v>399</v>
      </c>
      <c r="C400" s="35">
        <v>9.0</v>
      </c>
      <c r="D400" s="36">
        <v>0.8333333333333334</v>
      </c>
      <c r="E400" s="37" t="s">
        <v>438</v>
      </c>
    </row>
    <row r="401" ht="15.75" customHeight="1">
      <c r="A401" s="35">
        <v>4.0</v>
      </c>
      <c r="B401" s="35" t="s">
        <v>399</v>
      </c>
      <c r="C401" s="35">
        <v>10.0</v>
      </c>
      <c r="D401" s="36">
        <v>0.8263888888888888</v>
      </c>
      <c r="E401" s="37" t="s">
        <v>439</v>
      </c>
    </row>
    <row r="402" ht="15.75" customHeight="1">
      <c r="A402" s="35">
        <v>5.0</v>
      </c>
      <c r="B402" s="35" t="s">
        <v>399</v>
      </c>
      <c r="C402" s="35">
        <v>1.0</v>
      </c>
      <c r="D402" s="36">
        <v>0.7152777777777778</v>
      </c>
      <c r="E402" s="37" t="s">
        <v>440</v>
      </c>
    </row>
    <row r="403" ht="15.75" customHeight="1">
      <c r="A403" s="35">
        <v>5.0</v>
      </c>
      <c r="B403" s="35" t="s">
        <v>399</v>
      </c>
      <c r="C403" s="35">
        <v>2.0</v>
      </c>
      <c r="D403" s="36">
        <v>0.7847222222222222</v>
      </c>
      <c r="E403" s="37" t="s">
        <v>441</v>
      </c>
    </row>
    <row r="404" ht="15.75" customHeight="1">
      <c r="A404" s="35">
        <v>5.0</v>
      </c>
      <c r="B404" s="35" t="s">
        <v>399</v>
      </c>
      <c r="C404" s="35">
        <v>3.0</v>
      </c>
      <c r="D404" s="36">
        <v>0.7847222222222222</v>
      </c>
      <c r="E404" s="37" t="s">
        <v>442</v>
      </c>
    </row>
    <row r="405" ht="15.75" customHeight="1">
      <c r="A405" s="35">
        <v>5.0</v>
      </c>
      <c r="B405" s="35" t="s">
        <v>399</v>
      </c>
      <c r="C405" s="35">
        <v>4.0</v>
      </c>
      <c r="D405" s="36">
        <v>0.7222222222222222</v>
      </c>
      <c r="E405" s="37" t="s">
        <v>443</v>
      </c>
    </row>
    <row r="406" ht="15.75" customHeight="1">
      <c r="A406" s="35">
        <v>5.0</v>
      </c>
      <c r="B406" s="35" t="s">
        <v>399</v>
      </c>
      <c r="C406" s="35">
        <v>5.0</v>
      </c>
      <c r="D406" s="36">
        <v>0.7847222222222222</v>
      </c>
      <c r="E406" s="37" t="s">
        <v>444</v>
      </c>
    </row>
    <row r="407" ht="15.75" customHeight="1">
      <c r="A407" s="35">
        <v>5.0</v>
      </c>
      <c r="B407" s="35" t="s">
        <v>399</v>
      </c>
      <c r="C407" s="35">
        <v>6.0</v>
      </c>
      <c r="D407" s="36">
        <v>0.7916666666666666</v>
      </c>
      <c r="E407" s="37" t="s">
        <v>445</v>
      </c>
    </row>
    <row r="408" ht="15.75" customHeight="1">
      <c r="A408" s="35">
        <v>5.0</v>
      </c>
      <c r="B408" s="35" t="s">
        <v>399</v>
      </c>
      <c r="C408" s="35">
        <v>7.0</v>
      </c>
      <c r="D408" s="36">
        <v>0.8125</v>
      </c>
      <c r="E408" s="37" t="s">
        <v>446</v>
      </c>
    </row>
    <row r="409" ht="15.75" customHeight="1">
      <c r="A409" s="35">
        <v>5.0</v>
      </c>
      <c r="B409" s="35" t="s">
        <v>399</v>
      </c>
      <c r="C409" s="35">
        <v>8.0</v>
      </c>
      <c r="D409" s="36">
        <v>0.8472222222222222</v>
      </c>
      <c r="E409" s="37" t="s">
        <v>447</v>
      </c>
    </row>
    <row r="410" ht="15.75" customHeight="1">
      <c r="A410" s="35">
        <v>5.0</v>
      </c>
      <c r="B410" s="35" t="s">
        <v>399</v>
      </c>
      <c r="C410" s="35">
        <v>9.0</v>
      </c>
      <c r="D410" s="36">
        <v>0.8263888888888888</v>
      </c>
      <c r="E410" s="37" t="s">
        <v>448</v>
      </c>
    </row>
    <row r="411" ht="15.75" customHeight="1">
      <c r="A411" s="35">
        <v>5.0</v>
      </c>
      <c r="B411" s="35" t="s">
        <v>399</v>
      </c>
      <c r="C411" s="35">
        <v>10.0</v>
      </c>
      <c r="D411" s="36">
        <v>0.7361111111111112</v>
      </c>
      <c r="E411" s="37" t="s">
        <v>449</v>
      </c>
    </row>
    <row r="412" ht="15.75" customHeight="1">
      <c r="A412" s="35">
        <v>6.0</v>
      </c>
      <c r="B412" s="35" t="s">
        <v>399</v>
      </c>
      <c r="C412" s="35">
        <v>1.0</v>
      </c>
      <c r="D412" s="36">
        <v>0.6875</v>
      </c>
      <c r="E412" s="37" t="s">
        <v>450</v>
      </c>
    </row>
    <row r="413" ht="15.75" customHeight="1">
      <c r="A413" s="35">
        <v>6.0</v>
      </c>
      <c r="B413" s="35" t="s">
        <v>399</v>
      </c>
      <c r="C413" s="35">
        <v>2.0</v>
      </c>
      <c r="D413" s="36">
        <v>0.625</v>
      </c>
      <c r="E413" s="37" t="s">
        <v>451</v>
      </c>
    </row>
    <row r="414" ht="15.75" customHeight="1">
      <c r="A414" s="35">
        <v>6.0</v>
      </c>
      <c r="B414" s="35" t="s">
        <v>399</v>
      </c>
      <c r="C414" s="35">
        <v>3.0</v>
      </c>
      <c r="D414" s="36">
        <v>0.6388888888888888</v>
      </c>
      <c r="E414" s="37" t="s">
        <v>452</v>
      </c>
    </row>
    <row r="415" ht="15.75" customHeight="1">
      <c r="A415" s="35">
        <v>6.0</v>
      </c>
      <c r="B415" s="35" t="s">
        <v>399</v>
      </c>
      <c r="C415" s="35">
        <v>4.0</v>
      </c>
      <c r="D415" s="36">
        <v>0.7222222222222222</v>
      </c>
      <c r="E415" s="37" t="s">
        <v>453</v>
      </c>
    </row>
    <row r="416" ht="15.75" customHeight="1">
      <c r="A416" s="35">
        <v>6.0</v>
      </c>
      <c r="B416" s="35" t="s">
        <v>399</v>
      </c>
      <c r="C416" s="35">
        <v>5.0</v>
      </c>
      <c r="D416" s="36">
        <v>0.6805555555555556</v>
      </c>
      <c r="E416" s="37" t="s">
        <v>454</v>
      </c>
    </row>
    <row r="417" ht="15.75" customHeight="1">
      <c r="A417" s="35">
        <v>6.0</v>
      </c>
      <c r="B417" s="35" t="s">
        <v>399</v>
      </c>
      <c r="C417" s="35">
        <v>6.0</v>
      </c>
      <c r="D417" s="36">
        <v>0.6180555555555556</v>
      </c>
      <c r="E417" s="37" t="s">
        <v>455</v>
      </c>
    </row>
    <row r="418" ht="15.75" customHeight="1">
      <c r="A418" s="35">
        <v>6.0</v>
      </c>
      <c r="B418" s="35" t="s">
        <v>399</v>
      </c>
      <c r="C418" s="35">
        <v>7.0</v>
      </c>
      <c r="D418" s="36">
        <v>0.6319444444444444</v>
      </c>
      <c r="E418" s="37" t="s">
        <v>456</v>
      </c>
    </row>
    <row r="419" ht="15.75" customHeight="1">
      <c r="A419" s="35">
        <v>6.0</v>
      </c>
      <c r="B419" s="35" t="s">
        <v>399</v>
      </c>
      <c r="C419" s="35">
        <v>8.0</v>
      </c>
      <c r="D419" s="36">
        <v>0.5694444444444444</v>
      </c>
      <c r="E419" s="37" t="s">
        <v>457</v>
      </c>
    </row>
    <row r="420" ht="15.75" customHeight="1">
      <c r="A420" s="35">
        <v>6.0</v>
      </c>
      <c r="B420" s="35" t="s">
        <v>399</v>
      </c>
      <c r="C420" s="35">
        <v>9.0</v>
      </c>
      <c r="D420" s="36">
        <v>0.7291666666666666</v>
      </c>
      <c r="E420" s="37" t="s">
        <v>458</v>
      </c>
    </row>
    <row r="421" ht="15.75" customHeight="1">
      <c r="A421" s="35">
        <v>6.0</v>
      </c>
      <c r="B421" s="35" t="s">
        <v>399</v>
      </c>
      <c r="C421" s="35">
        <v>10.0</v>
      </c>
      <c r="D421" s="36">
        <v>0.6736111111111112</v>
      </c>
      <c r="E421" s="37" t="s">
        <v>459</v>
      </c>
    </row>
    <row r="422" ht="15.75" customHeight="1">
      <c r="A422" s="35">
        <v>7.0</v>
      </c>
      <c r="B422" s="35" t="s">
        <v>399</v>
      </c>
      <c r="C422" s="35">
        <v>1.0</v>
      </c>
      <c r="D422" s="36">
        <v>0.8958333333333334</v>
      </c>
      <c r="E422" s="37" t="s">
        <v>460</v>
      </c>
    </row>
    <row r="423" ht="15.75" customHeight="1">
      <c r="A423" s="35">
        <v>7.0</v>
      </c>
      <c r="B423" s="35" t="s">
        <v>399</v>
      </c>
      <c r="C423" s="35">
        <v>2.0</v>
      </c>
      <c r="D423" s="36">
        <v>0.9305555555555556</v>
      </c>
      <c r="E423" s="37" t="s">
        <v>461</v>
      </c>
    </row>
    <row r="424" ht="15.75" customHeight="1">
      <c r="A424" s="35">
        <v>7.0</v>
      </c>
      <c r="B424" s="35" t="s">
        <v>399</v>
      </c>
      <c r="C424" s="35">
        <v>3.0</v>
      </c>
      <c r="D424" s="36">
        <v>0.9791666666666666</v>
      </c>
      <c r="E424" s="37" t="s">
        <v>462</v>
      </c>
    </row>
    <row r="425" ht="15.75" customHeight="1">
      <c r="A425" s="35">
        <v>7.0</v>
      </c>
      <c r="B425" s="35" t="s">
        <v>399</v>
      </c>
      <c r="C425" s="35">
        <v>4.0</v>
      </c>
      <c r="D425" s="36">
        <v>0.9513888888888888</v>
      </c>
      <c r="E425" s="37" t="s">
        <v>463</v>
      </c>
    </row>
    <row r="426" ht="15.75" customHeight="1">
      <c r="A426" s="35">
        <v>7.0</v>
      </c>
      <c r="B426" s="35" t="s">
        <v>399</v>
      </c>
      <c r="C426" s="35">
        <v>5.0</v>
      </c>
      <c r="D426" s="36">
        <v>0.9305555555555556</v>
      </c>
      <c r="E426" s="37" t="s">
        <v>464</v>
      </c>
    </row>
    <row r="427" ht="15.75" customHeight="1">
      <c r="A427" s="35">
        <v>7.0</v>
      </c>
      <c r="B427" s="35" t="s">
        <v>399</v>
      </c>
      <c r="C427" s="35">
        <v>6.0</v>
      </c>
      <c r="D427" s="36">
        <v>0.9652777777777778</v>
      </c>
      <c r="E427" s="37" t="s">
        <v>465</v>
      </c>
    </row>
    <row r="428" ht="15.75" customHeight="1">
      <c r="A428" s="35">
        <v>7.0</v>
      </c>
      <c r="B428" s="35" t="s">
        <v>399</v>
      </c>
      <c r="C428" s="35">
        <v>7.0</v>
      </c>
      <c r="D428" s="36">
        <v>0.9513888888888888</v>
      </c>
      <c r="E428" s="37" t="s">
        <v>466</v>
      </c>
    </row>
    <row r="429" ht="15.75" customHeight="1">
      <c r="A429" s="35">
        <v>7.0</v>
      </c>
      <c r="B429" s="35" t="s">
        <v>399</v>
      </c>
      <c r="C429" s="35">
        <v>8.0</v>
      </c>
      <c r="D429" s="36">
        <v>0.9583333333333334</v>
      </c>
      <c r="E429" s="37" t="s">
        <v>467</v>
      </c>
    </row>
    <row r="430" ht="15.75" customHeight="1">
      <c r="A430" s="35">
        <v>7.0</v>
      </c>
      <c r="B430" s="35" t="s">
        <v>399</v>
      </c>
      <c r="C430" s="35">
        <v>9.0</v>
      </c>
      <c r="D430" s="36">
        <v>0.9583333333333334</v>
      </c>
      <c r="E430" s="37" t="s">
        <v>468</v>
      </c>
    </row>
    <row r="431" ht="15.75" customHeight="1">
      <c r="A431" s="35">
        <v>7.0</v>
      </c>
      <c r="B431" s="35" t="s">
        <v>399</v>
      </c>
      <c r="C431" s="35">
        <v>10.0</v>
      </c>
      <c r="D431" s="36">
        <v>0.9652777777777778</v>
      </c>
      <c r="E431" s="37" t="s">
        <v>469</v>
      </c>
    </row>
    <row r="432" ht="15.75" customHeight="1">
      <c r="A432" s="35">
        <v>8.0</v>
      </c>
      <c r="B432" s="35" t="s">
        <v>399</v>
      </c>
      <c r="C432" s="35">
        <v>1.0</v>
      </c>
      <c r="D432" s="36">
        <v>0.7638888888888888</v>
      </c>
      <c r="E432" s="37" t="s">
        <v>470</v>
      </c>
    </row>
    <row r="433" ht="15.75" customHeight="1">
      <c r="A433" s="35">
        <v>8.0</v>
      </c>
      <c r="B433" s="35" t="s">
        <v>399</v>
      </c>
      <c r="C433" s="35">
        <v>2.0</v>
      </c>
      <c r="D433" s="36">
        <v>0.875</v>
      </c>
      <c r="E433" s="37" t="s">
        <v>471</v>
      </c>
    </row>
    <row r="434" ht="15.75" customHeight="1">
      <c r="A434" s="35">
        <v>8.0</v>
      </c>
      <c r="B434" s="35" t="s">
        <v>399</v>
      </c>
      <c r="C434" s="35">
        <v>3.0</v>
      </c>
      <c r="D434" s="36">
        <v>0.8333333333333334</v>
      </c>
      <c r="E434" s="37" t="s">
        <v>472</v>
      </c>
    </row>
    <row r="435" ht="15.75" customHeight="1">
      <c r="A435" s="35">
        <v>8.0</v>
      </c>
      <c r="B435" s="35" t="s">
        <v>399</v>
      </c>
      <c r="C435" s="35">
        <v>4.0</v>
      </c>
      <c r="D435" s="36">
        <v>0.8611111111111112</v>
      </c>
      <c r="E435" s="37" t="s">
        <v>473</v>
      </c>
    </row>
    <row r="436" ht="15.75" customHeight="1">
      <c r="A436" s="35">
        <v>8.0</v>
      </c>
      <c r="B436" s="35" t="s">
        <v>399</v>
      </c>
      <c r="C436" s="35">
        <v>5.0</v>
      </c>
      <c r="D436" s="36">
        <v>0.8819444444444444</v>
      </c>
      <c r="E436" s="37" t="s">
        <v>474</v>
      </c>
    </row>
    <row r="437" ht="15.75" customHeight="1">
      <c r="A437" s="35">
        <v>8.0</v>
      </c>
      <c r="B437" s="35" t="s">
        <v>399</v>
      </c>
      <c r="C437" s="35">
        <v>6.0</v>
      </c>
      <c r="D437" s="36">
        <v>0.8333333333333334</v>
      </c>
      <c r="E437" s="37" t="s">
        <v>475</v>
      </c>
    </row>
    <row r="438" ht="15.75" customHeight="1">
      <c r="A438" s="35">
        <v>8.0</v>
      </c>
      <c r="B438" s="35" t="s">
        <v>399</v>
      </c>
      <c r="C438" s="35">
        <v>7.0</v>
      </c>
      <c r="D438" s="36">
        <v>0.8958333333333334</v>
      </c>
      <c r="E438" s="37" t="s">
        <v>476</v>
      </c>
    </row>
    <row r="439" ht="15.75" customHeight="1">
      <c r="A439" s="35">
        <v>8.0</v>
      </c>
      <c r="B439" s="35" t="s">
        <v>399</v>
      </c>
      <c r="C439" s="35">
        <v>8.0</v>
      </c>
      <c r="D439" s="36">
        <v>0.8055555555555556</v>
      </c>
      <c r="E439" s="37" t="s">
        <v>477</v>
      </c>
    </row>
    <row r="440" ht="15.75" customHeight="1">
      <c r="A440" s="35">
        <v>8.0</v>
      </c>
      <c r="B440" s="35" t="s">
        <v>399</v>
      </c>
      <c r="C440" s="35">
        <v>9.0</v>
      </c>
      <c r="D440" s="36">
        <v>0.8333333333333334</v>
      </c>
      <c r="E440" s="37" t="s">
        <v>478</v>
      </c>
    </row>
    <row r="441" ht="15.75" customHeight="1">
      <c r="A441" s="35">
        <v>8.0</v>
      </c>
      <c r="B441" s="35" t="s">
        <v>399</v>
      </c>
      <c r="C441" s="35">
        <v>10.0</v>
      </c>
      <c r="D441" s="36">
        <v>0.8958333333333334</v>
      </c>
      <c r="E441" s="37" t="s">
        <v>479</v>
      </c>
    </row>
    <row r="442" ht="15.75" customHeight="1">
      <c r="A442" s="35">
        <v>9.0</v>
      </c>
      <c r="B442" s="35" t="s">
        <v>399</v>
      </c>
      <c r="C442" s="35">
        <v>1.0</v>
      </c>
      <c r="D442" s="36">
        <v>0.9097222222222222</v>
      </c>
      <c r="E442" s="37" t="s">
        <v>480</v>
      </c>
    </row>
    <row r="443" ht="15.75" customHeight="1">
      <c r="A443" s="35">
        <v>9.0</v>
      </c>
      <c r="B443" s="35" t="s">
        <v>399</v>
      </c>
      <c r="C443" s="35">
        <v>2.0</v>
      </c>
      <c r="D443" s="36">
        <v>0.9166666666666666</v>
      </c>
      <c r="E443" s="37" t="s">
        <v>481</v>
      </c>
    </row>
    <row r="444" ht="15.75" customHeight="1">
      <c r="A444" s="35">
        <v>9.0</v>
      </c>
      <c r="B444" s="35" t="s">
        <v>399</v>
      </c>
      <c r="C444" s="35">
        <v>3.0</v>
      </c>
      <c r="D444" s="36">
        <v>0.9375</v>
      </c>
      <c r="E444" s="37" t="s">
        <v>482</v>
      </c>
    </row>
    <row r="445" ht="15.75" customHeight="1">
      <c r="A445" s="35">
        <v>9.0</v>
      </c>
      <c r="B445" s="35" t="s">
        <v>399</v>
      </c>
      <c r="C445" s="35">
        <v>4.0</v>
      </c>
      <c r="D445" s="36">
        <v>0.9305555555555556</v>
      </c>
      <c r="E445" s="37" t="s">
        <v>483</v>
      </c>
    </row>
    <row r="446" ht="15.75" customHeight="1">
      <c r="A446" s="35">
        <v>9.0</v>
      </c>
      <c r="B446" s="35" t="s">
        <v>399</v>
      </c>
      <c r="C446" s="35">
        <v>5.0</v>
      </c>
      <c r="D446" s="36">
        <v>0.9027777777777778</v>
      </c>
      <c r="E446" s="37" t="s">
        <v>484</v>
      </c>
    </row>
    <row r="447" ht="15.75" customHeight="1">
      <c r="A447" s="35">
        <v>9.0</v>
      </c>
      <c r="B447" s="35" t="s">
        <v>399</v>
      </c>
      <c r="C447" s="35">
        <v>6.0</v>
      </c>
      <c r="D447" s="36">
        <v>0.875</v>
      </c>
      <c r="E447" s="37" t="s">
        <v>485</v>
      </c>
    </row>
    <row r="448" ht="15.75" customHeight="1">
      <c r="A448" s="35">
        <v>9.0</v>
      </c>
      <c r="B448" s="35" t="s">
        <v>399</v>
      </c>
      <c r="C448" s="35">
        <v>7.0</v>
      </c>
      <c r="D448" s="36">
        <v>0.9027777777777778</v>
      </c>
      <c r="E448" s="37" t="s">
        <v>486</v>
      </c>
    </row>
    <row r="449" ht="15.75" customHeight="1">
      <c r="A449" s="35">
        <v>9.0</v>
      </c>
      <c r="B449" s="35" t="s">
        <v>399</v>
      </c>
      <c r="C449" s="35">
        <v>8.0</v>
      </c>
      <c r="D449" s="36">
        <v>0.8333333333333334</v>
      </c>
      <c r="E449" s="37" t="s">
        <v>487</v>
      </c>
    </row>
    <row r="450" ht="15.75" customHeight="1">
      <c r="A450" s="35">
        <v>9.0</v>
      </c>
      <c r="B450" s="35" t="s">
        <v>399</v>
      </c>
      <c r="C450" s="35">
        <v>9.0</v>
      </c>
      <c r="D450" s="36">
        <v>0.8680555555555556</v>
      </c>
      <c r="E450" s="37" t="s">
        <v>488</v>
      </c>
    </row>
    <row r="451" ht="15.75" customHeight="1">
      <c r="A451" s="35">
        <v>9.0</v>
      </c>
      <c r="B451" s="35" t="s">
        <v>399</v>
      </c>
      <c r="C451" s="35">
        <v>10.0</v>
      </c>
      <c r="D451" s="36">
        <v>0.8819444444444444</v>
      </c>
      <c r="E451" s="37" t="s">
        <v>489</v>
      </c>
    </row>
    <row r="452" ht="15.75" customHeight="1">
      <c r="A452" s="35">
        <v>1.0</v>
      </c>
      <c r="B452" s="35" t="s">
        <v>490</v>
      </c>
      <c r="C452" s="35">
        <v>1.0</v>
      </c>
      <c r="D452" s="36">
        <v>0.7986111111111112</v>
      </c>
      <c r="E452" s="37" t="s">
        <v>491</v>
      </c>
    </row>
    <row r="453" ht="15.75" customHeight="1">
      <c r="A453" s="35">
        <v>1.0</v>
      </c>
      <c r="B453" s="35" t="s">
        <v>490</v>
      </c>
      <c r="C453" s="35">
        <v>2.0</v>
      </c>
      <c r="D453" s="36">
        <v>0.7847222222222222</v>
      </c>
      <c r="E453" s="37" t="s">
        <v>492</v>
      </c>
    </row>
    <row r="454" ht="15.75" customHeight="1">
      <c r="A454" s="35">
        <v>1.0</v>
      </c>
      <c r="B454" s="35" t="s">
        <v>490</v>
      </c>
      <c r="C454" s="35">
        <v>3.0</v>
      </c>
      <c r="D454" s="36">
        <v>0.8680555555555556</v>
      </c>
      <c r="E454" s="37" t="s">
        <v>493</v>
      </c>
    </row>
    <row r="455" ht="15.75" customHeight="1">
      <c r="A455" s="35">
        <v>1.0</v>
      </c>
      <c r="B455" s="35" t="s">
        <v>490</v>
      </c>
      <c r="C455" s="35">
        <v>4.0</v>
      </c>
      <c r="D455" s="36">
        <v>0.7708333333333334</v>
      </c>
      <c r="E455" s="37" t="s">
        <v>494</v>
      </c>
    </row>
    <row r="456" ht="15.75" customHeight="1">
      <c r="A456" s="35">
        <v>1.0</v>
      </c>
      <c r="B456" s="35" t="s">
        <v>490</v>
      </c>
      <c r="C456" s="35">
        <v>5.0</v>
      </c>
      <c r="D456" s="36">
        <v>0.8263888888888888</v>
      </c>
      <c r="E456" s="37" t="s">
        <v>495</v>
      </c>
    </row>
    <row r="457" ht="15.75" customHeight="1">
      <c r="A457" s="35">
        <v>1.0</v>
      </c>
      <c r="B457" s="35" t="s">
        <v>490</v>
      </c>
      <c r="C457" s="35">
        <v>6.0</v>
      </c>
      <c r="D457" s="36">
        <v>0.8402777777777778</v>
      </c>
      <c r="E457" s="37" t="s">
        <v>496</v>
      </c>
    </row>
    <row r="458" ht="15.75" customHeight="1">
      <c r="A458" s="35">
        <v>1.0</v>
      </c>
      <c r="B458" s="35" t="s">
        <v>490</v>
      </c>
      <c r="C458" s="35">
        <v>7.0</v>
      </c>
      <c r="D458" s="36">
        <v>0.8125</v>
      </c>
      <c r="E458" s="37" t="s">
        <v>497</v>
      </c>
    </row>
    <row r="459" ht="15.75" customHeight="1">
      <c r="A459" s="35">
        <v>1.0</v>
      </c>
      <c r="B459" s="35" t="s">
        <v>490</v>
      </c>
      <c r="C459" s="35">
        <v>8.0</v>
      </c>
      <c r="D459" s="36">
        <v>0.8125</v>
      </c>
      <c r="E459" s="37" t="s">
        <v>498</v>
      </c>
    </row>
    <row r="460" ht="15.75" customHeight="1">
      <c r="A460" s="35">
        <v>1.0</v>
      </c>
      <c r="B460" s="35" t="s">
        <v>490</v>
      </c>
      <c r="C460" s="35">
        <v>9.0</v>
      </c>
      <c r="D460" s="36">
        <v>0.8194444444444444</v>
      </c>
      <c r="E460" s="37" t="s">
        <v>499</v>
      </c>
    </row>
    <row r="461" ht="15.75" customHeight="1">
      <c r="A461" s="35">
        <v>1.0</v>
      </c>
      <c r="B461" s="35" t="s">
        <v>490</v>
      </c>
      <c r="C461" s="35">
        <v>10.0</v>
      </c>
      <c r="D461" s="36">
        <v>0.8055555555555556</v>
      </c>
      <c r="E461" s="37" t="s">
        <v>500</v>
      </c>
    </row>
    <row r="462" ht="15.75" customHeight="1">
      <c r="A462" s="35">
        <v>2.0</v>
      </c>
      <c r="B462" s="35" t="s">
        <v>490</v>
      </c>
      <c r="C462" s="35">
        <v>1.0</v>
      </c>
      <c r="D462" s="36">
        <v>0.9444444444444444</v>
      </c>
      <c r="E462" s="37" t="s">
        <v>501</v>
      </c>
    </row>
    <row r="463" ht="15.75" customHeight="1">
      <c r="A463" s="35">
        <v>2.0</v>
      </c>
      <c r="B463" s="35" t="s">
        <v>490</v>
      </c>
      <c r="C463" s="35">
        <v>2.0</v>
      </c>
      <c r="D463" s="36">
        <v>0.9097222222222222</v>
      </c>
      <c r="E463" s="37" t="s">
        <v>502</v>
      </c>
    </row>
    <row r="464" ht="15.75" customHeight="1">
      <c r="A464" s="35">
        <v>2.0</v>
      </c>
      <c r="B464" s="35" t="s">
        <v>490</v>
      </c>
      <c r="C464" s="35">
        <v>3.0</v>
      </c>
      <c r="D464" s="36">
        <v>0.875</v>
      </c>
      <c r="E464" s="37" t="s">
        <v>503</v>
      </c>
    </row>
    <row r="465" ht="15.75" customHeight="1">
      <c r="A465" s="35">
        <v>2.0</v>
      </c>
      <c r="B465" s="35" t="s">
        <v>490</v>
      </c>
      <c r="C465" s="35">
        <v>4.0</v>
      </c>
      <c r="D465" s="36">
        <v>0.8819444444444444</v>
      </c>
      <c r="E465" s="37" t="s">
        <v>504</v>
      </c>
    </row>
    <row r="466" ht="15.75" customHeight="1">
      <c r="A466" s="35">
        <v>2.0</v>
      </c>
      <c r="B466" s="35" t="s">
        <v>490</v>
      </c>
      <c r="C466" s="35">
        <v>5.0</v>
      </c>
      <c r="D466" s="36">
        <v>0.8958333333333334</v>
      </c>
      <c r="E466" s="37" t="s">
        <v>505</v>
      </c>
    </row>
    <row r="467" ht="15.75" customHeight="1">
      <c r="A467" s="35">
        <v>2.0</v>
      </c>
      <c r="B467" s="35" t="s">
        <v>490</v>
      </c>
      <c r="C467" s="35">
        <v>6.0</v>
      </c>
      <c r="D467" s="36">
        <v>0.9097222222222222</v>
      </c>
      <c r="E467" s="37" t="s">
        <v>506</v>
      </c>
    </row>
    <row r="468" ht="15.75" customHeight="1">
      <c r="A468" s="35">
        <v>2.0</v>
      </c>
      <c r="B468" s="35" t="s">
        <v>490</v>
      </c>
      <c r="C468" s="35">
        <v>7.0</v>
      </c>
      <c r="D468" s="36">
        <v>0.875</v>
      </c>
      <c r="E468" s="37" t="s">
        <v>507</v>
      </c>
    </row>
    <row r="469" ht="15.75" customHeight="1">
      <c r="A469" s="35">
        <v>2.0</v>
      </c>
      <c r="B469" s="35" t="s">
        <v>490</v>
      </c>
      <c r="C469" s="35">
        <v>8.0</v>
      </c>
      <c r="D469" s="36">
        <v>0.9236111111111112</v>
      </c>
      <c r="E469" s="37" t="s">
        <v>508</v>
      </c>
    </row>
    <row r="470" ht="15.75" customHeight="1">
      <c r="A470" s="35">
        <v>2.0</v>
      </c>
      <c r="B470" s="35" t="s">
        <v>490</v>
      </c>
      <c r="C470" s="35">
        <v>9.0</v>
      </c>
      <c r="D470" s="36">
        <v>0.8402777777777778</v>
      </c>
      <c r="E470" s="37" t="s">
        <v>509</v>
      </c>
    </row>
    <row r="471" ht="15.75" customHeight="1">
      <c r="A471" s="35">
        <v>2.0</v>
      </c>
      <c r="B471" s="35" t="s">
        <v>490</v>
      </c>
      <c r="C471" s="35">
        <v>10.0</v>
      </c>
      <c r="D471" s="36">
        <v>0.8888888888888888</v>
      </c>
      <c r="E471" s="37" t="s">
        <v>510</v>
      </c>
    </row>
    <row r="472" ht="15.75" customHeight="1">
      <c r="A472" s="35">
        <v>3.0</v>
      </c>
      <c r="B472" s="35" t="s">
        <v>490</v>
      </c>
      <c r="C472" s="35">
        <v>1.0</v>
      </c>
      <c r="D472" s="36">
        <v>0.9236111111111112</v>
      </c>
      <c r="E472" s="37" t="s">
        <v>511</v>
      </c>
    </row>
    <row r="473" ht="15.75" customHeight="1">
      <c r="A473" s="35">
        <v>3.0</v>
      </c>
      <c r="B473" s="35" t="s">
        <v>490</v>
      </c>
      <c r="C473" s="35">
        <v>2.0</v>
      </c>
      <c r="D473" s="36">
        <v>0.9236111111111112</v>
      </c>
      <c r="E473" s="37" t="s">
        <v>512</v>
      </c>
    </row>
    <row r="474" ht="15.75" customHeight="1">
      <c r="A474" s="35">
        <v>3.0</v>
      </c>
      <c r="B474" s="35" t="s">
        <v>490</v>
      </c>
      <c r="C474" s="35">
        <v>3.0</v>
      </c>
      <c r="D474" s="36">
        <v>0.8819444444444444</v>
      </c>
      <c r="E474" s="37" t="s">
        <v>513</v>
      </c>
    </row>
    <row r="475" ht="15.75" customHeight="1">
      <c r="A475" s="35">
        <v>3.0</v>
      </c>
      <c r="B475" s="35" t="s">
        <v>490</v>
      </c>
      <c r="C475" s="35">
        <v>4.0</v>
      </c>
      <c r="D475" s="36">
        <v>0.7291666666666666</v>
      </c>
      <c r="E475" s="37" t="s">
        <v>514</v>
      </c>
    </row>
    <row r="476" ht="15.75" customHeight="1">
      <c r="A476" s="35">
        <v>3.0</v>
      </c>
      <c r="B476" s="35" t="s">
        <v>490</v>
      </c>
      <c r="C476" s="35">
        <v>5.0</v>
      </c>
      <c r="D476" s="36">
        <v>0.7569444444444444</v>
      </c>
      <c r="E476" s="37" t="s">
        <v>515</v>
      </c>
    </row>
    <row r="477" ht="15.75" customHeight="1">
      <c r="A477" s="35">
        <v>3.0</v>
      </c>
      <c r="B477" s="35" t="s">
        <v>490</v>
      </c>
      <c r="C477" s="35">
        <v>6.0</v>
      </c>
      <c r="D477" s="36">
        <v>0.7847222222222222</v>
      </c>
      <c r="E477" s="37" t="s">
        <v>516</v>
      </c>
    </row>
    <row r="478" ht="15.75" customHeight="1">
      <c r="A478" s="35">
        <v>3.0</v>
      </c>
      <c r="B478" s="35" t="s">
        <v>490</v>
      </c>
      <c r="C478" s="35">
        <v>7.0</v>
      </c>
      <c r="D478" s="36">
        <v>0.8402777777777778</v>
      </c>
      <c r="E478" s="37" t="s">
        <v>517</v>
      </c>
    </row>
    <row r="479" ht="15.75" customHeight="1">
      <c r="A479" s="35">
        <v>3.0</v>
      </c>
      <c r="B479" s="35" t="s">
        <v>490</v>
      </c>
      <c r="C479" s="35">
        <v>8.0</v>
      </c>
      <c r="D479" s="36">
        <v>0.8888888888888888</v>
      </c>
      <c r="E479" s="37" t="s">
        <v>518</v>
      </c>
    </row>
    <row r="480" ht="15.75" customHeight="1">
      <c r="A480" s="35">
        <v>3.0</v>
      </c>
      <c r="B480" s="35" t="s">
        <v>490</v>
      </c>
      <c r="C480" s="35">
        <v>9.0</v>
      </c>
      <c r="D480" s="36">
        <v>0.75</v>
      </c>
      <c r="E480" s="37" t="s">
        <v>519</v>
      </c>
    </row>
    <row r="481" ht="15.75" customHeight="1">
      <c r="A481" s="35">
        <v>3.0</v>
      </c>
      <c r="B481" s="35" t="s">
        <v>490</v>
      </c>
      <c r="C481" s="35">
        <v>10.0</v>
      </c>
      <c r="D481" s="36">
        <v>0.8055555555555556</v>
      </c>
      <c r="E481" s="37" t="s">
        <v>520</v>
      </c>
    </row>
    <row r="482" ht="15.75" customHeight="1">
      <c r="A482" s="35">
        <v>4.0</v>
      </c>
      <c r="B482" s="35" t="s">
        <v>490</v>
      </c>
      <c r="C482" s="35">
        <v>1.0</v>
      </c>
      <c r="D482" s="36">
        <v>0.7708333333333334</v>
      </c>
      <c r="E482" s="37" t="s">
        <v>521</v>
      </c>
    </row>
    <row r="483" ht="15.75" customHeight="1">
      <c r="A483" s="35">
        <v>4.0</v>
      </c>
      <c r="B483" s="35" t="s">
        <v>490</v>
      </c>
      <c r="C483" s="35">
        <v>2.0</v>
      </c>
      <c r="D483" s="36">
        <v>0.75</v>
      </c>
      <c r="E483" s="37" t="s">
        <v>522</v>
      </c>
    </row>
    <row r="484" ht="15.75" customHeight="1">
      <c r="A484" s="35">
        <v>4.0</v>
      </c>
      <c r="B484" s="35" t="s">
        <v>490</v>
      </c>
      <c r="C484" s="35">
        <v>3.0</v>
      </c>
      <c r="D484" s="36">
        <v>0.7569444444444444</v>
      </c>
      <c r="E484" s="37" t="s">
        <v>523</v>
      </c>
    </row>
    <row r="485" ht="15.75" customHeight="1">
      <c r="A485" s="35">
        <v>4.0</v>
      </c>
      <c r="B485" s="35" t="s">
        <v>490</v>
      </c>
      <c r="C485" s="35">
        <v>4.0</v>
      </c>
      <c r="D485" s="36">
        <v>0.7708333333333334</v>
      </c>
      <c r="E485" s="37" t="s">
        <v>524</v>
      </c>
    </row>
    <row r="486" ht="15.75" customHeight="1">
      <c r="A486" s="35">
        <v>4.0</v>
      </c>
      <c r="B486" s="35" t="s">
        <v>490</v>
      </c>
      <c r="C486" s="35">
        <v>5.0</v>
      </c>
      <c r="D486" s="36">
        <v>0.7569444444444444</v>
      </c>
      <c r="E486" s="37" t="s">
        <v>525</v>
      </c>
    </row>
    <row r="487" ht="15.75" customHeight="1">
      <c r="A487" s="35">
        <v>4.0</v>
      </c>
      <c r="B487" s="35" t="s">
        <v>490</v>
      </c>
      <c r="C487" s="35">
        <v>6.0</v>
      </c>
      <c r="D487" s="36">
        <v>0.7916666666666666</v>
      </c>
      <c r="E487" s="37" t="s">
        <v>526</v>
      </c>
    </row>
    <row r="488" ht="15.75" customHeight="1">
      <c r="A488" s="35">
        <v>4.0</v>
      </c>
      <c r="B488" s="35" t="s">
        <v>490</v>
      </c>
      <c r="C488" s="35">
        <v>7.0</v>
      </c>
      <c r="D488" s="36">
        <v>0.75</v>
      </c>
      <c r="E488" s="37" t="s">
        <v>527</v>
      </c>
    </row>
    <row r="489" ht="15.75" customHeight="1">
      <c r="A489" s="35">
        <v>4.0</v>
      </c>
      <c r="B489" s="35" t="s">
        <v>490</v>
      </c>
      <c r="C489" s="35">
        <v>8.0</v>
      </c>
      <c r="D489" s="36">
        <v>0.7361111111111112</v>
      </c>
      <c r="E489" s="37" t="s">
        <v>528</v>
      </c>
    </row>
    <row r="490" ht="15.75" customHeight="1">
      <c r="A490" s="35">
        <v>4.0</v>
      </c>
      <c r="B490" s="35" t="s">
        <v>490</v>
      </c>
      <c r="C490" s="35">
        <v>9.0</v>
      </c>
      <c r="D490" s="36">
        <v>0.7291666666666666</v>
      </c>
      <c r="E490" s="37" t="s">
        <v>529</v>
      </c>
    </row>
    <row r="491" ht="15.75" customHeight="1">
      <c r="A491" s="35">
        <v>4.0</v>
      </c>
      <c r="B491" s="35" t="s">
        <v>490</v>
      </c>
      <c r="C491" s="35">
        <v>10.0</v>
      </c>
      <c r="D491" s="36">
        <v>0.6527777777777778</v>
      </c>
      <c r="E491" s="37" t="s">
        <v>530</v>
      </c>
    </row>
    <row r="492" ht="15.75" customHeight="1">
      <c r="A492" s="35">
        <v>5.0</v>
      </c>
      <c r="B492" s="35" t="s">
        <v>490</v>
      </c>
      <c r="C492" s="35">
        <v>1.0</v>
      </c>
      <c r="D492" s="36">
        <v>0.5833333333333334</v>
      </c>
      <c r="E492" s="37" t="s">
        <v>531</v>
      </c>
    </row>
    <row r="493" ht="15.75" customHeight="1">
      <c r="A493" s="35">
        <v>5.0</v>
      </c>
      <c r="B493" s="35" t="s">
        <v>490</v>
      </c>
      <c r="C493" s="35">
        <v>2.0</v>
      </c>
      <c r="D493" s="36">
        <v>0.6527777777777778</v>
      </c>
      <c r="E493" s="37" t="s">
        <v>532</v>
      </c>
    </row>
    <row r="494" ht="15.75" customHeight="1">
      <c r="A494" s="35">
        <v>5.0</v>
      </c>
      <c r="B494" s="35" t="s">
        <v>490</v>
      </c>
      <c r="C494" s="35">
        <v>3.0</v>
      </c>
      <c r="D494" s="36">
        <v>0.5694444444444444</v>
      </c>
      <c r="E494" s="37" t="s">
        <v>533</v>
      </c>
    </row>
    <row r="495" ht="15.75" customHeight="1">
      <c r="A495" s="35">
        <v>5.0</v>
      </c>
      <c r="B495" s="35" t="s">
        <v>490</v>
      </c>
      <c r="C495" s="35">
        <v>4.0</v>
      </c>
      <c r="D495" s="36">
        <v>0.6527777777777778</v>
      </c>
      <c r="E495" s="37" t="s">
        <v>534</v>
      </c>
    </row>
    <row r="496" ht="15.75" customHeight="1">
      <c r="A496" s="35">
        <v>5.0</v>
      </c>
      <c r="B496" s="35" t="s">
        <v>490</v>
      </c>
      <c r="C496" s="35">
        <v>5.0</v>
      </c>
      <c r="D496" s="36">
        <v>0.6597222222222222</v>
      </c>
      <c r="E496" s="37" t="s">
        <v>535</v>
      </c>
    </row>
    <row r="497" ht="15.75" customHeight="1">
      <c r="A497" s="35">
        <v>5.0</v>
      </c>
      <c r="B497" s="35" t="s">
        <v>490</v>
      </c>
      <c r="C497" s="35">
        <v>6.0</v>
      </c>
      <c r="D497" s="36">
        <v>0.6944444444444444</v>
      </c>
      <c r="E497" s="37" t="s">
        <v>536</v>
      </c>
    </row>
    <row r="498" ht="15.75" customHeight="1">
      <c r="A498" s="35">
        <v>5.0</v>
      </c>
      <c r="B498" s="35" t="s">
        <v>490</v>
      </c>
      <c r="C498" s="35">
        <v>7.0</v>
      </c>
      <c r="D498" s="36">
        <v>0.6736111111111112</v>
      </c>
      <c r="E498" s="37" t="s">
        <v>537</v>
      </c>
    </row>
    <row r="499" ht="15.75" customHeight="1">
      <c r="A499" s="35">
        <v>5.0</v>
      </c>
      <c r="B499" s="35" t="s">
        <v>490</v>
      </c>
      <c r="C499" s="35">
        <v>8.0</v>
      </c>
      <c r="D499" s="36">
        <v>0.5277777777777778</v>
      </c>
      <c r="E499" s="37" t="s">
        <v>538</v>
      </c>
    </row>
    <row r="500" ht="15.75" customHeight="1">
      <c r="A500" s="35">
        <v>5.0</v>
      </c>
      <c r="B500" s="35" t="s">
        <v>490</v>
      </c>
      <c r="C500" s="35">
        <v>9.0</v>
      </c>
      <c r="D500" s="36">
        <v>0.6736111111111112</v>
      </c>
      <c r="E500" s="37" t="s">
        <v>539</v>
      </c>
    </row>
    <row r="501" ht="15.75" customHeight="1">
      <c r="A501" s="35">
        <v>5.0</v>
      </c>
      <c r="B501" s="35" t="s">
        <v>490</v>
      </c>
      <c r="C501" s="35">
        <v>10.0</v>
      </c>
      <c r="D501" s="36">
        <v>0.7291666666666666</v>
      </c>
      <c r="E501" s="37" t="s">
        <v>540</v>
      </c>
    </row>
    <row r="502" ht="15.75" customHeight="1">
      <c r="A502" s="35">
        <v>6.0</v>
      </c>
      <c r="B502" s="35" t="s">
        <v>490</v>
      </c>
      <c r="C502" s="35">
        <v>1.0</v>
      </c>
      <c r="D502" s="36">
        <v>0.7222222222222222</v>
      </c>
      <c r="E502" s="37" t="s">
        <v>541</v>
      </c>
    </row>
    <row r="503" ht="15.75" customHeight="1">
      <c r="A503" s="35">
        <v>6.0</v>
      </c>
      <c r="B503" s="35" t="s">
        <v>490</v>
      </c>
      <c r="C503" s="35">
        <v>2.0</v>
      </c>
      <c r="D503" s="36">
        <v>0.7986111111111112</v>
      </c>
      <c r="E503" s="37" t="s">
        <v>542</v>
      </c>
    </row>
    <row r="504" ht="15.75" customHeight="1">
      <c r="A504" s="35">
        <v>6.0</v>
      </c>
      <c r="B504" s="35" t="s">
        <v>490</v>
      </c>
      <c r="C504" s="35">
        <v>3.0</v>
      </c>
      <c r="D504" s="36">
        <v>0.6597222222222222</v>
      </c>
      <c r="E504" s="37" t="s">
        <v>543</v>
      </c>
    </row>
    <row r="505" ht="15.75" customHeight="1">
      <c r="A505" s="35">
        <v>6.0</v>
      </c>
      <c r="B505" s="35" t="s">
        <v>490</v>
      </c>
      <c r="C505" s="35">
        <v>4.0</v>
      </c>
      <c r="D505" s="36">
        <v>0.7638888888888888</v>
      </c>
      <c r="E505" s="37" t="s">
        <v>544</v>
      </c>
    </row>
    <row r="506" ht="15.75" customHeight="1">
      <c r="A506" s="35">
        <v>6.0</v>
      </c>
      <c r="B506" s="35" t="s">
        <v>490</v>
      </c>
      <c r="C506" s="35">
        <v>5.0</v>
      </c>
      <c r="D506" s="36">
        <v>0.7083333333333334</v>
      </c>
      <c r="E506" s="37" t="s">
        <v>545</v>
      </c>
    </row>
    <row r="507" ht="15.75" customHeight="1">
      <c r="A507" s="35">
        <v>6.0</v>
      </c>
      <c r="B507" s="35" t="s">
        <v>490</v>
      </c>
      <c r="C507" s="35">
        <v>6.0</v>
      </c>
      <c r="D507" s="36">
        <v>0.7361111111111112</v>
      </c>
      <c r="E507" s="37" t="s">
        <v>546</v>
      </c>
    </row>
    <row r="508" ht="15.75" customHeight="1">
      <c r="A508" s="35">
        <v>6.0</v>
      </c>
      <c r="B508" s="35" t="s">
        <v>490</v>
      </c>
      <c r="C508" s="35">
        <v>7.0</v>
      </c>
      <c r="D508" s="36">
        <v>0.7708333333333334</v>
      </c>
      <c r="E508" s="37" t="s">
        <v>547</v>
      </c>
    </row>
    <row r="509" ht="15.75" customHeight="1">
      <c r="A509" s="35">
        <v>6.0</v>
      </c>
      <c r="B509" s="35" t="s">
        <v>490</v>
      </c>
      <c r="C509" s="35">
        <v>8.0</v>
      </c>
      <c r="D509" s="36">
        <v>0.6597222222222222</v>
      </c>
      <c r="E509" s="37" t="s">
        <v>548</v>
      </c>
    </row>
    <row r="510" ht="15.75" customHeight="1">
      <c r="A510" s="35">
        <v>6.0</v>
      </c>
      <c r="B510" s="35" t="s">
        <v>490</v>
      </c>
      <c r="C510" s="35">
        <v>9.0</v>
      </c>
      <c r="D510" s="36">
        <v>0.7152777777777778</v>
      </c>
      <c r="E510" s="37" t="s">
        <v>549</v>
      </c>
    </row>
    <row r="511" ht="15.75" customHeight="1">
      <c r="A511" s="35">
        <v>6.0</v>
      </c>
      <c r="B511" s="35" t="s">
        <v>490</v>
      </c>
      <c r="C511" s="35">
        <v>10.0</v>
      </c>
      <c r="D511" s="36">
        <v>0.7777777777777778</v>
      </c>
      <c r="E511" s="37" t="s">
        <v>550</v>
      </c>
    </row>
    <row r="512" ht="15.75" customHeight="1">
      <c r="A512" s="35">
        <v>7.0</v>
      </c>
      <c r="B512" s="35" t="s">
        <v>490</v>
      </c>
      <c r="C512" s="35">
        <v>1.0</v>
      </c>
      <c r="D512" s="36">
        <v>0.8888888888888888</v>
      </c>
      <c r="E512" s="37" t="s">
        <v>551</v>
      </c>
    </row>
    <row r="513" ht="15.75" customHeight="1">
      <c r="A513" s="35">
        <v>7.0</v>
      </c>
      <c r="B513" s="35" t="s">
        <v>490</v>
      </c>
      <c r="C513" s="35">
        <v>2.0</v>
      </c>
      <c r="D513" s="36">
        <v>0.8402777777777778</v>
      </c>
      <c r="E513" s="37" t="s">
        <v>552</v>
      </c>
    </row>
    <row r="514" ht="15.75" customHeight="1">
      <c r="A514" s="35">
        <v>7.0</v>
      </c>
      <c r="B514" s="35" t="s">
        <v>490</v>
      </c>
      <c r="C514" s="35">
        <v>3.0</v>
      </c>
      <c r="D514" s="36">
        <v>0.8958333333333334</v>
      </c>
      <c r="E514" s="37" t="s">
        <v>553</v>
      </c>
    </row>
    <row r="515" ht="15.75" customHeight="1">
      <c r="A515" s="35">
        <v>7.0</v>
      </c>
      <c r="B515" s="35" t="s">
        <v>490</v>
      </c>
      <c r="C515" s="35">
        <v>4.0</v>
      </c>
      <c r="D515" s="36">
        <v>0.8472222222222222</v>
      </c>
      <c r="E515" s="37" t="s">
        <v>554</v>
      </c>
    </row>
    <row r="516" ht="15.75" customHeight="1">
      <c r="A516" s="35">
        <v>7.0</v>
      </c>
      <c r="B516" s="35" t="s">
        <v>490</v>
      </c>
      <c r="C516" s="35">
        <v>5.0</v>
      </c>
      <c r="D516" s="36">
        <v>0.875</v>
      </c>
      <c r="E516" s="37" t="s">
        <v>555</v>
      </c>
    </row>
    <row r="517" ht="15.75" customHeight="1">
      <c r="A517" s="35">
        <v>7.0</v>
      </c>
      <c r="B517" s="35" t="s">
        <v>490</v>
      </c>
      <c r="C517" s="35">
        <v>6.0</v>
      </c>
      <c r="D517" s="36">
        <v>0.8402777777777778</v>
      </c>
      <c r="E517" s="37" t="s">
        <v>556</v>
      </c>
    </row>
    <row r="518" ht="15.75" customHeight="1">
      <c r="A518" s="35">
        <v>7.0</v>
      </c>
      <c r="B518" s="35" t="s">
        <v>490</v>
      </c>
      <c r="C518" s="35">
        <v>7.0</v>
      </c>
      <c r="D518" s="36">
        <v>0.9166666666666666</v>
      </c>
      <c r="E518" s="37" t="s">
        <v>557</v>
      </c>
    </row>
    <row r="519" ht="15.75" customHeight="1">
      <c r="A519" s="35">
        <v>7.0</v>
      </c>
      <c r="B519" s="35" t="s">
        <v>490</v>
      </c>
      <c r="C519" s="35">
        <v>8.0</v>
      </c>
      <c r="D519" s="36">
        <v>0.8472222222222222</v>
      </c>
      <c r="E519" s="37" t="s">
        <v>558</v>
      </c>
    </row>
    <row r="520" ht="15.75" customHeight="1">
      <c r="A520" s="35">
        <v>7.0</v>
      </c>
      <c r="B520" s="35" t="s">
        <v>490</v>
      </c>
      <c r="C520" s="35">
        <v>9.0</v>
      </c>
      <c r="D520" s="36">
        <v>0.875</v>
      </c>
      <c r="E520" s="37" t="s">
        <v>559</v>
      </c>
    </row>
    <row r="521" ht="15.75" customHeight="1">
      <c r="A521" s="35">
        <v>7.0</v>
      </c>
      <c r="B521" s="35" t="s">
        <v>490</v>
      </c>
      <c r="C521" s="35">
        <v>10.0</v>
      </c>
      <c r="D521" s="36">
        <v>0.8888888888888888</v>
      </c>
      <c r="E521" s="37" t="s">
        <v>560</v>
      </c>
    </row>
    <row r="522" ht="15.75" customHeight="1">
      <c r="A522" s="35">
        <v>8.0</v>
      </c>
      <c r="B522" s="35" t="s">
        <v>490</v>
      </c>
      <c r="C522" s="35">
        <v>1.0</v>
      </c>
      <c r="D522" s="36">
        <v>0.8541666666666666</v>
      </c>
      <c r="E522" s="37" t="s">
        <v>561</v>
      </c>
    </row>
    <row r="523" ht="15.75" customHeight="1">
      <c r="A523" s="35">
        <v>8.0</v>
      </c>
      <c r="B523" s="35" t="s">
        <v>490</v>
      </c>
      <c r="C523" s="35">
        <v>2.0</v>
      </c>
      <c r="D523" s="36">
        <v>0.6944444444444444</v>
      </c>
      <c r="E523" s="37" t="s">
        <v>562</v>
      </c>
    </row>
    <row r="524" ht="15.75" customHeight="1">
      <c r="A524" s="35">
        <v>8.0</v>
      </c>
      <c r="B524" s="35" t="s">
        <v>490</v>
      </c>
      <c r="C524" s="35">
        <v>3.0</v>
      </c>
      <c r="D524" s="36">
        <v>0.5972222222222222</v>
      </c>
      <c r="E524" s="37" t="s">
        <v>563</v>
      </c>
    </row>
    <row r="525" ht="15.75" customHeight="1">
      <c r="A525" s="35">
        <v>8.0</v>
      </c>
      <c r="B525" s="35" t="s">
        <v>490</v>
      </c>
      <c r="C525" s="35">
        <v>4.0</v>
      </c>
      <c r="D525" s="36">
        <v>0.6388888888888888</v>
      </c>
      <c r="E525" s="37" t="s">
        <v>564</v>
      </c>
    </row>
    <row r="526" ht="15.75" customHeight="1">
      <c r="A526" s="35">
        <v>8.0</v>
      </c>
      <c r="B526" s="35" t="s">
        <v>490</v>
      </c>
      <c r="C526" s="35">
        <v>5.0</v>
      </c>
      <c r="D526" s="36">
        <v>0.6111111111111112</v>
      </c>
      <c r="E526" s="37" t="s">
        <v>565</v>
      </c>
    </row>
    <row r="527" ht="15.75" customHeight="1">
      <c r="A527" s="35">
        <v>8.0</v>
      </c>
      <c r="B527" s="35" t="s">
        <v>490</v>
      </c>
      <c r="C527" s="35">
        <v>6.0</v>
      </c>
      <c r="D527" s="36">
        <v>0.7847222222222222</v>
      </c>
      <c r="E527" s="37" t="s">
        <v>566</v>
      </c>
    </row>
    <row r="528" ht="15.75" customHeight="1">
      <c r="A528" s="35">
        <v>8.0</v>
      </c>
      <c r="B528" s="35" t="s">
        <v>490</v>
      </c>
      <c r="C528" s="35">
        <v>7.0</v>
      </c>
      <c r="D528" s="36">
        <v>0.7083333333333334</v>
      </c>
      <c r="E528" s="37" t="s">
        <v>567</v>
      </c>
    </row>
    <row r="529" ht="15.75" customHeight="1">
      <c r="A529" s="35">
        <v>8.0</v>
      </c>
      <c r="B529" s="35" t="s">
        <v>490</v>
      </c>
      <c r="C529" s="35">
        <v>8.0</v>
      </c>
      <c r="D529" s="36">
        <v>0.8541666666666666</v>
      </c>
      <c r="E529" s="37" t="s">
        <v>568</v>
      </c>
    </row>
    <row r="530" ht="15.75" customHeight="1">
      <c r="A530" s="35">
        <v>8.0</v>
      </c>
      <c r="B530" s="35" t="s">
        <v>490</v>
      </c>
      <c r="C530" s="35">
        <v>9.0</v>
      </c>
      <c r="D530" s="36">
        <v>0.5902777777777778</v>
      </c>
      <c r="E530" s="37" t="s">
        <v>569</v>
      </c>
    </row>
    <row r="531" ht="15.75" customHeight="1">
      <c r="A531" s="35">
        <v>8.0</v>
      </c>
      <c r="B531" s="35" t="s">
        <v>490</v>
      </c>
      <c r="C531" s="35">
        <v>10.0</v>
      </c>
      <c r="D531" s="36">
        <v>0.6527777777777778</v>
      </c>
      <c r="E531" s="37" t="s">
        <v>570</v>
      </c>
    </row>
    <row r="532" ht="15.75" customHeight="1">
      <c r="A532" s="35">
        <v>9.0</v>
      </c>
      <c r="B532" s="35" t="s">
        <v>490</v>
      </c>
      <c r="C532" s="35">
        <v>1.0</v>
      </c>
      <c r="D532" s="36">
        <v>0.7708333333333334</v>
      </c>
      <c r="E532" s="37" t="s">
        <v>571</v>
      </c>
    </row>
    <row r="533" ht="15.75" customHeight="1">
      <c r="A533" s="35">
        <v>9.0</v>
      </c>
      <c r="B533" s="35" t="s">
        <v>490</v>
      </c>
      <c r="C533" s="35">
        <v>2.0</v>
      </c>
      <c r="D533" s="36">
        <v>0.7569444444444444</v>
      </c>
      <c r="E533" s="37" t="s">
        <v>572</v>
      </c>
    </row>
    <row r="534" ht="15.75" customHeight="1">
      <c r="A534" s="35">
        <v>9.0</v>
      </c>
      <c r="B534" s="35" t="s">
        <v>490</v>
      </c>
      <c r="C534" s="35">
        <v>3.0</v>
      </c>
      <c r="D534" s="36">
        <v>0.7638888888888888</v>
      </c>
      <c r="E534" s="37" t="s">
        <v>573</v>
      </c>
    </row>
    <row r="535" ht="15.75" customHeight="1">
      <c r="A535" s="35">
        <v>9.0</v>
      </c>
      <c r="B535" s="35" t="s">
        <v>490</v>
      </c>
      <c r="C535" s="35">
        <v>4.0</v>
      </c>
      <c r="D535" s="36">
        <v>0.8333333333333334</v>
      </c>
      <c r="E535" s="37" t="s">
        <v>574</v>
      </c>
    </row>
    <row r="536" ht="15.75" customHeight="1">
      <c r="A536" s="35">
        <v>9.0</v>
      </c>
      <c r="B536" s="35" t="s">
        <v>490</v>
      </c>
      <c r="C536" s="35">
        <v>5.0</v>
      </c>
      <c r="D536" s="36">
        <v>0.7916666666666666</v>
      </c>
      <c r="E536" s="37" t="s">
        <v>575</v>
      </c>
    </row>
    <row r="537" ht="15.75" customHeight="1">
      <c r="A537" s="35">
        <v>9.0</v>
      </c>
      <c r="B537" s="35" t="s">
        <v>490</v>
      </c>
      <c r="C537" s="35">
        <v>6.0</v>
      </c>
      <c r="D537" s="36">
        <v>0.8333333333333334</v>
      </c>
      <c r="E537" s="37" t="s">
        <v>576</v>
      </c>
    </row>
    <row r="538" ht="15.75" customHeight="1">
      <c r="A538" s="35">
        <v>9.0</v>
      </c>
      <c r="B538" s="35" t="s">
        <v>490</v>
      </c>
      <c r="C538" s="35">
        <v>7.0</v>
      </c>
      <c r="D538" s="36">
        <v>0.9513888888888888</v>
      </c>
      <c r="E538" s="37" t="s">
        <v>577</v>
      </c>
    </row>
    <row r="539" ht="15.75" customHeight="1">
      <c r="A539" s="35">
        <v>9.0</v>
      </c>
      <c r="B539" s="35" t="s">
        <v>490</v>
      </c>
      <c r="C539" s="35">
        <v>8.0</v>
      </c>
      <c r="D539" s="36">
        <v>0.7847222222222222</v>
      </c>
      <c r="E539" s="37" t="s">
        <v>578</v>
      </c>
    </row>
    <row r="540" ht="15.75" customHeight="1">
      <c r="A540" s="35">
        <v>9.0</v>
      </c>
      <c r="B540" s="35" t="s">
        <v>490</v>
      </c>
      <c r="C540" s="35">
        <v>9.0</v>
      </c>
      <c r="D540" s="36">
        <v>0.875</v>
      </c>
      <c r="E540" s="37" t="s">
        <v>579</v>
      </c>
    </row>
    <row r="541" ht="15.75" customHeight="1">
      <c r="A541" s="35">
        <v>9.0</v>
      </c>
      <c r="B541" s="35" t="s">
        <v>490</v>
      </c>
      <c r="C541" s="35">
        <v>10.0</v>
      </c>
      <c r="D541" s="36">
        <v>0.7569444444444444</v>
      </c>
      <c r="E541" s="37" t="s">
        <v>580</v>
      </c>
    </row>
    <row r="542" ht="15.75" customHeight="1">
      <c r="A542" s="35"/>
      <c r="B542" s="35"/>
      <c r="C542" s="35"/>
      <c r="D542" s="36"/>
    </row>
    <row r="543" ht="15.75" customHeight="1">
      <c r="A543" s="35"/>
      <c r="B543" s="35"/>
      <c r="C543" s="35"/>
      <c r="D543" s="36"/>
    </row>
    <row r="544" ht="15.75" customHeight="1">
      <c r="A544" s="35"/>
      <c r="B544" s="35"/>
      <c r="C544" s="35"/>
      <c r="D544" s="36"/>
    </row>
    <row r="545" ht="15.75" customHeight="1">
      <c r="A545" s="35"/>
      <c r="B545" s="35"/>
      <c r="C545" s="35"/>
      <c r="D545" s="36"/>
    </row>
    <row r="546" ht="15.75" customHeight="1">
      <c r="A546" s="35"/>
      <c r="B546" s="35"/>
      <c r="C546" s="35"/>
      <c r="D546" s="36"/>
    </row>
    <row r="547" ht="15.75" customHeight="1">
      <c r="A547" s="35"/>
      <c r="B547" s="35"/>
      <c r="C547" s="35"/>
      <c r="D547" s="36"/>
    </row>
    <row r="548" ht="15.75" customHeight="1">
      <c r="A548" s="35"/>
      <c r="B548" s="35"/>
      <c r="C548" s="35"/>
      <c r="D548" s="36"/>
    </row>
    <row r="549" ht="15.75" customHeight="1">
      <c r="A549" s="35"/>
      <c r="B549" s="35"/>
      <c r="C549" s="35"/>
      <c r="D549" s="36"/>
    </row>
    <row r="550" ht="15.75" customHeight="1">
      <c r="A550" s="35"/>
      <c r="B550" s="35"/>
      <c r="C550" s="35"/>
      <c r="D550" s="36"/>
    </row>
    <row r="551" ht="15.75" customHeight="1">
      <c r="A551" s="35"/>
      <c r="B551" s="35"/>
      <c r="C551" s="35"/>
      <c r="D551" s="36"/>
    </row>
    <row r="552" ht="15.75" customHeight="1">
      <c r="A552" s="35"/>
      <c r="B552" s="35"/>
      <c r="C552" s="35"/>
      <c r="D552" s="36"/>
    </row>
    <row r="553" ht="15.75" customHeight="1">
      <c r="A553" s="35"/>
      <c r="B553" s="35"/>
      <c r="C553" s="35"/>
      <c r="D553" s="36"/>
    </row>
    <row r="554" ht="15.75" customHeight="1">
      <c r="A554" s="35"/>
      <c r="B554" s="35"/>
      <c r="C554" s="35"/>
      <c r="D554" s="36"/>
    </row>
    <row r="555" ht="15.75" customHeight="1">
      <c r="A555" s="35"/>
      <c r="B555" s="35"/>
      <c r="C555" s="35"/>
      <c r="D555" s="36"/>
    </row>
    <row r="556" ht="15.75" customHeight="1">
      <c r="A556" s="35"/>
      <c r="B556" s="35"/>
      <c r="C556" s="35"/>
      <c r="D556" s="36"/>
    </row>
    <row r="557" ht="15.75" customHeight="1">
      <c r="A557" s="35"/>
      <c r="B557" s="35"/>
      <c r="C557" s="35"/>
      <c r="D557" s="36"/>
    </row>
    <row r="558" ht="15.75" customHeight="1">
      <c r="A558" s="35"/>
      <c r="B558" s="35"/>
      <c r="C558" s="35"/>
      <c r="D558" s="36"/>
    </row>
    <row r="559" ht="15.75" customHeight="1">
      <c r="A559" s="35"/>
      <c r="B559" s="35"/>
      <c r="C559" s="35"/>
      <c r="D559" s="36"/>
    </row>
    <row r="560" ht="15.75" customHeight="1">
      <c r="A560" s="35"/>
      <c r="B560" s="35"/>
      <c r="C560" s="35"/>
      <c r="D560" s="36"/>
    </row>
    <row r="561" ht="15.75" customHeight="1">
      <c r="A561" s="35"/>
      <c r="B561" s="35"/>
      <c r="C561" s="35"/>
      <c r="D561" s="36"/>
    </row>
    <row r="562" ht="15.75" customHeight="1">
      <c r="A562" s="35"/>
      <c r="B562" s="35"/>
      <c r="C562" s="35"/>
      <c r="D562" s="36"/>
    </row>
    <row r="563" ht="15.75" customHeight="1">
      <c r="A563" s="35"/>
      <c r="B563" s="35"/>
      <c r="C563" s="35"/>
      <c r="D563" s="36"/>
    </row>
    <row r="564" ht="15.75" customHeight="1">
      <c r="A564" s="35"/>
      <c r="B564" s="35"/>
      <c r="C564" s="35"/>
      <c r="D564" s="36"/>
    </row>
    <row r="565" ht="15.75" customHeight="1">
      <c r="A565" s="35"/>
      <c r="B565" s="35"/>
      <c r="C565" s="35"/>
      <c r="D565" s="36"/>
    </row>
    <row r="566" ht="15.75" customHeight="1">
      <c r="A566" s="35"/>
      <c r="B566" s="35"/>
      <c r="C566" s="35"/>
      <c r="D566" s="36"/>
    </row>
    <row r="567" ht="15.75" customHeight="1">
      <c r="A567" s="35"/>
      <c r="B567" s="35"/>
      <c r="C567" s="35"/>
      <c r="D567" s="36"/>
    </row>
    <row r="568" ht="15.75" customHeight="1">
      <c r="A568" s="35"/>
      <c r="B568" s="35"/>
      <c r="C568" s="35"/>
      <c r="D568" s="36"/>
    </row>
    <row r="569" ht="15.75" customHeight="1">
      <c r="A569" s="35"/>
      <c r="B569" s="35"/>
      <c r="C569" s="35"/>
      <c r="D569" s="36"/>
    </row>
    <row r="570" ht="15.75" customHeight="1">
      <c r="A570" s="35"/>
      <c r="B570" s="35"/>
      <c r="C570" s="35"/>
      <c r="D570" s="36"/>
    </row>
    <row r="571" ht="15.75" customHeight="1">
      <c r="A571" s="35"/>
      <c r="B571" s="35"/>
      <c r="C571" s="35"/>
      <c r="D571" s="36"/>
    </row>
    <row r="572" ht="15.75" customHeight="1">
      <c r="A572" s="35"/>
      <c r="B572" s="35"/>
      <c r="C572" s="35"/>
      <c r="D572" s="36"/>
    </row>
    <row r="573" ht="15.75" customHeight="1">
      <c r="A573" s="35"/>
      <c r="B573" s="35"/>
      <c r="C573" s="35"/>
      <c r="D573" s="36"/>
    </row>
    <row r="574" ht="15.75" customHeight="1">
      <c r="A574" s="35"/>
      <c r="B574" s="35"/>
      <c r="C574" s="35"/>
      <c r="D574" s="36"/>
    </row>
    <row r="575" ht="15.75" customHeight="1">
      <c r="A575" s="35"/>
      <c r="B575" s="35"/>
      <c r="C575" s="35"/>
      <c r="D575" s="36"/>
    </row>
    <row r="576" ht="15.75" customHeight="1">
      <c r="A576" s="35"/>
      <c r="B576" s="35"/>
      <c r="C576" s="35"/>
      <c r="D576" s="36"/>
    </row>
    <row r="577" ht="15.75" customHeight="1">
      <c r="A577" s="35"/>
      <c r="B577" s="35"/>
      <c r="C577" s="35"/>
      <c r="D577" s="36"/>
    </row>
    <row r="578" ht="15.75" customHeight="1">
      <c r="A578" s="35"/>
      <c r="B578" s="35"/>
      <c r="C578" s="35"/>
      <c r="D578" s="36"/>
    </row>
    <row r="579" ht="15.75" customHeight="1">
      <c r="A579" s="35"/>
      <c r="B579" s="35"/>
      <c r="C579" s="35"/>
      <c r="D579" s="36"/>
    </row>
    <row r="580" ht="15.75" customHeight="1">
      <c r="A580" s="35"/>
      <c r="B580" s="35"/>
      <c r="C580" s="35"/>
      <c r="D580" s="36"/>
    </row>
    <row r="581" ht="15.75" customHeight="1">
      <c r="A581" s="35"/>
      <c r="B581" s="35"/>
      <c r="C581" s="35"/>
      <c r="D581" s="36"/>
    </row>
    <row r="582" ht="15.75" customHeight="1">
      <c r="A582" s="35"/>
      <c r="B582" s="35"/>
      <c r="C582" s="35"/>
      <c r="D582" s="36"/>
    </row>
    <row r="583" ht="15.75" customHeight="1">
      <c r="A583" s="35"/>
      <c r="B583" s="35"/>
      <c r="C583" s="35"/>
      <c r="D583" s="36"/>
    </row>
    <row r="584" ht="15.75" customHeight="1">
      <c r="A584" s="35"/>
      <c r="B584" s="35"/>
      <c r="C584" s="35"/>
      <c r="D584" s="36"/>
    </row>
    <row r="585" ht="15.75" customHeight="1">
      <c r="A585" s="35"/>
      <c r="B585" s="35"/>
      <c r="C585" s="35"/>
      <c r="D585" s="36"/>
    </row>
    <row r="586" ht="15.75" customHeight="1">
      <c r="A586" s="35"/>
      <c r="B586" s="35"/>
      <c r="C586" s="35"/>
      <c r="D586" s="36"/>
    </row>
    <row r="587" ht="15.75" customHeight="1">
      <c r="A587" s="35"/>
      <c r="B587" s="35"/>
      <c r="C587" s="35"/>
      <c r="D587" s="36"/>
    </row>
    <row r="588" ht="15.75" customHeight="1">
      <c r="A588" s="35"/>
      <c r="B588" s="35"/>
      <c r="C588" s="35"/>
      <c r="D588" s="36"/>
    </row>
    <row r="589" ht="15.75" customHeight="1">
      <c r="A589" s="35"/>
      <c r="B589" s="35"/>
      <c r="C589" s="35"/>
      <c r="D589" s="36"/>
    </row>
    <row r="590" ht="15.75" customHeight="1">
      <c r="A590" s="35"/>
      <c r="B590" s="35"/>
      <c r="C590" s="35"/>
      <c r="D590" s="36"/>
    </row>
    <row r="591" ht="15.75" customHeight="1">
      <c r="A591" s="35"/>
      <c r="B591" s="35"/>
      <c r="C591" s="35"/>
      <c r="D591" s="36"/>
    </row>
    <row r="592" ht="15.75" customHeight="1">
      <c r="A592" s="35"/>
      <c r="B592" s="35"/>
      <c r="C592" s="35"/>
      <c r="D592" s="36"/>
    </row>
    <row r="593" ht="15.75" customHeight="1">
      <c r="A593" s="35"/>
      <c r="B593" s="35"/>
      <c r="C593" s="35"/>
      <c r="D593" s="36"/>
    </row>
    <row r="594" ht="15.75" customHeight="1">
      <c r="A594" s="35"/>
      <c r="B594" s="35"/>
      <c r="C594" s="35"/>
      <c r="D594" s="36"/>
    </row>
    <row r="595" ht="15.75" customHeight="1">
      <c r="A595" s="35"/>
      <c r="B595" s="35"/>
      <c r="C595" s="35"/>
      <c r="D595" s="36"/>
    </row>
    <row r="596" ht="15.75" customHeight="1">
      <c r="A596" s="35"/>
      <c r="B596" s="35"/>
      <c r="C596" s="35"/>
      <c r="D596" s="36"/>
    </row>
    <row r="597" ht="15.75" customHeight="1">
      <c r="A597" s="35"/>
      <c r="B597" s="35"/>
      <c r="C597" s="35"/>
      <c r="D597" s="36"/>
    </row>
    <row r="598" ht="15.75" customHeight="1">
      <c r="A598" s="35"/>
      <c r="B598" s="35"/>
      <c r="C598" s="35"/>
      <c r="D598" s="36"/>
    </row>
    <row r="599" ht="15.75" customHeight="1">
      <c r="A599" s="35"/>
      <c r="B599" s="35"/>
      <c r="C599" s="35"/>
      <c r="D599" s="36"/>
    </row>
    <row r="600" ht="15.75" customHeight="1">
      <c r="A600" s="35"/>
      <c r="B600" s="35"/>
      <c r="C600" s="35"/>
      <c r="D600" s="36"/>
    </row>
    <row r="601" ht="15.75" customHeight="1">
      <c r="A601" s="35"/>
      <c r="B601" s="35"/>
      <c r="C601" s="35"/>
      <c r="D601" s="36"/>
    </row>
    <row r="602" ht="15.75" customHeight="1">
      <c r="A602" s="35"/>
      <c r="B602" s="35"/>
      <c r="C602" s="35"/>
      <c r="D602" s="36"/>
    </row>
    <row r="603" ht="15.75" customHeight="1">
      <c r="A603" s="35"/>
      <c r="B603" s="35"/>
      <c r="C603" s="35"/>
      <c r="D603" s="36"/>
    </row>
    <row r="604" ht="15.75" customHeight="1">
      <c r="A604" s="35"/>
      <c r="B604" s="35"/>
      <c r="C604" s="35"/>
      <c r="D604" s="36"/>
    </row>
    <row r="605" ht="15.75" customHeight="1">
      <c r="A605" s="35"/>
      <c r="B605" s="35"/>
      <c r="C605" s="35"/>
      <c r="D605" s="36"/>
    </row>
    <row r="606" ht="15.75" customHeight="1">
      <c r="A606" s="35"/>
      <c r="B606" s="35"/>
      <c r="C606" s="35"/>
      <c r="D606" s="36"/>
    </row>
    <row r="607" ht="15.75" customHeight="1">
      <c r="A607" s="35"/>
      <c r="B607" s="35"/>
      <c r="C607" s="35"/>
      <c r="D607" s="36"/>
    </row>
    <row r="608" ht="15.75" customHeight="1">
      <c r="A608" s="35"/>
      <c r="B608" s="35"/>
      <c r="C608" s="35"/>
      <c r="D608" s="36"/>
    </row>
    <row r="609" ht="15.75" customHeight="1">
      <c r="A609" s="35"/>
      <c r="B609" s="35"/>
      <c r="C609" s="35"/>
      <c r="D609" s="36"/>
    </row>
    <row r="610" ht="15.75" customHeight="1">
      <c r="A610" s="35"/>
      <c r="B610" s="35"/>
      <c r="C610" s="35"/>
      <c r="D610" s="36"/>
    </row>
    <row r="611" ht="15.75" customHeight="1">
      <c r="A611" s="35"/>
      <c r="B611" s="35"/>
      <c r="C611" s="35"/>
      <c r="D611" s="36"/>
    </row>
    <row r="612" ht="15.75" customHeight="1">
      <c r="A612" s="35"/>
      <c r="B612" s="35"/>
      <c r="C612" s="35"/>
      <c r="D612" s="36"/>
    </row>
    <row r="613" ht="15.75" customHeight="1">
      <c r="A613" s="35"/>
      <c r="B613" s="35"/>
      <c r="C613" s="35"/>
      <c r="D613" s="36"/>
    </row>
    <row r="614" ht="15.75" customHeight="1">
      <c r="A614" s="35"/>
      <c r="B614" s="35"/>
      <c r="C614" s="35"/>
      <c r="D614" s="36"/>
    </row>
    <row r="615" ht="15.75" customHeight="1">
      <c r="A615" s="35"/>
      <c r="B615" s="35"/>
      <c r="C615" s="35"/>
      <c r="D615" s="36"/>
    </row>
    <row r="616" ht="15.75" customHeight="1">
      <c r="A616" s="35"/>
      <c r="B616" s="35"/>
      <c r="C616" s="35"/>
      <c r="D616" s="36"/>
    </row>
    <row r="617" ht="15.75" customHeight="1">
      <c r="A617" s="35"/>
      <c r="B617" s="35"/>
      <c r="C617" s="35"/>
      <c r="D617" s="36"/>
    </row>
    <row r="618" ht="15.75" customHeight="1">
      <c r="A618" s="35"/>
      <c r="B618" s="35"/>
      <c r="C618" s="35"/>
      <c r="D618" s="36"/>
    </row>
    <row r="619" ht="15.75" customHeight="1">
      <c r="A619" s="35"/>
      <c r="B619" s="35"/>
      <c r="C619" s="35"/>
      <c r="D619" s="36"/>
    </row>
    <row r="620" ht="15.75" customHeight="1">
      <c r="A620" s="35"/>
      <c r="B620" s="35"/>
      <c r="C620" s="35"/>
      <c r="D620" s="36"/>
    </row>
    <row r="621" ht="15.75" customHeight="1">
      <c r="A621" s="35"/>
      <c r="B621" s="35"/>
      <c r="C621" s="35"/>
      <c r="D621" s="36"/>
    </row>
    <row r="622" ht="15.75" customHeight="1">
      <c r="A622" s="35"/>
      <c r="B622" s="35"/>
      <c r="C622" s="35"/>
      <c r="D622" s="36"/>
    </row>
    <row r="623" ht="15.75" customHeight="1">
      <c r="A623" s="35"/>
      <c r="B623" s="35"/>
      <c r="C623" s="35"/>
      <c r="D623" s="36"/>
    </row>
    <row r="624" ht="15.75" customHeight="1">
      <c r="A624" s="35"/>
      <c r="B624" s="35"/>
      <c r="C624" s="35"/>
      <c r="D624" s="36"/>
    </row>
    <row r="625" ht="15.75" customHeight="1">
      <c r="A625" s="35"/>
      <c r="B625" s="35"/>
      <c r="C625" s="35"/>
      <c r="D625" s="36"/>
    </row>
    <row r="626" ht="15.75" customHeight="1">
      <c r="A626" s="35"/>
      <c r="B626" s="35"/>
      <c r="C626" s="35"/>
      <c r="D626" s="36"/>
    </row>
    <row r="627" ht="15.75" customHeight="1">
      <c r="A627" s="35"/>
      <c r="B627" s="35"/>
      <c r="C627" s="35"/>
      <c r="D627" s="36"/>
    </row>
    <row r="628" ht="15.75" customHeight="1">
      <c r="A628" s="35"/>
      <c r="B628" s="35"/>
      <c r="C628" s="35"/>
      <c r="D628" s="36"/>
    </row>
    <row r="629" ht="15.75" customHeight="1">
      <c r="A629" s="35"/>
      <c r="B629" s="35"/>
      <c r="C629" s="35"/>
      <c r="D629" s="36"/>
    </row>
    <row r="630" ht="15.75" customHeight="1">
      <c r="A630" s="35"/>
      <c r="B630" s="35"/>
      <c r="C630" s="35"/>
      <c r="D630" s="36"/>
    </row>
    <row r="631" ht="15.75" customHeight="1">
      <c r="A631" s="35"/>
      <c r="B631" s="35"/>
      <c r="C631" s="35"/>
      <c r="D631" s="36"/>
    </row>
    <row r="632" ht="15.75" customHeight="1">
      <c r="A632" s="35"/>
      <c r="B632" s="35"/>
      <c r="C632" s="35"/>
      <c r="D632" s="36"/>
    </row>
    <row r="633" ht="15.75" customHeight="1">
      <c r="A633" s="35"/>
      <c r="B633" s="35"/>
      <c r="C633" s="35"/>
      <c r="D633" s="36"/>
    </row>
    <row r="634" ht="15.75" customHeight="1">
      <c r="A634" s="35"/>
      <c r="B634" s="35"/>
      <c r="C634" s="35"/>
      <c r="D634" s="36"/>
    </row>
    <row r="635" ht="15.75" customHeight="1">
      <c r="A635" s="35"/>
      <c r="B635" s="35"/>
      <c r="C635" s="35"/>
      <c r="D635" s="36"/>
    </row>
    <row r="636" ht="15.75" customHeight="1">
      <c r="A636" s="35"/>
      <c r="B636" s="35"/>
      <c r="C636" s="35"/>
      <c r="D636" s="36"/>
    </row>
    <row r="637" ht="15.75" customHeight="1">
      <c r="A637" s="35"/>
      <c r="B637" s="35"/>
      <c r="C637" s="35"/>
      <c r="D637" s="36"/>
    </row>
    <row r="638" ht="15.75" customHeight="1">
      <c r="A638" s="35"/>
      <c r="B638" s="35"/>
      <c r="C638" s="35"/>
      <c r="D638" s="36"/>
    </row>
    <row r="639" ht="15.75" customHeight="1">
      <c r="A639" s="35"/>
      <c r="B639" s="35"/>
      <c r="C639" s="35"/>
      <c r="D639" s="36"/>
    </row>
    <row r="640" ht="15.75" customHeight="1">
      <c r="A640" s="35"/>
      <c r="B640" s="35"/>
      <c r="C640" s="35"/>
      <c r="D640" s="36"/>
    </row>
    <row r="641" ht="15.75" customHeight="1">
      <c r="A641" s="35"/>
      <c r="B641" s="35"/>
      <c r="C641" s="35"/>
      <c r="D641" s="36"/>
    </row>
    <row r="642" ht="15.75" customHeight="1">
      <c r="A642" s="35"/>
      <c r="B642" s="35"/>
      <c r="C642" s="35"/>
      <c r="D642" s="36"/>
    </row>
    <row r="643" ht="15.75" customHeight="1">
      <c r="A643" s="35"/>
      <c r="B643" s="35"/>
      <c r="C643" s="35"/>
      <c r="D643" s="36"/>
    </row>
    <row r="644" ht="15.75" customHeight="1">
      <c r="A644" s="35"/>
      <c r="B644" s="35"/>
      <c r="C644" s="35"/>
      <c r="D644" s="36"/>
    </row>
    <row r="645" ht="15.75" customHeight="1">
      <c r="A645" s="35"/>
      <c r="B645" s="35"/>
      <c r="C645" s="35"/>
      <c r="D645" s="36"/>
    </row>
    <row r="646" ht="15.75" customHeight="1">
      <c r="A646" s="35"/>
      <c r="B646" s="35"/>
      <c r="C646" s="35"/>
      <c r="D646" s="36"/>
    </row>
    <row r="647" ht="15.75" customHeight="1">
      <c r="A647" s="35"/>
      <c r="B647" s="35"/>
      <c r="C647" s="35"/>
      <c r="D647" s="36"/>
    </row>
    <row r="648" ht="15.75" customHeight="1">
      <c r="A648" s="35"/>
      <c r="B648" s="35"/>
      <c r="C648" s="35"/>
      <c r="D648" s="36"/>
    </row>
    <row r="649" ht="15.75" customHeight="1">
      <c r="A649" s="35"/>
      <c r="B649" s="35"/>
      <c r="C649" s="35"/>
      <c r="D649" s="36"/>
    </row>
    <row r="650" ht="15.75" customHeight="1">
      <c r="A650" s="35"/>
      <c r="B650" s="35"/>
      <c r="C650" s="35"/>
      <c r="D650" s="36"/>
    </row>
    <row r="651" ht="15.75" customHeight="1">
      <c r="A651" s="35"/>
      <c r="B651" s="35"/>
      <c r="C651" s="35"/>
      <c r="D651" s="36"/>
    </row>
    <row r="652" ht="15.75" customHeight="1">
      <c r="A652" s="35"/>
      <c r="B652" s="35"/>
      <c r="C652" s="35"/>
      <c r="D652" s="36"/>
    </row>
    <row r="653" ht="15.75" customHeight="1">
      <c r="A653" s="35"/>
      <c r="B653" s="35"/>
      <c r="C653" s="35"/>
      <c r="D653" s="36"/>
    </row>
    <row r="654" ht="15.75" customHeight="1">
      <c r="A654" s="35"/>
      <c r="B654" s="35"/>
      <c r="C654" s="35"/>
      <c r="D654" s="36"/>
    </row>
    <row r="655" ht="15.75" customHeight="1">
      <c r="A655" s="35"/>
      <c r="B655" s="35"/>
      <c r="C655" s="35"/>
      <c r="D655" s="36"/>
    </row>
    <row r="656" ht="15.75" customHeight="1">
      <c r="A656" s="35"/>
      <c r="B656" s="35"/>
      <c r="C656" s="35"/>
      <c r="D656" s="36"/>
    </row>
    <row r="657" ht="15.75" customHeight="1">
      <c r="A657" s="35"/>
      <c r="B657" s="35"/>
      <c r="C657" s="35"/>
      <c r="D657" s="36"/>
    </row>
    <row r="658" ht="15.75" customHeight="1">
      <c r="A658" s="35"/>
      <c r="B658" s="35"/>
      <c r="C658" s="35"/>
      <c r="D658" s="36"/>
    </row>
    <row r="659" ht="15.75" customHeight="1">
      <c r="A659" s="35"/>
      <c r="B659" s="35"/>
      <c r="C659" s="35"/>
      <c r="D659" s="36"/>
    </row>
    <row r="660" ht="15.75" customHeight="1">
      <c r="A660" s="35"/>
      <c r="B660" s="35"/>
      <c r="C660" s="35"/>
      <c r="D660" s="36"/>
    </row>
    <row r="661" ht="15.75" customHeight="1">
      <c r="A661" s="35"/>
      <c r="B661" s="35"/>
      <c r="C661" s="35"/>
      <c r="D661" s="36"/>
    </row>
    <row r="662" ht="15.75" customHeight="1">
      <c r="A662" s="35"/>
      <c r="B662" s="35"/>
      <c r="C662" s="35"/>
      <c r="D662" s="36"/>
    </row>
    <row r="663" ht="15.75" customHeight="1">
      <c r="A663" s="35"/>
      <c r="B663" s="35"/>
      <c r="C663" s="35"/>
      <c r="D663" s="36"/>
    </row>
    <row r="664" ht="15.75" customHeight="1">
      <c r="A664" s="35"/>
      <c r="B664" s="35"/>
      <c r="C664" s="35"/>
      <c r="D664" s="36"/>
    </row>
    <row r="665" ht="15.75" customHeight="1">
      <c r="A665" s="35"/>
      <c r="B665" s="35"/>
      <c r="C665" s="35"/>
      <c r="D665" s="36"/>
    </row>
    <row r="666" ht="15.75" customHeight="1">
      <c r="A666" s="35"/>
      <c r="B666" s="35"/>
      <c r="C666" s="35"/>
      <c r="D666" s="36"/>
    </row>
    <row r="667" ht="15.75" customHeight="1">
      <c r="A667" s="35"/>
      <c r="B667" s="35"/>
      <c r="C667" s="35"/>
      <c r="D667" s="36"/>
    </row>
    <row r="668" ht="15.75" customHeight="1">
      <c r="A668" s="35"/>
      <c r="B668" s="35"/>
      <c r="C668" s="35"/>
      <c r="D668" s="36"/>
    </row>
    <row r="669" ht="15.75" customHeight="1">
      <c r="A669" s="35"/>
      <c r="B669" s="35"/>
      <c r="C669" s="35"/>
      <c r="D669" s="36"/>
    </row>
    <row r="670" ht="15.75" customHeight="1">
      <c r="A670" s="35"/>
      <c r="B670" s="35"/>
      <c r="C670" s="35"/>
      <c r="D670" s="36"/>
    </row>
    <row r="671" ht="15.75" customHeight="1">
      <c r="A671" s="35"/>
      <c r="B671" s="35"/>
      <c r="C671" s="35"/>
      <c r="D671" s="36"/>
    </row>
    <row r="672" ht="15.75" customHeight="1">
      <c r="A672" s="35"/>
      <c r="B672" s="35"/>
      <c r="C672" s="35"/>
      <c r="D672" s="36"/>
    </row>
    <row r="673" ht="15.75" customHeight="1">
      <c r="A673" s="35"/>
      <c r="B673" s="35"/>
      <c r="C673" s="35"/>
      <c r="D673" s="36"/>
    </row>
    <row r="674" ht="15.75" customHeight="1">
      <c r="A674" s="35"/>
      <c r="B674" s="35"/>
      <c r="C674" s="35"/>
      <c r="D674" s="36"/>
    </row>
    <row r="675" ht="15.75" customHeight="1">
      <c r="A675" s="35"/>
      <c r="B675" s="35"/>
      <c r="C675" s="35"/>
      <c r="D675" s="36"/>
    </row>
    <row r="676" ht="15.75" customHeight="1">
      <c r="A676" s="35"/>
      <c r="B676" s="35"/>
      <c r="C676" s="35"/>
      <c r="D676" s="36"/>
    </row>
    <row r="677" ht="15.75" customHeight="1">
      <c r="A677" s="35"/>
      <c r="B677" s="35"/>
      <c r="C677" s="35"/>
      <c r="D677" s="36"/>
    </row>
    <row r="678" ht="15.75" customHeight="1">
      <c r="A678" s="35"/>
      <c r="B678" s="35"/>
      <c r="C678" s="35"/>
      <c r="D678" s="36"/>
    </row>
    <row r="679" ht="15.75" customHeight="1">
      <c r="A679" s="35"/>
      <c r="B679" s="35"/>
      <c r="C679" s="35"/>
      <c r="D679" s="36"/>
    </row>
    <row r="680" ht="15.75" customHeight="1">
      <c r="A680" s="35"/>
      <c r="B680" s="35"/>
      <c r="C680" s="35"/>
      <c r="D680" s="36"/>
    </row>
    <row r="681" ht="15.75" customHeight="1">
      <c r="A681" s="35"/>
      <c r="B681" s="35"/>
      <c r="C681" s="35"/>
      <c r="D681" s="36"/>
    </row>
    <row r="682" ht="15.75" customHeight="1">
      <c r="A682" s="35"/>
      <c r="B682" s="35"/>
      <c r="C682" s="35"/>
      <c r="D682" s="36"/>
    </row>
    <row r="683" ht="15.75" customHeight="1">
      <c r="A683" s="35"/>
      <c r="B683" s="35"/>
      <c r="C683" s="35"/>
      <c r="D683" s="36"/>
    </row>
    <row r="684" ht="15.75" customHeight="1">
      <c r="A684" s="35"/>
      <c r="B684" s="35"/>
      <c r="C684" s="35"/>
      <c r="D684" s="36"/>
    </row>
    <row r="685" ht="15.75" customHeight="1">
      <c r="A685" s="35"/>
      <c r="B685" s="35"/>
      <c r="C685" s="35"/>
      <c r="D685" s="36"/>
    </row>
    <row r="686" ht="15.75" customHeight="1">
      <c r="A686" s="35"/>
      <c r="B686" s="35"/>
      <c r="C686" s="35"/>
      <c r="D686" s="36"/>
    </row>
    <row r="687" ht="15.75" customHeight="1">
      <c r="A687" s="35"/>
      <c r="B687" s="35"/>
      <c r="C687" s="35"/>
      <c r="D687" s="36"/>
    </row>
    <row r="688" ht="15.75" customHeight="1">
      <c r="A688" s="35"/>
      <c r="B688" s="35"/>
      <c r="C688" s="35"/>
      <c r="D688" s="36"/>
    </row>
    <row r="689" ht="15.75" customHeight="1">
      <c r="A689" s="35"/>
      <c r="B689" s="35"/>
      <c r="C689" s="35"/>
      <c r="D689" s="36"/>
    </row>
    <row r="690" ht="15.75" customHeight="1">
      <c r="A690" s="35"/>
      <c r="B690" s="35"/>
      <c r="C690" s="35"/>
      <c r="D690" s="36"/>
    </row>
    <row r="691" ht="15.75" customHeight="1">
      <c r="A691" s="35"/>
      <c r="B691" s="35"/>
      <c r="C691" s="35"/>
      <c r="D691" s="36"/>
    </row>
    <row r="692" ht="15.75" customHeight="1">
      <c r="A692" s="35"/>
      <c r="B692" s="35"/>
      <c r="C692" s="35"/>
      <c r="D692" s="36"/>
    </row>
    <row r="693" ht="15.75" customHeight="1">
      <c r="A693" s="35"/>
      <c r="B693" s="35"/>
      <c r="C693" s="35"/>
      <c r="D693" s="36"/>
    </row>
    <row r="694" ht="15.75" customHeight="1">
      <c r="A694" s="35"/>
      <c r="B694" s="35"/>
      <c r="C694" s="35"/>
      <c r="D694" s="36"/>
    </row>
    <row r="695" ht="15.75" customHeight="1">
      <c r="A695" s="35"/>
      <c r="B695" s="35"/>
      <c r="C695" s="35"/>
      <c r="D695" s="36"/>
    </row>
    <row r="696" ht="15.75" customHeight="1">
      <c r="A696" s="35"/>
      <c r="B696" s="35"/>
      <c r="C696" s="35"/>
      <c r="D696" s="36"/>
    </row>
    <row r="697" ht="15.75" customHeight="1">
      <c r="A697" s="35"/>
      <c r="B697" s="35"/>
      <c r="C697" s="35"/>
      <c r="D697" s="36"/>
    </row>
    <row r="698" ht="15.75" customHeight="1">
      <c r="A698" s="35"/>
      <c r="B698" s="35"/>
      <c r="C698" s="35"/>
      <c r="D698" s="36"/>
    </row>
    <row r="699" ht="15.75" customHeight="1">
      <c r="A699" s="35"/>
      <c r="B699" s="35"/>
      <c r="C699" s="35"/>
      <c r="D699" s="36"/>
    </row>
    <row r="700" ht="15.75" customHeight="1">
      <c r="A700" s="35"/>
      <c r="B700" s="35"/>
      <c r="C700" s="35"/>
      <c r="D700" s="36"/>
    </row>
    <row r="701" ht="15.75" customHeight="1">
      <c r="A701" s="35"/>
      <c r="B701" s="35"/>
      <c r="C701" s="35"/>
      <c r="D701" s="36"/>
    </row>
    <row r="702" ht="15.75" customHeight="1">
      <c r="A702" s="35"/>
      <c r="B702" s="35"/>
      <c r="C702" s="35"/>
      <c r="D702" s="36"/>
    </row>
    <row r="703" ht="15.75" customHeight="1">
      <c r="A703" s="35"/>
      <c r="B703" s="35"/>
      <c r="C703" s="35"/>
      <c r="D703" s="36"/>
    </row>
    <row r="704" ht="15.75" customHeight="1">
      <c r="A704" s="35"/>
      <c r="B704" s="35"/>
      <c r="C704" s="35"/>
      <c r="D704" s="36"/>
    </row>
    <row r="705" ht="15.75" customHeight="1">
      <c r="A705" s="35"/>
      <c r="B705" s="35"/>
      <c r="C705" s="35"/>
      <c r="D705" s="36"/>
    </row>
    <row r="706" ht="15.75" customHeight="1">
      <c r="A706" s="35"/>
      <c r="B706" s="35"/>
      <c r="C706" s="35"/>
      <c r="D706" s="36"/>
    </row>
    <row r="707" ht="15.75" customHeight="1">
      <c r="A707" s="35"/>
      <c r="B707" s="35"/>
      <c r="C707" s="35"/>
      <c r="D707" s="36"/>
    </row>
    <row r="708" ht="15.75" customHeight="1">
      <c r="A708" s="35"/>
      <c r="B708" s="35"/>
      <c r="C708" s="35"/>
      <c r="D708" s="36"/>
    </row>
    <row r="709" ht="15.75" customHeight="1">
      <c r="A709" s="35"/>
      <c r="B709" s="35"/>
      <c r="C709" s="35"/>
      <c r="D709" s="36"/>
    </row>
    <row r="710" ht="15.75" customHeight="1">
      <c r="A710" s="35"/>
      <c r="B710" s="35"/>
      <c r="C710" s="35"/>
      <c r="D710" s="36"/>
    </row>
    <row r="711" ht="15.75" customHeight="1">
      <c r="A711" s="35"/>
      <c r="B711" s="35"/>
      <c r="C711" s="35"/>
      <c r="D711" s="36"/>
    </row>
    <row r="712" ht="15.75" customHeight="1">
      <c r="A712" s="35"/>
      <c r="B712" s="35"/>
      <c r="C712" s="35"/>
      <c r="D712" s="36"/>
    </row>
    <row r="713" ht="15.75" customHeight="1">
      <c r="A713" s="35"/>
      <c r="B713" s="35"/>
      <c r="C713" s="35"/>
      <c r="D713" s="36"/>
    </row>
    <row r="714" ht="15.75" customHeight="1">
      <c r="A714" s="35"/>
      <c r="B714" s="35"/>
      <c r="C714" s="35"/>
      <c r="D714" s="36"/>
    </row>
    <row r="715" ht="15.75" customHeight="1">
      <c r="A715" s="35"/>
      <c r="B715" s="35"/>
      <c r="C715" s="35"/>
      <c r="D715" s="36"/>
    </row>
    <row r="716" ht="15.75" customHeight="1">
      <c r="A716" s="35"/>
      <c r="B716" s="35"/>
      <c r="C716" s="35"/>
      <c r="D716" s="36"/>
    </row>
    <row r="717" ht="15.75" customHeight="1">
      <c r="A717" s="35"/>
      <c r="B717" s="35"/>
      <c r="C717" s="35"/>
      <c r="D717" s="36"/>
    </row>
    <row r="718" ht="15.75" customHeight="1">
      <c r="A718" s="35"/>
      <c r="B718" s="35"/>
      <c r="C718" s="35"/>
      <c r="D718" s="36"/>
    </row>
    <row r="719" ht="15.75" customHeight="1">
      <c r="A719" s="35"/>
      <c r="B719" s="35"/>
      <c r="C719" s="35"/>
      <c r="D719" s="36"/>
    </row>
    <row r="720" ht="15.75" customHeight="1">
      <c r="A720" s="35"/>
      <c r="B720" s="35"/>
      <c r="C720" s="35"/>
      <c r="D720" s="36"/>
    </row>
    <row r="721" ht="15.75" customHeight="1">
      <c r="A721" s="35"/>
      <c r="B721" s="35"/>
      <c r="C721" s="35"/>
      <c r="D721" s="36"/>
    </row>
    <row r="722" ht="15.75" customHeight="1">
      <c r="A722" s="35"/>
      <c r="B722" s="35"/>
      <c r="C722" s="35"/>
      <c r="D722" s="36"/>
    </row>
    <row r="723" ht="15.75" customHeight="1">
      <c r="A723" s="35"/>
      <c r="B723" s="35"/>
      <c r="C723" s="35"/>
      <c r="D723" s="36"/>
    </row>
    <row r="724" ht="15.75" customHeight="1">
      <c r="A724" s="35"/>
      <c r="B724" s="35"/>
      <c r="C724" s="35"/>
      <c r="D724" s="36"/>
    </row>
    <row r="725" ht="15.75" customHeight="1">
      <c r="A725" s="35"/>
      <c r="B725" s="35"/>
      <c r="C725" s="35"/>
      <c r="D725" s="36"/>
    </row>
    <row r="726" ht="15.75" customHeight="1">
      <c r="A726" s="35"/>
      <c r="B726" s="35"/>
      <c r="C726" s="35"/>
      <c r="D726" s="36"/>
    </row>
    <row r="727" ht="15.75" customHeight="1">
      <c r="A727" s="35"/>
      <c r="B727" s="35"/>
      <c r="C727" s="35"/>
      <c r="D727" s="36"/>
    </row>
    <row r="728" ht="15.75" customHeight="1">
      <c r="A728" s="35"/>
      <c r="B728" s="35"/>
      <c r="C728" s="35"/>
      <c r="D728" s="36"/>
    </row>
    <row r="729" ht="15.75" customHeight="1">
      <c r="A729" s="35"/>
      <c r="B729" s="35"/>
      <c r="C729" s="35"/>
      <c r="D729" s="36"/>
    </row>
    <row r="730" ht="15.75" customHeight="1">
      <c r="A730" s="35"/>
      <c r="B730" s="35"/>
      <c r="C730" s="35"/>
      <c r="D730" s="36"/>
    </row>
    <row r="731" ht="15.75" customHeight="1">
      <c r="A731" s="35"/>
      <c r="B731" s="35"/>
      <c r="C731" s="35"/>
      <c r="D731" s="36"/>
    </row>
    <row r="732" ht="15.75" customHeight="1">
      <c r="A732" s="35"/>
      <c r="B732" s="35"/>
      <c r="C732" s="35"/>
      <c r="D732" s="36"/>
    </row>
    <row r="733" ht="15.75" customHeight="1">
      <c r="A733" s="35"/>
      <c r="B733" s="35"/>
      <c r="C733" s="35"/>
      <c r="D733" s="36"/>
    </row>
    <row r="734" ht="15.75" customHeight="1">
      <c r="A734" s="35"/>
      <c r="B734" s="35"/>
      <c r="C734" s="35"/>
      <c r="D734" s="36"/>
    </row>
    <row r="735" ht="15.75" customHeight="1">
      <c r="A735" s="35"/>
      <c r="B735" s="35"/>
      <c r="C735" s="35"/>
      <c r="D735" s="36"/>
    </row>
    <row r="736" ht="15.75" customHeight="1">
      <c r="A736" s="35"/>
      <c r="B736" s="35"/>
      <c r="C736" s="35"/>
      <c r="D736" s="36"/>
    </row>
    <row r="737" ht="15.75" customHeight="1">
      <c r="A737" s="35"/>
      <c r="B737" s="35"/>
      <c r="C737" s="35"/>
      <c r="D737" s="36"/>
    </row>
    <row r="738" ht="15.75" customHeight="1">
      <c r="A738" s="35"/>
      <c r="B738" s="35"/>
      <c r="C738" s="35"/>
      <c r="D738" s="36"/>
    </row>
    <row r="739" ht="15.75" customHeight="1">
      <c r="A739" s="35"/>
      <c r="B739" s="35"/>
      <c r="C739" s="35"/>
      <c r="D739" s="36"/>
    </row>
    <row r="740" ht="15.75" customHeight="1">
      <c r="A740" s="35"/>
      <c r="B740" s="35"/>
      <c r="C740" s="35"/>
      <c r="D740" s="36"/>
    </row>
    <row r="741" ht="15.75" customHeight="1">
      <c r="A741" s="35"/>
      <c r="B741" s="35"/>
      <c r="C741" s="35"/>
      <c r="D741" s="36"/>
    </row>
    <row r="742" ht="15.75" customHeight="1">
      <c r="A742" s="35"/>
      <c r="B742" s="35"/>
      <c r="C742" s="35"/>
      <c r="D742" s="36"/>
    </row>
    <row r="743" ht="15.75" customHeight="1">
      <c r="A743" s="35"/>
      <c r="B743" s="35"/>
      <c r="C743" s="35"/>
      <c r="D743" s="36"/>
    </row>
    <row r="744" ht="15.75" customHeight="1">
      <c r="A744" s="35"/>
      <c r="B744" s="35"/>
      <c r="C744" s="35"/>
      <c r="D744" s="36"/>
    </row>
    <row r="745" ht="15.75" customHeight="1">
      <c r="A745" s="35"/>
      <c r="B745" s="35"/>
      <c r="C745" s="35"/>
      <c r="D745" s="36"/>
    </row>
    <row r="746" ht="15.75" customHeight="1">
      <c r="A746" s="35"/>
      <c r="B746" s="35"/>
      <c r="C746" s="35"/>
      <c r="D746" s="36"/>
    </row>
    <row r="747" ht="15.75" customHeight="1">
      <c r="A747" s="35"/>
      <c r="B747" s="35"/>
      <c r="C747" s="35"/>
      <c r="D747" s="36"/>
    </row>
    <row r="748" ht="15.75" customHeight="1">
      <c r="A748" s="35"/>
      <c r="B748" s="35"/>
      <c r="C748" s="35"/>
      <c r="D748" s="36"/>
    </row>
    <row r="749" ht="15.75" customHeight="1">
      <c r="A749" s="35"/>
      <c r="B749" s="35"/>
      <c r="C749" s="35"/>
      <c r="D749" s="36"/>
    </row>
    <row r="750" ht="15.75" customHeight="1">
      <c r="A750" s="35"/>
      <c r="B750" s="35"/>
      <c r="C750" s="35"/>
      <c r="D750" s="36"/>
    </row>
    <row r="751" ht="15.75" customHeight="1">
      <c r="A751" s="35"/>
      <c r="B751" s="35"/>
      <c r="C751" s="35"/>
      <c r="D751" s="36"/>
    </row>
    <row r="752" ht="15.75" customHeight="1">
      <c r="A752" s="35"/>
      <c r="B752" s="35"/>
      <c r="C752" s="35"/>
      <c r="D752" s="36"/>
    </row>
    <row r="753" ht="15.75" customHeight="1">
      <c r="A753" s="35"/>
      <c r="B753" s="35"/>
      <c r="C753" s="35"/>
      <c r="D753" s="36"/>
    </row>
    <row r="754" ht="15.75" customHeight="1">
      <c r="A754" s="35"/>
      <c r="B754" s="35"/>
      <c r="C754" s="35"/>
      <c r="D754" s="36"/>
    </row>
    <row r="755" ht="15.75" customHeight="1">
      <c r="A755" s="35"/>
      <c r="B755" s="35"/>
      <c r="C755" s="35"/>
      <c r="D755" s="36"/>
    </row>
    <row r="756" ht="15.75" customHeight="1">
      <c r="A756" s="35"/>
      <c r="B756" s="35"/>
      <c r="C756" s="35"/>
      <c r="D756" s="36"/>
    </row>
    <row r="757" ht="15.75" customHeight="1">
      <c r="A757" s="35"/>
      <c r="B757" s="35"/>
      <c r="C757" s="35"/>
      <c r="D757" s="36"/>
    </row>
    <row r="758" ht="15.75" customHeight="1">
      <c r="A758" s="35"/>
      <c r="B758" s="35"/>
      <c r="C758" s="35"/>
      <c r="D758" s="36"/>
    </row>
    <row r="759" ht="15.75" customHeight="1">
      <c r="A759" s="35"/>
      <c r="B759" s="35"/>
      <c r="C759" s="35"/>
      <c r="D759" s="36"/>
    </row>
    <row r="760" ht="15.75" customHeight="1">
      <c r="A760" s="35"/>
      <c r="B760" s="35"/>
      <c r="C760" s="35"/>
      <c r="D760" s="36"/>
    </row>
    <row r="761" ht="15.75" customHeight="1">
      <c r="A761" s="35"/>
      <c r="B761" s="35"/>
      <c r="C761" s="35"/>
      <c r="D761" s="36"/>
    </row>
    <row r="762" ht="15.75" customHeight="1">
      <c r="A762" s="35"/>
      <c r="B762" s="35"/>
      <c r="C762" s="35"/>
      <c r="D762" s="36"/>
    </row>
    <row r="763" ht="15.75" customHeight="1">
      <c r="A763" s="35"/>
      <c r="B763" s="35"/>
      <c r="C763" s="35"/>
      <c r="D763" s="36"/>
    </row>
    <row r="764" ht="15.75" customHeight="1">
      <c r="A764" s="35"/>
      <c r="B764" s="35"/>
      <c r="C764" s="35"/>
      <c r="D764" s="36"/>
    </row>
    <row r="765" ht="15.75" customHeight="1">
      <c r="A765" s="35"/>
      <c r="B765" s="35"/>
      <c r="C765" s="35"/>
      <c r="D765" s="36"/>
    </row>
    <row r="766" ht="15.75" customHeight="1">
      <c r="A766" s="35"/>
      <c r="B766" s="35"/>
      <c r="C766" s="35"/>
      <c r="D766" s="36"/>
    </row>
    <row r="767" ht="15.75" customHeight="1">
      <c r="A767" s="35"/>
      <c r="B767" s="35"/>
      <c r="C767" s="35"/>
      <c r="D767" s="36"/>
    </row>
    <row r="768" ht="15.75" customHeight="1">
      <c r="A768" s="35"/>
      <c r="B768" s="35"/>
      <c r="C768" s="35"/>
      <c r="D768" s="36"/>
    </row>
    <row r="769" ht="15.75" customHeight="1">
      <c r="A769" s="35"/>
      <c r="B769" s="35"/>
      <c r="C769" s="35"/>
      <c r="D769" s="36"/>
    </row>
    <row r="770" ht="15.75" customHeight="1">
      <c r="A770" s="35"/>
      <c r="B770" s="35"/>
      <c r="C770" s="35"/>
      <c r="D770" s="36"/>
    </row>
    <row r="771" ht="15.75" customHeight="1">
      <c r="A771" s="35"/>
      <c r="B771" s="35"/>
      <c r="C771" s="35"/>
      <c r="D771" s="36"/>
    </row>
    <row r="772" ht="15.75" customHeight="1">
      <c r="A772" s="35"/>
      <c r="B772" s="35"/>
      <c r="C772" s="35"/>
      <c r="D772" s="36"/>
    </row>
    <row r="773" ht="15.75" customHeight="1">
      <c r="A773" s="35"/>
      <c r="B773" s="35"/>
      <c r="C773" s="35"/>
      <c r="D773" s="36"/>
    </row>
    <row r="774" ht="15.75" customHeight="1">
      <c r="A774" s="35"/>
      <c r="B774" s="35"/>
      <c r="C774" s="35"/>
      <c r="D774" s="36"/>
    </row>
    <row r="775" ht="15.75" customHeight="1">
      <c r="A775" s="35"/>
      <c r="B775" s="35"/>
      <c r="C775" s="35"/>
      <c r="D775" s="36"/>
    </row>
    <row r="776" ht="15.75" customHeight="1">
      <c r="A776" s="35"/>
      <c r="B776" s="35"/>
      <c r="C776" s="35"/>
      <c r="D776" s="36"/>
    </row>
    <row r="777" ht="15.75" customHeight="1">
      <c r="A777" s="35"/>
      <c r="B777" s="35"/>
      <c r="C777" s="35"/>
      <c r="D777" s="36"/>
    </row>
    <row r="778" ht="15.75" customHeight="1">
      <c r="A778" s="35"/>
      <c r="B778" s="35"/>
      <c r="C778" s="35"/>
      <c r="D778" s="36"/>
    </row>
    <row r="779" ht="15.75" customHeight="1">
      <c r="A779" s="35"/>
      <c r="B779" s="35"/>
      <c r="C779" s="35"/>
      <c r="D779" s="36"/>
    </row>
    <row r="780" ht="15.75" customHeight="1">
      <c r="A780" s="35"/>
      <c r="B780" s="35"/>
      <c r="C780" s="35"/>
      <c r="D780" s="36"/>
    </row>
    <row r="781" ht="15.75" customHeight="1">
      <c r="A781" s="35"/>
      <c r="B781" s="35"/>
      <c r="C781" s="35"/>
      <c r="D781" s="36"/>
    </row>
    <row r="782" ht="15.75" customHeight="1">
      <c r="A782" s="35"/>
      <c r="B782" s="35"/>
      <c r="C782" s="35"/>
      <c r="D782" s="36"/>
    </row>
    <row r="783" ht="15.75" customHeight="1">
      <c r="A783" s="35"/>
      <c r="B783" s="35"/>
      <c r="C783" s="35"/>
      <c r="D783" s="36"/>
    </row>
    <row r="784" ht="15.75" customHeight="1">
      <c r="A784" s="35"/>
      <c r="B784" s="35"/>
      <c r="C784" s="35"/>
      <c r="D784" s="36"/>
    </row>
    <row r="785" ht="15.75" customHeight="1">
      <c r="A785" s="35"/>
      <c r="B785" s="35"/>
      <c r="C785" s="35"/>
      <c r="D785" s="36"/>
    </row>
    <row r="786" ht="15.75" customHeight="1">
      <c r="A786" s="35"/>
      <c r="B786" s="35"/>
      <c r="C786" s="35"/>
      <c r="D786" s="36"/>
    </row>
    <row r="787" ht="15.75" customHeight="1">
      <c r="A787" s="35"/>
      <c r="B787" s="35"/>
      <c r="C787" s="35"/>
      <c r="D787" s="36"/>
    </row>
    <row r="788" ht="15.75" customHeight="1">
      <c r="A788" s="35"/>
      <c r="B788" s="35"/>
      <c r="C788" s="35"/>
      <c r="D788" s="36"/>
    </row>
    <row r="789" ht="15.75" customHeight="1">
      <c r="A789" s="35"/>
      <c r="B789" s="35"/>
      <c r="C789" s="35"/>
      <c r="D789" s="36"/>
    </row>
    <row r="790" ht="15.75" customHeight="1">
      <c r="A790" s="35"/>
      <c r="B790" s="35"/>
      <c r="C790" s="35"/>
      <c r="D790" s="36"/>
    </row>
    <row r="791" ht="15.75" customHeight="1">
      <c r="A791" s="35"/>
      <c r="B791" s="35"/>
      <c r="C791" s="35"/>
      <c r="D791" s="36"/>
    </row>
    <row r="792" ht="15.75" customHeight="1">
      <c r="A792" s="35"/>
      <c r="B792" s="35"/>
      <c r="C792" s="35"/>
      <c r="D792" s="36"/>
    </row>
    <row r="793" ht="15.75" customHeight="1">
      <c r="A793" s="35"/>
      <c r="B793" s="35"/>
      <c r="C793" s="35"/>
      <c r="D793" s="36"/>
    </row>
    <row r="794" ht="15.75" customHeight="1">
      <c r="A794" s="35"/>
      <c r="B794" s="35"/>
      <c r="C794" s="35"/>
      <c r="D794" s="36"/>
    </row>
    <row r="795" ht="15.75" customHeight="1">
      <c r="A795" s="35"/>
      <c r="B795" s="35"/>
      <c r="C795" s="35"/>
      <c r="D795" s="36"/>
    </row>
    <row r="796" ht="15.75" customHeight="1">
      <c r="A796" s="35"/>
      <c r="B796" s="35"/>
      <c r="C796" s="35"/>
      <c r="D796" s="36"/>
    </row>
    <row r="797" ht="15.75" customHeight="1">
      <c r="A797" s="35"/>
      <c r="B797" s="35"/>
      <c r="C797" s="35"/>
      <c r="D797" s="36"/>
    </row>
    <row r="798" ht="15.75" customHeight="1">
      <c r="A798" s="35"/>
      <c r="B798" s="35"/>
      <c r="C798" s="35"/>
      <c r="D798" s="36"/>
    </row>
    <row r="799" ht="15.75" customHeight="1">
      <c r="A799" s="35"/>
      <c r="B799" s="35"/>
      <c r="C799" s="35"/>
      <c r="D799" s="36"/>
    </row>
    <row r="800" ht="15.75" customHeight="1">
      <c r="A800" s="35"/>
      <c r="B800" s="35"/>
      <c r="C800" s="35"/>
      <c r="D800" s="36"/>
    </row>
    <row r="801" ht="15.75" customHeight="1">
      <c r="A801" s="35"/>
      <c r="B801" s="35"/>
      <c r="C801" s="35"/>
      <c r="D801" s="36"/>
    </row>
    <row r="802" ht="15.75" customHeight="1">
      <c r="A802" s="35"/>
      <c r="B802" s="35"/>
      <c r="C802" s="35"/>
      <c r="D802" s="36"/>
    </row>
    <row r="803" ht="15.75" customHeight="1">
      <c r="A803" s="35"/>
      <c r="B803" s="35"/>
      <c r="C803" s="35"/>
      <c r="D803" s="36"/>
    </row>
    <row r="804" ht="15.75" customHeight="1">
      <c r="A804" s="35"/>
      <c r="B804" s="35"/>
      <c r="C804" s="35"/>
      <c r="D804" s="36"/>
    </row>
    <row r="805" ht="15.75" customHeight="1">
      <c r="A805" s="35"/>
      <c r="B805" s="35"/>
      <c r="C805" s="35"/>
      <c r="D805" s="36"/>
    </row>
    <row r="806" ht="15.75" customHeight="1">
      <c r="A806" s="35"/>
      <c r="B806" s="35"/>
      <c r="C806" s="35"/>
      <c r="D806" s="36"/>
    </row>
    <row r="807" ht="15.75" customHeight="1">
      <c r="A807" s="35"/>
      <c r="B807" s="35"/>
      <c r="C807" s="35"/>
      <c r="D807" s="36"/>
    </row>
    <row r="808" ht="15.75" customHeight="1">
      <c r="A808" s="35"/>
      <c r="B808" s="35"/>
      <c r="C808" s="35"/>
      <c r="D808" s="36"/>
    </row>
    <row r="809" ht="15.75" customHeight="1">
      <c r="A809" s="35"/>
      <c r="B809" s="35"/>
      <c r="C809" s="35"/>
      <c r="D809" s="36"/>
    </row>
    <row r="810" ht="15.75" customHeight="1">
      <c r="A810" s="35"/>
      <c r="B810" s="35"/>
      <c r="C810" s="35"/>
      <c r="D810" s="36"/>
    </row>
    <row r="811" ht="15.75" customHeight="1">
      <c r="A811" s="35"/>
      <c r="B811" s="35"/>
      <c r="C811" s="35"/>
      <c r="D811" s="36"/>
    </row>
    <row r="812" ht="15.75" customHeight="1">
      <c r="A812" s="35"/>
      <c r="B812" s="35"/>
      <c r="C812" s="35"/>
      <c r="D812" s="36"/>
    </row>
    <row r="813" ht="15.75" customHeight="1">
      <c r="A813" s="35"/>
      <c r="B813" s="35"/>
      <c r="C813" s="35"/>
      <c r="D813" s="36"/>
    </row>
    <row r="814" ht="15.75" customHeight="1">
      <c r="A814" s="35"/>
      <c r="B814" s="35"/>
      <c r="C814" s="35"/>
      <c r="D814" s="36"/>
    </row>
    <row r="815" ht="15.75" customHeight="1">
      <c r="A815" s="35"/>
      <c r="B815" s="35"/>
      <c r="C815" s="35"/>
      <c r="D815" s="36"/>
    </row>
    <row r="816" ht="15.75" customHeight="1">
      <c r="A816" s="35"/>
      <c r="B816" s="35"/>
      <c r="C816" s="35"/>
      <c r="D816" s="36"/>
    </row>
    <row r="817" ht="15.75" customHeight="1">
      <c r="A817" s="35"/>
      <c r="B817" s="35"/>
      <c r="C817" s="35"/>
      <c r="D817" s="36"/>
    </row>
    <row r="818" ht="15.75" customHeight="1">
      <c r="A818" s="35"/>
      <c r="B818" s="35"/>
      <c r="C818" s="35"/>
      <c r="D818" s="36"/>
    </row>
    <row r="819" ht="15.75" customHeight="1">
      <c r="A819" s="35"/>
      <c r="B819" s="35"/>
      <c r="C819" s="35"/>
      <c r="D819" s="36"/>
    </row>
    <row r="820" ht="15.75" customHeight="1">
      <c r="A820" s="35"/>
      <c r="B820" s="35"/>
      <c r="C820" s="35"/>
      <c r="D820" s="36"/>
    </row>
    <row r="821" ht="15.75" customHeight="1">
      <c r="A821" s="35"/>
      <c r="B821" s="35"/>
      <c r="C821" s="35"/>
      <c r="D821" s="36"/>
    </row>
    <row r="822" ht="15.75" customHeight="1">
      <c r="A822" s="35"/>
      <c r="B822" s="35"/>
      <c r="C822" s="35"/>
      <c r="D822" s="36"/>
    </row>
    <row r="823" ht="15.75" customHeight="1">
      <c r="A823" s="35"/>
      <c r="B823" s="35"/>
      <c r="C823" s="35"/>
      <c r="D823" s="36"/>
    </row>
    <row r="824" ht="15.75" customHeight="1">
      <c r="A824" s="35"/>
      <c r="B824" s="35"/>
      <c r="C824" s="35"/>
      <c r="D824" s="36"/>
    </row>
    <row r="825" ht="15.75" customHeight="1">
      <c r="A825" s="35"/>
      <c r="B825" s="35"/>
      <c r="C825" s="35"/>
      <c r="D825" s="36"/>
    </row>
    <row r="826" ht="15.75" customHeight="1">
      <c r="A826" s="35"/>
      <c r="B826" s="35"/>
      <c r="C826" s="35"/>
      <c r="D826" s="36"/>
    </row>
    <row r="827" ht="15.75" customHeight="1">
      <c r="A827" s="35"/>
      <c r="B827" s="35"/>
      <c r="C827" s="35"/>
      <c r="D827" s="36"/>
    </row>
    <row r="828" ht="15.75" customHeight="1">
      <c r="A828" s="35"/>
      <c r="B828" s="35"/>
      <c r="C828" s="35"/>
      <c r="D828" s="36"/>
    </row>
    <row r="829" ht="15.75" customHeight="1">
      <c r="A829" s="35"/>
      <c r="B829" s="35"/>
      <c r="C829" s="35"/>
      <c r="D829" s="36"/>
    </row>
    <row r="830" ht="15.75" customHeight="1">
      <c r="A830" s="35"/>
      <c r="B830" s="35"/>
      <c r="C830" s="35"/>
      <c r="D830" s="36"/>
    </row>
    <row r="831" ht="15.75" customHeight="1">
      <c r="A831" s="35"/>
      <c r="B831" s="35"/>
      <c r="C831" s="35"/>
      <c r="D831" s="36"/>
    </row>
    <row r="832" ht="15.75" customHeight="1">
      <c r="A832" s="35"/>
      <c r="B832" s="35"/>
      <c r="C832" s="35"/>
      <c r="D832" s="36"/>
    </row>
    <row r="833" ht="15.75" customHeight="1">
      <c r="A833" s="35"/>
      <c r="B833" s="35"/>
      <c r="C833" s="35"/>
      <c r="D833" s="36"/>
    </row>
    <row r="834" ht="15.75" customHeight="1">
      <c r="A834" s="35"/>
      <c r="B834" s="35"/>
      <c r="C834" s="35"/>
      <c r="D834" s="36"/>
    </row>
    <row r="835" ht="15.75" customHeight="1">
      <c r="A835" s="35"/>
      <c r="B835" s="35"/>
      <c r="C835" s="35"/>
      <c r="D835" s="36"/>
    </row>
    <row r="836" ht="15.75" customHeight="1">
      <c r="A836" s="35"/>
      <c r="B836" s="35"/>
      <c r="C836" s="35"/>
      <c r="D836" s="36"/>
    </row>
    <row r="837" ht="15.75" customHeight="1">
      <c r="A837" s="35"/>
      <c r="B837" s="35"/>
      <c r="C837" s="35"/>
      <c r="D837" s="36"/>
    </row>
    <row r="838" ht="15.75" customHeight="1">
      <c r="A838" s="35"/>
      <c r="B838" s="35"/>
      <c r="C838" s="35"/>
      <c r="D838" s="36"/>
    </row>
    <row r="839" ht="15.75" customHeight="1">
      <c r="A839" s="35"/>
      <c r="B839" s="35"/>
      <c r="C839" s="35"/>
      <c r="D839" s="36"/>
    </row>
    <row r="840" ht="15.75" customHeight="1">
      <c r="A840" s="35"/>
      <c r="B840" s="35"/>
      <c r="C840" s="35"/>
      <c r="D840" s="36"/>
    </row>
    <row r="841" ht="15.75" customHeight="1">
      <c r="A841" s="35"/>
      <c r="B841" s="35"/>
      <c r="C841" s="35"/>
      <c r="D841" s="36"/>
    </row>
    <row r="842" ht="15.75" customHeight="1">
      <c r="A842" s="35"/>
      <c r="B842" s="35"/>
      <c r="C842" s="35"/>
      <c r="D842" s="36"/>
    </row>
    <row r="843" ht="15.75" customHeight="1">
      <c r="A843" s="35"/>
      <c r="B843" s="35"/>
      <c r="C843" s="35"/>
      <c r="D843" s="36"/>
    </row>
    <row r="844" ht="15.75" customHeight="1">
      <c r="A844" s="35"/>
      <c r="B844" s="35"/>
      <c r="C844" s="35"/>
      <c r="D844" s="36"/>
    </row>
    <row r="845" ht="15.75" customHeight="1">
      <c r="A845" s="35"/>
      <c r="B845" s="35"/>
      <c r="C845" s="35"/>
      <c r="D845" s="36"/>
    </row>
    <row r="846" ht="15.75" customHeight="1">
      <c r="A846" s="35"/>
      <c r="B846" s="35"/>
      <c r="C846" s="35"/>
      <c r="D846" s="36"/>
    </row>
    <row r="847" ht="15.75" customHeight="1">
      <c r="A847" s="35"/>
      <c r="B847" s="35"/>
      <c r="C847" s="35"/>
      <c r="D847" s="36"/>
    </row>
    <row r="848" ht="15.75" customHeight="1">
      <c r="A848" s="35"/>
      <c r="B848" s="35"/>
      <c r="C848" s="35"/>
      <c r="D848" s="36"/>
    </row>
    <row r="849" ht="15.75" customHeight="1">
      <c r="A849" s="35"/>
      <c r="B849" s="35"/>
      <c r="C849" s="35"/>
      <c r="D849" s="36"/>
    </row>
    <row r="850" ht="15.75" customHeight="1">
      <c r="A850" s="35"/>
      <c r="B850" s="35"/>
      <c r="C850" s="35"/>
      <c r="D850" s="36"/>
    </row>
    <row r="851" ht="15.75" customHeight="1">
      <c r="A851" s="35"/>
      <c r="B851" s="35"/>
      <c r="C851" s="35"/>
      <c r="D851" s="36"/>
    </row>
    <row r="852" ht="15.75" customHeight="1">
      <c r="A852" s="35"/>
      <c r="B852" s="35"/>
      <c r="C852" s="35"/>
      <c r="D852" s="36"/>
    </row>
    <row r="853" ht="15.75" customHeight="1">
      <c r="A853" s="35"/>
      <c r="B853" s="35"/>
      <c r="C853" s="35"/>
      <c r="D853" s="36"/>
    </row>
    <row r="854" ht="15.75" customHeight="1">
      <c r="A854" s="35"/>
      <c r="B854" s="35"/>
      <c r="C854" s="35"/>
      <c r="D854" s="36"/>
    </row>
    <row r="855" ht="15.75" customHeight="1">
      <c r="A855" s="35"/>
      <c r="B855" s="35"/>
      <c r="C855" s="35"/>
      <c r="D855" s="36"/>
    </row>
    <row r="856" ht="15.75" customHeight="1">
      <c r="A856" s="35"/>
      <c r="B856" s="35"/>
      <c r="C856" s="35"/>
      <c r="D856" s="36"/>
    </row>
    <row r="857" ht="15.75" customHeight="1">
      <c r="A857" s="35"/>
      <c r="B857" s="35"/>
      <c r="C857" s="35"/>
      <c r="D857" s="36"/>
    </row>
    <row r="858" ht="15.75" customHeight="1">
      <c r="A858" s="35"/>
      <c r="B858" s="35"/>
      <c r="C858" s="35"/>
      <c r="D858" s="36"/>
    </row>
    <row r="859" ht="15.75" customHeight="1">
      <c r="A859" s="35"/>
      <c r="B859" s="35"/>
      <c r="C859" s="35"/>
      <c r="D859" s="36"/>
    </row>
    <row r="860" ht="15.75" customHeight="1">
      <c r="A860" s="35"/>
      <c r="B860" s="35"/>
      <c r="C860" s="35"/>
      <c r="D860" s="36"/>
    </row>
    <row r="861" ht="15.75" customHeight="1">
      <c r="A861" s="35"/>
      <c r="B861" s="35"/>
      <c r="C861" s="35"/>
      <c r="D861" s="36"/>
    </row>
    <row r="862" ht="15.75" customHeight="1">
      <c r="A862" s="35"/>
      <c r="B862" s="35"/>
      <c r="C862" s="35"/>
      <c r="D862" s="36"/>
    </row>
    <row r="863" ht="15.75" customHeight="1">
      <c r="A863" s="35"/>
      <c r="B863" s="35"/>
      <c r="C863" s="35"/>
      <c r="D863" s="36"/>
    </row>
    <row r="864" ht="15.75" customHeight="1">
      <c r="A864" s="35"/>
      <c r="B864" s="35"/>
      <c r="C864" s="35"/>
      <c r="D864" s="36"/>
    </row>
    <row r="865" ht="15.75" customHeight="1">
      <c r="A865" s="35"/>
      <c r="B865" s="35"/>
      <c r="C865" s="35"/>
      <c r="D865" s="36"/>
    </row>
    <row r="866" ht="15.75" customHeight="1">
      <c r="A866" s="35"/>
      <c r="B866" s="35"/>
      <c r="C866" s="35"/>
      <c r="D866" s="36"/>
    </row>
    <row r="867" ht="15.75" customHeight="1">
      <c r="A867" s="35"/>
      <c r="B867" s="35"/>
      <c r="C867" s="35"/>
      <c r="D867" s="36"/>
    </row>
    <row r="868" ht="15.75" customHeight="1">
      <c r="A868" s="35"/>
      <c r="B868" s="35"/>
      <c r="C868" s="35"/>
      <c r="D868" s="36"/>
    </row>
    <row r="869" ht="15.75" customHeight="1">
      <c r="A869" s="35"/>
      <c r="B869" s="35"/>
      <c r="C869" s="35"/>
      <c r="D869" s="36"/>
    </row>
    <row r="870" ht="15.75" customHeight="1">
      <c r="A870" s="35"/>
      <c r="B870" s="35"/>
      <c r="C870" s="35"/>
      <c r="D870" s="36"/>
    </row>
    <row r="871" ht="15.75" customHeight="1">
      <c r="A871" s="35"/>
      <c r="B871" s="35"/>
      <c r="C871" s="35"/>
      <c r="D871" s="36"/>
    </row>
    <row r="872" ht="15.75" customHeight="1">
      <c r="A872" s="35"/>
      <c r="B872" s="35"/>
      <c r="C872" s="35"/>
      <c r="D872" s="36"/>
    </row>
    <row r="873" ht="15.75" customHeight="1">
      <c r="A873" s="35"/>
      <c r="B873" s="35"/>
      <c r="C873" s="35"/>
      <c r="D873" s="36"/>
    </row>
    <row r="874" ht="15.75" customHeight="1">
      <c r="A874" s="35"/>
      <c r="B874" s="35"/>
      <c r="C874" s="35"/>
      <c r="D874" s="36"/>
    </row>
    <row r="875" ht="15.75" customHeight="1">
      <c r="A875" s="35"/>
      <c r="B875" s="35"/>
      <c r="C875" s="35"/>
      <c r="D875" s="36"/>
    </row>
    <row r="876" ht="15.75" customHeight="1">
      <c r="A876" s="35"/>
      <c r="B876" s="35"/>
      <c r="C876" s="35"/>
      <c r="D876" s="36"/>
    </row>
    <row r="877" ht="15.75" customHeight="1">
      <c r="A877" s="35"/>
      <c r="B877" s="35"/>
      <c r="C877" s="35"/>
      <c r="D877" s="36"/>
    </row>
    <row r="878" ht="15.75" customHeight="1">
      <c r="A878" s="35"/>
      <c r="B878" s="35"/>
      <c r="C878" s="35"/>
      <c r="D878" s="36"/>
    </row>
    <row r="879" ht="15.75" customHeight="1">
      <c r="A879" s="35"/>
      <c r="B879" s="35"/>
      <c r="C879" s="35"/>
      <c r="D879" s="36"/>
    </row>
    <row r="880" ht="15.75" customHeight="1">
      <c r="A880" s="35"/>
      <c r="B880" s="35"/>
      <c r="C880" s="35"/>
      <c r="D880" s="36"/>
    </row>
    <row r="881" ht="15.75" customHeight="1">
      <c r="A881" s="35"/>
      <c r="B881" s="35"/>
      <c r="C881" s="35"/>
      <c r="D881" s="36"/>
    </row>
    <row r="882" ht="15.75" customHeight="1">
      <c r="A882" s="35"/>
      <c r="B882" s="35"/>
      <c r="C882" s="35"/>
      <c r="D882" s="36"/>
    </row>
    <row r="883" ht="15.75" customHeight="1">
      <c r="A883" s="35"/>
      <c r="B883" s="35"/>
      <c r="C883" s="35"/>
      <c r="D883" s="36"/>
    </row>
    <row r="884" ht="15.75" customHeight="1">
      <c r="A884" s="35"/>
      <c r="B884" s="35"/>
      <c r="C884" s="35"/>
      <c r="D884" s="36"/>
    </row>
    <row r="885" ht="15.75" customHeight="1">
      <c r="A885" s="35"/>
      <c r="B885" s="35"/>
      <c r="C885" s="35"/>
      <c r="D885" s="36"/>
    </row>
    <row r="886" ht="15.75" customHeight="1">
      <c r="A886" s="35"/>
      <c r="B886" s="35"/>
      <c r="C886" s="35"/>
      <c r="D886" s="36"/>
    </row>
    <row r="887" ht="15.75" customHeight="1">
      <c r="A887" s="35"/>
      <c r="B887" s="35"/>
      <c r="C887" s="35"/>
      <c r="D887" s="36"/>
    </row>
    <row r="888" ht="15.75" customHeight="1">
      <c r="A888" s="35"/>
      <c r="B888" s="35"/>
      <c r="C888" s="35"/>
      <c r="D888" s="36"/>
    </row>
    <row r="889" ht="15.75" customHeight="1">
      <c r="A889" s="35"/>
      <c r="B889" s="35"/>
      <c r="C889" s="35"/>
      <c r="D889" s="36"/>
    </row>
    <row r="890" ht="15.75" customHeight="1">
      <c r="A890" s="35"/>
      <c r="B890" s="35"/>
      <c r="C890" s="35"/>
      <c r="D890" s="36"/>
    </row>
    <row r="891" ht="15.75" customHeight="1">
      <c r="A891" s="35"/>
      <c r="B891" s="35"/>
      <c r="C891" s="35"/>
      <c r="D891" s="36"/>
    </row>
    <row r="892" ht="15.75" customHeight="1">
      <c r="A892" s="35"/>
      <c r="B892" s="35"/>
      <c r="C892" s="35"/>
      <c r="D892" s="36"/>
    </row>
    <row r="893" ht="15.75" customHeight="1">
      <c r="A893" s="35"/>
      <c r="B893" s="35"/>
      <c r="C893" s="35"/>
      <c r="D893" s="36"/>
    </row>
    <row r="894" ht="15.75" customHeight="1">
      <c r="A894" s="35"/>
      <c r="B894" s="35"/>
      <c r="C894" s="35"/>
      <c r="D894" s="36"/>
    </row>
    <row r="895" ht="15.75" customHeight="1">
      <c r="A895" s="35"/>
      <c r="B895" s="35"/>
      <c r="C895" s="35"/>
      <c r="D895" s="36"/>
    </row>
    <row r="896" ht="15.75" customHeight="1">
      <c r="A896" s="35"/>
      <c r="B896" s="35"/>
      <c r="C896" s="35"/>
      <c r="D896" s="36"/>
    </row>
    <row r="897" ht="15.75" customHeight="1">
      <c r="A897" s="35"/>
      <c r="B897" s="35"/>
      <c r="C897" s="35"/>
      <c r="D897" s="36"/>
    </row>
    <row r="898" ht="15.75" customHeight="1">
      <c r="A898" s="35"/>
      <c r="B898" s="35"/>
      <c r="C898" s="35"/>
      <c r="D898" s="36"/>
    </row>
    <row r="899" ht="15.75" customHeight="1">
      <c r="A899" s="35"/>
      <c r="B899" s="35"/>
      <c r="C899" s="35"/>
      <c r="D899" s="36"/>
    </row>
    <row r="900" ht="15.75" customHeight="1">
      <c r="A900" s="35"/>
      <c r="B900" s="35"/>
      <c r="C900" s="35"/>
      <c r="D900" s="36"/>
    </row>
    <row r="901" ht="15.75" customHeight="1">
      <c r="A901" s="35"/>
      <c r="B901" s="35"/>
      <c r="C901" s="35"/>
      <c r="D901" s="36"/>
    </row>
    <row r="902" ht="15.75" customHeight="1">
      <c r="A902" s="35"/>
      <c r="B902" s="35"/>
      <c r="C902" s="35"/>
      <c r="D902" s="36"/>
    </row>
    <row r="903" ht="15.75" customHeight="1">
      <c r="A903" s="35"/>
      <c r="B903" s="35"/>
      <c r="C903" s="35"/>
      <c r="D903" s="36"/>
    </row>
    <row r="904" ht="15.75" customHeight="1">
      <c r="A904" s="35"/>
      <c r="B904" s="35"/>
      <c r="C904" s="35"/>
      <c r="D904" s="36"/>
    </row>
    <row r="905" ht="15.75" customHeight="1">
      <c r="A905" s="35"/>
      <c r="B905" s="35"/>
      <c r="C905" s="35"/>
      <c r="D905" s="36"/>
    </row>
    <row r="906" ht="15.75" customHeight="1">
      <c r="A906" s="35"/>
      <c r="B906" s="35"/>
      <c r="C906" s="35"/>
      <c r="D906" s="36"/>
    </row>
    <row r="907" ht="15.75" customHeight="1">
      <c r="A907" s="35"/>
      <c r="B907" s="35"/>
      <c r="C907" s="35"/>
      <c r="D907" s="36"/>
    </row>
    <row r="908" ht="15.75" customHeight="1">
      <c r="A908" s="35"/>
      <c r="B908" s="35"/>
      <c r="C908" s="35"/>
      <c r="D908" s="36"/>
    </row>
    <row r="909" ht="15.75" customHeight="1">
      <c r="A909" s="35"/>
      <c r="B909" s="35"/>
      <c r="C909" s="35"/>
      <c r="D909" s="36"/>
    </row>
    <row r="910" ht="15.75" customHeight="1">
      <c r="A910" s="35"/>
      <c r="B910" s="35"/>
      <c r="C910" s="35"/>
      <c r="D910" s="36"/>
    </row>
    <row r="911" ht="15.75" customHeight="1">
      <c r="A911" s="35"/>
      <c r="B911" s="35"/>
      <c r="C911" s="35"/>
      <c r="D911" s="36"/>
    </row>
    <row r="912" ht="15.75" customHeight="1">
      <c r="A912" s="35"/>
      <c r="B912" s="35"/>
      <c r="C912" s="35"/>
      <c r="D912" s="36"/>
    </row>
    <row r="913" ht="15.75" customHeight="1">
      <c r="A913" s="35"/>
      <c r="B913" s="35"/>
      <c r="C913" s="35"/>
      <c r="D913" s="36"/>
    </row>
    <row r="914" ht="15.75" customHeight="1">
      <c r="A914" s="35"/>
      <c r="B914" s="35"/>
      <c r="C914" s="35"/>
      <c r="D914" s="36"/>
    </row>
    <row r="915" ht="15.75" customHeight="1">
      <c r="A915" s="35"/>
      <c r="B915" s="35"/>
      <c r="C915" s="35"/>
      <c r="D915" s="36"/>
    </row>
    <row r="916" ht="15.75" customHeight="1">
      <c r="A916" s="35"/>
      <c r="B916" s="35"/>
      <c r="C916" s="35"/>
      <c r="D916" s="36"/>
    </row>
    <row r="917" ht="15.75" customHeight="1">
      <c r="A917" s="35"/>
      <c r="B917" s="35"/>
      <c r="C917" s="35"/>
      <c r="D917" s="36"/>
    </row>
    <row r="918" ht="15.75" customHeight="1">
      <c r="A918" s="35"/>
      <c r="B918" s="35"/>
      <c r="C918" s="35"/>
      <c r="D918" s="36"/>
    </row>
    <row r="919" ht="15.75" customHeight="1">
      <c r="A919" s="35"/>
      <c r="B919" s="35"/>
      <c r="C919" s="35"/>
      <c r="D919" s="36"/>
    </row>
    <row r="920" ht="15.75" customHeight="1">
      <c r="A920" s="35"/>
      <c r="B920" s="35"/>
      <c r="C920" s="35"/>
      <c r="D920" s="36"/>
    </row>
    <row r="921" ht="15.75" customHeight="1">
      <c r="A921" s="35"/>
      <c r="B921" s="35"/>
      <c r="C921" s="35"/>
      <c r="D921" s="36"/>
    </row>
    <row r="922" ht="15.75" customHeight="1">
      <c r="A922" s="35"/>
      <c r="B922" s="35"/>
      <c r="C922" s="35"/>
      <c r="D922" s="36"/>
    </row>
    <row r="923" ht="15.75" customHeight="1">
      <c r="A923" s="35"/>
      <c r="B923" s="35"/>
      <c r="C923" s="35"/>
      <c r="D923" s="36"/>
    </row>
    <row r="924" ht="15.75" customHeight="1">
      <c r="A924" s="35"/>
      <c r="B924" s="35"/>
      <c r="C924" s="35"/>
      <c r="D924" s="36"/>
    </row>
    <row r="925" ht="15.75" customHeight="1">
      <c r="A925" s="35"/>
      <c r="B925" s="35"/>
      <c r="C925" s="35"/>
      <c r="D925" s="36"/>
    </row>
    <row r="926" ht="15.75" customHeight="1">
      <c r="A926" s="35"/>
      <c r="B926" s="35"/>
      <c r="C926" s="35"/>
      <c r="D926" s="36"/>
    </row>
    <row r="927" ht="15.75" customHeight="1">
      <c r="A927" s="35"/>
      <c r="B927" s="35"/>
      <c r="C927" s="35"/>
      <c r="D927" s="36"/>
    </row>
    <row r="928" ht="15.75" customHeight="1">
      <c r="A928" s="35"/>
      <c r="B928" s="35"/>
      <c r="C928" s="35"/>
      <c r="D928" s="36"/>
    </row>
    <row r="929" ht="15.75" customHeight="1">
      <c r="A929" s="35"/>
      <c r="B929" s="35"/>
      <c r="C929" s="35"/>
      <c r="D929" s="36"/>
    </row>
    <row r="930" ht="15.75" customHeight="1">
      <c r="A930" s="35"/>
      <c r="B930" s="35"/>
      <c r="C930" s="35"/>
      <c r="D930" s="36"/>
    </row>
    <row r="931" ht="15.75" customHeight="1">
      <c r="A931" s="35"/>
      <c r="B931" s="35"/>
      <c r="C931" s="35"/>
      <c r="D931" s="36"/>
    </row>
    <row r="932" ht="15.75" customHeight="1">
      <c r="A932" s="35"/>
      <c r="B932" s="35"/>
      <c r="C932" s="35"/>
      <c r="D932" s="36"/>
    </row>
    <row r="933" ht="15.75" customHeight="1">
      <c r="A933" s="35"/>
      <c r="B933" s="35"/>
      <c r="C933" s="35"/>
      <c r="D933" s="36"/>
    </row>
    <row r="934" ht="15.75" customHeight="1">
      <c r="A934" s="35"/>
      <c r="B934" s="35"/>
      <c r="C934" s="35"/>
      <c r="D934" s="36"/>
    </row>
    <row r="935" ht="15.75" customHeight="1">
      <c r="A935" s="35"/>
      <c r="B935" s="35"/>
      <c r="C935" s="35"/>
      <c r="D935" s="36"/>
    </row>
    <row r="936" ht="15.75" customHeight="1">
      <c r="A936" s="35"/>
      <c r="B936" s="35"/>
      <c r="C936" s="35"/>
      <c r="D936" s="36"/>
    </row>
    <row r="937" ht="15.75" customHeight="1">
      <c r="A937" s="35"/>
      <c r="B937" s="35"/>
      <c r="C937" s="35"/>
      <c r="D937" s="36"/>
    </row>
    <row r="938" ht="15.75" customHeight="1">
      <c r="A938" s="35"/>
      <c r="B938" s="35"/>
      <c r="C938" s="35"/>
      <c r="D938" s="36"/>
    </row>
    <row r="939" ht="15.75" customHeight="1">
      <c r="A939" s="35"/>
      <c r="B939" s="35"/>
      <c r="C939" s="35"/>
      <c r="D939" s="36"/>
    </row>
    <row r="940" ht="15.75" customHeight="1">
      <c r="A940" s="35"/>
      <c r="B940" s="35"/>
      <c r="C940" s="35"/>
      <c r="D940" s="36"/>
    </row>
    <row r="941" ht="15.75" customHeight="1">
      <c r="A941" s="35"/>
      <c r="B941" s="35"/>
      <c r="C941" s="35"/>
      <c r="D941" s="36"/>
    </row>
    <row r="942" ht="15.75" customHeight="1">
      <c r="A942" s="35"/>
      <c r="B942" s="35"/>
      <c r="C942" s="35"/>
      <c r="D942" s="36"/>
    </row>
    <row r="943" ht="15.75" customHeight="1">
      <c r="A943" s="35"/>
      <c r="B943" s="35"/>
      <c r="C943" s="35"/>
      <c r="D943" s="36"/>
    </row>
    <row r="944" ht="15.75" customHeight="1">
      <c r="A944" s="35"/>
      <c r="B944" s="35"/>
      <c r="C944" s="35"/>
      <c r="D944" s="36"/>
    </row>
    <row r="945" ht="15.75" customHeight="1">
      <c r="A945" s="35"/>
      <c r="B945" s="35"/>
      <c r="C945" s="35"/>
      <c r="D945" s="36"/>
    </row>
    <row r="946" ht="15.75" customHeight="1">
      <c r="A946" s="35"/>
      <c r="B946" s="35"/>
      <c r="C946" s="35"/>
      <c r="D946" s="36"/>
    </row>
    <row r="947" ht="15.75" customHeight="1">
      <c r="A947" s="35"/>
      <c r="B947" s="35"/>
      <c r="C947" s="35"/>
      <c r="D947" s="36"/>
    </row>
    <row r="948" ht="15.75" customHeight="1">
      <c r="A948" s="35"/>
      <c r="B948" s="35"/>
      <c r="C948" s="35"/>
      <c r="D948" s="36"/>
    </row>
    <row r="949" ht="15.75" customHeight="1">
      <c r="A949" s="35"/>
      <c r="B949" s="35"/>
      <c r="C949" s="35"/>
      <c r="D949" s="36"/>
    </row>
    <row r="950" ht="15.75" customHeight="1">
      <c r="A950" s="35"/>
      <c r="B950" s="35"/>
      <c r="C950" s="35"/>
      <c r="D950" s="36"/>
    </row>
    <row r="951" ht="15.75" customHeight="1">
      <c r="A951" s="35"/>
      <c r="B951" s="35"/>
      <c r="C951" s="35"/>
      <c r="D951" s="36"/>
    </row>
    <row r="952" ht="15.75" customHeight="1">
      <c r="A952" s="35"/>
      <c r="B952" s="35"/>
      <c r="C952" s="35"/>
      <c r="D952" s="36"/>
    </row>
    <row r="953" ht="15.75" customHeight="1">
      <c r="A953" s="35"/>
      <c r="B953" s="35"/>
      <c r="C953" s="35"/>
      <c r="D953" s="36"/>
    </row>
    <row r="954" ht="15.75" customHeight="1">
      <c r="A954" s="35"/>
      <c r="B954" s="35"/>
      <c r="C954" s="35"/>
      <c r="D954" s="36"/>
    </row>
    <row r="955" ht="15.75" customHeight="1">
      <c r="A955" s="35"/>
      <c r="B955" s="35"/>
      <c r="C955" s="35"/>
      <c r="D955" s="36"/>
    </row>
    <row r="956" ht="15.75" customHeight="1">
      <c r="A956" s="35"/>
      <c r="B956" s="35"/>
      <c r="C956" s="35"/>
      <c r="D956" s="36"/>
    </row>
    <row r="957" ht="15.75" customHeight="1">
      <c r="A957" s="35"/>
      <c r="B957" s="35"/>
      <c r="C957" s="35"/>
      <c r="D957" s="36"/>
    </row>
    <row r="958" ht="15.75" customHeight="1">
      <c r="A958" s="35"/>
      <c r="B958" s="35"/>
      <c r="C958" s="35"/>
      <c r="D958" s="36"/>
    </row>
    <row r="959" ht="15.75" customHeight="1">
      <c r="A959" s="35"/>
      <c r="B959" s="35"/>
      <c r="C959" s="35"/>
      <c r="D959" s="36"/>
    </row>
    <row r="960" ht="15.75" customHeight="1">
      <c r="A960" s="35"/>
      <c r="B960" s="35"/>
      <c r="C960" s="35"/>
      <c r="D960" s="36"/>
    </row>
    <row r="961" ht="15.75" customHeight="1">
      <c r="A961" s="35"/>
      <c r="B961" s="35"/>
      <c r="C961" s="35"/>
      <c r="D961" s="36"/>
    </row>
    <row r="962" ht="15.75" customHeight="1">
      <c r="A962" s="35"/>
      <c r="B962" s="35"/>
      <c r="C962" s="35"/>
      <c r="D962" s="36"/>
    </row>
    <row r="963" ht="15.75" customHeight="1">
      <c r="A963" s="35"/>
      <c r="B963" s="35"/>
      <c r="C963" s="35"/>
      <c r="D963" s="36"/>
    </row>
    <row r="964" ht="15.75" customHeight="1">
      <c r="A964" s="35"/>
      <c r="B964" s="35"/>
      <c r="C964" s="35"/>
      <c r="D964" s="36"/>
    </row>
    <row r="965" ht="15.75" customHeight="1">
      <c r="A965" s="35"/>
      <c r="B965" s="35"/>
      <c r="C965" s="35"/>
      <c r="D965" s="36"/>
    </row>
    <row r="966" ht="15.75" customHeight="1">
      <c r="A966" s="35"/>
      <c r="B966" s="35"/>
      <c r="C966" s="35"/>
      <c r="D966" s="36"/>
    </row>
    <row r="967" ht="15.75" customHeight="1">
      <c r="A967" s="35"/>
      <c r="B967" s="35"/>
      <c r="C967" s="35"/>
      <c r="D967" s="36"/>
    </row>
    <row r="968" ht="15.75" customHeight="1">
      <c r="A968" s="35"/>
      <c r="B968" s="35"/>
      <c r="C968" s="35"/>
      <c r="D968" s="36"/>
    </row>
    <row r="969" ht="15.75" customHeight="1">
      <c r="A969" s="35"/>
      <c r="B969" s="35"/>
      <c r="C969" s="35"/>
      <c r="D969" s="36"/>
    </row>
    <row r="970" ht="15.75" customHeight="1">
      <c r="A970" s="35"/>
      <c r="B970" s="35"/>
      <c r="C970" s="35"/>
      <c r="D970" s="36"/>
    </row>
    <row r="971" ht="15.75" customHeight="1">
      <c r="A971" s="35"/>
      <c r="B971" s="35"/>
      <c r="C971" s="35"/>
      <c r="D971" s="36"/>
    </row>
    <row r="972" ht="15.75" customHeight="1">
      <c r="A972" s="35"/>
      <c r="B972" s="35"/>
      <c r="C972" s="35"/>
      <c r="D972" s="36"/>
    </row>
    <row r="973" ht="15.75" customHeight="1">
      <c r="A973" s="35"/>
      <c r="B973" s="35"/>
      <c r="C973" s="35"/>
      <c r="D973" s="36"/>
    </row>
    <row r="974" ht="15.75" customHeight="1">
      <c r="A974" s="35"/>
      <c r="B974" s="35"/>
      <c r="C974" s="35"/>
      <c r="D974" s="36"/>
    </row>
    <row r="975" ht="15.75" customHeight="1">
      <c r="A975" s="35"/>
      <c r="B975" s="35"/>
      <c r="C975" s="35"/>
      <c r="D975" s="36"/>
    </row>
    <row r="976" ht="15.75" customHeight="1">
      <c r="A976" s="35"/>
      <c r="B976" s="35"/>
      <c r="C976" s="35"/>
      <c r="D976" s="36"/>
    </row>
    <row r="977" ht="15.75" customHeight="1">
      <c r="A977" s="35"/>
      <c r="B977" s="35"/>
      <c r="C977" s="35"/>
      <c r="D977" s="36"/>
    </row>
    <row r="978" ht="15.75" customHeight="1">
      <c r="A978" s="35"/>
      <c r="B978" s="35"/>
      <c r="C978" s="35"/>
      <c r="D978" s="36"/>
    </row>
    <row r="979" ht="15.75" customHeight="1">
      <c r="A979" s="35"/>
      <c r="B979" s="35"/>
      <c r="C979" s="35"/>
      <c r="D979" s="36"/>
    </row>
    <row r="980" ht="15.75" customHeight="1">
      <c r="A980" s="35"/>
      <c r="B980" s="35"/>
      <c r="C980" s="35"/>
      <c r="D980" s="36"/>
    </row>
    <row r="981" ht="15.75" customHeight="1">
      <c r="A981" s="35"/>
      <c r="B981" s="35"/>
      <c r="C981" s="35"/>
      <c r="D981" s="36"/>
    </row>
    <row r="982" ht="15.75" customHeight="1">
      <c r="A982" s="35"/>
      <c r="B982" s="35"/>
      <c r="C982" s="35"/>
      <c r="D982" s="36"/>
    </row>
    <row r="983" ht="15.75" customHeight="1">
      <c r="A983" s="35"/>
      <c r="B983" s="35"/>
      <c r="C983" s="35"/>
      <c r="D983" s="36"/>
    </row>
    <row r="984" ht="15.75" customHeight="1">
      <c r="A984" s="35"/>
      <c r="B984" s="35"/>
      <c r="C984" s="35"/>
      <c r="D984" s="36"/>
    </row>
    <row r="985" ht="15.75" customHeight="1">
      <c r="A985" s="35"/>
      <c r="B985" s="35"/>
      <c r="C985" s="35"/>
      <c r="D985" s="36"/>
    </row>
    <row r="986" ht="15.75" customHeight="1">
      <c r="A986" s="35"/>
      <c r="B986" s="35"/>
      <c r="C986" s="35"/>
      <c r="D986" s="36"/>
    </row>
    <row r="987" ht="15.75" customHeight="1">
      <c r="A987" s="35"/>
      <c r="B987" s="35"/>
      <c r="C987" s="35"/>
      <c r="D987" s="36"/>
    </row>
    <row r="988" ht="15.75" customHeight="1">
      <c r="A988" s="35"/>
      <c r="B988" s="35"/>
      <c r="C988" s="35"/>
      <c r="D988" s="36"/>
    </row>
    <row r="989" ht="15.75" customHeight="1">
      <c r="A989" s="35"/>
      <c r="B989" s="35"/>
      <c r="C989" s="35"/>
      <c r="D989" s="36"/>
    </row>
    <row r="990" ht="15.75" customHeight="1">
      <c r="A990" s="35"/>
      <c r="B990" s="35"/>
      <c r="C990" s="35"/>
      <c r="D990" s="36"/>
    </row>
    <row r="991" ht="15.75" customHeight="1">
      <c r="A991" s="35"/>
      <c r="B991" s="35"/>
      <c r="C991" s="35"/>
      <c r="D991" s="36"/>
    </row>
    <row r="992" ht="15.75" customHeight="1">
      <c r="A992" s="35"/>
      <c r="B992" s="35"/>
      <c r="C992" s="35"/>
      <c r="D992" s="36"/>
    </row>
    <row r="993" ht="15.75" customHeight="1">
      <c r="A993" s="35"/>
      <c r="B993" s="35"/>
      <c r="C993" s="35"/>
      <c r="D993" s="36"/>
    </row>
    <row r="994" ht="15.75" customHeight="1">
      <c r="A994" s="35"/>
      <c r="B994" s="35"/>
      <c r="C994" s="35"/>
      <c r="D994" s="36"/>
    </row>
    <row r="995" ht="15.75" customHeight="1">
      <c r="A995" s="35"/>
      <c r="B995" s="35"/>
      <c r="C995" s="35"/>
      <c r="D995" s="36"/>
    </row>
    <row r="996" ht="15.75" customHeight="1">
      <c r="A996" s="35"/>
      <c r="B996" s="35"/>
      <c r="C996" s="35"/>
      <c r="D996" s="36"/>
    </row>
    <row r="997" ht="15.75" customHeight="1">
      <c r="A997" s="35"/>
      <c r="B997" s="35"/>
      <c r="C997" s="35"/>
      <c r="D997" s="36"/>
    </row>
    <row r="998" ht="15.75" customHeight="1">
      <c r="A998" s="35"/>
      <c r="B998" s="35"/>
      <c r="C998" s="35"/>
      <c r="D998" s="36"/>
    </row>
    <row r="999" ht="15.75" customHeight="1">
      <c r="A999" s="35"/>
      <c r="B999" s="35"/>
      <c r="C999" s="35"/>
      <c r="D999" s="36"/>
    </row>
    <row r="1000" ht="15.75" customHeight="1">
      <c r="A1000" s="35"/>
      <c r="B1000" s="35"/>
      <c r="C1000" s="35"/>
      <c r="D1000" s="36"/>
    </row>
  </sheetData>
  <printOptions/>
  <pageMargins bottom="1.0" footer="0.0" header="0.0" left="0.75" right="0.75" top="1.0"/>
  <pageSetup orientation="landscape"/>
  <drawing r:id="rId1"/>
</worksheet>
</file>