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<sst xmlns="http://schemas.openxmlformats.org/spreadsheetml/2006/main" uniqueCount="72">
  <si>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</si>
  <si>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</si>
  <si>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</si>
  <si>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</si>
  <si>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</si>
  <si>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</si>
  <si>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</si>
  <si>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</si>
  <si>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</si>
  <si>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</si>
  <si>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</si>
  <si>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</si>
  <si>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</si>
  <si>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</si>
  <si>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</si>
  <si>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1 day, 2 hours, 3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</si>
  <si>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</si>
  <si>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</si>
  <si>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</si>
  <si>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</si>
  <si>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</si>
  <si>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</si>
  <si>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</si>
  <si>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</si>
  <si>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</si>
  <si>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</si>
  <si>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</si>
  <si>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</si>
  <si>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</si>
  <si>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</si>
  <si>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</si>
  <si>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</si>
  <si>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</si>
  <si>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</si>
  <si>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</si>
  <si>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</si>
  <si>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</si>
  <si>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</si>
  <si>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</si>
  <si>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>1 day, 2 hours, 4 minutes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</si>
  <si>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</si>
  <si>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</si>
  <si>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</si>
  <si>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</si>
  <si>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</si>
  <si>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</si>
  <si>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</si>
  <si>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</si>
  <si>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</si>
  <si>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</si>
  <si>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</si>
  <si>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</si>
  <si>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</si>
  <si>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</si>
  <si>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</si>
  <si>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5%/0%</t>
  </si>
  <si>
    <t>1%</t>
  </si>
  <si>
    <t>0%</t>
  </si>
  <si>
    <t>2%/0%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</si>
  <si>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</si>
  <si>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</si>
  <si>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</si>
  <si>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</si>
  <si>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</si>
  <si>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</si>
  <si>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</si>
  <si>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</si>
  <si>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</si>
  <si>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</si>
  <si>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No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</si>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</sst>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  <row r="12" spans="1:9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39</v>
      </c>
      <c r="H12" t="s">
        <v>16</v>
      </c>
    </row>
    <row r="13" spans="1:9">
      <c r="B13" t="s">
        <v>17</v>
      </c>
      <c r="C13" t="s">
        <v>18</v>
      </c>
      <c r="D13" t="s">
        <v>40</v>
      </c>
    </row>
    <row r="14" spans="1:9">
      <c r="B14" t="s">
        <v>20</v>
      </c>
      <c r="C14" t="s">
        <v>21</v>
      </c>
      <c r="D14" t="s">
        <v>22</v>
      </c>
    </row>
    <row r="15" spans="1:9">
      <c r="B15" t="s">
        <v>10</v>
      </c>
      <c r="C15" t="s">
        <v>23</v>
      </c>
      <c r="D15" t="s">
        <v>22</v>
      </c>
    </row>
    <row r="16" spans="1:9">
      <c r="B16" t="s">
        <v>24</v>
      </c>
      <c r="C16" t="s">
        <v>25</v>
      </c>
      <c r="D16" t="s">
        <v>41</v>
      </c>
    </row>
    <row r="17" spans="1:9">
      <c r="B17" t="s">
        <v>27</v>
      </c>
      <c r="C17" t="s">
        <v>28</v>
      </c>
      <c r="D17" t="s">
        <v>42</v>
      </c>
    </row>
    <row r="18" spans="1:9">
      <c r="B18" t="s">
        <v>30</v>
      </c>
      <c r="C18" t="s">
        <v>31</v>
      </c>
      <c r="D18" t="s">
        <v>32</v>
      </c>
    </row>
    <row r="19" spans="1:9">
      <c r="B19" t="s">
        <v>10</v>
      </c>
      <c r="C19" t="s">
        <v>33</v>
      </c>
      <c r="D19" t="s">
        <v>22</v>
      </c>
    </row>
    <row r="20" spans="1:9">
      <c r="B20" t="s">
        <v>10</v>
      </c>
      <c r="C20" t="s">
        <v>34</v>
      </c>
      <c r="D20" t="s">
        <v>43</v>
      </c>
    </row>
    <row r="21" spans="1:9">
      <c r="B21" t="s">
        <v>10</v>
      </c>
      <c r="C21" t="s">
        <v>36</v>
      </c>
      <c r="D2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44</v>
      </c>
      <c r="C1" s="1" t="n"/>
      <c r="D1" s="1" t="n"/>
      <c r="E1" s="1" t="n"/>
      <c r="F1" s="1" t="n"/>
      <c r="G1" s="1" t="s">
        <v>45</v>
      </c>
      <c r="H1" s="1" t="n"/>
      <c r="I1" s="1" t="n"/>
      <c r="J1" s="1" t="n"/>
    </row>
    <row r="2" spans="1:10">
      <c r="A2" s="1" t="s">
        <v>0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0">
      <c r="A3" t="s">
        <v>9</v>
      </c>
      <c r="B3" t="n">
        <v>1688360784</v>
      </c>
      <c r="C3" t="n">
        <v>405687472</v>
      </c>
      <c r="D3" t="n">
        <v>1282673312</v>
      </c>
      <c r="E3">
        <f>IF(ISERROR(C3/B3),0,(C3/B3)*100)</f>
        <v/>
      </c>
      <c r="F3">
        <f>IF(E3&lt;=40,"Excellent",IF(E3&lt;=60,"Good",IF(E3&lt;=80,"Fair","Poor")))</f>
        <v/>
      </c>
      <c r="G3" t="s">
        <v>55</v>
      </c>
      <c r="H3" t="s">
        <v>56</v>
      </c>
      <c r="I3" t="s">
        <v>57</v>
      </c>
      <c r="J3">
        <f>IF((VALUE(I3)*100)&lt;=40,"Excellent",IF((VALUE(I3)*100)&lt;=60,"Good",IF((VALUE(I3)*100)&lt;=80,"Fair","Poor")))</f>
        <v/>
      </c>
    </row>
    <row r="4" spans="1:10">
      <c r="A4" t="s">
        <v>37</v>
      </c>
      <c r="B4" t="n">
        <v>1688360784</v>
      </c>
      <c r="C4" t="n">
        <v>405610296</v>
      </c>
      <c r="D4" t="n">
        <v>1282750488</v>
      </c>
      <c r="E4">
        <f>IF(ISERROR(C4/B4),0,(C4/B4)*100)</f>
        <v/>
      </c>
      <c r="F4">
        <f>IF(E4&lt;=40,"Excellent",IF(E4&lt;=60,"Good",IF(E4&lt;=80,"Fair","Poor")))</f>
        <v/>
      </c>
      <c r="G4" t="s">
        <v>58</v>
      </c>
      <c r="H4" t="s">
        <v>57</v>
      </c>
      <c r="I4" t="s">
        <v>57</v>
      </c>
      <c r="J4">
        <f>IF((VALUE(I4)*100)&lt;=40,"Excellent",IF((VALUE(I4)*100)&lt;=60,"Good",IF((VALUE(I4)*100)&lt;=80,"Fair","Poor")))</f>
        <v/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59</v>
      </c>
      <c r="C1" s="1" t="s">
        <v>60</v>
      </c>
      <c r="D1" s="1" t="s">
        <v>61</v>
      </c>
      <c r="E1" s="1" t="s">
        <v>46</v>
      </c>
      <c r="F1" s="1" t="s">
        <v>62</v>
      </c>
      <c r="G1" s="1" t="s">
        <v>50</v>
      </c>
    </row>
    <row r="2" spans="1:7">
      <c r="A2" t="s">
        <v>9</v>
      </c>
      <c r="B2" t="s">
        <v>63</v>
      </c>
      <c r="C2" t="n">
        <v>394621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64</v>
      </c>
      <c r="C3" t="n">
        <v>380750</v>
      </c>
      <c r="D3" t="n">
        <v>0</v>
      </c>
      <c r="E3">
        <f>C3+D3</f>
        <v/>
      </c>
      <c r="F3">
        <f>IF(ISERROR(D3/E3),0,(D3/E3)*100)</f>
        <v/>
      </c>
      <c r="G3">
        <f>IF(F3&lt;=5,"Excellent",IF(F3&lt;=10,"Good",IF(F3&lt;=20,"Fair","Poor")))</f>
        <v/>
      </c>
    </row>
    <row r="4" spans="1:7">
      <c r="B4" t="s">
        <v>65</v>
      </c>
      <c r="C4" t="n">
        <v>86488</v>
      </c>
      <c r="D4" t="n">
        <v>6</v>
      </c>
      <c r="E4">
        <f>C4+D4</f>
        <v/>
      </c>
      <c r="F4">
        <f>IF(ISERROR(D4/E4),0,(D4/E4)*100)</f>
        <v/>
      </c>
      <c r="G4">
        <f>IF(F4&lt;=5,"Excellent",IF(F4&lt;=10,"Good",IF(F4&lt;=20,"Fair","Poor")))</f>
        <v/>
      </c>
    </row>
    <row r="5" spans="1:7">
      <c r="B5" t="s">
        <v>66</v>
      </c>
      <c r="C5" t="n">
        <v>56381</v>
      </c>
      <c r="D5" t="n">
        <v>8</v>
      </c>
      <c r="E5">
        <f>C5+D5</f>
        <v/>
      </c>
      <c r="F5">
        <f>IF(ISERROR(D5/E5),0,(D5/E5)*100)</f>
        <v/>
      </c>
      <c r="G5">
        <f>IF(F5&lt;=5,"Excellent",IF(F5&lt;=10,"Good",IF(F5&lt;=20,"Fair","Poor")))</f>
        <v/>
      </c>
    </row>
    <row r="6" spans="1:7">
      <c r="B6" t="s">
        <v>67</v>
      </c>
      <c r="C6" t="n">
        <v>8</v>
      </c>
      <c r="D6" t="n">
        <v>0</v>
      </c>
      <c r="E6">
        <f>C6+D6</f>
        <v/>
      </c>
      <c r="F6">
        <f>IF(ISERROR(D6/E6),0,(D6/E6)*100)</f>
        <v/>
      </c>
      <c r="G6">
        <f>IF(F6&lt;=5,"Excellent",IF(F6&lt;=10,"Good",IF(F6&lt;=20,"Fair","Poor")))</f>
        <v/>
      </c>
    </row>
    <row r="7" spans="1:7">
      <c r="B7" t="s">
        <v>68</v>
      </c>
      <c r="C7" t="n">
        <v>0</v>
      </c>
      <c r="D7" t="n">
        <v>0</v>
      </c>
      <c r="E7">
        <f>C7+D7</f>
        <v/>
      </c>
      <c r="F7">
        <f>IF(ISERROR(D7/E7),0,(D7/E7)*100)</f>
        <v/>
      </c>
      <c r="G7">
        <f>IF(F7&lt;=5,"Excellent",IF(F7&lt;=10,"Good",IF(F7&lt;=20,"Fair","Poor")))</f>
        <v/>
      </c>
    </row>
    <row r="8" spans="1:7">
      <c r="A8" t="s">
        <v>37</v>
      </c>
      <c r="B8" t="s">
        <v>63</v>
      </c>
      <c r="C8" t="n">
        <v>400329</v>
      </c>
      <c r="D8" t="n">
        <v>0</v>
      </c>
      <c r="E8">
        <f>C8+D8</f>
        <v/>
      </c>
      <c r="F8">
        <f>IF(ISERROR(D8/E8),0,(D8/E8)*100)</f>
        <v/>
      </c>
      <c r="G8">
        <f>IF(F8&lt;=5,"Excellent",IF(F8&lt;=10,"Good",IF(F8&lt;=20,"Fair","Poor")))</f>
        <v/>
      </c>
    </row>
    <row r="9" spans="1:7">
      <c r="B9" t="s">
        <v>64</v>
      </c>
      <c r="C9" t="n">
        <v>388084</v>
      </c>
      <c r="D9" t="n">
        <v>0</v>
      </c>
      <c r="E9">
        <f>C9+D9</f>
        <v/>
      </c>
      <c r="F9">
        <f>IF(ISERROR(D9/E9),0,(D9/E9)*100)</f>
        <v/>
      </c>
      <c r="G9">
        <f>IF(F9&lt;=5,"Excellent",IF(F9&lt;=10,"Good",IF(F9&lt;=20,"Fair","Poor")))</f>
        <v/>
      </c>
    </row>
    <row r="10" spans="1:7">
      <c r="B10" t="s">
        <v>65</v>
      </c>
      <c r="C10" t="n">
        <v>86671</v>
      </c>
      <c r="D10" t="n">
        <v>2</v>
      </c>
      <c r="E10">
        <f>C10+D10</f>
        <v/>
      </c>
      <c r="F10">
        <f>IF(ISERROR(D10/E10),0,(D10/E10)*100)</f>
        <v/>
      </c>
      <c r="G10">
        <f>IF(F10&lt;=5,"Excellent",IF(F10&lt;=10,"Good",IF(F10&lt;=20,"Fair","Poor")))</f>
        <v/>
      </c>
    </row>
    <row r="11" spans="1:7">
      <c r="B11" t="s">
        <v>66</v>
      </c>
      <c r="C11" t="n">
        <v>56405</v>
      </c>
      <c r="D11" t="n">
        <v>8</v>
      </c>
      <c r="E11">
        <f>C11+D11</f>
        <v/>
      </c>
      <c r="F11">
        <f>IF(ISERROR(D11/E11),0,(D11/E11)*100)</f>
        <v/>
      </c>
      <c r="G11">
        <f>IF(F11&lt;=5,"Excellent",IF(F11&lt;=10,"Good",IF(F11&lt;=20,"Fair","Poor")))</f>
        <v/>
      </c>
    </row>
    <row r="12" spans="1:7">
      <c r="B12" t="s">
        <v>67</v>
      </c>
      <c r="C12" t="n">
        <v>8</v>
      </c>
      <c r="D12" t="n">
        <v>0</v>
      </c>
      <c r="E12">
        <f>C12+D12</f>
        <v/>
      </c>
      <c r="F12">
        <f>IF(ISERROR(D12/E12),0,(D12/E12)*100)</f>
        <v/>
      </c>
      <c r="G12">
        <f>IF(F12&lt;=5,"Excellent",IF(F12&lt;=10,"Good",IF(F12&lt;=20,"Fair","Poor")))</f>
        <v/>
      </c>
    </row>
    <row r="13" spans="1:7">
      <c r="B13" t="s">
        <v>68</v>
      </c>
      <c r="C13" t="n">
        <v>0</v>
      </c>
      <c r="D13" t="n">
        <v>0</v>
      </c>
      <c r="E13">
        <f>C13+D13</f>
        <v/>
      </c>
      <c r="F13">
        <f>IF(ISERROR(D13/E13),0,(D13/E13)*100)</f>
        <v/>
      </c>
      <c r="G13">
        <f>IF(F13&lt;=5,"Excellent",IF(F13&lt;=10,"Good",IF(F13&lt;=20,"Fair","Poor")))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 spans="1:6">
      <c r="A1" t="s">
        <v>69</v>
      </c>
      <c r="B1" t="s">
        <v>0</v>
      </c>
      <c r="C1" t="s">
        <v>44</v>
      </c>
      <c r="D1" t="s">
        <v>45</v>
      </c>
      <c r="E1" t="s">
        <v>70</v>
      </c>
      <c r="F1" t="s">
        <v>71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2018-07-30T16:16:30Z</dcterms:created>
  <dcterms:modified xsi:type="dcterms:W3CDTF">2018-07-30T16:16:30Z</dcterms:modified>
</cp:coreProperties>
</file>