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4.-rocnik-SPSCV-obor-Automatizace\PRAXE\Samostudium 02\"/>
    </mc:Choice>
  </mc:AlternateContent>
  <xr:revisionPtr revIDLastSave="0" documentId="13_ncr:40001_{40CBD793-9E17-4A1C-A49A-E73357AB2E79}" xr6:coauthVersionLast="45" xr6:coauthVersionMax="45" xr10:uidLastSave="{00000000-0000-0000-0000-000000000000}"/>
  <bookViews>
    <workbookView xWindow="-120" yWindow="-120" windowWidth="29040" windowHeight="15840"/>
  </bookViews>
  <sheets>
    <sheet name="4,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C39" i="1"/>
  <c r="C34" i="1"/>
  <c r="C33" i="1"/>
  <c r="C32" i="1"/>
  <c r="C31" i="1"/>
  <c r="C30" i="1"/>
  <c r="C25" i="1"/>
  <c r="C24" i="1"/>
  <c r="C23" i="1"/>
  <c r="C22" i="1"/>
  <c r="C21" i="1"/>
  <c r="C16" i="1"/>
  <c r="C15" i="1"/>
  <c r="C14" i="1"/>
  <c r="C13" i="1"/>
  <c r="C12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<sst xmlns="http://schemas.openxmlformats.org/spreadsheetml/2006/main" count="57" uniqueCount="22">
  <si>
    <t>Algoritmus</t>
  </si>
  <si>
    <t>Math.Exp</t>
  </si>
  <si>
    <t>GeeksForGeeks</t>
  </si>
  <si>
    <t>Moje v3</t>
  </si>
  <si>
    <t>Moje v2</t>
  </si>
  <si>
    <t>Moje v1</t>
  </si>
  <si>
    <t>Celková doba (ms)</t>
  </si>
  <si>
    <t>Doba jednoho výpočtu (ns)</t>
  </si>
  <si>
    <t>Exponent 4,4; Počet testů: 10000000; Přesnost na prvních 5 platných cifer</t>
  </si>
  <si>
    <t>Počet iterací: 17</t>
  </si>
  <si>
    <t>Exponent 1; Počet testů: 10000000; Přesnost na prvních 5 platných cifer</t>
  </si>
  <si>
    <t>Počet iterací: 8</t>
  </si>
  <si>
    <t>Exponent 0; Počet testů: 10000000; Přesnost na prvních 5 platných cifer</t>
  </si>
  <si>
    <t>Počet iterací: 0</t>
  </si>
  <si>
    <t>Exponent -1; Počet testů: 10000000; Přesnost na prvních 5 platných cifer</t>
  </si>
  <si>
    <t>Počet iterací: 9</t>
  </si>
  <si>
    <t>Exponent -4,4; Počet testů: 10000000; Přesnost na prvních 5 platných cifer</t>
  </si>
  <si>
    <t>Počet iterací: 16</t>
  </si>
  <si>
    <t>hodnota</t>
  </si>
  <si>
    <t>v3</t>
  </si>
  <si>
    <t>v2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</si>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</sst>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ální" xfId="0" builtinId="0"/>
  </cellStyles>
  <dxfs count="2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čas = 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Math.Exp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'4,4'!$G$4:$G$8</c:f>
              <c:numCache>
                <c:formatCode>General</c:formatCode>
                <c:ptCount val="5"/>
                <c:pt idx="0">
                  <c:v>-4.4000000000000004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4.4000000000000004</c:v>
                </c:pt>
              </c:numCache>
            </c:numRef>
          </c:xVal>
          <c:yVal>
            <c:numRef>
              <c:f>'4,4'!$H$4:$H$8</c:f>
              <c:numCache>
                <c:formatCode>General</c:formatCode>
                <c:ptCount val="5"/>
                <c:pt idx="0">
                  <c:v>10.9</c:v>
                </c:pt>
                <c:pt idx="1">
                  <c:v>10.199999999999999</c:v>
                </c:pt>
                <c:pt idx="2">
                  <c:v>6.1</c:v>
                </c:pt>
                <c:pt idx="3">
                  <c:v>10.3</c:v>
                </c:pt>
                <c:pt idx="4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F-462D-8856-C07DCF9C6CB4}"/>
            </c:ext>
          </c:extLst>
        </c:ser>
        <c:ser>
          <c:idx val="1"/>
          <c:order val="1"/>
          <c:tx>
            <c:strRef>
              <c:f>'4,4'!$J$2</c:f>
              <c:strCache>
                <c:ptCount val="1"/>
                <c:pt idx="0">
                  <c:v>GeeksForGeeks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'4,4'!$J$4:$J$8</c:f>
              <c:numCache>
                <c:formatCode>General</c:formatCode>
                <c:ptCount val="5"/>
                <c:pt idx="0">
                  <c:v>4.4000000000000004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-4.4000000000000004</c:v>
                </c:pt>
              </c:numCache>
            </c:numRef>
          </c:xVal>
          <c:yVal>
            <c:numRef>
              <c:f>'4,4'!$K$4:$K$8</c:f>
              <c:numCache>
                <c:formatCode>General</c:formatCode>
                <c:ptCount val="5"/>
                <c:pt idx="0">
                  <c:v>162.30000000000001</c:v>
                </c:pt>
                <c:pt idx="1">
                  <c:v>59.1</c:v>
                </c:pt>
                <c:pt idx="2">
                  <c:v>16.7</c:v>
                </c:pt>
                <c:pt idx="3">
                  <c:v>76.3</c:v>
                </c:pt>
                <c:pt idx="4">
                  <c:v>167.2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BF-462D-8856-C07DCF9C6CB4}"/>
            </c:ext>
          </c:extLst>
        </c:ser>
        <c:ser>
          <c:idx val="2"/>
          <c:order val="2"/>
          <c:tx>
            <c:strRef>
              <c:f>'4,4'!$M$3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'4,4'!$M$4:$M$8</c:f>
              <c:numCache>
                <c:formatCode>General</c:formatCode>
                <c:ptCount val="5"/>
                <c:pt idx="0">
                  <c:v>4.4000000000000004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-4.4000000000000004</c:v>
                </c:pt>
              </c:numCache>
            </c:numRef>
          </c:xVal>
          <c:yVal>
            <c:numRef>
              <c:f>'4,4'!$N$4:$N$8</c:f>
              <c:numCache>
                <c:formatCode>General</c:formatCode>
                <c:ptCount val="5"/>
                <c:pt idx="0">
                  <c:v>89.1</c:v>
                </c:pt>
                <c:pt idx="1">
                  <c:v>43.1</c:v>
                </c:pt>
                <c:pt idx="2">
                  <c:v>18.2</c:v>
                </c:pt>
                <c:pt idx="3">
                  <c:v>57.2</c:v>
                </c:pt>
                <c:pt idx="4">
                  <c:v>102.4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BF-462D-8856-C07DCF9C6CB4}"/>
            </c:ext>
          </c:extLst>
        </c:ser>
        <c:ser>
          <c:idx val="3"/>
          <c:order val="3"/>
          <c:tx>
            <c:strRef>
              <c:f>'4,4'!$P$3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'4,4'!$P$4:$P$8</c:f>
              <c:numCache>
                <c:formatCode>General</c:formatCode>
                <c:ptCount val="5"/>
                <c:pt idx="0">
                  <c:v>4.4000000000000004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-4.4000000000000004</c:v>
                </c:pt>
              </c:numCache>
            </c:numRef>
          </c:xVal>
          <c:yVal>
            <c:numRef>
              <c:f>'4,4'!$Q$4:$Q$8</c:f>
              <c:numCache>
                <c:formatCode>General</c:formatCode>
                <c:ptCount val="5"/>
                <c:pt idx="0">
                  <c:v>892.3</c:v>
                </c:pt>
                <c:pt idx="1">
                  <c:v>78</c:v>
                </c:pt>
                <c:pt idx="2">
                  <c:v>16.5</c:v>
                </c:pt>
                <c:pt idx="3">
                  <c:v>93</c:v>
                </c:pt>
                <c:pt idx="4">
                  <c:v>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BF-462D-8856-C07DCF9C6CB4}"/>
            </c:ext>
          </c:extLst>
        </c:ser>
        <c:ser>
          <c:idx val="4"/>
          <c:order val="4"/>
          <c:tx>
            <c:strRef>
              <c:f>'4,4'!$S$3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'4,4'!$S$4:$S$8</c:f>
              <c:numCache>
                <c:formatCode>General</c:formatCode>
                <c:ptCount val="5"/>
                <c:pt idx="0">
                  <c:v>4.4000000000000004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-4.4000000000000004</c:v>
                </c:pt>
              </c:numCache>
            </c:numRef>
          </c:xVal>
          <c:yVal>
            <c:numRef>
              <c:f>'4,4'!$T$4:$T$8</c:f>
              <c:numCache>
                <c:formatCode>General</c:formatCode>
                <c:ptCount val="5"/>
                <c:pt idx="0">
                  <c:v>1772.8</c:v>
                </c:pt>
                <c:pt idx="1">
                  <c:v>296.60000000000002</c:v>
                </c:pt>
                <c:pt idx="2">
                  <c:v>19.8</c:v>
                </c:pt>
                <c:pt idx="3">
                  <c:v>378.7</c:v>
                </c:pt>
                <c:pt idx="4">
                  <c:v>1634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BF-462D-8856-C07DCF9C6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928367"/>
        <c:axId val="1786164063"/>
      </c:scatterChart>
      <c:valAx>
        <c:axId val="134492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86164063"/>
        <c:crosses val="autoZero"/>
        <c:crossBetween val="midCat"/>
      </c:valAx>
      <c:valAx>
        <c:axId val="17861640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(ns)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4492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272140</xdr:colOff>
      <xdr:row>15</xdr:row>
      <xdr:rowOff>104775</xdr:rowOff>
    </xdr:from>
    <xdr:to>
      <xdr:col>19</xdr:col>
      <xdr:colOff>394605</xdr:colOff>
      <xdr:row>38</xdr:row>
      <xdr:rowOff>231322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2405D0A-8A06-4572-8145-9F6986036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ulka2" displayName="Tabulka2" ref="A2:C7" totalsRowShown="0" headerRowDxfId="21" dataDxfId="20">
  <autoFilter ref="A2:C7"/>
  <tableColumns count="3">
    <tableColumn id="1" name="Algoritmus" dataDxfId="24"/>
    <tableColumn id="2" name="Celková doba (ms)" dataDxfId="23"/>
    <tableColumn id="3" name="Doba jednoho výpočtu (ns)" dataDxfId="22">
      <calculatedColumnFormula>B3/10000000*1000000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5" name="Tabulka26" displayName="Tabulka26" ref="A11:C16" totalsRowShown="0" headerRowDxfId="19" dataDxfId="18">
  <autoFilter ref="A11:C16"/>
  <tableColumns count="3">
    <tableColumn id="1" name="Algoritmus" dataDxfId="17"/>
    <tableColumn id="2" name="Celková doba (ms)" dataDxfId="16"/>
    <tableColumn id="3" name="Doba jednoho výpočtu (ns)" dataDxfId="15">
      <calculatedColumnFormula>B12/10000000*1000000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6" name="Tabulka267" displayName="Tabulka267" ref="A20:C25" totalsRowShown="0" headerRowDxfId="14" dataDxfId="13">
  <autoFilter ref="A20:C25"/>
  <tableColumns count="3">
    <tableColumn id="1" name="Algoritmus" dataDxfId="12"/>
    <tableColumn id="2" name="Celková doba (ms)" dataDxfId="11"/>
    <tableColumn id="3" name="Doba jednoho výpočtu (ns)" dataDxfId="10">
      <calculatedColumnFormula>B21/10000000*1000000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7" name="Tabulka268" displayName="Tabulka268" ref="A29:C34" totalsRowShown="0" headerRowDxfId="9" dataDxfId="8">
  <autoFilter ref="A29:C34"/>
  <tableColumns count="3">
    <tableColumn id="1" name="Algoritmus" dataDxfId="7"/>
    <tableColumn id="2" name="Celková doba (ms)" dataDxfId="6"/>
    <tableColumn id="3" name="Doba jednoho výpočtu (ns)" dataDxfId="5">
      <calculatedColumnFormula>B30/10000000*1000000</calculatedColumnFormula>
    </tableColumn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8" name="Tabulka2689" displayName="Tabulka2689" ref="A38:C43" totalsRowShown="0" headerRowDxfId="4" dataDxfId="3">
  <autoFilter ref="A38:C43"/>
  <tableColumns count="3">
    <tableColumn id="1" name="Algoritmus" dataDxfId="2"/>
    <tableColumn id="2" name="Celková doba (ms)" dataDxfId="1"/>
    <tableColumn id="3" name="Doba jednoho výpočtu (ns)" dataDxfId="0">
      <calculatedColumnFormula>B39/10000000*1000000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zoomScale="70" zoomScaleNormal="70" workbookViewId="0">
      <selection activeCell="V36" sqref="V36"/>
    </sheetView>
  </sheetViews>
  <sheetFormatPr defaultRowHeight="15" x14ac:dyDescent="0.25"/>
  <cols>
    <col min="1" max="2" width="25.7109375" customWidth="1"/>
    <col min="3" max="3" width="26.85546875" customWidth="1"/>
  </cols>
  <sheetData>
    <row r="1" spans="1:20" ht="20.100000000000001" customHeight="1" x14ac:dyDescent="0.25">
      <c r="A1" s="4" t="s">
        <v>8</v>
      </c>
      <c r="B1" s="4"/>
      <c r="C1" s="4"/>
      <c r="D1" s="2"/>
      <c r="E1" s="2"/>
    </row>
    <row r="2" spans="1:20" ht="20.100000000000001" customHeight="1" x14ac:dyDescent="0.25">
      <c r="A2" s="3" t="s">
        <v>0</v>
      </c>
      <c r="B2" s="3" t="s">
        <v>6</v>
      </c>
      <c r="C2" s="3" t="s">
        <v>7</v>
      </c>
      <c r="D2" s="1"/>
      <c r="E2" s="1"/>
      <c r="G2" s="5" t="s">
        <v>1</v>
      </c>
      <c r="J2" s="5" t="s">
        <v>2</v>
      </c>
    </row>
    <row r="3" spans="1:20" ht="20.100000000000001" customHeight="1" x14ac:dyDescent="0.25">
      <c r="A3" s="1" t="s">
        <v>1</v>
      </c>
      <c r="B3" s="1">
        <v>103</v>
      </c>
      <c r="C3" s="1">
        <f>B3/10000000*1000000</f>
        <v>10.299999999999999</v>
      </c>
      <c r="D3" s="1"/>
      <c r="E3" s="1"/>
      <c r="G3" t="s">
        <v>18</v>
      </c>
      <c r="J3" t="s">
        <v>18</v>
      </c>
      <c r="M3" t="s">
        <v>19</v>
      </c>
      <c r="P3" t="s">
        <v>20</v>
      </c>
      <c r="S3" t="s">
        <v>21</v>
      </c>
    </row>
    <row r="4" spans="1:20" ht="20.100000000000001" customHeight="1" x14ac:dyDescent="0.25">
      <c r="A4" s="1" t="s">
        <v>2</v>
      </c>
      <c r="B4" s="1">
        <v>1623</v>
      </c>
      <c r="C4" s="1">
        <f t="shared" ref="C4:C7" si="0">B4/10000000*1000000</f>
        <v>162.29999999999998</v>
      </c>
      <c r="D4" s="1"/>
      <c r="E4" s="1"/>
      <c r="G4">
        <v>-4.4000000000000004</v>
      </c>
      <c r="H4">
        <v>10.9</v>
      </c>
      <c r="J4">
        <v>4.4000000000000004</v>
      </c>
      <c r="K4">
        <v>162.30000000000001</v>
      </c>
      <c r="M4">
        <v>4.4000000000000004</v>
      </c>
      <c r="N4">
        <v>89.1</v>
      </c>
      <c r="P4">
        <v>4.4000000000000004</v>
      </c>
      <c r="Q4">
        <v>892.3</v>
      </c>
      <c r="S4">
        <v>4.4000000000000004</v>
      </c>
      <c r="T4">
        <v>1772.8</v>
      </c>
    </row>
    <row r="5" spans="1:20" ht="20.100000000000001" customHeight="1" x14ac:dyDescent="0.25">
      <c r="A5" s="1" t="s">
        <v>3</v>
      </c>
      <c r="B5" s="1">
        <v>891</v>
      </c>
      <c r="C5" s="1">
        <f t="shared" si="0"/>
        <v>89.1</v>
      </c>
      <c r="D5" s="1"/>
      <c r="E5" s="1"/>
      <c r="G5">
        <v>-1</v>
      </c>
      <c r="H5">
        <v>10.199999999999999</v>
      </c>
      <c r="J5">
        <v>1</v>
      </c>
      <c r="K5">
        <v>59.1</v>
      </c>
      <c r="M5">
        <v>1</v>
      </c>
      <c r="N5">
        <v>43.1</v>
      </c>
      <c r="P5">
        <v>1</v>
      </c>
      <c r="Q5">
        <v>78</v>
      </c>
      <c r="S5">
        <v>1</v>
      </c>
      <c r="T5">
        <v>296.60000000000002</v>
      </c>
    </row>
    <row r="6" spans="1:20" ht="20.100000000000001" customHeight="1" x14ac:dyDescent="0.25">
      <c r="A6" s="1" t="s">
        <v>4</v>
      </c>
      <c r="B6" s="1">
        <v>8923</v>
      </c>
      <c r="C6" s="1">
        <f t="shared" si="0"/>
        <v>892.3</v>
      </c>
      <c r="D6" s="1"/>
      <c r="E6" s="1"/>
      <c r="G6">
        <v>0</v>
      </c>
      <c r="H6">
        <v>6.1</v>
      </c>
      <c r="J6">
        <v>0</v>
      </c>
      <c r="K6">
        <v>16.7</v>
      </c>
      <c r="M6">
        <v>0</v>
      </c>
      <c r="N6">
        <v>18.2</v>
      </c>
      <c r="P6">
        <v>0</v>
      </c>
      <c r="Q6">
        <v>16.5</v>
      </c>
      <c r="S6">
        <v>0</v>
      </c>
      <c r="T6">
        <v>19.8</v>
      </c>
    </row>
    <row r="7" spans="1:20" ht="20.100000000000001" customHeight="1" x14ac:dyDescent="0.25">
      <c r="A7" s="1" t="s">
        <v>5</v>
      </c>
      <c r="B7" s="1">
        <v>17728</v>
      </c>
      <c r="C7" s="1">
        <f t="shared" si="0"/>
        <v>1772.8</v>
      </c>
      <c r="D7" s="1"/>
      <c r="E7" s="1"/>
      <c r="G7">
        <v>1</v>
      </c>
      <c r="H7">
        <v>10.3</v>
      </c>
      <c r="J7">
        <v>-1</v>
      </c>
      <c r="K7">
        <v>76.3</v>
      </c>
      <c r="M7">
        <v>-1</v>
      </c>
      <c r="N7">
        <v>57.2</v>
      </c>
      <c r="P7">
        <v>-1</v>
      </c>
      <c r="Q7">
        <v>93</v>
      </c>
      <c r="S7">
        <v>-1</v>
      </c>
      <c r="T7">
        <v>378.7</v>
      </c>
    </row>
    <row r="8" spans="1:20" ht="20.100000000000001" customHeight="1" x14ac:dyDescent="0.25">
      <c r="A8" s="4" t="s">
        <v>9</v>
      </c>
      <c r="B8" s="4"/>
      <c r="C8" s="4"/>
      <c r="G8">
        <v>4.4000000000000004</v>
      </c>
      <c r="H8">
        <v>10.3</v>
      </c>
      <c r="J8">
        <v>-4.4000000000000004</v>
      </c>
      <c r="K8">
        <v>167.2</v>
      </c>
      <c r="M8">
        <v>-4.4000000000000004</v>
      </c>
      <c r="N8">
        <v>102.4</v>
      </c>
      <c r="P8">
        <v>-4.4000000000000004</v>
      </c>
      <c r="Q8">
        <v>790</v>
      </c>
      <c r="S8">
        <v>-4.4000000000000004</v>
      </c>
      <c r="T8">
        <v>1634</v>
      </c>
    </row>
    <row r="10" spans="1:20" ht="20.100000000000001" customHeight="1" x14ac:dyDescent="0.25">
      <c r="A10" s="4" t="s">
        <v>10</v>
      </c>
      <c r="B10" s="4"/>
      <c r="C10" s="4"/>
    </row>
    <row r="11" spans="1:20" ht="20.100000000000001" customHeight="1" x14ac:dyDescent="0.25">
      <c r="A11" s="3" t="s">
        <v>0</v>
      </c>
      <c r="B11" s="3" t="s">
        <v>6</v>
      </c>
      <c r="C11" s="3" t="s">
        <v>7</v>
      </c>
    </row>
    <row r="12" spans="1:20" ht="20.100000000000001" customHeight="1" x14ac:dyDescent="0.25">
      <c r="A12" s="1" t="s">
        <v>1</v>
      </c>
      <c r="B12" s="1">
        <v>103</v>
      </c>
      <c r="C12" s="1">
        <f>B12/10000000*1000000</f>
        <v>10.299999999999999</v>
      </c>
    </row>
    <row r="13" spans="1:20" ht="20.100000000000001" customHeight="1" x14ac:dyDescent="0.25">
      <c r="A13" s="1" t="s">
        <v>2</v>
      </c>
      <c r="B13" s="1">
        <v>591</v>
      </c>
      <c r="C13" s="1">
        <f t="shared" ref="C13:C16" si="1">B13/10000000*1000000</f>
        <v>59.1</v>
      </c>
    </row>
    <row r="14" spans="1:20" ht="20.100000000000001" customHeight="1" x14ac:dyDescent="0.25">
      <c r="A14" s="1" t="s">
        <v>3</v>
      </c>
      <c r="B14" s="1">
        <v>431</v>
      </c>
      <c r="C14" s="1">
        <f t="shared" si="1"/>
        <v>43.099999999999994</v>
      </c>
    </row>
    <row r="15" spans="1:20" ht="20.100000000000001" customHeight="1" x14ac:dyDescent="0.25">
      <c r="A15" s="1" t="s">
        <v>4</v>
      </c>
      <c r="B15" s="1">
        <v>780</v>
      </c>
      <c r="C15" s="1">
        <f t="shared" si="1"/>
        <v>78</v>
      </c>
    </row>
    <row r="16" spans="1:20" ht="20.100000000000001" customHeight="1" x14ac:dyDescent="0.25">
      <c r="A16" s="1" t="s">
        <v>5</v>
      </c>
      <c r="B16" s="1">
        <v>2966</v>
      </c>
      <c r="C16" s="1">
        <f t="shared" si="1"/>
        <v>296.60000000000002</v>
      </c>
    </row>
    <row r="17" spans="1:3" ht="20.100000000000001" customHeight="1" x14ac:dyDescent="0.25">
      <c r="A17" s="4" t="s">
        <v>11</v>
      </c>
      <c r="B17" s="4"/>
      <c r="C17" s="4"/>
    </row>
    <row r="19" spans="1:3" ht="20.100000000000001" customHeight="1" x14ac:dyDescent="0.25">
      <c r="A19" s="4" t="s">
        <v>12</v>
      </c>
      <c r="B19" s="4"/>
      <c r="C19" s="4"/>
    </row>
    <row r="20" spans="1:3" ht="20.100000000000001" customHeight="1" x14ac:dyDescent="0.25">
      <c r="A20" s="3" t="s">
        <v>0</v>
      </c>
      <c r="B20" s="3" t="s">
        <v>6</v>
      </c>
      <c r="C20" s="3" t="s">
        <v>7</v>
      </c>
    </row>
    <row r="21" spans="1:3" ht="20.100000000000001" customHeight="1" x14ac:dyDescent="0.25">
      <c r="A21" s="1" t="s">
        <v>1</v>
      </c>
      <c r="B21" s="1">
        <v>61</v>
      </c>
      <c r="C21" s="1">
        <f>B21/10000000*1000000</f>
        <v>6.1</v>
      </c>
    </row>
    <row r="22" spans="1:3" ht="20.100000000000001" customHeight="1" x14ac:dyDescent="0.25">
      <c r="A22" s="1" t="s">
        <v>2</v>
      </c>
      <c r="B22" s="1">
        <v>167</v>
      </c>
      <c r="C22" s="1">
        <f t="shared" ref="C22:C25" si="2">B22/10000000*1000000</f>
        <v>16.7</v>
      </c>
    </row>
    <row r="23" spans="1:3" ht="20.100000000000001" customHeight="1" x14ac:dyDescent="0.25">
      <c r="A23" s="1" t="s">
        <v>3</v>
      </c>
      <c r="B23" s="1">
        <v>182</v>
      </c>
      <c r="C23" s="1">
        <f t="shared" si="2"/>
        <v>18.2</v>
      </c>
    </row>
    <row r="24" spans="1:3" ht="20.100000000000001" customHeight="1" x14ac:dyDescent="0.25">
      <c r="A24" s="1" t="s">
        <v>4</v>
      </c>
      <c r="B24" s="1">
        <v>165</v>
      </c>
      <c r="C24" s="1">
        <f t="shared" si="2"/>
        <v>16.5</v>
      </c>
    </row>
    <row r="25" spans="1:3" ht="20.100000000000001" customHeight="1" x14ac:dyDescent="0.25">
      <c r="A25" s="1" t="s">
        <v>5</v>
      </c>
      <c r="B25" s="1">
        <v>198</v>
      </c>
      <c r="C25" s="1">
        <f t="shared" si="2"/>
        <v>19.8</v>
      </c>
    </row>
    <row r="26" spans="1:3" ht="20.100000000000001" customHeight="1" x14ac:dyDescent="0.25">
      <c r="A26" s="4" t="s">
        <v>13</v>
      </c>
      <c r="B26" s="4"/>
      <c r="C26" s="4"/>
    </row>
    <row r="28" spans="1:3" ht="20.100000000000001" customHeight="1" x14ac:dyDescent="0.25">
      <c r="A28" s="4" t="s">
        <v>14</v>
      </c>
      <c r="B28" s="4"/>
      <c r="C28" s="4"/>
    </row>
    <row r="29" spans="1:3" ht="20.100000000000001" customHeight="1" x14ac:dyDescent="0.25">
      <c r="A29" s="3" t="s">
        <v>0</v>
      </c>
      <c r="B29" s="3" t="s">
        <v>6</v>
      </c>
      <c r="C29" s="3" t="s">
        <v>7</v>
      </c>
    </row>
    <row r="30" spans="1:3" ht="20.100000000000001" customHeight="1" x14ac:dyDescent="0.25">
      <c r="A30" s="1" t="s">
        <v>1</v>
      </c>
      <c r="B30" s="1">
        <v>102</v>
      </c>
      <c r="C30" s="1">
        <f>B30/10000000*1000000</f>
        <v>10.200000000000001</v>
      </c>
    </row>
    <row r="31" spans="1:3" ht="20.100000000000001" customHeight="1" x14ac:dyDescent="0.25">
      <c r="A31" s="1" t="s">
        <v>2</v>
      </c>
      <c r="B31" s="1">
        <v>763</v>
      </c>
      <c r="C31" s="1">
        <f t="shared" ref="C31:C34" si="3">B31/10000000*1000000</f>
        <v>76.3</v>
      </c>
    </row>
    <row r="32" spans="1:3" ht="20.100000000000001" customHeight="1" x14ac:dyDescent="0.25">
      <c r="A32" s="1" t="s">
        <v>3</v>
      </c>
      <c r="B32" s="1">
        <v>572</v>
      </c>
      <c r="C32" s="1">
        <f t="shared" si="3"/>
        <v>57.2</v>
      </c>
    </row>
    <row r="33" spans="1:3" ht="20.100000000000001" customHeight="1" x14ac:dyDescent="0.25">
      <c r="A33" s="1" t="s">
        <v>4</v>
      </c>
      <c r="B33" s="1">
        <v>930</v>
      </c>
      <c r="C33" s="1">
        <f t="shared" si="3"/>
        <v>93</v>
      </c>
    </row>
    <row r="34" spans="1:3" ht="20.100000000000001" customHeight="1" x14ac:dyDescent="0.25">
      <c r="A34" s="1" t="s">
        <v>5</v>
      </c>
      <c r="B34" s="1">
        <v>3787</v>
      </c>
      <c r="C34" s="1">
        <f t="shared" si="3"/>
        <v>378.7</v>
      </c>
    </row>
    <row r="35" spans="1:3" ht="20.100000000000001" customHeight="1" x14ac:dyDescent="0.25">
      <c r="A35" s="4" t="s">
        <v>15</v>
      </c>
      <c r="B35" s="4"/>
      <c r="C35" s="4"/>
    </row>
    <row r="37" spans="1:3" ht="20.100000000000001" customHeight="1" x14ac:dyDescent="0.25">
      <c r="A37" s="4" t="s">
        <v>16</v>
      </c>
      <c r="B37" s="4"/>
      <c r="C37" s="4"/>
    </row>
    <row r="38" spans="1:3" ht="20.100000000000001" customHeight="1" x14ac:dyDescent="0.25">
      <c r="A38" s="3" t="s">
        <v>0</v>
      </c>
      <c r="B38" s="3" t="s">
        <v>6</v>
      </c>
      <c r="C38" s="3" t="s">
        <v>7</v>
      </c>
    </row>
    <row r="39" spans="1:3" ht="20.100000000000001" customHeight="1" x14ac:dyDescent="0.25">
      <c r="A39" s="1" t="s">
        <v>1</v>
      </c>
      <c r="B39" s="1">
        <v>109</v>
      </c>
      <c r="C39" s="1">
        <f>B39/10000000*1000000</f>
        <v>10.9</v>
      </c>
    </row>
    <row r="40" spans="1:3" ht="20.100000000000001" customHeight="1" x14ac:dyDescent="0.25">
      <c r="A40" s="1" t="s">
        <v>2</v>
      </c>
      <c r="B40" s="1">
        <v>1672</v>
      </c>
      <c r="C40" s="1">
        <f t="shared" ref="C40:C43" si="4">B40/10000000*1000000</f>
        <v>167.2</v>
      </c>
    </row>
    <row r="41" spans="1:3" ht="20.100000000000001" customHeight="1" x14ac:dyDescent="0.25">
      <c r="A41" s="1" t="s">
        <v>3</v>
      </c>
      <c r="B41" s="1">
        <v>1024</v>
      </c>
      <c r="C41" s="1">
        <f t="shared" si="4"/>
        <v>102.39999999999999</v>
      </c>
    </row>
    <row r="42" spans="1:3" ht="20.100000000000001" customHeight="1" x14ac:dyDescent="0.25">
      <c r="A42" s="1" t="s">
        <v>4</v>
      </c>
      <c r="B42" s="1">
        <v>7904</v>
      </c>
      <c r="C42" s="1">
        <f t="shared" si="4"/>
        <v>790.4</v>
      </c>
    </row>
    <row r="43" spans="1:3" ht="20.100000000000001" customHeight="1" x14ac:dyDescent="0.25">
      <c r="A43" s="1" t="s">
        <v>5</v>
      </c>
      <c r="B43" s="1">
        <v>16340</v>
      </c>
      <c r="C43" s="1">
        <f t="shared" si="4"/>
        <v>1634</v>
      </c>
    </row>
    <row r="44" spans="1:3" ht="20.100000000000001" customHeight="1" x14ac:dyDescent="0.25">
      <c r="A44" s="4" t="s">
        <v>17</v>
      </c>
      <c r="B44" s="4"/>
      <c r="C44" s="4"/>
    </row>
  </sheetData>
  <mergeCells count="10">
    <mergeCell ref="A26:C26"/>
    <mergeCell ref="A28:C28"/>
    <mergeCell ref="A35:C35"/>
    <mergeCell ref="A37:C37"/>
    <mergeCell ref="A44:C44"/>
    <mergeCell ref="A1:C1"/>
    <mergeCell ref="A8:C8"/>
    <mergeCell ref="A10:C10"/>
    <mergeCell ref="A17:C17"/>
    <mergeCell ref="A19:C19"/>
  </mergeCells>
  <pageMargins left="0.7" right="0.7" top="0.78740157499999996" bottom="0.78740157499999996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4,4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Vít Petřík</dc:creator>
  <cp:lastModifiedBy>Vít Petřík</cp:lastModifiedBy>
  <dcterms:created xsi:type="dcterms:W3CDTF">2020-04-14T08:37:16Z</dcterms:created>
  <dcterms:modified xsi:type="dcterms:W3CDTF">2020-04-14T09:18:06Z</dcterms:modified>
</cp:coreProperties>
</file>