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Área de Trabalho\BIODESTOCA\estatistica\dissertação\"/>
    </mc:Choice>
  </mc:AlternateContent>
  <xr:revisionPtr revIDLastSave="0" documentId="13_ncr:1_{DCDA5CA0-318A-4456-BFED-8F28D3EBA044}" xr6:coauthVersionLast="47" xr6:coauthVersionMax="47" xr10:uidLastSave="{00000000-0000-0000-0000-000000000000}"/>
  <bookViews>
    <workbookView xWindow="-120" yWindow="-120" windowWidth="20730" windowHeight="11040" xr2:uid="{1FDD02E5-D59E-4800-9834-CE06054A007E}"/>
  </bookViews>
  <sheets>
    <sheet name="degradacao" sheetId="1" r:id="rId1"/>
  </sheets>
  <definedNames>
    <definedName name="_xlnm._FilterDatabase" localSheetId="0" hidden="1">degradacao!$A$1:$L$1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3" i="1" l="1"/>
  <c r="L227" i="1"/>
  <c r="L228" i="1"/>
  <c r="L200" i="1"/>
  <c r="L56" i="1"/>
  <c r="L110" i="1"/>
  <c r="L119" i="1"/>
  <c r="L229" i="1"/>
  <c r="L254" i="1"/>
  <c r="L128" i="1"/>
  <c r="L92" i="1"/>
  <c r="L38" i="1"/>
  <c r="L2" i="1"/>
  <c r="L209" i="1"/>
  <c r="L3" i="1"/>
  <c r="L101" i="1"/>
  <c r="L120" i="1"/>
  <c r="L57" i="1"/>
  <c r="L164" i="1"/>
  <c r="L47" i="1"/>
  <c r="L20" i="1"/>
  <c r="L74" i="1"/>
  <c r="L39" i="1"/>
  <c r="L75" i="1"/>
  <c r="L174" i="1"/>
  <c r="L210" i="1"/>
  <c r="L58" i="1"/>
  <c r="L230" i="1"/>
  <c r="L175" i="1"/>
  <c r="L59" i="1"/>
  <c r="L40" i="1"/>
  <c r="L246" i="1"/>
  <c r="L48" i="1"/>
  <c r="L255" i="1"/>
  <c r="L182" i="1"/>
  <c r="L29" i="1"/>
  <c r="L146" i="1"/>
  <c r="L93" i="1"/>
  <c r="L165" i="1"/>
  <c r="L30" i="1"/>
  <c r="L129" i="1"/>
  <c r="L256" i="1"/>
  <c r="L176" i="1"/>
  <c r="L21" i="1"/>
  <c r="L102" i="1"/>
  <c r="L76" i="1"/>
  <c r="L211" i="1"/>
  <c r="L231" i="1"/>
  <c r="L212" i="1"/>
  <c r="L60" i="1"/>
  <c r="L121" i="1"/>
  <c r="L94" i="1"/>
  <c r="L122" i="1"/>
  <c r="L201" i="1"/>
  <c r="L213" i="1"/>
  <c r="L103" i="1"/>
  <c r="L77" i="1"/>
  <c r="L78" i="1"/>
  <c r="L22" i="1"/>
  <c r="L123" i="1"/>
  <c r="L247" i="1"/>
  <c r="L183" i="1"/>
  <c r="L79" i="1"/>
  <c r="L124" i="1"/>
  <c r="L238" i="1"/>
  <c r="L80" i="1"/>
  <c r="L31" i="1"/>
  <c r="L11" i="1"/>
  <c r="L202" i="1"/>
  <c r="L49" i="1"/>
  <c r="L257" i="1"/>
  <c r="L137" i="1"/>
  <c r="L125" i="1"/>
  <c r="L214" i="1"/>
  <c r="L12" i="1"/>
  <c r="L41" i="1"/>
  <c r="L104" i="1"/>
  <c r="L126" i="1"/>
  <c r="L147" i="1"/>
  <c r="L111" i="1"/>
  <c r="L148" i="1"/>
  <c r="L13" i="1"/>
  <c r="L112" i="1"/>
  <c r="L50" i="1"/>
  <c r="L61" i="1"/>
  <c r="L166" i="1"/>
  <c r="L215" i="1"/>
  <c r="L4" i="1"/>
  <c r="L184" i="1"/>
  <c r="L239" i="1"/>
  <c r="L185" i="1"/>
  <c r="L105" i="1"/>
  <c r="L130" i="1"/>
  <c r="L167" i="1"/>
  <c r="L32" i="1"/>
  <c r="L216" i="1"/>
  <c r="L217" i="1"/>
  <c r="L42" i="1"/>
  <c r="L203" i="1"/>
  <c r="L168" i="1"/>
  <c r="L240" i="1"/>
  <c r="L218" i="1"/>
  <c r="L232" i="1"/>
  <c r="L81" i="1"/>
  <c r="L51" i="1"/>
  <c r="L62" i="1"/>
  <c r="L149" i="1"/>
  <c r="L219" i="1"/>
  <c r="L52" i="1"/>
  <c r="L131" i="1"/>
  <c r="L150" i="1"/>
  <c r="L33" i="1"/>
  <c r="L151" i="1"/>
  <c r="L220" i="1"/>
  <c r="L138" i="1"/>
  <c r="L139" i="1"/>
  <c r="L43" i="1"/>
  <c r="L106" i="1"/>
  <c r="L152" i="1"/>
  <c r="L82" i="1"/>
  <c r="L63" i="1"/>
  <c r="L248" i="1"/>
  <c r="L177" i="1"/>
  <c r="L153" i="1"/>
  <c r="L113" i="1"/>
  <c r="L154" i="1"/>
  <c r="L241" i="1"/>
  <c r="L221" i="1"/>
  <c r="L34" i="1"/>
  <c r="L258" i="1"/>
  <c r="L186" i="1"/>
  <c r="L259" i="1"/>
  <c r="L155" i="1"/>
  <c r="L35" i="1"/>
  <c r="L156" i="1"/>
  <c r="L157" i="1"/>
  <c r="L187" i="1"/>
  <c r="L14" i="1"/>
  <c r="L95" i="1"/>
  <c r="L53" i="1"/>
  <c r="L15" i="1"/>
  <c r="L36" i="1"/>
  <c r="L23" i="1"/>
  <c r="L249" i="1"/>
  <c r="L96" i="1"/>
  <c r="L83" i="1"/>
  <c r="L24" i="1"/>
  <c r="L127" i="1"/>
  <c r="L242" i="1"/>
  <c r="L140" i="1"/>
  <c r="L222" i="1"/>
  <c r="L114" i="1"/>
  <c r="L107" i="1"/>
  <c r="L108" i="1"/>
  <c r="L25" i="1"/>
  <c r="L204" i="1"/>
  <c r="L141" i="1"/>
  <c r="L54" i="1"/>
  <c r="L64" i="1"/>
  <c r="L65" i="1"/>
  <c r="L16" i="1"/>
  <c r="L17" i="1"/>
  <c r="L169" i="1"/>
  <c r="L142" i="1"/>
  <c r="L250" i="1"/>
  <c r="L188" i="1"/>
  <c r="L170" i="1"/>
  <c r="L97" i="1"/>
  <c r="L189" i="1"/>
  <c r="L205" i="1"/>
  <c r="L190" i="1"/>
  <c r="L143" i="1"/>
  <c r="L223" i="1"/>
  <c r="L178" i="1"/>
  <c r="L84" i="1"/>
  <c r="L179" i="1"/>
  <c r="L180" i="1"/>
  <c r="L66" i="1"/>
  <c r="L224" i="1"/>
  <c r="L67" i="1"/>
  <c r="L85" i="1"/>
  <c r="L158" i="1"/>
  <c r="L115" i="1"/>
  <c r="L159" i="1"/>
  <c r="L191" i="1"/>
  <c r="L160" i="1"/>
  <c r="L98" i="1"/>
  <c r="L225" i="1"/>
  <c r="L132" i="1"/>
  <c r="L18" i="1"/>
  <c r="L171" i="1"/>
  <c r="L133" i="1"/>
  <c r="L116" i="1"/>
  <c r="L260" i="1"/>
  <c r="L192" i="1"/>
  <c r="L5" i="1"/>
  <c r="L134" i="1"/>
  <c r="L26" i="1"/>
  <c r="L251" i="1"/>
  <c r="L86" i="1"/>
  <c r="L55" i="1"/>
  <c r="L68" i="1"/>
  <c r="L6" i="1"/>
  <c r="L99" i="1"/>
  <c r="L100" i="1"/>
  <c r="L193" i="1"/>
  <c r="L194" i="1"/>
  <c r="L181" i="1"/>
  <c r="L87" i="1"/>
  <c r="L135" i="1"/>
  <c r="L7" i="1"/>
  <c r="L226" i="1"/>
  <c r="L136" i="1"/>
  <c r="L37" i="1"/>
  <c r="L206" i="1"/>
  <c r="L88" i="1"/>
  <c r="L261" i="1"/>
  <c r="L233" i="1"/>
  <c r="L144" i="1"/>
  <c r="L19" i="1"/>
  <c r="L44" i="1"/>
  <c r="L195" i="1"/>
  <c r="L245" i="1"/>
  <c r="L89" i="1"/>
  <c r="L69" i="1"/>
  <c r="L45" i="1"/>
  <c r="L27" i="1"/>
  <c r="L243" i="1"/>
  <c r="L234" i="1"/>
  <c r="L145" i="1"/>
  <c r="L196" i="1"/>
  <c r="L244" i="1"/>
  <c r="L46" i="1"/>
  <c r="L252" i="1"/>
  <c r="L8" i="1"/>
  <c r="L207" i="1"/>
  <c r="L262" i="1"/>
  <c r="L161" i="1"/>
  <c r="L197" i="1"/>
  <c r="L117" i="1"/>
  <c r="L162" i="1"/>
  <c r="L90" i="1"/>
  <c r="L237" i="1"/>
  <c r="L198" i="1"/>
  <c r="L199" i="1"/>
  <c r="L28" i="1"/>
  <c r="L9" i="1"/>
  <c r="L10" i="1"/>
  <c r="L91" i="1"/>
  <c r="L118" i="1"/>
  <c r="L253" i="1"/>
  <c r="L70" i="1"/>
  <c r="L235" i="1"/>
  <c r="L71" i="1"/>
  <c r="L236" i="1"/>
  <c r="L109" i="1"/>
  <c r="L163" i="1"/>
  <c r="L72" i="1"/>
  <c r="L73" i="1"/>
  <c r="L172" i="1"/>
  <c r="L208" i="1"/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7" i="1"/>
  <c r="I67" i="1" s="1"/>
  <c r="H57" i="1"/>
  <c r="I57" i="1" s="1"/>
  <c r="H65" i="1"/>
  <c r="I65" i="1" s="1"/>
  <c r="H66" i="1"/>
  <c r="I66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6" i="1"/>
  <c r="I76" i="1" s="1"/>
  <c r="H79" i="1"/>
  <c r="I79" i="1" s="1"/>
  <c r="H80" i="1"/>
  <c r="I80" i="1" s="1"/>
  <c r="H81" i="1"/>
  <c r="I81" i="1" s="1"/>
  <c r="H82" i="1"/>
  <c r="I82" i="1" s="1"/>
  <c r="H84" i="1"/>
  <c r="I84" i="1" s="1"/>
  <c r="H85" i="1"/>
  <c r="I85" i="1" s="1"/>
  <c r="H90" i="1"/>
  <c r="I90" i="1" s="1"/>
  <c r="H75" i="1"/>
  <c r="I75" i="1" s="1"/>
  <c r="H77" i="1"/>
  <c r="I77" i="1" s="1"/>
  <c r="H78" i="1"/>
  <c r="I78" i="1" s="1"/>
  <c r="H83" i="1"/>
  <c r="I83" i="1" s="1"/>
  <c r="H86" i="1"/>
  <c r="I86" i="1" s="1"/>
  <c r="H87" i="1"/>
  <c r="I87" i="1" s="1"/>
  <c r="H88" i="1"/>
  <c r="I88" i="1" s="1"/>
  <c r="H89" i="1"/>
  <c r="I89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7" i="1"/>
  <c r="I147" i="1" s="1"/>
  <c r="H149" i="1"/>
  <c r="I149" i="1" s="1"/>
  <c r="H151" i="1"/>
  <c r="I151" i="1" s="1"/>
  <c r="H154" i="1"/>
  <c r="I154" i="1" s="1"/>
  <c r="H156" i="1"/>
  <c r="I156" i="1" s="1"/>
  <c r="H157" i="1"/>
  <c r="I157" i="1" s="1"/>
  <c r="H160" i="1"/>
  <c r="I160" i="1" s="1"/>
  <c r="H161" i="1"/>
  <c r="I161" i="1" s="1"/>
  <c r="H163" i="1"/>
  <c r="I163" i="1" s="1"/>
  <c r="H146" i="1"/>
  <c r="I146" i="1" s="1"/>
  <c r="H148" i="1"/>
  <c r="I148" i="1" s="1"/>
  <c r="H150" i="1"/>
  <c r="I150" i="1" s="1"/>
  <c r="H152" i="1"/>
  <c r="I152" i="1" s="1"/>
  <c r="H153" i="1"/>
  <c r="I153" i="1" s="1"/>
  <c r="H155" i="1"/>
  <c r="I155" i="1" s="1"/>
  <c r="H158" i="1"/>
  <c r="I158" i="1" s="1"/>
  <c r="H159" i="1"/>
  <c r="I159" i="1" s="1"/>
  <c r="H162" i="1"/>
  <c r="I162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7" i="1"/>
  <c r="I187" i="1" s="1"/>
  <c r="H189" i="1"/>
  <c r="I189" i="1" s="1"/>
  <c r="H190" i="1"/>
  <c r="I190" i="1" s="1"/>
  <c r="H191" i="1"/>
  <c r="I191" i="1" s="1"/>
  <c r="H193" i="1"/>
  <c r="I193" i="1" s="1"/>
  <c r="H194" i="1"/>
  <c r="I194" i="1" s="1"/>
  <c r="H195" i="1"/>
  <c r="I195" i="1" s="1"/>
  <c r="H184" i="1"/>
  <c r="I184" i="1" s="1"/>
  <c r="H185" i="1"/>
  <c r="I185" i="1" s="1"/>
  <c r="H186" i="1"/>
  <c r="I186" i="1" s="1"/>
  <c r="H188" i="1"/>
  <c r="I188" i="1" s="1"/>
  <c r="H192" i="1"/>
  <c r="I192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11" i="1"/>
  <c r="I211" i="1" s="1"/>
  <c r="H212" i="1"/>
  <c r="I212" i="1" s="1"/>
  <c r="H214" i="1"/>
  <c r="I214" i="1" s="1"/>
  <c r="H216" i="1"/>
  <c r="I216" i="1" s="1"/>
  <c r="H218" i="1"/>
  <c r="I218" i="1" s="1"/>
  <c r="H219" i="1"/>
  <c r="I219" i="1" s="1"/>
  <c r="H220" i="1"/>
  <c r="I220" i="1" s="1"/>
  <c r="H224" i="1"/>
  <c r="I224" i="1" s="1"/>
  <c r="H226" i="1"/>
  <c r="I226" i="1" s="1"/>
  <c r="H209" i="1"/>
  <c r="I209" i="1" s="1"/>
  <c r="H210" i="1"/>
  <c r="I210" i="1" s="1"/>
  <c r="H213" i="1"/>
  <c r="I213" i="1" s="1"/>
  <c r="H215" i="1"/>
  <c r="I215" i="1" s="1"/>
  <c r="H217" i="1"/>
  <c r="I217" i="1" s="1"/>
  <c r="H221" i="1"/>
  <c r="I221" i="1" s="1"/>
  <c r="H222" i="1"/>
  <c r="I222" i="1" s="1"/>
  <c r="H223" i="1"/>
  <c r="I223" i="1" s="1"/>
  <c r="H225" i="1"/>
  <c r="I225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37" i="1"/>
  <c r="I237" i="1" s="1"/>
  <c r="H236" i="1"/>
  <c r="I236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45" i="1"/>
  <c r="I245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E2" i="1" l="1"/>
  <c r="E173" i="1"/>
  <c r="E208" i="1"/>
  <c r="E172" i="1"/>
  <c r="E73" i="1"/>
  <c r="E72" i="1"/>
  <c r="E163" i="1"/>
  <c r="E109" i="1"/>
  <c r="E236" i="1"/>
  <c r="E71" i="1"/>
  <c r="E235" i="1"/>
  <c r="E70" i="1"/>
  <c r="E253" i="1"/>
  <c r="E118" i="1"/>
  <c r="E91" i="1"/>
  <c r="E10" i="1"/>
  <c r="E9" i="1"/>
  <c r="E28" i="1"/>
  <c r="E199" i="1"/>
  <c r="E198" i="1"/>
  <c r="E237" i="1"/>
  <c r="E90" i="1"/>
  <c r="E162" i="1"/>
  <c r="E117" i="1"/>
  <c r="E197" i="1"/>
  <c r="E161" i="1"/>
  <c r="E262" i="1"/>
  <c r="E207" i="1"/>
  <c r="E8" i="1"/>
  <c r="E252" i="1"/>
  <c r="E46" i="1"/>
  <c r="E244" i="1"/>
  <c r="E196" i="1"/>
  <c r="E145" i="1"/>
  <c r="E234" i="1"/>
  <c r="E243" i="1"/>
  <c r="E27" i="1"/>
  <c r="E45" i="1"/>
  <c r="E69" i="1"/>
  <c r="E89" i="1"/>
  <c r="E245" i="1"/>
  <c r="E195" i="1"/>
  <c r="E44" i="1"/>
  <c r="E19" i="1"/>
  <c r="E144" i="1"/>
  <c r="E233" i="1"/>
  <c r="E261" i="1"/>
  <c r="E88" i="1"/>
  <c r="E206" i="1"/>
  <c r="E37" i="1"/>
  <c r="E136" i="1"/>
  <c r="E226" i="1"/>
  <c r="E7" i="1"/>
  <c r="E135" i="1"/>
  <c r="E87" i="1"/>
  <c r="E181" i="1"/>
  <c r="E194" i="1"/>
  <c r="E193" i="1"/>
  <c r="E100" i="1"/>
  <c r="E99" i="1"/>
  <c r="E6" i="1"/>
  <c r="E68" i="1"/>
  <c r="E55" i="1"/>
  <c r="E86" i="1"/>
  <c r="E251" i="1"/>
  <c r="E26" i="1"/>
  <c r="E134" i="1"/>
  <c r="E5" i="1"/>
  <c r="E192" i="1"/>
  <c r="E260" i="1"/>
  <c r="E116" i="1"/>
  <c r="E133" i="1"/>
  <c r="E171" i="1"/>
  <c r="E18" i="1"/>
  <c r="E132" i="1"/>
  <c r="E225" i="1"/>
  <c r="E98" i="1"/>
  <c r="E160" i="1"/>
  <c r="E191" i="1"/>
  <c r="E159" i="1"/>
  <c r="E115" i="1"/>
  <c r="E158" i="1"/>
  <c r="E85" i="1"/>
  <c r="E67" i="1"/>
  <c r="E224" i="1"/>
  <c r="E66" i="1"/>
  <c r="E180" i="1"/>
  <c r="E179" i="1"/>
  <c r="E84" i="1"/>
  <c r="E178" i="1"/>
  <c r="E223" i="1"/>
  <c r="E143" i="1"/>
  <c r="E190" i="1"/>
  <c r="E205" i="1"/>
  <c r="E189" i="1"/>
  <c r="E97" i="1"/>
  <c r="E170" i="1"/>
  <c r="E188" i="1"/>
  <c r="E250" i="1"/>
  <c r="E142" i="1"/>
  <c r="E169" i="1"/>
  <c r="E17" i="1"/>
  <c r="E16" i="1"/>
  <c r="E65" i="1"/>
  <c r="E64" i="1"/>
  <c r="E54" i="1"/>
  <c r="E141" i="1"/>
  <c r="E204" i="1"/>
  <c r="E25" i="1"/>
  <c r="E108" i="1"/>
  <c r="E107" i="1"/>
  <c r="E114" i="1"/>
  <c r="E222" i="1"/>
  <c r="E140" i="1"/>
  <c r="E242" i="1"/>
  <c r="E127" i="1"/>
  <c r="E24" i="1"/>
  <c r="E83" i="1"/>
  <c r="E96" i="1"/>
  <c r="E249" i="1"/>
  <c r="E23" i="1"/>
  <c r="E36" i="1"/>
  <c r="E15" i="1"/>
  <c r="E53" i="1"/>
  <c r="E95" i="1"/>
  <c r="E14" i="1"/>
  <c r="E187" i="1"/>
  <c r="E157" i="1"/>
  <c r="E156" i="1"/>
  <c r="E35" i="1"/>
  <c r="E155" i="1"/>
  <c r="E259" i="1"/>
  <c r="E186" i="1"/>
  <c r="E258" i="1"/>
  <c r="E34" i="1"/>
  <c r="E221" i="1"/>
  <c r="E241" i="1"/>
  <c r="E154" i="1"/>
  <c r="E113" i="1"/>
  <c r="E153" i="1"/>
  <c r="E177" i="1"/>
  <c r="E248" i="1"/>
  <c r="E63" i="1"/>
  <c r="E82" i="1"/>
  <c r="E152" i="1"/>
  <c r="E106" i="1"/>
  <c r="E43" i="1"/>
  <c r="E139" i="1"/>
  <c r="E138" i="1"/>
  <c r="E220" i="1"/>
  <c r="E151" i="1"/>
  <c r="E33" i="1"/>
  <c r="E150" i="1"/>
  <c r="E131" i="1"/>
  <c r="E52" i="1"/>
  <c r="E219" i="1"/>
  <c r="E149" i="1"/>
  <c r="E62" i="1"/>
  <c r="E51" i="1"/>
  <c r="E81" i="1"/>
  <c r="E232" i="1"/>
  <c r="E218" i="1"/>
  <c r="E240" i="1"/>
  <c r="E168" i="1"/>
  <c r="E203" i="1"/>
  <c r="E42" i="1"/>
  <c r="E217" i="1"/>
  <c r="E216" i="1"/>
  <c r="E32" i="1"/>
  <c r="E167" i="1"/>
  <c r="E130" i="1"/>
  <c r="E105" i="1"/>
  <c r="E185" i="1"/>
  <c r="E239" i="1"/>
  <c r="E184" i="1"/>
  <c r="E4" i="1"/>
  <c r="E215" i="1"/>
  <c r="E166" i="1"/>
  <c r="E61" i="1"/>
  <c r="E50" i="1"/>
  <c r="E112" i="1"/>
  <c r="E13" i="1"/>
  <c r="E148" i="1"/>
  <c r="E111" i="1"/>
  <c r="E147" i="1"/>
  <c r="E126" i="1"/>
  <c r="E104" i="1"/>
  <c r="E41" i="1"/>
  <c r="E12" i="1"/>
  <c r="E214" i="1"/>
  <c r="E137" i="1"/>
  <c r="E257" i="1"/>
  <c r="E49" i="1"/>
  <c r="E202" i="1"/>
  <c r="E11" i="1"/>
  <c r="E31" i="1"/>
  <c r="E80" i="1"/>
  <c r="E238" i="1"/>
  <c r="E124" i="1"/>
  <c r="E79" i="1"/>
  <c r="E183" i="1"/>
  <c r="E247" i="1"/>
  <c r="E123" i="1"/>
  <c r="E22" i="1"/>
  <c r="E78" i="1"/>
  <c r="E77" i="1"/>
  <c r="E103" i="1"/>
  <c r="E213" i="1"/>
  <c r="E201" i="1"/>
  <c r="E122" i="1"/>
  <c r="E94" i="1"/>
  <c r="E121" i="1"/>
  <c r="E60" i="1"/>
  <c r="E212" i="1"/>
  <c r="E231" i="1"/>
  <c r="E211" i="1"/>
  <c r="E76" i="1"/>
  <c r="E102" i="1"/>
  <c r="E21" i="1"/>
  <c r="E176" i="1"/>
  <c r="E256" i="1"/>
  <c r="E129" i="1"/>
  <c r="E30" i="1"/>
  <c r="E165" i="1"/>
  <c r="E93" i="1"/>
  <c r="E146" i="1"/>
  <c r="E29" i="1"/>
  <c r="E182" i="1"/>
  <c r="E255" i="1"/>
  <c r="E48" i="1"/>
  <c r="E246" i="1"/>
  <c r="E40" i="1"/>
  <c r="E59" i="1"/>
  <c r="E175" i="1"/>
  <c r="E230" i="1"/>
  <c r="E58" i="1"/>
  <c r="E210" i="1"/>
  <c r="E174" i="1"/>
  <c r="E75" i="1"/>
  <c r="E39" i="1"/>
  <c r="E74" i="1"/>
  <c r="E20" i="1"/>
  <c r="E47" i="1"/>
  <c r="E164" i="1"/>
  <c r="E57" i="1"/>
  <c r="E120" i="1"/>
  <c r="E101" i="1"/>
  <c r="E3" i="1"/>
  <c r="E209" i="1"/>
  <c r="E38" i="1"/>
  <c r="E92" i="1"/>
  <c r="E128" i="1"/>
  <c r="E254" i="1"/>
  <c r="E229" i="1"/>
  <c r="E119" i="1"/>
  <c r="E110" i="1"/>
  <c r="E56" i="1"/>
  <c r="E200" i="1"/>
  <c r="E228" i="1"/>
  <c r="E227" i="1"/>
</calcChain>
</file>

<file path=xl/sharedStrings.xml><?xml version="1.0" encoding="utf-8"?>
<sst xmlns="http://schemas.openxmlformats.org/spreadsheetml/2006/main" count="300" uniqueCount="22">
  <si>
    <t>cavaco</t>
  </si>
  <si>
    <t>pi</t>
  </si>
  <si>
    <t>pf</t>
  </si>
  <si>
    <t>tratamento</t>
  </si>
  <si>
    <t>pm</t>
  </si>
  <si>
    <t>biomassa</t>
  </si>
  <si>
    <t>SP</t>
  </si>
  <si>
    <t>FT</t>
  </si>
  <si>
    <t>CS</t>
  </si>
  <si>
    <t xml:space="preserve">IM  </t>
  </si>
  <si>
    <t>IM</t>
  </si>
  <si>
    <t xml:space="preserve">LT </t>
  </si>
  <si>
    <t xml:space="preserve">IM </t>
  </si>
  <si>
    <t xml:space="preserve">PS </t>
  </si>
  <si>
    <t>LT</t>
  </si>
  <si>
    <t>CN</t>
  </si>
  <si>
    <t>dureza</t>
  </si>
  <si>
    <t>pd</t>
  </si>
  <si>
    <t>pdr</t>
  </si>
  <si>
    <t>di</t>
  </si>
  <si>
    <t>df</t>
  </si>
  <si>
    <t>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</si>
</sst>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B464-E83C-4B03-BAD4-D086BE2B5D8B}">
  <dimension ref="A1:L262"/>
  <sheetViews>
    <sheetView tabSelected="1" workbookViewId="0">
      <selection activeCell="P11" sqref="P11"/>
    </sheetView>
  </sheetViews>
  <sheetFormatPr defaultRowHeight="15" x14ac:dyDescent="0.25"/>
  <cols>
    <col min="1" max="1" width="6.7109375" bestFit="1" customWidth="1"/>
    <col min="2" max="3" width="7" bestFit="1" customWidth="1"/>
    <col min="4" max="4" width="9.85546875" bestFit="1" customWidth="1"/>
    <col min="5" max="5" width="7.5703125" bestFit="1" customWidth="1"/>
    <col min="7" max="7" width="14.42578125" bestFit="1" customWidth="1"/>
    <col min="9" max="9" width="14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x14ac:dyDescent="0.25">
      <c r="A2" s="1">
        <v>19</v>
      </c>
      <c r="B2" s="5">
        <v>4.5011000000000001</v>
      </c>
      <c r="C2" s="1">
        <v>4.4169999999999998</v>
      </c>
      <c r="D2" s="1">
        <v>1</v>
      </c>
      <c r="E2" s="3">
        <f t="shared" ref="E2:E33" si="0">B2-C2</f>
        <v>8.4100000000000286E-2</v>
      </c>
      <c r="F2" t="s">
        <v>7</v>
      </c>
      <c r="G2" s="7">
        <v>578</v>
      </c>
      <c r="H2">
        <f t="shared" ref="H2:H65" si="1">694-G2</f>
        <v>116</v>
      </c>
      <c r="I2">
        <f t="shared" ref="I2:I65" si="2">(H2*100)/694</f>
        <v>16.714697406340058</v>
      </c>
      <c r="J2">
        <v>6.5972809823018879E-4</v>
      </c>
      <c r="K2">
        <v>6.474015262675221E-4</v>
      </c>
      <c r="L2">
        <f t="shared" ref="L2:L65" si="3">100-((K2*100)/J2)</f>
        <v>1.8684321610273003</v>
      </c>
    </row>
    <row r="3" spans="1:12" x14ac:dyDescent="0.25">
      <c r="A3" s="1">
        <v>24</v>
      </c>
      <c r="B3" s="6">
        <v>5.2760999999999996</v>
      </c>
      <c r="C3" s="1">
        <v>4.9175000000000004</v>
      </c>
      <c r="D3" s="1">
        <v>1</v>
      </c>
      <c r="E3" s="3">
        <f t="shared" si="0"/>
        <v>0.35859999999999914</v>
      </c>
      <c r="F3" t="s">
        <v>7</v>
      </c>
      <c r="G3" s="7">
        <v>634</v>
      </c>
      <c r="H3">
        <f t="shared" si="1"/>
        <v>60</v>
      </c>
      <c r="I3">
        <f t="shared" si="2"/>
        <v>8.6455331412103753</v>
      </c>
      <c r="J3">
        <v>7.3985090973080849E-4</v>
      </c>
      <c r="K3">
        <v>6.8956555952336975E-4</v>
      </c>
      <c r="L3">
        <f t="shared" si="3"/>
        <v>6.7966869467978199</v>
      </c>
    </row>
    <row r="4" spans="1:12" x14ac:dyDescent="0.25">
      <c r="A4" s="1">
        <v>142</v>
      </c>
      <c r="B4" s="5">
        <v>4.55</v>
      </c>
      <c r="C4" s="1">
        <v>4.4885000000000002</v>
      </c>
      <c r="D4" s="1">
        <v>1</v>
      </c>
      <c r="E4" s="3">
        <f t="shared" si="0"/>
        <v>6.1499999999999666E-2</v>
      </c>
      <c r="F4" t="s">
        <v>7</v>
      </c>
      <c r="G4" s="7">
        <v>588</v>
      </c>
      <c r="H4">
        <f t="shared" si="1"/>
        <v>106</v>
      </c>
      <c r="I4">
        <f t="shared" si="2"/>
        <v>15.273775216138329</v>
      </c>
      <c r="J4">
        <v>6.7608172148239394E-4</v>
      </c>
      <c r="K4">
        <v>6.6694347403818135E-4</v>
      </c>
      <c r="L4">
        <f t="shared" si="3"/>
        <v>1.3516483516483504</v>
      </c>
    </row>
    <row r="5" spans="1:12" x14ac:dyDescent="0.25">
      <c r="A5" s="1">
        <v>269</v>
      </c>
      <c r="B5" s="6">
        <v>4.7187999999999999</v>
      </c>
      <c r="C5" s="1">
        <v>4.5713999999999997</v>
      </c>
      <c r="D5" s="1">
        <v>1</v>
      </c>
      <c r="E5" s="3">
        <f t="shared" si="0"/>
        <v>0.1474000000000002</v>
      </c>
      <c r="F5" t="s">
        <v>7</v>
      </c>
      <c r="G5" s="7">
        <v>540</v>
      </c>
      <c r="H5">
        <f t="shared" si="1"/>
        <v>154</v>
      </c>
      <c r="I5">
        <f t="shared" si="2"/>
        <v>22.190201729106629</v>
      </c>
      <c r="J5">
        <v>6.7026565117744483E-4</v>
      </c>
      <c r="K5">
        <v>6.4932872717482644E-4</v>
      </c>
      <c r="L5">
        <f t="shared" si="3"/>
        <v>3.1236755107230749</v>
      </c>
    </row>
    <row r="6" spans="1:12" x14ac:dyDescent="0.25">
      <c r="A6" s="1">
        <v>276</v>
      </c>
      <c r="B6" s="2">
        <v>4.5865</v>
      </c>
      <c r="C6" s="1">
        <v>4.3823999999999996</v>
      </c>
      <c r="D6" s="1">
        <v>1</v>
      </c>
      <c r="E6" s="1">
        <f t="shared" si="0"/>
        <v>0.20410000000000039</v>
      </c>
      <c r="F6" t="s">
        <v>7</v>
      </c>
      <c r="G6" s="7">
        <v>455</v>
      </c>
      <c r="H6">
        <f t="shared" si="1"/>
        <v>239</v>
      </c>
      <c r="I6">
        <f t="shared" si="2"/>
        <v>34.438040345821328</v>
      </c>
      <c r="J6">
        <v>6.4369553436163394E-4</v>
      </c>
      <c r="K6">
        <v>6.150509778232692E-4</v>
      </c>
      <c r="L6">
        <f t="shared" si="3"/>
        <v>4.4500163523383947</v>
      </c>
    </row>
    <row r="7" spans="1:12" x14ac:dyDescent="0.25">
      <c r="A7" s="1">
        <v>288</v>
      </c>
      <c r="B7" s="2">
        <v>4.8487999999999998</v>
      </c>
      <c r="C7" s="1">
        <v>4.8110999999999997</v>
      </c>
      <c r="D7" s="1">
        <v>1</v>
      </c>
      <c r="E7" s="3">
        <f t="shared" si="0"/>
        <v>3.7700000000000067E-2</v>
      </c>
      <c r="F7" t="s">
        <v>7</v>
      </c>
      <c r="G7" s="7">
        <v>689</v>
      </c>
      <c r="H7">
        <f t="shared" si="1"/>
        <v>5</v>
      </c>
      <c r="I7">
        <f t="shared" si="2"/>
        <v>0.72046109510086453</v>
      </c>
      <c r="J7">
        <v>7.1784879035052807E-4</v>
      </c>
      <c r="K7">
        <v>7.1226743013847252E-4</v>
      </c>
      <c r="L7">
        <f t="shared" si="3"/>
        <v>0.77751196172249593</v>
      </c>
    </row>
    <row r="8" spans="1:12" x14ac:dyDescent="0.25">
      <c r="A8" s="1">
        <v>320</v>
      </c>
      <c r="B8" s="2">
        <v>4.6226000000000003</v>
      </c>
      <c r="C8" s="1">
        <v>4.4732000000000003</v>
      </c>
      <c r="D8" s="1">
        <v>1</v>
      </c>
      <c r="E8" s="3">
        <f t="shared" si="0"/>
        <v>0.14939999999999998</v>
      </c>
      <c r="F8" t="s">
        <v>7</v>
      </c>
      <c r="G8" s="7">
        <v>523</v>
      </c>
      <c r="H8">
        <f t="shared" si="1"/>
        <v>171</v>
      </c>
      <c r="I8">
        <f t="shared" si="2"/>
        <v>24.639769452449567</v>
      </c>
      <c r="J8">
        <v>6.4969565737356579E-4</v>
      </c>
      <c r="K8">
        <v>6.2869783553918461E-4</v>
      </c>
      <c r="L8">
        <f t="shared" si="3"/>
        <v>3.2319473889153159</v>
      </c>
    </row>
    <row r="9" spans="1:12" x14ac:dyDescent="0.25">
      <c r="A9" s="1">
        <v>340</v>
      </c>
      <c r="B9" s="5">
        <v>4.6295999999999999</v>
      </c>
      <c r="C9" s="1">
        <v>4.4446000000000003</v>
      </c>
      <c r="D9" s="1">
        <v>1</v>
      </c>
      <c r="E9" s="3">
        <f t="shared" si="0"/>
        <v>0.18499999999999961</v>
      </c>
      <c r="F9" t="s">
        <v>7</v>
      </c>
      <c r="G9" s="7">
        <v>540</v>
      </c>
      <c r="H9">
        <f t="shared" si="1"/>
        <v>154</v>
      </c>
      <c r="I9">
        <f t="shared" si="2"/>
        <v>22.190201729106629</v>
      </c>
      <c r="J9">
        <v>6.3938224736794262E-4</v>
      </c>
      <c r="K9">
        <v>6.138323692438997E-4</v>
      </c>
      <c r="L9">
        <f t="shared" si="3"/>
        <v>3.9960255745636744</v>
      </c>
    </row>
    <row r="10" spans="1:12" x14ac:dyDescent="0.25">
      <c r="A10" s="1">
        <v>341</v>
      </c>
      <c r="B10" s="2">
        <v>4.6090999999999998</v>
      </c>
      <c r="C10" s="1">
        <v>4.4146999999999998</v>
      </c>
      <c r="D10" s="1">
        <v>1</v>
      </c>
      <c r="E10" s="3">
        <f t="shared" si="0"/>
        <v>0.19439999999999991</v>
      </c>
      <c r="F10" t="s">
        <v>7</v>
      </c>
      <c r="G10" s="7">
        <v>535</v>
      </c>
      <c r="H10">
        <f t="shared" si="1"/>
        <v>159</v>
      </c>
      <c r="I10">
        <f t="shared" si="2"/>
        <v>22.910662824207492</v>
      </c>
      <c r="J10">
        <v>6.7472081686005048E-4</v>
      </c>
      <c r="K10">
        <v>6.4626282575601845E-4</v>
      </c>
      <c r="L10">
        <f t="shared" si="3"/>
        <v>4.2177431602699045</v>
      </c>
    </row>
    <row r="11" spans="1:12" x14ac:dyDescent="0.25">
      <c r="A11" s="1">
        <v>112</v>
      </c>
      <c r="B11" s="5">
        <v>5.0037000000000003</v>
      </c>
      <c r="C11" s="1">
        <v>4.5617000000000001</v>
      </c>
      <c r="D11" s="1">
        <v>4</v>
      </c>
      <c r="E11" s="3">
        <f t="shared" si="0"/>
        <v>0.44200000000000017</v>
      </c>
      <c r="F11" t="s">
        <v>7</v>
      </c>
      <c r="G11" s="7">
        <v>505</v>
      </c>
      <c r="H11">
        <f t="shared" si="1"/>
        <v>189</v>
      </c>
      <c r="I11">
        <f t="shared" si="2"/>
        <v>27.233429394812681</v>
      </c>
      <c r="J11">
        <v>6.9947839429091883E-4</v>
      </c>
      <c r="K11">
        <v>6.3769022747904244E-4</v>
      </c>
      <c r="L11">
        <f t="shared" si="3"/>
        <v>8.8334632372044553</v>
      </c>
    </row>
    <row r="12" spans="1:12" x14ac:dyDescent="0.25">
      <c r="A12" s="2">
        <v>124</v>
      </c>
      <c r="B12" s="5">
        <v>5.1573000000000002</v>
      </c>
      <c r="C12" s="1">
        <v>4.9233000000000002</v>
      </c>
      <c r="D12" s="1">
        <v>4</v>
      </c>
      <c r="E12" s="3">
        <f t="shared" si="0"/>
        <v>0.23399999999999999</v>
      </c>
      <c r="F12" t="s">
        <v>7</v>
      </c>
      <c r="G12" s="7">
        <v>511</v>
      </c>
      <c r="H12">
        <f t="shared" si="1"/>
        <v>183</v>
      </c>
      <c r="I12">
        <f t="shared" si="2"/>
        <v>26.368876080691642</v>
      </c>
      <c r="J12">
        <v>7.018034749008505E-4</v>
      </c>
      <c r="K12">
        <v>6.699608415216019E-4</v>
      </c>
      <c r="L12">
        <f t="shared" si="3"/>
        <v>4.5372578674888047</v>
      </c>
    </row>
    <row r="13" spans="1:12" x14ac:dyDescent="0.25">
      <c r="A13" s="1">
        <v>136</v>
      </c>
      <c r="B13" s="5">
        <v>4.5819000000000001</v>
      </c>
      <c r="C13" s="1">
        <v>4.5030000000000001</v>
      </c>
      <c r="D13" s="1">
        <v>4</v>
      </c>
      <c r="E13" s="3">
        <f t="shared" si="0"/>
        <v>7.889999999999997E-2</v>
      </c>
      <c r="F13" t="s">
        <v>7</v>
      </c>
      <c r="G13" s="7">
        <v>503</v>
      </c>
      <c r="H13">
        <f t="shared" si="1"/>
        <v>191</v>
      </c>
      <c r="I13">
        <f t="shared" si="2"/>
        <v>27.521613832853024</v>
      </c>
      <c r="J13">
        <v>6.389156552019735E-4</v>
      </c>
      <c r="K13">
        <v>6.2791357196239261E-4</v>
      </c>
      <c r="L13">
        <f t="shared" si="3"/>
        <v>1.7219930596477298</v>
      </c>
    </row>
    <row r="14" spans="1:12" x14ac:dyDescent="0.25">
      <c r="A14" s="1">
        <v>205</v>
      </c>
      <c r="B14" s="5">
        <v>4.9385000000000003</v>
      </c>
      <c r="C14" s="1">
        <v>4.8746</v>
      </c>
      <c r="D14" s="1">
        <v>4</v>
      </c>
      <c r="E14" s="3">
        <f t="shared" si="0"/>
        <v>6.390000000000029E-2</v>
      </c>
      <c r="F14" t="s">
        <v>7</v>
      </c>
      <c r="G14" s="7">
        <v>579</v>
      </c>
      <c r="H14">
        <f t="shared" si="1"/>
        <v>115</v>
      </c>
      <c r="I14">
        <f t="shared" si="2"/>
        <v>16.570605187319885</v>
      </c>
      <c r="J14">
        <v>7.1203779472680379E-4</v>
      </c>
      <c r="K14">
        <v>7.0282462978136628E-4</v>
      </c>
      <c r="L14">
        <f t="shared" si="3"/>
        <v>1.2939151564240206</v>
      </c>
    </row>
    <row r="15" spans="1:12" x14ac:dyDescent="0.25">
      <c r="A15" s="1">
        <v>210</v>
      </c>
      <c r="B15" s="2">
        <v>4.5838000000000001</v>
      </c>
      <c r="C15" s="1">
        <v>4.1319999999999997</v>
      </c>
      <c r="D15" s="1">
        <v>4</v>
      </c>
      <c r="E15" s="3">
        <f t="shared" si="0"/>
        <v>0.45180000000000042</v>
      </c>
      <c r="F15" t="s">
        <v>7</v>
      </c>
      <c r="G15" s="7">
        <v>552</v>
      </c>
      <c r="H15">
        <f t="shared" si="1"/>
        <v>142</v>
      </c>
      <c r="I15">
        <f t="shared" si="2"/>
        <v>20.461095100864554</v>
      </c>
      <c r="J15">
        <v>6.4900305832178446E-4</v>
      </c>
      <c r="K15">
        <v>5.8503439002260418E-4</v>
      </c>
      <c r="L15">
        <f t="shared" si="3"/>
        <v>9.8564509795366462</v>
      </c>
    </row>
    <row r="16" spans="1:12" x14ac:dyDescent="0.25">
      <c r="A16" s="1">
        <v>231</v>
      </c>
      <c r="B16" s="2">
        <v>5.2564000000000002</v>
      </c>
      <c r="C16" s="1">
        <v>5.0491999999999999</v>
      </c>
      <c r="D16" s="1">
        <v>4</v>
      </c>
      <c r="E16" s="1">
        <f t="shared" si="0"/>
        <v>0.20720000000000027</v>
      </c>
      <c r="F16" t="s">
        <v>7</v>
      </c>
      <c r="G16" s="7">
        <v>619</v>
      </c>
      <c r="H16">
        <f t="shared" si="1"/>
        <v>75</v>
      </c>
      <c r="I16">
        <f t="shared" si="2"/>
        <v>10.806916426512968</v>
      </c>
      <c r="J16">
        <v>7.4346249737771201E-4</v>
      </c>
      <c r="K16">
        <v>7.1415623654203311E-4</v>
      </c>
      <c r="L16">
        <f t="shared" si="3"/>
        <v>3.9418613499733794</v>
      </c>
    </row>
    <row r="17" spans="1:12" x14ac:dyDescent="0.25">
      <c r="A17" s="1">
        <v>232</v>
      </c>
      <c r="B17" s="2">
        <v>5.1460999999999997</v>
      </c>
      <c r="C17" s="1">
        <v>4.9711999999999996</v>
      </c>
      <c r="D17" s="1">
        <v>4</v>
      </c>
      <c r="E17" s="1">
        <f t="shared" si="0"/>
        <v>0.17490000000000006</v>
      </c>
      <c r="F17" t="s">
        <v>7</v>
      </c>
      <c r="G17" s="7">
        <v>561</v>
      </c>
      <c r="H17">
        <f t="shared" si="1"/>
        <v>133</v>
      </c>
      <c r="I17">
        <f t="shared" si="2"/>
        <v>19.164265129682999</v>
      </c>
      <c r="J17">
        <v>7.2607236670623983E-4</v>
      </c>
      <c r="K17">
        <v>7.01395415823645E-4</v>
      </c>
      <c r="L17">
        <f t="shared" si="3"/>
        <v>3.3986902703017705</v>
      </c>
    </row>
    <row r="18" spans="1:12" x14ac:dyDescent="0.25">
      <c r="A18" s="1">
        <v>262</v>
      </c>
      <c r="B18" s="2">
        <v>5.4851999999999999</v>
      </c>
      <c r="C18" s="1">
        <v>5.3327999999999998</v>
      </c>
      <c r="D18" s="1">
        <v>4</v>
      </c>
      <c r="E18" s="3">
        <f t="shared" si="0"/>
        <v>0.15240000000000009</v>
      </c>
      <c r="F18" t="s">
        <v>7</v>
      </c>
      <c r="G18" s="7">
        <v>573</v>
      </c>
      <c r="H18">
        <f t="shared" si="1"/>
        <v>121</v>
      </c>
      <c r="I18">
        <f t="shared" si="2"/>
        <v>17.435158501440924</v>
      </c>
      <c r="J18">
        <v>7.3050549460670943E-4</v>
      </c>
      <c r="K18">
        <v>7.102092360604281E-4</v>
      </c>
      <c r="L18">
        <f t="shared" si="3"/>
        <v>2.7783854736381386</v>
      </c>
    </row>
    <row r="19" spans="1:12" x14ac:dyDescent="0.25">
      <c r="A19" s="1">
        <v>299</v>
      </c>
      <c r="B19" s="2">
        <v>4.7850000000000001</v>
      </c>
      <c r="C19" s="1">
        <v>4.4226999999999999</v>
      </c>
      <c r="D19" s="1">
        <v>4</v>
      </c>
      <c r="E19" s="1">
        <f t="shared" si="0"/>
        <v>0.36230000000000029</v>
      </c>
      <c r="F19" t="s">
        <v>7</v>
      </c>
      <c r="G19" s="7">
        <v>529</v>
      </c>
      <c r="H19">
        <f t="shared" si="1"/>
        <v>165</v>
      </c>
      <c r="I19">
        <f t="shared" si="2"/>
        <v>23.775216138328531</v>
      </c>
      <c r="J19">
        <v>6.8065571419009786E-4</v>
      </c>
      <c r="K19">
        <v>6.2911933691714634E-4</v>
      </c>
      <c r="L19">
        <f t="shared" si="3"/>
        <v>7.57157784743994</v>
      </c>
    </row>
    <row r="20" spans="1:12" x14ac:dyDescent="0.25">
      <c r="A20" s="4">
        <v>37</v>
      </c>
      <c r="B20" s="5">
        <v>5.4546999999999999</v>
      </c>
      <c r="C20" s="1">
        <v>5.2815000000000003</v>
      </c>
      <c r="D20" s="1">
        <v>5</v>
      </c>
      <c r="E20" s="3">
        <f t="shared" si="0"/>
        <v>0.17319999999999958</v>
      </c>
      <c r="F20" t="s">
        <v>8</v>
      </c>
      <c r="G20" s="7">
        <v>622</v>
      </c>
      <c r="H20">
        <f t="shared" si="1"/>
        <v>72</v>
      </c>
      <c r="I20">
        <f t="shared" si="2"/>
        <v>10.37463976945245</v>
      </c>
      <c r="J20">
        <v>8.1126004612315343E-4</v>
      </c>
      <c r="K20">
        <v>7.8550056531054605E-4</v>
      </c>
      <c r="L20">
        <f t="shared" si="3"/>
        <v>3.175243368104546</v>
      </c>
    </row>
    <row r="21" spans="1:12" x14ac:dyDescent="0.25">
      <c r="A21" s="4">
        <v>82</v>
      </c>
      <c r="B21" s="2">
        <v>4.2417999999999996</v>
      </c>
      <c r="C21" s="1">
        <v>3.9883000000000002</v>
      </c>
      <c r="D21" s="1">
        <v>5</v>
      </c>
      <c r="E21" s="1">
        <f t="shared" si="0"/>
        <v>0.25349999999999939</v>
      </c>
      <c r="F21" t="s">
        <v>8</v>
      </c>
      <c r="G21" s="7">
        <v>588</v>
      </c>
      <c r="H21">
        <f t="shared" si="1"/>
        <v>106</v>
      </c>
      <c r="I21">
        <f t="shared" si="2"/>
        <v>15.273775216138329</v>
      </c>
      <c r="J21">
        <v>6.4845550849254E-4</v>
      </c>
      <c r="K21">
        <v>6.0970227368588759E-4</v>
      </c>
      <c r="L21">
        <f t="shared" si="3"/>
        <v>5.9762365033711831</v>
      </c>
    </row>
    <row r="22" spans="1:12" x14ac:dyDescent="0.25">
      <c r="A22" s="4">
        <v>103</v>
      </c>
      <c r="B22" s="5">
        <v>5.2016</v>
      </c>
      <c r="C22" s="1">
        <v>5.0023</v>
      </c>
      <c r="D22" s="1">
        <v>5</v>
      </c>
      <c r="E22" s="3">
        <f t="shared" si="0"/>
        <v>0.19930000000000003</v>
      </c>
      <c r="F22" t="s">
        <v>8</v>
      </c>
      <c r="G22" s="7">
        <v>576</v>
      </c>
      <c r="H22">
        <f t="shared" si="1"/>
        <v>118</v>
      </c>
      <c r="I22">
        <f t="shared" si="2"/>
        <v>17.002881844380404</v>
      </c>
      <c r="J22">
        <v>7.5981578168211742E-4</v>
      </c>
      <c r="K22">
        <v>7.3070333833982933E-4</v>
      </c>
      <c r="L22">
        <f t="shared" si="3"/>
        <v>3.8315133804983077</v>
      </c>
    </row>
    <row r="23" spans="1:12" x14ac:dyDescent="0.25">
      <c r="A23" s="4">
        <v>212</v>
      </c>
      <c r="B23" s="2">
        <v>4.9020000000000001</v>
      </c>
      <c r="C23" s="1">
        <v>4.5799000000000003</v>
      </c>
      <c r="D23" s="1">
        <v>5</v>
      </c>
      <c r="E23" s="3">
        <f t="shared" si="0"/>
        <v>0.32209999999999983</v>
      </c>
      <c r="F23" t="s">
        <v>8</v>
      </c>
      <c r="G23" s="7">
        <v>543</v>
      </c>
      <c r="H23">
        <f t="shared" si="1"/>
        <v>151</v>
      </c>
      <c r="I23">
        <f t="shared" si="2"/>
        <v>21.75792507204611</v>
      </c>
      <c r="J23">
        <v>6.6669495564071262E-4</v>
      </c>
      <c r="K23">
        <v>6.2288784727435736E-4</v>
      </c>
      <c r="L23">
        <f t="shared" si="3"/>
        <v>6.5707874337005308</v>
      </c>
    </row>
    <row r="24" spans="1:12" x14ac:dyDescent="0.25">
      <c r="A24" s="4">
        <v>216</v>
      </c>
      <c r="B24" s="5">
        <v>4.7405999999999997</v>
      </c>
      <c r="C24" s="1">
        <v>4.3278999999999996</v>
      </c>
      <c r="D24" s="1">
        <v>5</v>
      </c>
      <c r="E24" s="3">
        <f t="shared" si="0"/>
        <v>0.41270000000000007</v>
      </c>
      <c r="F24" t="s">
        <v>8</v>
      </c>
      <c r="G24" s="7">
        <v>524</v>
      </c>
      <c r="H24">
        <f t="shared" si="1"/>
        <v>170</v>
      </c>
      <c r="I24">
        <f t="shared" si="2"/>
        <v>24.495677233429394</v>
      </c>
      <c r="J24">
        <v>6.9597282044061019E-4</v>
      </c>
      <c r="K24">
        <v>6.3538386904293061E-4</v>
      </c>
      <c r="L24">
        <f t="shared" si="3"/>
        <v>8.7056490739568915</v>
      </c>
    </row>
    <row r="25" spans="1:12" x14ac:dyDescent="0.25">
      <c r="A25" s="4">
        <v>225</v>
      </c>
      <c r="B25" s="5">
        <v>5.1410999999999998</v>
      </c>
      <c r="C25" s="1">
        <v>4.8933</v>
      </c>
      <c r="D25" s="1">
        <v>5</v>
      </c>
      <c r="E25" s="3">
        <f t="shared" si="0"/>
        <v>0.2477999999999998</v>
      </c>
      <c r="F25" t="s">
        <v>8</v>
      </c>
      <c r="G25" s="7">
        <v>587</v>
      </c>
      <c r="H25">
        <f t="shared" si="1"/>
        <v>107</v>
      </c>
      <c r="I25">
        <f t="shared" si="2"/>
        <v>15.417867435158501</v>
      </c>
      <c r="J25">
        <v>7.3478569219148713E-4</v>
      </c>
      <c r="K25">
        <v>6.9936916761016211E-4</v>
      </c>
      <c r="L25">
        <f t="shared" si="3"/>
        <v>4.8199801598879475</v>
      </c>
    </row>
    <row r="26" spans="1:12" x14ac:dyDescent="0.25">
      <c r="A26" s="4">
        <v>271</v>
      </c>
      <c r="B26" s="6">
        <v>5.1586999999999996</v>
      </c>
      <c r="C26" s="1">
        <v>4.5953999999999997</v>
      </c>
      <c r="D26" s="1">
        <v>5</v>
      </c>
      <c r="E26" s="3">
        <f t="shared" si="0"/>
        <v>0.56329999999999991</v>
      </c>
      <c r="F26" t="s">
        <v>8</v>
      </c>
      <c r="G26" s="7">
        <v>480</v>
      </c>
      <c r="H26">
        <f t="shared" si="1"/>
        <v>214</v>
      </c>
      <c r="I26">
        <f t="shared" si="2"/>
        <v>30.835734870317001</v>
      </c>
      <c r="J26">
        <v>7.5705216430450222E-4</v>
      </c>
      <c r="K26">
        <v>6.7438647640779843E-4</v>
      </c>
      <c r="L26">
        <f t="shared" si="3"/>
        <v>10.919417682749526</v>
      </c>
    </row>
    <row r="27" spans="1:12" x14ac:dyDescent="0.25">
      <c r="A27" s="4">
        <v>310</v>
      </c>
      <c r="B27" s="2">
        <v>5.4435000000000002</v>
      </c>
      <c r="C27" s="1">
        <v>5.1413000000000002</v>
      </c>
      <c r="D27" s="1">
        <v>5</v>
      </c>
      <c r="E27" s="1">
        <f t="shared" si="0"/>
        <v>0.30220000000000002</v>
      </c>
      <c r="F27" t="s">
        <v>8</v>
      </c>
      <c r="G27" s="7">
        <v>526</v>
      </c>
      <c r="H27">
        <f t="shared" si="1"/>
        <v>168</v>
      </c>
      <c r="I27">
        <f t="shared" si="2"/>
        <v>24.207492795389047</v>
      </c>
      <c r="J27">
        <v>7.5486732554435026E-4</v>
      </c>
      <c r="K27">
        <v>7.1296029775349829E-4</v>
      </c>
      <c r="L27">
        <f t="shared" si="3"/>
        <v>5.5515752732617045</v>
      </c>
    </row>
    <row r="28" spans="1:12" x14ac:dyDescent="0.25">
      <c r="A28" s="4">
        <v>338</v>
      </c>
      <c r="B28" s="5">
        <v>5.1132999999999997</v>
      </c>
      <c r="C28" s="1">
        <v>4.6670999999999996</v>
      </c>
      <c r="D28" s="1">
        <v>5</v>
      </c>
      <c r="E28" s="3">
        <f t="shared" si="0"/>
        <v>0.44620000000000015</v>
      </c>
      <c r="F28" t="s">
        <v>8</v>
      </c>
      <c r="G28" s="7">
        <v>551</v>
      </c>
      <c r="H28">
        <f t="shared" si="1"/>
        <v>143</v>
      </c>
      <c r="I28">
        <f t="shared" si="2"/>
        <v>20.605187319884728</v>
      </c>
      <c r="J28">
        <v>7.4095366030988645E-4</v>
      </c>
      <c r="K28">
        <v>6.7629609606951883E-4</v>
      </c>
      <c r="L28">
        <f t="shared" si="3"/>
        <v>8.7262628830696514</v>
      </c>
    </row>
    <row r="29" spans="1:12" x14ac:dyDescent="0.25">
      <c r="A29" s="4">
        <v>66</v>
      </c>
      <c r="B29" s="5">
        <v>5.0494000000000003</v>
      </c>
      <c r="C29" s="1">
        <v>4.6603000000000003</v>
      </c>
      <c r="D29" s="1">
        <v>13</v>
      </c>
      <c r="E29" s="3">
        <f t="shared" si="0"/>
        <v>0.3891</v>
      </c>
      <c r="F29" t="s">
        <v>7</v>
      </c>
      <c r="G29">
        <v>536</v>
      </c>
      <c r="H29">
        <f t="shared" si="1"/>
        <v>158</v>
      </c>
      <c r="I29">
        <f t="shared" si="2"/>
        <v>22.766570605187319</v>
      </c>
      <c r="J29">
        <v>6.8626912452946518E-4</v>
      </c>
      <c r="K29">
        <v>6.3338614509539089E-4</v>
      </c>
      <c r="L29">
        <f t="shared" si="3"/>
        <v>7.7058660434903032</v>
      </c>
    </row>
    <row r="30" spans="1:12" x14ac:dyDescent="0.25">
      <c r="A30" s="4">
        <v>73</v>
      </c>
      <c r="B30" s="5">
        <v>4.3922999999999996</v>
      </c>
      <c r="C30" s="1">
        <v>3.8645999999999998</v>
      </c>
      <c r="D30" s="1">
        <v>13</v>
      </c>
      <c r="E30" s="3">
        <f t="shared" si="0"/>
        <v>0.52769999999999984</v>
      </c>
      <c r="F30" t="s">
        <v>7</v>
      </c>
      <c r="G30">
        <v>528</v>
      </c>
      <c r="H30">
        <f t="shared" si="1"/>
        <v>166</v>
      </c>
      <c r="I30">
        <f t="shared" si="2"/>
        <v>23.919308357348704</v>
      </c>
      <c r="J30">
        <v>6.8460900572683077E-4</v>
      </c>
      <c r="K30">
        <v>6.0235866482979538E-4</v>
      </c>
      <c r="L30">
        <f t="shared" si="3"/>
        <v>12.014206679871592</v>
      </c>
    </row>
    <row r="31" spans="1:12" x14ac:dyDescent="0.25">
      <c r="A31" s="4">
        <v>111</v>
      </c>
      <c r="B31" s="5">
        <v>4.5252999999999997</v>
      </c>
      <c r="C31" s="1">
        <v>4.1351000000000004</v>
      </c>
      <c r="D31" s="1">
        <v>13</v>
      </c>
      <c r="E31" s="3">
        <f t="shared" si="0"/>
        <v>0.39019999999999921</v>
      </c>
      <c r="F31" t="s">
        <v>7</v>
      </c>
      <c r="G31">
        <v>519</v>
      </c>
      <c r="H31">
        <f t="shared" si="1"/>
        <v>175</v>
      </c>
      <c r="I31">
        <f t="shared" si="2"/>
        <v>25.21613832853026</v>
      </c>
      <c r="J31">
        <v>6.7437641056500817E-4</v>
      </c>
      <c r="K31">
        <v>6.162274093048783E-4</v>
      </c>
      <c r="L31">
        <f t="shared" si="3"/>
        <v>8.6226327536295884</v>
      </c>
    </row>
    <row r="32" spans="1:12" x14ac:dyDescent="0.25">
      <c r="A32" s="4">
        <v>149</v>
      </c>
      <c r="B32" s="5">
        <v>5.3211000000000004</v>
      </c>
      <c r="C32" s="1">
        <v>4.8045999999999998</v>
      </c>
      <c r="D32" s="1">
        <v>13</v>
      </c>
      <c r="E32" s="3">
        <f t="shared" si="0"/>
        <v>0.51650000000000063</v>
      </c>
      <c r="F32" t="s">
        <v>7</v>
      </c>
      <c r="G32">
        <v>671</v>
      </c>
      <c r="H32">
        <f t="shared" si="1"/>
        <v>23</v>
      </c>
      <c r="I32">
        <f t="shared" si="2"/>
        <v>3.3141210374639769</v>
      </c>
      <c r="J32">
        <v>8.0892883028006366E-4</v>
      </c>
      <c r="K32">
        <v>7.3040902406712775E-4</v>
      </c>
      <c r="L32">
        <f t="shared" si="3"/>
        <v>9.7066396045930361</v>
      </c>
    </row>
    <row r="33" spans="1:12" x14ac:dyDescent="0.25">
      <c r="A33" s="4">
        <v>170</v>
      </c>
      <c r="B33" s="5">
        <v>5.1677</v>
      </c>
      <c r="C33" s="1">
        <v>4.6523000000000003</v>
      </c>
      <c r="D33" s="1">
        <v>13</v>
      </c>
      <c r="E33" s="3">
        <f t="shared" si="0"/>
        <v>0.51539999999999964</v>
      </c>
      <c r="F33" t="s">
        <v>7</v>
      </c>
      <c r="G33">
        <v>680</v>
      </c>
      <c r="H33">
        <f t="shared" si="1"/>
        <v>14</v>
      </c>
      <c r="I33">
        <f t="shared" si="2"/>
        <v>2.0172910662824206</v>
      </c>
      <c r="J33">
        <v>7.9368622081470316E-4</v>
      </c>
      <c r="K33">
        <v>7.1452801151309937E-4</v>
      </c>
      <c r="L33">
        <f t="shared" si="3"/>
        <v>9.9734891731331174</v>
      </c>
    </row>
    <row r="34" spans="1:12" x14ac:dyDescent="0.25">
      <c r="A34" s="4">
        <v>194</v>
      </c>
      <c r="B34" s="5">
        <v>5.6020000000000003</v>
      </c>
      <c r="C34" s="1">
        <v>5.2126000000000001</v>
      </c>
      <c r="D34" s="1">
        <v>13</v>
      </c>
      <c r="E34" s="3">
        <f t="shared" ref="E34:E65" si="4">B34-C34</f>
        <v>0.38940000000000019</v>
      </c>
      <c r="F34" t="s">
        <v>7</v>
      </c>
      <c r="G34">
        <v>698</v>
      </c>
      <c r="H34">
        <f t="shared" si="1"/>
        <v>-4</v>
      </c>
      <c r="I34">
        <f t="shared" si="2"/>
        <v>-0.57636887608069165</v>
      </c>
      <c r="J34">
        <v>7.9019517186839933E-4</v>
      </c>
      <c r="K34">
        <v>7.3526800301342704E-4</v>
      </c>
      <c r="L34">
        <f t="shared" si="3"/>
        <v>6.9510888968225686</v>
      </c>
    </row>
    <row r="35" spans="1:12" x14ac:dyDescent="0.25">
      <c r="A35" s="4">
        <v>201</v>
      </c>
      <c r="B35" s="2">
        <v>5.0697999999999999</v>
      </c>
      <c r="C35" s="1">
        <v>4.5975999999999999</v>
      </c>
      <c r="D35" s="1">
        <v>13</v>
      </c>
      <c r="E35" s="1">
        <f t="shared" si="4"/>
        <v>0.47219999999999995</v>
      </c>
      <c r="F35" t="s">
        <v>7</v>
      </c>
      <c r="G35">
        <v>689</v>
      </c>
      <c r="H35">
        <f t="shared" si="1"/>
        <v>5</v>
      </c>
      <c r="I35">
        <f t="shared" si="2"/>
        <v>0.72046109510086453</v>
      </c>
      <c r="J35">
        <v>7.2716763338739768E-4</v>
      </c>
      <c r="K35">
        <v>6.5943940811509321E-4</v>
      </c>
      <c r="L35">
        <f t="shared" si="3"/>
        <v>9.313976882717256</v>
      </c>
    </row>
    <row r="36" spans="1:12" x14ac:dyDescent="0.25">
      <c r="A36" s="4">
        <v>211</v>
      </c>
      <c r="B36" s="5">
        <v>4.9962</v>
      </c>
      <c r="C36" s="1">
        <v>4.5648</v>
      </c>
      <c r="D36" s="1">
        <v>13</v>
      </c>
      <c r="E36" s="3">
        <f t="shared" si="4"/>
        <v>0.43140000000000001</v>
      </c>
      <c r="F36" t="s">
        <v>7</v>
      </c>
      <c r="G36">
        <v>476</v>
      </c>
      <c r="H36">
        <f t="shared" si="1"/>
        <v>218</v>
      </c>
      <c r="I36">
        <f t="shared" si="2"/>
        <v>31.412103746397694</v>
      </c>
      <c r="J36">
        <v>6.9127502521298435E-4</v>
      </c>
      <c r="K36">
        <v>6.3158645272251525E-4</v>
      </c>
      <c r="L36">
        <f t="shared" si="3"/>
        <v>8.6345622673231759</v>
      </c>
    </row>
    <row r="37" spans="1:12" x14ac:dyDescent="0.25">
      <c r="A37" s="4">
        <v>292</v>
      </c>
      <c r="B37" s="5">
        <v>4.8670999999999998</v>
      </c>
      <c r="C37" s="1">
        <v>4.4207000000000001</v>
      </c>
      <c r="D37" s="1">
        <v>13</v>
      </c>
      <c r="E37" s="3">
        <f t="shared" si="4"/>
        <v>0.44639999999999969</v>
      </c>
      <c r="F37" t="s">
        <v>7</v>
      </c>
      <c r="G37">
        <v>567</v>
      </c>
      <c r="H37">
        <f t="shared" si="1"/>
        <v>127</v>
      </c>
      <c r="I37">
        <f t="shared" si="2"/>
        <v>18.29971181556196</v>
      </c>
      <c r="J37">
        <v>7.1595368882447063E-4</v>
      </c>
      <c r="K37">
        <v>6.5028794809770445E-4</v>
      </c>
      <c r="L37">
        <f t="shared" si="3"/>
        <v>9.171786073842739</v>
      </c>
    </row>
    <row r="38" spans="1:12" x14ac:dyDescent="0.25">
      <c r="A38" s="1">
        <v>18</v>
      </c>
      <c r="B38" s="5">
        <v>5.0738000000000003</v>
      </c>
      <c r="C38" s="1">
        <v>4.9230999999999998</v>
      </c>
      <c r="D38" s="1">
        <v>17</v>
      </c>
      <c r="E38" s="3">
        <f t="shared" si="4"/>
        <v>0.1507000000000005</v>
      </c>
      <c r="F38" t="s">
        <v>7</v>
      </c>
      <c r="G38" s="7">
        <v>355</v>
      </c>
      <c r="H38">
        <f t="shared" si="1"/>
        <v>339</v>
      </c>
      <c r="I38">
        <f t="shared" si="2"/>
        <v>48.847262247838614</v>
      </c>
      <c r="J38">
        <v>7.1164948660070479E-4</v>
      </c>
      <c r="K38">
        <v>6.9051235513499347E-4</v>
      </c>
      <c r="L38">
        <f t="shared" si="3"/>
        <v>2.9701604320233344</v>
      </c>
    </row>
    <row r="39" spans="1:12" x14ac:dyDescent="0.25">
      <c r="A39" s="1">
        <v>39</v>
      </c>
      <c r="B39" s="2">
        <v>4.3596000000000004</v>
      </c>
      <c r="C39" s="1">
        <v>4.2054</v>
      </c>
      <c r="D39" s="1">
        <v>17</v>
      </c>
      <c r="E39" s="3">
        <f t="shared" si="4"/>
        <v>0.15420000000000034</v>
      </c>
      <c r="F39" t="s">
        <v>7</v>
      </c>
      <c r="G39" s="7">
        <v>484</v>
      </c>
      <c r="H39">
        <f t="shared" si="1"/>
        <v>210</v>
      </c>
      <c r="I39">
        <f t="shared" si="2"/>
        <v>30.259365994236312</v>
      </c>
      <c r="J39">
        <v>6.3517975875652466E-4</v>
      </c>
      <c r="K39">
        <v>6.1271331256874224E-4</v>
      </c>
      <c r="L39">
        <f t="shared" si="3"/>
        <v>3.5370217451142452</v>
      </c>
    </row>
    <row r="40" spans="1:12" x14ac:dyDescent="0.25">
      <c r="A40" s="1">
        <v>54</v>
      </c>
      <c r="B40" s="2">
        <v>4.9497999999999998</v>
      </c>
      <c r="C40" s="1">
        <v>4.7991999999999999</v>
      </c>
      <c r="D40" s="1">
        <v>17</v>
      </c>
      <c r="E40" s="3">
        <f t="shared" si="4"/>
        <v>0.15059999999999985</v>
      </c>
      <c r="F40" t="s">
        <v>7</v>
      </c>
      <c r="G40" s="7">
        <v>614</v>
      </c>
      <c r="H40">
        <f t="shared" si="1"/>
        <v>80</v>
      </c>
      <c r="I40">
        <f t="shared" si="2"/>
        <v>11.527377521613833</v>
      </c>
      <c r="J40">
        <v>7.066873803098755E-4</v>
      </c>
      <c r="K40">
        <v>6.8518608339390578E-4</v>
      </c>
      <c r="L40">
        <f t="shared" si="3"/>
        <v>3.0425471736231628</v>
      </c>
    </row>
    <row r="41" spans="1:12" x14ac:dyDescent="0.25">
      <c r="A41" s="1">
        <v>126</v>
      </c>
      <c r="B41" s="5">
        <v>4.5883000000000003</v>
      </c>
      <c r="C41" s="1">
        <v>4.3981000000000003</v>
      </c>
      <c r="D41" s="1">
        <v>17</v>
      </c>
      <c r="E41" s="3">
        <f t="shared" si="4"/>
        <v>0.19019999999999992</v>
      </c>
      <c r="F41" t="s">
        <v>7</v>
      </c>
      <c r="G41" s="7">
        <v>546</v>
      </c>
      <c r="H41">
        <f t="shared" si="1"/>
        <v>148</v>
      </c>
      <c r="I41">
        <f t="shared" si="2"/>
        <v>21.32564841498559</v>
      </c>
      <c r="J41">
        <v>6.430431183444248E-4</v>
      </c>
      <c r="K41">
        <v>6.1638688376754235E-4</v>
      </c>
      <c r="L41">
        <f t="shared" si="3"/>
        <v>4.1453261556567895</v>
      </c>
    </row>
    <row r="42" spans="1:12" x14ac:dyDescent="0.25">
      <c r="A42" s="1">
        <v>152</v>
      </c>
      <c r="B42" s="2">
        <v>4.5258000000000003</v>
      </c>
      <c r="C42" s="1">
        <v>4.3526999999999996</v>
      </c>
      <c r="D42" s="1">
        <v>17</v>
      </c>
      <c r="E42" s="1">
        <f t="shared" si="4"/>
        <v>0.1731000000000007</v>
      </c>
      <c r="F42" t="s">
        <v>7</v>
      </c>
      <c r="G42" s="7">
        <v>556</v>
      </c>
      <c r="H42">
        <f t="shared" si="1"/>
        <v>138</v>
      </c>
      <c r="I42">
        <f t="shared" si="2"/>
        <v>19.884726224783861</v>
      </c>
      <c r="J42">
        <v>6.692422145768757E-4</v>
      </c>
      <c r="K42">
        <v>6.436454521606713E-4</v>
      </c>
      <c r="L42">
        <f t="shared" si="3"/>
        <v>3.8247381678377508</v>
      </c>
    </row>
    <row r="43" spans="1:12" x14ac:dyDescent="0.25">
      <c r="A43" s="1">
        <v>178</v>
      </c>
      <c r="B43" s="2">
        <v>4.6452999999999998</v>
      </c>
      <c r="C43" s="1">
        <v>4.5279999999999996</v>
      </c>
      <c r="D43" s="1">
        <v>17</v>
      </c>
      <c r="E43" s="3">
        <f t="shared" si="4"/>
        <v>0.11730000000000018</v>
      </c>
      <c r="F43" t="s">
        <v>7</v>
      </c>
      <c r="G43" s="7">
        <v>462</v>
      </c>
      <c r="H43">
        <f t="shared" si="1"/>
        <v>232</v>
      </c>
      <c r="I43">
        <f t="shared" si="2"/>
        <v>33.429394812680115</v>
      </c>
      <c r="J43">
        <v>6.4436076166988067E-4</v>
      </c>
      <c r="K43">
        <v>6.2808979588857984E-4</v>
      </c>
      <c r="L43">
        <f t="shared" si="3"/>
        <v>2.5251329300583336</v>
      </c>
    </row>
    <row r="44" spans="1:12" x14ac:dyDescent="0.25">
      <c r="A44" s="1">
        <v>302</v>
      </c>
      <c r="B44" s="2">
        <v>4.6695000000000002</v>
      </c>
      <c r="C44" s="1">
        <v>4.5313999999999997</v>
      </c>
      <c r="D44" s="1">
        <v>17</v>
      </c>
      <c r="E44" s="3">
        <f t="shared" si="4"/>
        <v>0.13810000000000056</v>
      </c>
      <c r="F44" t="s">
        <v>7</v>
      </c>
      <c r="G44" s="7">
        <v>486</v>
      </c>
      <c r="H44">
        <f t="shared" si="1"/>
        <v>208</v>
      </c>
      <c r="I44">
        <f t="shared" si="2"/>
        <v>29.971181556195965</v>
      </c>
      <c r="J44">
        <v>6.5839248825694577E-4</v>
      </c>
      <c r="K44">
        <v>6.3892059562855208E-4</v>
      </c>
      <c r="L44">
        <f t="shared" si="3"/>
        <v>2.957490095299292</v>
      </c>
    </row>
    <row r="45" spans="1:12" x14ac:dyDescent="0.25">
      <c r="A45" s="1">
        <v>309</v>
      </c>
      <c r="B45" s="2">
        <v>5.0974000000000004</v>
      </c>
      <c r="C45" s="1">
        <v>4.8037999999999998</v>
      </c>
      <c r="D45" s="1">
        <v>17</v>
      </c>
      <c r="E45" s="1">
        <f t="shared" si="4"/>
        <v>0.29360000000000053</v>
      </c>
      <c r="F45" t="s">
        <v>7</v>
      </c>
      <c r="G45" s="7">
        <v>539</v>
      </c>
      <c r="H45">
        <f t="shared" si="1"/>
        <v>155</v>
      </c>
      <c r="I45">
        <f t="shared" si="2"/>
        <v>22.334293948126803</v>
      </c>
      <c r="J45">
        <v>7.0803628888582205E-4</v>
      </c>
      <c r="K45">
        <v>6.6725482099692229E-4</v>
      </c>
      <c r="L45">
        <f t="shared" si="3"/>
        <v>5.759799113273445</v>
      </c>
    </row>
    <row r="46" spans="1:12" x14ac:dyDescent="0.25">
      <c r="A46" s="1">
        <v>317</v>
      </c>
      <c r="B46" s="5">
        <v>5.2817999999999996</v>
      </c>
      <c r="C46" s="1">
        <v>5.2222999999999997</v>
      </c>
      <c r="D46" s="1">
        <v>17</v>
      </c>
      <c r="E46" s="3">
        <f t="shared" si="4"/>
        <v>5.9499999999999886E-2</v>
      </c>
      <c r="F46" t="s">
        <v>7</v>
      </c>
      <c r="G46" s="7">
        <v>688</v>
      </c>
      <c r="H46">
        <f t="shared" si="1"/>
        <v>6</v>
      </c>
      <c r="I46">
        <f t="shared" si="2"/>
        <v>0.86455331412103742</v>
      </c>
      <c r="J46">
        <v>7.8383405565881942E-4</v>
      </c>
      <c r="K46">
        <v>7.7500408740714395E-4</v>
      </c>
      <c r="L46">
        <f t="shared" si="3"/>
        <v>1.1265099019273634</v>
      </c>
    </row>
    <row r="47" spans="1:12" x14ac:dyDescent="0.25">
      <c r="A47" s="1">
        <v>36</v>
      </c>
      <c r="B47" s="5">
        <v>4.7674000000000003</v>
      </c>
      <c r="C47" s="1">
        <v>4.4768999999999997</v>
      </c>
      <c r="D47" s="1">
        <v>18</v>
      </c>
      <c r="E47" s="3">
        <f t="shared" si="4"/>
        <v>0.29050000000000065</v>
      </c>
      <c r="F47" t="s">
        <v>6</v>
      </c>
      <c r="G47">
        <v>481</v>
      </c>
      <c r="H47">
        <f t="shared" si="1"/>
        <v>213</v>
      </c>
      <c r="I47">
        <f t="shared" si="2"/>
        <v>30.691642651296831</v>
      </c>
      <c r="J47">
        <v>6.8066796414196498E-4</v>
      </c>
      <c r="K47">
        <v>6.3919167862297325E-4</v>
      </c>
      <c r="L47">
        <f t="shared" si="3"/>
        <v>6.0934681377690225</v>
      </c>
    </row>
    <row r="48" spans="1:12" x14ac:dyDescent="0.25">
      <c r="A48" s="1">
        <v>60</v>
      </c>
      <c r="B48" s="5">
        <v>4.6112000000000002</v>
      </c>
      <c r="C48" s="1">
        <v>4.4218999999999999</v>
      </c>
      <c r="D48" s="1">
        <v>18</v>
      </c>
      <c r="E48" s="3">
        <f t="shared" si="4"/>
        <v>0.18930000000000025</v>
      </c>
      <c r="F48" t="s">
        <v>6</v>
      </c>
      <c r="G48">
        <v>437</v>
      </c>
      <c r="H48">
        <f t="shared" si="1"/>
        <v>257</v>
      </c>
      <c r="I48">
        <f t="shared" si="2"/>
        <v>37.031700288184439</v>
      </c>
      <c r="J48">
        <v>6.4247890028344581E-4</v>
      </c>
      <c r="K48">
        <v>6.1610371468671259E-4</v>
      </c>
      <c r="L48">
        <f t="shared" si="3"/>
        <v>4.1052220680083309</v>
      </c>
    </row>
    <row r="49" spans="1:12" x14ac:dyDescent="0.25">
      <c r="A49" s="1">
        <v>116</v>
      </c>
      <c r="B49" s="5">
        <v>5.5266000000000002</v>
      </c>
      <c r="C49" s="1">
        <v>5.3335999999999997</v>
      </c>
      <c r="D49" s="1">
        <v>18</v>
      </c>
      <c r="E49" s="3">
        <f t="shared" si="4"/>
        <v>0.1930000000000005</v>
      </c>
      <c r="F49" t="s">
        <v>6</v>
      </c>
      <c r="G49">
        <v>559</v>
      </c>
      <c r="H49">
        <f t="shared" si="1"/>
        <v>135</v>
      </c>
      <c r="I49">
        <f t="shared" si="2"/>
        <v>19.452449567723342</v>
      </c>
      <c r="J49">
        <v>7.47818136059131E-4</v>
      </c>
      <c r="K49">
        <v>7.2170282099029794E-4</v>
      </c>
      <c r="L49">
        <f t="shared" si="3"/>
        <v>3.492201353454206</v>
      </c>
    </row>
    <row r="50" spans="1:12" x14ac:dyDescent="0.25">
      <c r="A50" s="1">
        <v>138</v>
      </c>
      <c r="B50" s="2">
        <v>5.3377999999999997</v>
      </c>
      <c r="C50" s="1">
        <v>5.1029999999999998</v>
      </c>
      <c r="D50" s="1">
        <v>18</v>
      </c>
      <c r="E50" s="3">
        <f t="shared" si="4"/>
        <v>0.2347999999999999</v>
      </c>
      <c r="F50" t="s">
        <v>6</v>
      </c>
      <c r="G50">
        <v>636</v>
      </c>
      <c r="H50">
        <f t="shared" si="1"/>
        <v>58</v>
      </c>
      <c r="I50">
        <f t="shared" si="2"/>
        <v>8.3573487031700289</v>
      </c>
      <c r="J50">
        <v>6.8669153771871137E-4</v>
      </c>
      <c r="K50">
        <v>6.5648524054452847E-4</v>
      </c>
      <c r="L50">
        <f t="shared" si="3"/>
        <v>4.3988159916070373</v>
      </c>
    </row>
    <row r="51" spans="1:12" x14ac:dyDescent="0.25">
      <c r="A51" s="1">
        <v>160</v>
      </c>
      <c r="B51" s="5">
        <v>5.0183999999999997</v>
      </c>
      <c r="C51" s="1">
        <v>4.8068</v>
      </c>
      <c r="D51" s="1">
        <v>18</v>
      </c>
      <c r="E51" s="3">
        <f t="shared" si="4"/>
        <v>0.21159999999999979</v>
      </c>
      <c r="F51" t="s">
        <v>6</v>
      </c>
      <c r="G51">
        <v>572</v>
      </c>
      <c r="H51">
        <f t="shared" si="1"/>
        <v>122</v>
      </c>
      <c r="I51">
        <f t="shared" si="2"/>
        <v>17.579250720461093</v>
      </c>
      <c r="J51">
        <v>7.2708034828014492E-4</v>
      </c>
      <c r="K51">
        <v>6.9642312651701751E-4</v>
      </c>
      <c r="L51">
        <f t="shared" si="3"/>
        <v>4.2164833413039986</v>
      </c>
    </row>
    <row r="52" spans="1:12" x14ac:dyDescent="0.25">
      <c r="A52" s="1">
        <v>167</v>
      </c>
      <c r="B52" s="2">
        <v>5.4469000000000003</v>
      </c>
      <c r="C52" s="1">
        <v>5.1562000000000001</v>
      </c>
      <c r="D52" s="1">
        <v>18</v>
      </c>
      <c r="E52" s="3">
        <f t="shared" si="4"/>
        <v>0.29070000000000018</v>
      </c>
      <c r="F52" t="s">
        <v>6</v>
      </c>
      <c r="G52">
        <v>656</v>
      </c>
      <c r="H52">
        <f t="shared" si="1"/>
        <v>38</v>
      </c>
      <c r="I52">
        <f t="shared" si="2"/>
        <v>5.4755043227665707</v>
      </c>
      <c r="J52">
        <v>7.8825992706479183E-4</v>
      </c>
      <c r="K52">
        <v>7.4619064714451884E-4</v>
      </c>
      <c r="L52">
        <f t="shared" si="3"/>
        <v>5.3369806679028358</v>
      </c>
    </row>
    <row r="53" spans="1:12" x14ac:dyDescent="0.25">
      <c r="A53" s="1">
        <v>208</v>
      </c>
      <c r="B53" s="5">
        <v>4.9759000000000002</v>
      </c>
      <c r="C53" s="1">
        <v>4.7192999999999996</v>
      </c>
      <c r="D53" s="1">
        <v>18</v>
      </c>
      <c r="E53" s="3">
        <f t="shared" si="4"/>
        <v>0.25660000000000061</v>
      </c>
      <c r="F53" t="s">
        <v>6</v>
      </c>
      <c r="G53">
        <v>583</v>
      </c>
      <c r="H53">
        <f t="shared" si="1"/>
        <v>111</v>
      </c>
      <c r="I53">
        <f t="shared" si="2"/>
        <v>15.994236311239193</v>
      </c>
      <c r="J53">
        <v>7.2450946971253376E-4</v>
      </c>
      <c r="K53">
        <v>6.8714755931878859E-4</v>
      </c>
      <c r="L53">
        <f t="shared" si="3"/>
        <v>5.1568560461424227</v>
      </c>
    </row>
    <row r="54" spans="1:12" x14ac:dyDescent="0.25">
      <c r="A54" s="1">
        <v>228</v>
      </c>
      <c r="B54" s="5">
        <v>4.6425000000000001</v>
      </c>
      <c r="C54" s="1">
        <v>4.4763000000000002</v>
      </c>
      <c r="D54" s="1">
        <v>18</v>
      </c>
      <c r="E54" s="3">
        <f t="shared" si="4"/>
        <v>0.1661999999999999</v>
      </c>
      <c r="F54" t="s">
        <v>6</v>
      </c>
      <c r="G54">
        <v>453</v>
      </c>
      <c r="H54">
        <f t="shared" si="1"/>
        <v>241</v>
      </c>
      <c r="I54">
        <f t="shared" si="2"/>
        <v>34.726224783861674</v>
      </c>
      <c r="J54">
        <v>6.6541072667374869E-4</v>
      </c>
      <c r="K54">
        <v>6.4158923765421675E-4</v>
      </c>
      <c r="L54">
        <f t="shared" si="3"/>
        <v>3.579967689822297</v>
      </c>
    </row>
    <row r="55" spans="1:12" x14ac:dyDescent="0.25">
      <c r="A55" s="1">
        <v>274</v>
      </c>
      <c r="B55" s="2">
        <v>6.0244999999999997</v>
      </c>
      <c r="C55" s="1">
        <v>5.7594000000000003</v>
      </c>
      <c r="D55" s="1">
        <v>18</v>
      </c>
      <c r="E55" s="3">
        <f t="shared" si="4"/>
        <v>0.26509999999999945</v>
      </c>
      <c r="F55" t="s">
        <v>6</v>
      </c>
      <c r="G55">
        <v>647</v>
      </c>
      <c r="H55">
        <f t="shared" si="1"/>
        <v>47</v>
      </c>
      <c r="I55">
        <f t="shared" si="2"/>
        <v>6.772334293948127</v>
      </c>
      <c r="J55">
        <v>8.0554297214546983E-4</v>
      </c>
      <c r="K55">
        <v>7.7009613972522527E-4</v>
      </c>
      <c r="L55">
        <f t="shared" si="3"/>
        <v>4.4003651755332243</v>
      </c>
    </row>
    <row r="56" spans="1:12" x14ac:dyDescent="0.25">
      <c r="A56" s="4">
        <v>6</v>
      </c>
      <c r="B56" s="5">
        <v>4.8815</v>
      </c>
      <c r="C56" s="1">
        <v>4.4942000000000002</v>
      </c>
      <c r="D56" s="1">
        <v>24</v>
      </c>
      <c r="E56" s="3">
        <f t="shared" si="4"/>
        <v>0.38729999999999976</v>
      </c>
      <c r="F56" t="s">
        <v>8</v>
      </c>
      <c r="G56">
        <v>583</v>
      </c>
      <c r="H56">
        <f t="shared" si="1"/>
        <v>111</v>
      </c>
      <c r="I56">
        <f t="shared" si="2"/>
        <v>15.994236311239193</v>
      </c>
      <c r="J56">
        <v>7.2724823488108225E-4</v>
      </c>
      <c r="K56">
        <v>6.6954809325055003E-4</v>
      </c>
      <c r="L56">
        <f t="shared" si="3"/>
        <v>7.9340366690566384</v>
      </c>
    </row>
    <row r="57" spans="1:12" x14ac:dyDescent="0.25">
      <c r="A57" s="4">
        <v>33</v>
      </c>
      <c r="B57" s="5">
        <v>5.1384999999999996</v>
      </c>
      <c r="C57" s="1">
        <v>4.9501999999999997</v>
      </c>
      <c r="D57" s="1">
        <v>24</v>
      </c>
      <c r="E57" s="3">
        <f t="shared" si="4"/>
        <v>0.18829999999999991</v>
      </c>
      <c r="F57" t="s">
        <v>7</v>
      </c>
      <c r="G57">
        <v>490</v>
      </c>
      <c r="H57">
        <f t="shared" si="1"/>
        <v>204</v>
      </c>
      <c r="I57">
        <f t="shared" si="2"/>
        <v>29.394812680115272</v>
      </c>
      <c r="J57">
        <v>6.5364345696068032E-4</v>
      </c>
      <c r="K57">
        <v>6.2969073477605524E-4</v>
      </c>
      <c r="L57">
        <f t="shared" si="3"/>
        <v>3.6644935292400476</v>
      </c>
    </row>
    <row r="58" spans="1:12" x14ac:dyDescent="0.25">
      <c r="A58" s="4">
        <v>45</v>
      </c>
      <c r="B58" s="5">
        <v>4.3825000000000003</v>
      </c>
      <c r="C58" s="1">
        <v>3.9935</v>
      </c>
      <c r="D58" s="1">
        <v>24</v>
      </c>
      <c r="E58" s="3">
        <f t="shared" si="4"/>
        <v>0.38900000000000023</v>
      </c>
      <c r="F58" t="s">
        <v>8</v>
      </c>
      <c r="G58">
        <v>577</v>
      </c>
      <c r="H58">
        <f t="shared" si="1"/>
        <v>117</v>
      </c>
      <c r="I58">
        <f t="shared" si="2"/>
        <v>16.858789625360231</v>
      </c>
      <c r="J58">
        <v>6.6712595986600674E-4</v>
      </c>
      <c r="K58">
        <v>6.0791044397601776E-4</v>
      </c>
      <c r="L58">
        <f t="shared" si="3"/>
        <v>8.8762122076440448</v>
      </c>
    </row>
    <row r="59" spans="1:12" x14ac:dyDescent="0.25">
      <c r="A59" s="4">
        <v>53</v>
      </c>
      <c r="B59" s="2">
        <v>5.3094999999999999</v>
      </c>
      <c r="C59" s="1">
        <v>4.9420000000000002</v>
      </c>
      <c r="D59" s="1">
        <v>24</v>
      </c>
      <c r="E59" s="3">
        <f t="shared" si="4"/>
        <v>0.36749999999999972</v>
      </c>
      <c r="F59" t="s">
        <v>8</v>
      </c>
      <c r="G59">
        <v>753</v>
      </c>
      <c r="H59">
        <f t="shared" si="1"/>
        <v>-59</v>
      </c>
      <c r="I59">
        <f t="shared" si="2"/>
        <v>-8.5014409221902021</v>
      </c>
      <c r="J59">
        <v>7.4938230404632961E-4</v>
      </c>
      <c r="K59">
        <v>6.9751339045050599E-4</v>
      </c>
      <c r="L59">
        <f t="shared" si="3"/>
        <v>6.9215557020434915</v>
      </c>
    </row>
    <row r="60" spans="1:12" x14ac:dyDescent="0.25">
      <c r="A60" s="4">
        <v>91</v>
      </c>
      <c r="B60" s="2">
        <v>4.62</v>
      </c>
      <c r="C60" s="1">
        <v>4.1673</v>
      </c>
      <c r="D60" s="1">
        <v>24</v>
      </c>
      <c r="E60" s="3">
        <f t="shared" si="4"/>
        <v>0.4527000000000001</v>
      </c>
      <c r="F60" t="s">
        <v>8</v>
      </c>
      <c r="G60">
        <v>570</v>
      </c>
      <c r="H60">
        <f t="shared" si="1"/>
        <v>124</v>
      </c>
      <c r="I60">
        <f t="shared" si="2"/>
        <v>17.86743515850144</v>
      </c>
      <c r="J60">
        <v>6.6115986614157364E-4</v>
      </c>
      <c r="K60">
        <v>5.9637478575146746E-4</v>
      </c>
      <c r="L60">
        <f t="shared" si="3"/>
        <v>9.7987012987013031</v>
      </c>
    </row>
    <row r="61" spans="1:12" x14ac:dyDescent="0.25">
      <c r="A61" s="4">
        <v>139</v>
      </c>
      <c r="B61" s="2">
        <v>4.5025000000000004</v>
      </c>
      <c r="C61" s="1">
        <v>4.1574999999999998</v>
      </c>
      <c r="D61" s="1">
        <v>24</v>
      </c>
      <c r="E61" s="1">
        <f t="shared" si="4"/>
        <v>0.34500000000000064</v>
      </c>
      <c r="F61" t="s">
        <v>8</v>
      </c>
      <c r="G61">
        <v>655</v>
      </c>
      <c r="H61">
        <f t="shared" si="1"/>
        <v>39</v>
      </c>
      <c r="I61">
        <f t="shared" si="2"/>
        <v>5.6195965417867439</v>
      </c>
      <c r="J61">
        <v>6.8635540491584156E-4</v>
      </c>
      <c r="K61">
        <v>6.3376404129652651E-4</v>
      </c>
      <c r="L61">
        <f t="shared" si="3"/>
        <v>7.6624097723487239</v>
      </c>
    </row>
    <row r="62" spans="1:12" x14ac:dyDescent="0.25">
      <c r="A62" s="4">
        <v>162</v>
      </c>
      <c r="B62" s="5">
        <v>4.7306999999999997</v>
      </c>
      <c r="C62" s="1">
        <v>4.3375000000000004</v>
      </c>
      <c r="D62" s="1">
        <v>24</v>
      </c>
      <c r="E62" s="3">
        <f t="shared" si="4"/>
        <v>0.39319999999999933</v>
      </c>
      <c r="F62" t="s">
        <v>8</v>
      </c>
      <c r="G62">
        <v>480</v>
      </c>
      <c r="H62">
        <f t="shared" si="1"/>
        <v>214</v>
      </c>
      <c r="I62">
        <f t="shared" si="2"/>
        <v>30.835734870317001</v>
      </c>
      <c r="J62">
        <v>6.9340701219512192E-4</v>
      </c>
      <c r="K62">
        <v>6.3577333489681055E-4</v>
      </c>
      <c r="L62">
        <f t="shared" si="3"/>
        <v>8.3116663495888332</v>
      </c>
    </row>
    <row r="63" spans="1:12" x14ac:dyDescent="0.25">
      <c r="A63" s="4">
        <v>182</v>
      </c>
      <c r="B63" s="2">
        <v>5.3556999999999997</v>
      </c>
      <c r="C63" s="1">
        <v>5.0434000000000001</v>
      </c>
      <c r="D63" s="1">
        <v>24</v>
      </c>
      <c r="E63" s="3">
        <f t="shared" si="4"/>
        <v>0.31229999999999958</v>
      </c>
      <c r="F63" t="s">
        <v>8</v>
      </c>
      <c r="G63">
        <v>680</v>
      </c>
      <c r="H63">
        <f t="shared" si="1"/>
        <v>14</v>
      </c>
      <c r="I63">
        <f t="shared" si="2"/>
        <v>2.0172910662824206</v>
      </c>
      <c r="J63">
        <v>7.3824408251983145E-4</v>
      </c>
      <c r="K63">
        <v>6.9519581115083337E-4</v>
      </c>
      <c r="L63">
        <f t="shared" si="3"/>
        <v>5.8311705285956918</v>
      </c>
    </row>
    <row r="64" spans="1:12" x14ac:dyDescent="0.25">
      <c r="A64" s="4">
        <v>229</v>
      </c>
      <c r="B64" s="2">
        <v>4.8083</v>
      </c>
      <c r="C64" s="1">
        <v>4.4503000000000004</v>
      </c>
      <c r="D64" s="1">
        <v>24</v>
      </c>
      <c r="E64" s="1">
        <f t="shared" si="4"/>
        <v>0.35799999999999965</v>
      </c>
      <c r="F64" t="s">
        <v>8</v>
      </c>
      <c r="G64">
        <v>593</v>
      </c>
      <c r="H64">
        <f t="shared" si="1"/>
        <v>101</v>
      </c>
      <c r="I64">
        <f t="shared" si="2"/>
        <v>14.553314121037465</v>
      </c>
      <c r="J64">
        <v>7.0205409191822306E-4</v>
      </c>
      <c r="K64">
        <v>6.4978294309083633E-4</v>
      </c>
      <c r="L64">
        <f t="shared" si="3"/>
        <v>7.4454588939957773</v>
      </c>
    </row>
    <row r="65" spans="1:12" x14ac:dyDescent="0.25">
      <c r="A65" s="4">
        <v>230</v>
      </c>
      <c r="B65" s="5">
        <v>4.4683999999999999</v>
      </c>
      <c r="C65" s="1">
        <v>4.2167000000000003</v>
      </c>
      <c r="D65" s="1">
        <v>24</v>
      </c>
      <c r="E65" s="3">
        <f t="shared" si="4"/>
        <v>0.25169999999999959</v>
      </c>
      <c r="F65" t="s">
        <v>7</v>
      </c>
      <c r="G65">
        <v>576</v>
      </c>
      <c r="H65">
        <f t="shared" si="1"/>
        <v>118</v>
      </c>
      <c r="I65">
        <f t="shared" si="2"/>
        <v>17.002881844380404</v>
      </c>
      <c r="J65">
        <v>6.3781071890386119E-4</v>
      </c>
      <c r="K65">
        <v>6.018835508016094E-4</v>
      </c>
      <c r="L65">
        <f t="shared" si="3"/>
        <v>5.6328887297466679</v>
      </c>
    </row>
    <row r="66" spans="1:12" x14ac:dyDescent="0.25">
      <c r="A66" s="4">
        <v>249</v>
      </c>
      <c r="B66" s="2">
        <v>4.8773999999999997</v>
      </c>
      <c r="C66" s="1">
        <v>4.6506999999999996</v>
      </c>
      <c r="D66" s="1">
        <v>24</v>
      </c>
      <c r="E66" s="1">
        <f t="shared" ref="E66:E97" si="5">B66-C66</f>
        <v>0.22670000000000012</v>
      </c>
      <c r="F66" t="s">
        <v>7</v>
      </c>
      <c r="G66">
        <v>531</v>
      </c>
      <c r="H66">
        <f t="shared" ref="H66:H129" si="6">694-G66</f>
        <v>163</v>
      </c>
      <c r="I66">
        <f t="shared" ref="I66:I129" si="7">(H66*100)/694</f>
        <v>23.487031700288185</v>
      </c>
      <c r="J66">
        <v>7.4515307544008899E-4</v>
      </c>
      <c r="K66">
        <v>7.1051859760307167E-4</v>
      </c>
      <c r="L66">
        <f t="shared" ref="L66:L129" si="8">100-((K66*100)/J66)</f>
        <v>4.6479681797679007</v>
      </c>
    </row>
    <row r="67" spans="1:12" x14ac:dyDescent="0.25">
      <c r="A67" s="4">
        <v>251</v>
      </c>
      <c r="B67" s="5">
        <v>4.8239999999999998</v>
      </c>
      <c r="C67" s="1">
        <v>4.3998999999999997</v>
      </c>
      <c r="D67" s="1">
        <v>24</v>
      </c>
      <c r="E67" s="3">
        <f t="shared" si="5"/>
        <v>0.42410000000000014</v>
      </c>
      <c r="F67" t="s">
        <v>8</v>
      </c>
      <c r="G67">
        <v>619</v>
      </c>
      <c r="H67">
        <f t="shared" si="6"/>
        <v>75</v>
      </c>
      <c r="I67">
        <f t="shared" si="7"/>
        <v>10.806916426512968</v>
      </c>
      <c r="J67">
        <v>7.0648680419465671E-4</v>
      </c>
      <c r="K67">
        <v>6.4437630385076074E-4</v>
      </c>
      <c r="L67">
        <f t="shared" si="8"/>
        <v>8.7914593698175736</v>
      </c>
    </row>
    <row r="68" spans="1:12" x14ac:dyDescent="0.25">
      <c r="A68" s="4">
        <v>275</v>
      </c>
      <c r="B68" s="5">
        <v>4.7645999999999997</v>
      </c>
      <c r="C68" s="1">
        <v>4.5263</v>
      </c>
      <c r="D68" s="1">
        <v>24</v>
      </c>
      <c r="E68" s="3">
        <f t="shared" si="5"/>
        <v>0.23829999999999973</v>
      </c>
      <c r="F68" t="s">
        <v>7</v>
      </c>
      <c r="G68">
        <v>379</v>
      </c>
      <c r="H68">
        <f t="shared" si="6"/>
        <v>315</v>
      </c>
      <c r="I68">
        <f t="shared" si="7"/>
        <v>45.389048991354464</v>
      </c>
      <c r="J68">
        <v>6.5597508073833978E-4</v>
      </c>
      <c r="K68">
        <v>6.2316668932249251E-4</v>
      </c>
      <c r="L68">
        <f t="shared" si="8"/>
        <v>5.0014691684506403</v>
      </c>
    </row>
    <row r="69" spans="1:12" x14ac:dyDescent="0.25">
      <c r="A69" s="4">
        <v>308</v>
      </c>
      <c r="B69" s="5">
        <v>4.8051000000000004</v>
      </c>
      <c r="C69" s="1">
        <v>4.5818000000000003</v>
      </c>
      <c r="D69" s="1">
        <v>24</v>
      </c>
      <c r="E69" s="3">
        <f t="shared" si="5"/>
        <v>0.22330000000000005</v>
      </c>
      <c r="F69" t="s">
        <v>7</v>
      </c>
      <c r="G69">
        <v>614</v>
      </c>
      <c r="H69">
        <f t="shared" si="6"/>
        <v>80</v>
      </c>
      <c r="I69">
        <f t="shared" si="7"/>
        <v>11.527377521613833</v>
      </c>
      <c r="J69">
        <v>7.2226269548155363E-4</v>
      </c>
      <c r="K69">
        <v>6.8869809538976972E-4</v>
      </c>
      <c r="L69">
        <f t="shared" si="8"/>
        <v>4.6471457409835324</v>
      </c>
    </row>
    <row r="70" spans="1:12" x14ac:dyDescent="0.25">
      <c r="A70" s="4">
        <v>346</v>
      </c>
      <c r="B70" s="5">
        <v>4.6322999999999999</v>
      </c>
      <c r="C70" s="1">
        <v>4.2991999999999999</v>
      </c>
      <c r="D70" s="1">
        <v>24</v>
      </c>
      <c r="E70" s="3">
        <f t="shared" si="5"/>
        <v>0.33309999999999995</v>
      </c>
      <c r="F70" t="s">
        <v>7</v>
      </c>
      <c r="G70">
        <v>342</v>
      </c>
      <c r="H70">
        <f t="shared" si="6"/>
        <v>352</v>
      </c>
      <c r="I70">
        <f t="shared" si="7"/>
        <v>50.720461095100866</v>
      </c>
      <c r="J70">
        <v>6.3451111814987469E-4</v>
      </c>
      <c r="K70">
        <v>5.8888461437081824E-4</v>
      </c>
      <c r="L70">
        <f t="shared" si="8"/>
        <v>7.1908123394426013</v>
      </c>
    </row>
    <row r="71" spans="1:12" x14ac:dyDescent="0.25">
      <c r="A71" s="4">
        <v>348</v>
      </c>
      <c r="B71" s="2">
        <v>5.1611000000000002</v>
      </c>
      <c r="C71" s="1">
        <v>4.8787000000000003</v>
      </c>
      <c r="D71" s="1">
        <v>24</v>
      </c>
      <c r="E71" s="3">
        <f t="shared" si="5"/>
        <v>0.28239999999999998</v>
      </c>
      <c r="F71" t="s">
        <v>7</v>
      </c>
      <c r="G71">
        <v>636</v>
      </c>
      <c r="H71">
        <f t="shared" si="6"/>
        <v>58</v>
      </c>
      <c r="I71">
        <f t="shared" si="7"/>
        <v>8.3573487031700289</v>
      </c>
      <c r="J71">
        <v>7.6793119336507462E-4</v>
      </c>
      <c r="K71">
        <v>7.2591228867299404E-4</v>
      </c>
      <c r="L71">
        <f t="shared" si="8"/>
        <v>5.4717017690027347</v>
      </c>
    </row>
    <row r="72" spans="1:12" x14ac:dyDescent="0.25">
      <c r="A72" s="4">
        <v>354</v>
      </c>
      <c r="B72" s="2">
        <v>5.4939</v>
      </c>
      <c r="C72" s="1">
        <v>5.1094999999999997</v>
      </c>
      <c r="D72" s="1">
        <v>24</v>
      </c>
      <c r="E72" s="1">
        <f t="shared" si="5"/>
        <v>0.3844000000000003</v>
      </c>
      <c r="F72" t="s">
        <v>7</v>
      </c>
      <c r="G72">
        <v>582</v>
      </c>
      <c r="H72">
        <f t="shared" si="6"/>
        <v>112</v>
      </c>
      <c r="I72">
        <f t="shared" si="7"/>
        <v>16.138328530259365</v>
      </c>
      <c r="J72">
        <v>7.2155609483228345E-4</v>
      </c>
      <c r="K72">
        <v>6.7106988961312584E-4</v>
      </c>
      <c r="L72">
        <f t="shared" si="8"/>
        <v>6.9968510529860595</v>
      </c>
    </row>
    <row r="73" spans="1:12" x14ac:dyDescent="0.25">
      <c r="A73" s="4">
        <v>355</v>
      </c>
      <c r="B73" s="5">
        <v>4.5884999999999998</v>
      </c>
      <c r="C73" s="1">
        <v>4.2760999999999996</v>
      </c>
      <c r="D73" s="1">
        <v>24</v>
      </c>
      <c r="E73" s="3">
        <f t="shared" si="5"/>
        <v>0.31240000000000023</v>
      </c>
      <c r="F73" t="s">
        <v>7</v>
      </c>
      <c r="G73">
        <v>541</v>
      </c>
      <c r="H73">
        <f t="shared" si="6"/>
        <v>153</v>
      </c>
      <c r="I73">
        <f t="shared" si="7"/>
        <v>22.046109510086456</v>
      </c>
      <c r="J73">
        <v>6.6742947812277454E-4</v>
      </c>
      <c r="K73">
        <v>6.219887090336267E-4</v>
      </c>
      <c r="L73">
        <f t="shared" si="8"/>
        <v>6.8083251607279038</v>
      </c>
    </row>
    <row r="74" spans="1:12" x14ac:dyDescent="0.25">
      <c r="A74" s="4">
        <v>38</v>
      </c>
      <c r="B74" s="5">
        <v>4.6195000000000004</v>
      </c>
      <c r="C74" s="1">
        <v>4.4606000000000003</v>
      </c>
      <c r="D74" s="1">
        <v>26</v>
      </c>
      <c r="E74" s="3">
        <f t="shared" si="5"/>
        <v>0.15890000000000004</v>
      </c>
      <c r="F74" t="s">
        <v>8</v>
      </c>
      <c r="G74" s="7">
        <v>496</v>
      </c>
      <c r="H74">
        <f t="shared" si="6"/>
        <v>198</v>
      </c>
      <c r="I74">
        <f t="shared" si="7"/>
        <v>28.530259365994237</v>
      </c>
      <c r="J74">
        <v>6.3900447266819873E-4</v>
      </c>
      <c r="K74">
        <v>6.170242127467836E-4</v>
      </c>
      <c r="L74">
        <f t="shared" si="8"/>
        <v>3.4397662084641354</v>
      </c>
    </row>
    <row r="75" spans="1:12" x14ac:dyDescent="0.25">
      <c r="A75" s="4">
        <v>40</v>
      </c>
      <c r="B75" s="5">
        <v>5.0071000000000003</v>
      </c>
      <c r="C75" s="1">
        <v>4.6904000000000003</v>
      </c>
      <c r="D75" s="1">
        <v>26</v>
      </c>
      <c r="E75" s="3">
        <f t="shared" si="5"/>
        <v>0.31669999999999998</v>
      </c>
      <c r="F75" t="s">
        <v>6</v>
      </c>
      <c r="G75">
        <v>547</v>
      </c>
      <c r="H75">
        <f t="shared" si="6"/>
        <v>147</v>
      </c>
      <c r="I75">
        <f t="shared" si="7"/>
        <v>21.181556195965417</v>
      </c>
      <c r="J75">
        <v>6.9682792782682439E-4</v>
      </c>
      <c r="K75">
        <v>6.5275343266140828E-4</v>
      </c>
      <c r="L75">
        <f t="shared" si="8"/>
        <v>6.3250184737672441</v>
      </c>
    </row>
    <row r="76" spans="1:12" x14ac:dyDescent="0.25">
      <c r="A76" s="4">
        <v>84</v>
      </c>
      <c r="B76" s="5">
        <v>5.5631000000000004</v>
      </c>
      <c r="C76" s="1">
        <v>5.3992000000000004</v>
      </c>
      <c r="D76" s="1">
        <v>26</v>
      </c>
      <c r="E76" s="3">
        <f t="shared" si="5"/>
        <v>0.16389999999999993</v>
      </c>
      <c r="F76" t="s">
        <v>8</v>
      </c>
      <c r="G76" s="7">
        <v>607</v>
      </c>
      <c r="H76">
        <f t="shared" si="6"/>
        <v>87</v>
      </c>
      <c r="I76">
        <f t="shared" si="7"/>
        <v>12.536023054755043</v>
      </c>
      <c r="J76">
        <v>7.843660174979922E-4</v>
      </c>
      <c r="K76">
        <v>7.6125703325037467E-4</v>
      </c>
      <c r="L76">
        <f t="shared" si="8"/>
        <v>2.9461990616742497</v>
      </c>
    </row>
    <row r="77" spans="1:12" x14ac:dyDescent="0.25">
      <c r="A77" s="4">
        <v>101</v>
      </c>
      <c r="B77" s="5">
        <v>4.9523000000000001</v>
      </c>
      <c r="C77" s="1">
        <v>4.6026999999999996</v>
      </c>
      <c r="D77" s="1">
        <v>26</v>
      </c>
      <c r="E77" s="3">
        <f t="shared" si="5"/>
        <v>0.34960000000000058</v>
      </c>
      <c r="F77" t="s">
        <v>6</v>
      </c>
      <c r="G77">
        <v>506</v>
      </c>
      <c r="H77">
        <f t="shared" si="6"/>
        <v>188</v>
      </c>
      <c r="I77">
        <f t="shared" si="7"/>
        <v>27.089337175792508</v>
      </c>
      <c r="J77">
        <v>6.6639501949633008E-4</v>
      </c>
      <c r="K77">
        <v>6.1935188826116306E-4</v>
      </c>
      <c r="L77">
        <f t="shared" si="8"/>
        <v>7.0593461623892182</v>
      </c>
    </row>
    <row r="78" spans="1:12" x14ac:dyDescent="0.25">
      <c r="A78" s="4">
        <v>102</v>
      </c>
      <c r="B78" s="5">
        <v>4.7944000000000004</v>
      </c>
      <c r="C78" s="1">
        <v>4.5373000000000001</v>
      </c>
      <c r="D78" s="1">
        <v>26</v>
      </c>
      <c r="E78" s="3">
        <f t="shared" si="5"/>
        <v>0.25710000000000033</v>
      </c>
      <c r="F78" t="s">
        <v>6</v>
      </c>
      <c r="G78">
        <v>535</v>
      </c>
      <c r="H78">
        <f t="shared" si="6"/>
        <v>159</v>
      </c>
      <c r="I78">
        <f t="shared" si="7"/>
        <v>22.910662824207492</v>
      </c>
      <c r="J78">
        <v>6.6786839143502313E-4</v>
      </c>
      <c r="K78">
        <v>6.3205390715378995E-4</v>
      </c>
      <c r="L78">
        <f t="shared" si="8"/>
        <v>5.3625062573001827</v>
      </c>
    </row>
    <row r="79" spans="1:12" x14ac:dyDescent="0.25">
      <c r="A79" s="4">
        <v>107</v>
      </c>
      <c r="B79" s="5">
        <v>5.5648</v>
      </c>
      <c r="C79" s="1">
        <v>5.4268999999999998</v>
      </c>
      <c r="D79" s="1">
        <v>26</v>
      </c>
      <c r="E79" s="3">
        <f t="shared" si="5"/>
        <v>0.13790000000000013</v>
      </c>
      <c r="F79" t="s">
        <v>8</v>
      </c>
      <c r="G79" s="7">
        <v>592</v>
      </c>
      <c r="H79">
        <f t="shared" si="6"/>
        <v>102</v>
      </c>
      <c r="I79">
        <f t="shared" si="7"/>
        <v>14.697406340057636</v>
      </c>
      <c r="J79">
        <v>8.1880687422130802E-4</v>
      </c>
      <c r="K79">
        <v>7.9851621364857971E-4</v>
      </c>
      <c r="L79">
        <f t="shared" si="8"/>
        <v>2.4780764807360498</v>
      </c>
    </row>
    <row r="80" spans="1:12" x14ac:dyDescent="0.25">
      <c r="A80" s="4">
        <v>110</v>
      </c>
      <c r="B80" s="2">
        <v>4.6741000000000001</v>
      </c>
      <c r="C80" s="1">
        <v>4.5316999999999998</v>
      </c>
      <c r="D80" s="1">
        <v>26</v>
      </c>
      <c r="E80" s="3">
        <f t="shared" si="5"/>
        <v>0.1424000000000003</v>
      </c>
      <c r="F80" t="s">
        <v>8</v>
      </c>
      <c r="G80" s="7">
        <v>532</v>
      </c>
      <c r="H80">
        <f t="shared" si="6"/>
        <v>162</v>
      </c>
      <c r="I80">
        <f t="shared" si="7"/>
        <v>23.342939481268012</v>
      </c>
      <c r="J80">
        <v>7.2553514911306535E-4</v>
      </c>
      <c r="K80">
        <v>7.0343117075708222E-4</v>
      </c>
      <c r="L80">
        <f t="shared" si="8"/>
        <v>3.0465758113861483</v>
      </c>
    </row>
    <row r="81" spans="1:12" x14ac:dyDescent="0.25">
      <c r="A81" s="4">
        <v>159</v>
      </c>
      <c r="B81" s="2">
        <v>5.5006000000000004</v>
      </c>
      <c r="C81" s="1">
        <v>5.21</v>
      </c>
      <c r="D81" s="1">
        <v>26</v>
      </c>
      <c r="E81" s="1">
        <f t="shared" si="5"/>
        <v>0.29060000000000041</v>
      </c>
      <c r="F81" t="s">
        <v>8</v>
      </c>
      <c r="G81" s="7">
        <v>643</v>
      </c>
      <c r="H81">
        <f t="shared" si="6"/>
        <v>51</v>
      </c>
      <c r="I81">
        <f t="shared" si="7"/>
        <v>7.3487031700288181</v>
      </c>
      <c r="J81">
        <v>7.7382499932474957E-4</v>
      </c>
      <c r="K81">
        <v>7.3294336008470793E-4</v>
      </c>
      <c r="L81">
        <f t="shared" si="8"/>
        <v>5.2830600298149477</v>
      </c>
    </row>
    <row r="82" spans="1:12" x14ac:dyDescent="0.25">
      <c r="A82" s="4">
        <v>181</v>
      </c>
      <c r="B82" s="5">
        <v>5.6186999999999996</v>
      </c>
      <c r="C82" s="1">
        <v>5.4564000000000004</v>
      </c>
      <c r="D82" s="1">
        <v>26</v>
      </c>
      <c r="E82" s="3">
        <f t="shared" si="5"/>
        <v>0.16229999999999922</v>
      </c>
      <c r="F82" t="s">
        <v>8</v>
      </c>
      <c r="G82" s="7">
        <v>669</v>
      </c>
      <c r="H82">
        <f t="shared" si="6"/>
        <v>25</v>
      </c>
      <c r="I82">
        <f t="shared" si="7"/>
        <v>3.6023054755043229</v>
      </c>
      <c r="J82">
        <v>8.1021668721637202E-4</v>
      </c>
      <c r="K82">
        <v>7.8681302296392636E-4</v>
      </c>
      <c r="L82">
        <f t="shared" si="8"/>
        <v>2.8885685300870136</v>
      </c>
    </row>
    <row r="83" spans="1:12" x14ac:dyDescent="0.25">
      <c r="A83" s="4">
        <v>215</v>
      </c>
      <c r="B83" s="5">
        <v>5.2944000000000004</v>
      </c>
      <c r="C83" s="1">
        <v>5.0351999999999997</v>
      </c>
      <c r="D83" s="1">
        <v>26</v>
      </c>
      <c r="E83" s="3">
        <f t="shared" si="5"/>
        <v>0.25920000000000076</v>
      </c>
      <c r="F83" t="s">
        <v>6</v>
      </c>
      <c r="G83">
        <v>594</v>
      </c>
      <c r="H83">
        <f t="shared" si="6"/>
        <v>100</v>
      </c>
      <c r="I83">
        <f t="shared" si="7"/>
        <v>14.409221902017292</v>
      </c>
      <c r="J83">
        <v>7.6886731300010848E-4</v>
      </c>
      <c r="K83">
        <v>7.3122557691488095E-4</v>
      </c>
      <c r="L83">
        <f t="shared" si="8"/>
        <v>4.8957388939256674</v>
      </c>
    </row>
    <row r="84" spans="1:12" x14ac:dyDescent="0.25">
      <c r="A84" s="4">
        <v>246</v>
      </c>
      <c r="B84" s="5">
        <v>4.7736000000000001</v>
      </c>
      <c r="C84" s="1">
        <v>4.5911</v>
      </c>
      <c r="D84" s="1">
        <v>26</v>
      </c>
      <c r="E84" s="3">
        <f t="shared" si="5"/>
        <v>0.18250000000000011</v>
      </c>
      <c r="F84" t="s">
        <v>8</v>
      </c>
      <c r="G84" s="7">
        <v>518</v>
      </c>
      <c r="H84">
        <f t="shared" si="6"/>
        <v>176</v>
      </c>
      <c r="I84">
        <f t="shared" si="7"/>
        <v>25.360230547550433</v>
      </c>
      <c r="J84">
        <v>6.7981663921692654E-4</v>
      </c>
      <c r="K84">
        <v>6.5382649830501751E-4</v>
      </c>
      <c r="L84">
        <f t="shared" si="8"/>
        <v>3.823110440757489</v>
      </c>
    </row>
    <row r="85" spans="1:12" x14ac:dyDescent="0.25">
      <c r="A85" s="4">
        <v>252</v>
      </c>
      <c r="B85" s="2">
        <v>5.2568999999999999</v>
      </c>
      <c r="C85" s="1">
        <v>5.0754999999999999</v>
      </c>
      <c r="D85" s="1">
        <v>26</v>
      </c>
      <c r="E85" s="1">
        <f t="shared" si="5"/>
        <v>0.18140000000000001</v>
      </c>
      <c r="F85" t="s">
        <v>8</v>
      </c>
      <c r="G85" s="7">
        <v>676</v>
      </c>
      <c r="H85">
        <f t="shared" si="6"/>
        <v>18</v>
      </c>
      <c r="I85">
        <f t="shared" si="7"/>
        <v>2.5936599423631126</v>
      </c>
      <c r="J85">
        <v>7.8081998755436292E-4</v>
      </c>
      <c r="K85">
        <v>7.5387620971145903E-4</v>
      </c>
      <c r="L85">
        <f t="shared" si="8"/>
        <v>3.4507028857311326</v>
      </c>
    </row>
    <row r="86" spans="1:12" x14ac:dyDescent="0.25">
      <c r="A86" s="4">
        <v>273</v>
      </c>
      <c r="B86" s="5">
        <v>5.0766999999999998</v>
      </c>
      <c r="C86" s="1">
        <v>4.8446999999999996</v>
      </c>
      <c r="D86" s="1">
        <v>26</v>
      </c>
      <c r="E86" s="3">
        <f t="shared" si="5"/>
        <v>0.23200000000000021</v>
      </c>
      <c r="F86" t="s">
        <v>6</v>
      </c>
      <c r="G86">
        <v>631</v>
      </c>
      <c r="H86">
        <f t="shared" si="6"/>
        <v>63</v>
      </c>
      <c r="I86">
        <f t="shared" si="7"/>
        <v>9.0778097982708932</v>
      </c>
      <c r="J86">
        <v>7.1179267031753622E-4</v>
      </c>
      <c r="K86">
        <v>6.7926447296223292E-4</v>
      </c>
      <c r="L86">
        <f t="shared" si="8"/>
        <v>4.5698977682352648</v>
      </c>
    </row>
    <row r="87" spans="1:12" x14ac:dyDescent="0.25">
      <c r="A87" s="4">
        <v>285</v>
      </c>
      <c r="B87" s="2">
        <v>4.5815000000000001</v>
      </c>
      <c r="C87" s="1">
        <v>4.2835000000000001</v>
      </c>
      <c r="D87" s="1">
        <v>26</v>
      </c>
      <c r="E87" s="3">
        <f t="shared" si="5"/>
        <v>0.29800000000000004</v>
      </c>
      <c r="F87" t="s">
        <v>6</v>
      </c>
      <c r="G87">
        <v>595</v>
      </c>
      <c r="H87">
        <f t="shared" si="6"/>
        <v>99</v>
      </c>
      <c r="I87">
        <f t="shared" si="7"/>
        <v>14.265129682997118</v>
      </c>
      <c r="J87">
        <v>6.7505995384042731E-4</v>
      </c>
      <c r="K87">
        <v>6.3115121952973276E-4</v>
      </c>
      <c r="L87">
        <f t="shared" si="8"/>
        <v>6.5044199497980912</v>
      </c>
    </row>
    <row r="88" spans="1:12" x14ac:dyDescent="0.25">
      <c r="A88" s="4">
        <v>294</v>
      </c>
      <c r="B88" s="5">
        <v>5.3352000000000004</v>
      </c>
      <c r="C88" s="1">
        <v>4.9353999999999996</v>
      </c>
      <c r="D88" s="1">
        <v>26</v>
      </c>
      <c r="E88" s="3">
        <f t="shared" si="5"/>
        <v>0.39980000000000082</v>
      </c>
      <c r="F88" t="s">
        <v>6</v>
      </c>
      <c r="G88">
        <v>562</v>
      </c>
      <c r="H88">
        <f t="shared" si="6"/>
        <v>132</v>
      </c>
      <c r="I88">
        <f t="shared" si="7"/>
        <v>19.020172910662826</v>
      </c>
      <c r="J88">
        <v>7.5252541588581156E-4</v>
      </c>
      <c r="K88">
        <v>6.9613396640478967E-4</v>
      </c>
      <c r="L88">
        <f t="shared" si="8"/>
        <v>7.4936272304693432</v>
      </c>
    </row>
    <row r="89" spans="1:12" x14ac:dyDescent="0.25">
      <c r="A89" s="4">
        <v>307</v>
      </c>
      <c r="B89" s="2">
        <v>4.556</v>
      </c>
      <c r="C89" s="1">
        <v>4.3487</v>
      </c>
      <c r="D89" s="1">
        <v>26</v>
      </c>
      <c r="E89" s="1">
        <f t="shared" si="5"/>
        <v>0.20730000000000004</v>
      </c>
      <c r="F89" t="s">
        <v>6</v>
      </c>
      <c r="G89">
        <v>539</v>
      </c>
      <c r="H89">
        <f t="shared" si="6"/>
        <v>155</v>
      </c>
      <c r="I89">
        <f t="shared" si="7"/>
        <v>22.334293948126803</v>
      </c>
      <c r="J89">
        <v>6.4431840637374027E-4</v>
      </c>
      <c r="K89">
        <v>6.1500163603983408E-4</v>
      </c>
      <c r="L89">
        <f t="shared" si="8"/>
        <v>4.5500438981562894</v>
      </c>
    </row>
    <row r="90" spans="1:12" x14ac:dyDescent="0.25">
      <c r="A90" s="4">
        <v>328</v>
      </c>
      <c r="B90" s="2">
        <v>4.9714</v>
      </c>
      <c r="C90" s="1">
        <v>4.7805</v>
      </c>
      <c r="D90" s="1">
        <v>26</v>
      </c>
      <c r="E90" s="3">
        <f t="shared" si="5"/>
        <v>0.19090000000000007</v>
      </c>
      <c r="F90" t="s">
        <v>8</v>
      </c>
      <c r="G90" s="7">
        <v>506</v>
      </c>
      <c r="H90">
        <f t="shared" si="6"/>
        <v>188</v>
      </c>
      <c r="I90">
        <f t="shared" si="7"/>
        <v>27.089337175792508</v>
      </c>
      <c r="J90">
        <v>6.8946080620155151E-4</v>
      </c>
      <c r="K90">
        <v>6.6298575532978976E-4</v>
      </c>
      <c r="L90">
        <f t="shared" si="8"/>
        <v>3.8399645974976835</v>
      </c>
    </row>
    <row r="91" spans="1:12" x14ac:dyDescent="0.25">
      <c r="A91" s="4">
        <v>342</v>
      </c>
      <c r="B91" s="5">
        <v>5.3769</v>
      </c>
      <c r="C91" s="1">
        <v>5.1078000000000001</v>
      </c>
      <c r="D91" s="1">
        <v>26</v>
      </c>
      <c r="E91" s="3">
        <f t="shared" si="5"/>
        <v>0.26909999999999989</v>
      </c>
      <c r="F91" t="s">
        <v>6</v>
      </c>
      <c r="G91">
        <v>684</v>
      </c>
      <c r="H91">
        <f t="shared" si="6"/>
        <v>10</v>
      </c>
      <c r="I91">
        <f t="shared" si="7"/>
        <v>1.4409221902017291</v>
      </c>
      <c r="J91">
        <v>7.7319305397308396E-4</v>
      </c>
      <c r="K91">
        <v>7.3449673251942908E-4</v>
      </c>
      <c r="L91">
        <f t="shared" si="8"/>
        <v>5.0047425096245064</v>
      </c>
    </row>
    <row r="92" spans="1:12" x14ac:dyDescent="0.25">
      <c r="A92" s="4">
        <v>15</v>
      </c>
      <c r="B92" s="2">
        <v>4.6470000000000002</v>
      </c>
      <c r="C92" s="1">
        <v>4.6752000000000002</v>
      </c>
      <c r="D92" s="1">
        <v>27</v>
      </c>
      <c r="E92" s="1">
        <f t="shared" si="5"/>
        <v>-2.8200000000000003E-2</v>
      </c>
      <c r="F92" t="s">
        <v>7</v>
      </c>
      <c r="G92">
        <v>525</v>
      </c>
      <c r="H92">
        <f t="shared" si="6"/>
        <v>169</v>
      </c>
      <c r="I92">
        <f t="shared" si="7"/>
        <v>24.351585014409221</v>
      </c>
      <c r="J92">
        <v>6.0182276535838226E-4</v>
      </c>
      <c r="K92">
        <v>6.054748854322162E-4</v>
      </c>
      <c r="L92">
        <f t="shared" si="8"/>
        <v>-0.60684312459650869</v>
      </c>
    </row>
    <row r="93" spans="1:12" x14ac:dyDescent="0.25">
      <c r="A93" s="4">
        <v>70</v>
      </c>
      <c r="B93" s="2">
        <v>4.8276000000000003</v>
      </c>
      <c r="C93" s="1">
        <v>4.5385</v>
      </c>
      <c r="D93" s="1">
        <v>27</v>
      </c>
      <c r="E93" s="3">
        <f t="shared" si="5"/>
        <v>0.28910000000000036</v>
      </c>
      <c r="F93" t="s">
        <v>7</v>
      </c>
      <c r="G93">
        <v>608</v>
      </c>
      <c r="H93">
        <f t="shared" si="6"/>
        <v>86</v>
      </c>
      <c r="I93">
        <f t="shared" si="7"/>
        <v>12.39193083573487</v>
      </c>
      <c r="J93">
        <v>7.3149771844988835E-4</v>
      </c>
      <c r="K93">
        <v>6.876921027394187E-4</v>
      </c>
      <c r="L93">
        <f t="shared" si="8"/>
        <v>5.9884828900488998</v>
      </c>
    </row>
    <row r="94" spans="1:12" x14ac:dyDescent="0.25">
      <c r="A94" s="4">
        <v>93</v>
      </c>
      <c r="B94" s="5">
        <v>5.1989000000000001</v>
      </c>
      <c r="C94" s="1">
        <v>4.9036</v>
      </c>
      <c r="D94" s="1">
        <v>27</v>
      </c>
      <c r="E94" s="3">
        <f t="shared" si="5"/>
        <v>0.29530000000000012</v>
      </c>
      <c r="F94" t="s">
        <v>7</v>
      </c>
      <c r="G94">
        <v>592</v>
      </c>
      <c r="H94">
        <f t="shared" si="6"/>
        <v>102</v>
      </c>
      <c r="I94">
        <f t="shared" si="7"/>
        <v>14.697406340057636</v>
      </c>
      <c r="J94">
        <v>7.1711073130408648E-4</v>
      </c>
      <c r="K94">
        <v>6.7637849968699496E-4</v>
      </c>
      <c r="L94">
        <f t="shared" si="8"/>
        <v>5.6800477023985962</v>
      </c>
    </row>
    <row r="95" spans="1:12" x14ac:dyDescent="0.25">
      <c r="A95" s="4">
        <v>206</v>
      </c>
      <c r="B95" s="2">
        <v>5.3441000000000001</v>
      </c>
      <c r="C95" s="1">
        <v>5.0231000000000003</v>
      </c>
      <c r="D95" s="1">
        <v>27</v>
      </c>
      <c r="E95" s="3">
        <f t="shared" si="5"/>
        <v>0.32099999999999973</v>
      </c>
      <c r="F95" t="s">
        <v>7</v>
      </c>
      <c r="G95">
        <v>569</v>
      </c>
      <c r="H95">
        <f t="shared" si="6"/>
        <v>125</v>
      </c>
      <c r="I95">
        <f t="shared" si="7"/>
        <v>18.011527377521613</v>
      </c>
      <c r="J95">
        <v>7.9844721381584771E-4</v>
      </c>
      <c r="K95">
        <v>7.5048749082509399E-4</v>
      </c>
      <c r="L95">
        <f t="shared" si="8"/>
        <v>6.0066241275425227</v>
      </c>
    </row>
    <row r="96" spans="1:12" x14ac:dyDescent="0.25">
      <c r="A96" s="4">
        <v>214</v>
      </c>
      <c r="B96" s="2">
        <v>5.0251000000000001</v>
      </c>
      <c r="C96" s="1">
        <v>4.5227000000000004</v>
      </c>
      <c r="D96" s="1">
        <v>27</v>
      </c>
      <c r="E96" s="3">
        <f t="shared" si="5"/>
        <v>0.50239999999999974</v>
      </c>
      <c r="F96" t="s">
        <v>7</v>
      </c>
      <c r="G96">
        <v>557</v>
      </c>
      <c r="H96">
        <f t="shared" si="6"/>
        <v>137</v>
      </c>
      <c r="I96">
        <f t="shared" si="7"/>
        <v>19.740634005763688</v>
      </c>
      <c r="J96">
        <v>7.1449508734386315E-4</v>
      </c>
      <c r="K96">
        <v>6.4306121898670475E-4</v>
      </c>
      <c r="L96">
        <f t="shared" si="8"/>
        <v>9.9978109888360365</v>
      </c>
    </row>
    <row r="97" spans="1:12" x14ac:dyDescent="0.25">
      <c r="A97" s="2">
        <v>239</v>
      </c>
      <c r="B97" s="5">
        <v>4.4329999999999998</v>
      </c>
      <c r="C97" s="1">
        <v>4.0446999999999997</v>
      </c>
      <c r="D97" s="1">
        <v>27</v>
      </c>
      <c r="E97" s="3">
        <f t="shared" si="5"/>
        <v>0.38830000000000009</v>
      </c>
      <c r="F97" t="s">
        <v>7</v>
      </c>
      <c r="G97">
        <v>458</v>
      </c>
      <c r="H97">
        <f t="shared" si="6"/>
        <v>236</v>
      </c>
      <c r="I97">
        <f t="shared" si="7"/>
        <v>34.005763688760808</v>
      </c>
      <c r="J97">
        <v>6.6152516593525354E-4</v>
      </c>
      <c r="K97">
        <v>6.0358015760395207E-4</v>
      </c>
      <c r="L97">
        <f t="shared" si="8"/>
        <v>8.7593052109181286</v>
      </c>
    </row>
    <row r="98" spans="1:12" x14ac:dyDescent="0.25">
      <c r="A98" s="4">
        <v>259</v>
      </c>
      <c r="B98" s="2">
        <v>5.1066000000000003</v>
      </c>
      <c r="C98" s="1">
        <v>4.7426000000000004</v>
      </c>
      <c r="D98" s="1">
        <v>27</v>
      </c>
      <c r="E98" s="1">
        <f t="shared" ref="E98:E124" si="9">B98-C98</f>
        <v>0.36399999999999988</v>
      </c>
      <c r="F98" t="s">
        <v>7</v>
      </c>
      <c r="G98">
        <v>580</v>
      </c>
      <c r="H98">
        <f t="shared" si="6"/>
        <v>114</v>
      </c>
      <c r="I98">
        <f t="shared" si="7"/>
        <v>16.426512968299711</v>
      </c>
      <c r="J98">
        <v>7.3033814219491239E-4</v>
      </c>
      <c r="K98">
        <v>6.7827941745458658E-4</v>
      </c>
      <c r="L98">
        <f t="shared" si="8"/>
        <v>7.1280303920416657</v>
      </c>
    </row>
    <row r="99" spans="1:12" x14ac:dyDescent="0.25">
      <c r="A99" s="4">
        <v>277</v>
      </c>
      <c r="B99" s="5">
        <v>4.6590999999999996</v>
      </c>
      <c r="C99" s="1">
        <v>4.3590999999999998</v>
      </c>
      <c r="D99" s="1">
        <v>27</v>
      </c>
      <c r="E99" s="3">
        <f t="shared" si="9"/>
        <v>0.29999999999999982</v>
      </c>
      <c r="F99" t="s">
        <v>7</v>
      </c>
      <c r="G99">
        <v>460</v>
      </c>
      <c r="H99">
        <f t="shared" si="6"/>
        <v>234</v>
      </c>
      <c r="I99">
        <f t="shared" si="7"/>
        <v>33.717579250720462</v>
      </c>
      <c r="J99">
        <v>6.374444888613515E-4</v>
      </c>
      <c r="K99">
        <v>5.963993628373543E-4</v>
      </c>
      <c r="L99">
        <f t="shared" si="8"/>
        <v>6.4390118263183922</v>
      </c>
    </row>
    <row r="100" spans="1:12" x14ac:dyDescent="0.25">
      <c r="A100" s="4">
        <v>278</v>
      </c>
      <c r="B100" s="2">
        <v>4.6468999999999996</v>
      </c>
      <c r="C100" s="1">
        <v>4.3083999999999998</v>
      </c>
      <c r="D100" s="1">
        <v>27</v>
      </c>
      <c r="E100" s="1">
        <f t="shared" si="9"/>
        <v>0.3384999999999998</v>
      </c>
      <c r="F100" t="s">
        <v>7</v>
      </c>
      <c r="G100">
        <v>568</v>
      </c>
      <c r="H100">
        <f t="shared" si="6"/>
        <v>126</v>
      </c>
      <c r="I100">
        <f t="shared" si="7"/>
        <v>18.155619596541786</v>
      </c>
      <c r="J100">
        <v>6.4672615194496434E-4</v>
      </c>
      <c r="K100">
        <v>5.996158628418267E-4</v>
      </c>
      <c r="L100">
        <f t="shared" si="8"/>
        <v>7.2844261765908414</v>
      </c>
    </row>
    <row r="101" spans="1:12" x14ac:dyDescent="0.25">
      <c r="A101" s="4">
        <v>27</v>
      </c>
      <c r="B101" s="2">
        <v>5.8300999999999998</v>
      </c>
      <c r="C101" s="1">
        <v>5.6441999999999997</v>
      </c>
      <c r="D101" s="1">
        <v>31</v>
      </c>
      <c r="E101" s="1">
        <f t="shared" si="9"/>
        <v>0.18590000000000018</v>
      </c>
      <c r="F101" t="s">
        <v>7</v>
      </c>
      <c r="G101">
        <v>703</v>
      </c>
      <c r="H101">
        <f t="shared" si="6"/>
        <v>-9</v>
      </c>
      <c r="I101">
        <f t="shared" si="7"/>
        <v>-1.2968299711815563</v>
      </c>
      <c r="J101">
        <v>7.6162604999633916E-4</v>
      </c>
      <c r="K101">
        <v>7.3734065477253183E-4</v>
      </c>
      <c r="L101">
        <f t="shared" si="8"/>
        <v>3.1886245518944776</v>
      </c>
    </row>
    <row r="102" spans="1:12" x14ac:dyDescent="0.25">
      <c r="A102" s="4">
        <v>83</v>
      </c>
      <c r="B102" s="5">
        <v>4.7228000000000003</v>
      </c>
      <c r="C102" s="1">
        <v>4.4936999999999996</v>
      </c>
      <c r="D102" s="1">
        <v>31</v>
      </c>
      <c r="E102" s="3">
        <f t="shared" si="9"/>
        <v>0.22910000000000075</v>
      </c>
      <c r="F102" t="s">
        <v>7</v>
      </c>
      <c r="G102">
        <v>551</v>
      </c>
      <c r="H102">
        <f t="shared" si="6"/>
        <v>143</v>
      </c>
      <c r="I102">
        <f t="shared" si="7"/>
        <v>20.605187319884728</v>
      </c>
      <c r="J102">
        <v>6.3725307166535546E-4</v>
      </c>
      <c r="K102">
        <v>6.0634033373054279E-4</v>
      </c>
      <c r="L102">
        <f t="shared" si="8"/>
        <v>4.8509358854916655</v>
      </c>
    </row>
    <row r="103" spans="1:12" x14ac:dyDescent="0.25">
      <c r="A103" s="4">
        <v>98</v>
      </c>
      <c r="B103" s="5">
        <v>4.8593000000000002</v>
      </c>
      <c r="C103" s="1">
        <v>4.6919000000000004</v>
      </c>
      <c r="D103" s="1">
        <v>31</v>
      </c>
      <c r="E103" s="3">
        <f t="shared" si="9"/>
        <v>0.16739999999999977</v>
      </c>
      <c r="F103" t="s">
        <v>7</v>
      </c>
      <c r="G103">
        <v>545</v>
      </c>
      <c r="H103">
        <f t="shared" si="6"/>
        <v>149</v>
      </c>
      <c r="I103">
        <f t="shared" si="7"/>
        <v>21.469740634005763</v>
      </c>
      <c r="J103">
        <v>6.834960018325169E-4</v>
      </c>
      <c r="K103">
        <v>6.5994997036568771E-4</v>
      </c>
      <c r="L103">
        <f t="shared" si="8"/>
        <v>3.4449406293087321</v>
      </c>
    </row>
    <row r="104" spans="1:12" x14ac:dyDescent="0.25">
      <c r="A104" s="4">
        <v>128</v>
      </c>
      <c r="B104" s="2">
        <v>4.8921999999999999</v>
      </c>
      <c r="C104" s="1">
        <v>4.4882999999999997</v>
      </c>
      <c r="D104" s="1">
        <v>31</v>
      </c>
      <c r="E104" s="1">
        <f t="shared" si="9"/>
        <v>0.40390000000000015</v>
      </c>
      <c r="F104" t="s">
        <v>7</v>
      </c>
      <c r="G104">
        <v>526</v>
      </c>
      <c r="H104">
        <f t="shared" si="6"/>
        <v>168</v>
      </c>
      <c r="I104">
        <f t="shared" si="7"/>
        <v>24.207492795389047</v>
      </c>
      <c r="J104">
        <v>6.4865509488517637E-4</v>
      </c>
      <c r="K104">
        <v>5.9510213449432499E-4</v>
      </c>
      <c r="L104">
        <f t="shared" si="8"/>
        <v>8.255999345897564</v>
      </c>
    </row>
    <row r="105" spans="1:12" x14ac:dyDescent="0.25">
      <c r="A105" s="4">
        <v>146</v>
      </c>
      <c r="B105" s="5">
        <v>4.5259999999999998</v>
      </c>
      <c r="C105" s="1">
        <v>4.1148999999999996</v>
      </c>
      <c r="D105" s="1">
        <v>31</v>
      </c>
      <c r="E105" s="3">
        <f t="shared" si="9"/>
        <v>0.41110000000000024</v>
      </c>
      <c r="F105" t="s">
        <v>7</v>
      </c>
      <c r="G105">
        <v>566</v>
      </c>
      <c r="H105">
        <f t="shared" si="6"/>
        <v>128</v>
      </c>
      <c r="I105">
        <f t="shared" si="7"/>
        <v>18.443804034582133</v>
      </c>
      <c r="J105">
        <v>6.7546026991046151E-4</v>
      </c>
      <c r="K105">
        <v>6.1410770319367161E-4</v>
      </c>
      <c r="L105">
        <f t="shared" si="8"/>
        <v>9.0830755634114126</v>
      </c>
    </row>
    <row r="106" spans="1:12" x14ac:dyDescent="0.25">
      <c r="A106" s="4">
        <v>179</v>
      </c>
      <c r="B106" s="5">
        <v>4.4596</v>
      </c>
      <c r="C106" s="1">
        <v>4.2347999999999999</v>
      </c>
      <c r="D106" s="1">
        <v>31</v>
      </c>
      <c r="E106" s="3">
        <f t="shared" si="9"/>
        <v>0.22480000000000011</v>
      </c>
      <c r="F106" t="s">
        <v>7</v>
      </c>
      <c r="G106">
        <v>535</v>
      </c>
      <c r="H106">
        <f t="shared" si="6"/>
        <v>159</v>
      </c>
      <c r="I106">
        <f t="shared" si="7"/>
        <v>22.910662824207492</v>
      </c>
      <c r="J106">
        <v>6.2234775910780047E-4</v>
      </c>
      <c r="K106">
        <v>5.909763858349882E-4</v>
      </c>
      <c r="L106">
        <f t="shared" si="8"/>
        <v>5.0408108350524685</v>
      </c>
    </row>
    <row r="107" spans="1:12" x14ac:dyDescent="0.25">
      <c r="A107" s="4">
        <v>223</v>
      </c>
      <c r="B107" s="5">
        <v>5.1383000000000001</v>
      </c>
      <c r="C107" s="1">
        <v>5.0022000000000002</v>
      </c>
      <c r="D107" s="1">
        <v>31</v>
      </c>
      <c r="E107" s="3">
        <f t="shared" si="9"/>
        <v>0.13609999999999989</v>
      </c>
      <c r="F107" t="s">
        <v>7</v>
      </c>
      <c r="G107">
        <v>747</v>
      </c>
      <c r="H107">
        <f t="shared" si="6"/>
        <v>-53</v>
      </c>
      <c r="I107">
        <f t="shared" si="7"/>
        <v>-7.6368876080691646</v>
      </c>
      <c r="J107">
        <v>7.5975597767066489E-4</v>
      </c>
      <c r="K107">
        <v>7.3963204785711231E-4</v>
      </c>
      <c r="L107">
        <f t="shared" si="8"/>
        <v>2.6487359632563141</v>
      </c>
    </row>
    <row r="108" spans="1:12" x14ac:dyDescent="0.25">
      <c r="A108" s="4">
        <v>224</v>
      </c>
      <c r="B108" s="5">
        <v>4.8265000000000002</v>
      </c>
      <c r="C108" s="1">
        <v>4.5713999999999997</v>
      </c>
      <c r="D108" s="1">
        <v>31</v>
      </c>
      <c r="E108" s="3">
        <f t="shared" si="9"/>
        <v>0.25510000000000055</v>
      </c>
      <c r="F108" t="s">
        <v>7</v>
      </c>
      <c r="G108">
        <v>540</v>
      </c>
      <c r="H108">
        <f t="shared" si="6"/>
        <v>154</v>
      </c>
      <c r="I108">
        <f t="shared" si="7"/>
        <v>22.190201729106629</v>
      </c>
      <c r="J108">
        <v>6.4381922821486986E-4</v>
      </c>
      <c r="K108">
        <v>6.0979078418345713E-4</v>
      </c>
      <c r="L108">
        <f t="shared" si="8"/>
        <v>5.285403501502131</v>
      </c>
    </row>
    <row r="109" spans="1:12" x14ac:dyDescent="0.25">
      <c r="A109" s="4">
        <v>352</v>
      </c>
      <c r="B109" s="5">
        <v>4.6109</v>
      </c>
      <c r="C109" s="1">
        <v>4.2203999999999997</v>
      </c>
      <c r="D109" s="1">
        <v>31</v>
      </c>
      <c r="E109" s="3">
        <f t="shared" si="9"/>
        <v>0.39050000000000029</v>
      </c>
      <c r="F109" t="s">
        <v>7</v>
      </c>
      <c r="G109">
        <v>590</v>
      </c>
      <c r="H109">
        <f t="shared" si="6"/>
        <v>104</v>
      </c>
      <c r="I109">
        <f t="shared" si="7"/>
        <v>14.985590778097983</v>
      </c>
      <c r="J109">
        <v>6.4224064572160702E-4</v>
      </c>
      <c r="K109">
        <v>5.8784888442678655E-4</v>
      </c>
      <c r="L109">
        <f t="shared" si="8"/>
        <v>8.4690624390032383</v>
      </c>
    </row>
    <row r="110" spans="1:12" x14ac:dyDescent="0.25">
      <c r="A110" s="1">
        <v>8</v>
      </c>
      <c r="B110" s="5">
        <v>5.3303000000000003</v>
      </c>
      <c r="C110" s="1">
        <v>5.1574</v>
      </c>
      <c r="D110" s="1">
        <v>36</v>
      </c>
      <c r="E110" s="3">
        <f t="shared" si="9"/>
        <v>0.17290000000000028</v>
      </c>
      <c r="F110" t="s">
        <v>7</v>
      </c>
      <c r="G110">
        <v>613</v>
      </c>
      <c r="H110">
        <f t="shared" si="6"/>
        <v>81</v>
      </c>
      <c r="I110">
        <f t="shared" si="7"/>
        <v>11.671469740634006</v>
      </c>
      <c r="J110">
        <v>7.5880725197370743E-4</v>
      </c>
      <c r="K110">
        <v>7.3419367039926438E-4</v>
      </c>
      <c r="L110">
        <f t="shared" si="8"/>
        <v>3.2437198656735973</v>
      </c>
    </row>
    <row r="111" spans="1:12" x14ac:dyDescent="0.25">
      <c r="A111" s="1">
        <v>132</v>
      </c>
      <c r="B111" s="2">
        <v>5.2427999999999999</v>
      </c>
      <c r="C111" s="1">
        <v>5.0658000000000003</v>
      </c>
      <c r="D111" s="1">
        <v>36</v>
      </c>
      <c r="E111" s="3">
        <f t="shared" si="9"/>
        <v>0.1769999999999996</v>
      </c>
      <c r="F111" t="s">
        <v>7</v>
      </c>
      <c r="G111">
        <v>636</v>
      </c>
      <c r="H111">
        <f t="shared" si="6"/>
        <v>58</v>
      </c>
      <c r="I111">
        <f t="shared" si="7"/>
        <v>8.3573487031700289</v>
      </c>
      <c r="J111">
        <v>7.3115196011983583E-4</v>
      </c>
      <c r="K111">
        <v>7.0646784153030151E-4</v>
      </c>
      <c r="L111">
        <f t="shared" si="8"/>
        <v>3.3760585946440784</v>
      </c>
    </row>
    <row r="112" spans="1:12" x14ac:dyDescent="0.25">
      <c r="A112" s="1">
        <v>137</v>
      </c>
      <c r="B112" s="5">
        <v>4.7427000000000001</v>
      </c>
      <c r="C112" s="1">
        <v>4.6489000000000003</v>
      </c>
      <c r="D112" s="1">
        <v>36</v>
      </c>
      <c r="E112" s="3">
        <f t="shared" si="9"/>
        <v>9.3799999999999883E-2</v>
      </c>
      <c r="F112" t="s">
        <v>7</v>
      </c>
      <c r="G112">
        <v>627</v>
      </c>
      <c r="H112">
        <f t="shared" si="6"/>
        <v>67</v>
      </c>
      <c r="I112">
        <f t="shared" si="7"/>
        <v>9.6541786743515843</v>
      </c>
      <c r="J112">
        <v>7.1539862698732145E-4</v>
      </c>
      <c r="K112">
        <v>7.0124964197637607E-4</v>
      </c>
      <c r="L112">
        <f t="shared" si="8"/>
        <v>1.9777763721087069</v>
      </c>
    </row>
    <row r="113" spans="1:12" x14ac:dyDescent="0.25">
      <c r="A113" s="1">
        <v>187</v>
      </c>
      <c r="B113" s="5">
        <v>5.7351999999999999</v>
      </c>
      <c r="C113" s="1">
        <v>5.6303000000000001</v>
      </c>
      <c r="D113" s="1">
        <v>36</v>
      </c>
      <c r="E113" s="3">
        <f t="shared" si="9"/>
        <v>0.10489999999999977</v>
      </c>
      <c r="F113" t="s">
        <v>7</v>
      </c>
      <c r="G113">
        <v>696</v>
      </c>
      <c r="H113">
        <f t="shared" si="6"/>
        <v>-2</v>
      </c>
      <c r="I113">
        <f t="shared" si="7"/>
        <v>-0.28818443804034583</v>
      </c>
      <c r="J113">
        <v>7.7376315142098698E-4</v>
      </c>
      <c r="K113">
        <v>7.5961059273357216E-4</v>
      </c>
      <c r="L113">
        <f t="shared" si="8"/>
        <v>1.8290556562979532</v>
      </c>
    </row>
    <row r="114" spans="1:12" x14ac:dyDescent="0.25">
      <c r="A114" s="1">
        <v>222</v>
      </c>
      <c r="B114" s="5">
        <v>4.6271000000000004</v>
      </c>
      <c r="C114" s="1">
        <v>4.5099</v>
      </c>
      <c r="D114" s="1">
        <v>36</v>
      </c>
      <c r="E114" s="3">
        <f t="shared" si="9"/>
        <v>0.11720000000000041</v>
      </c>
      <c r="F114" t="s">
        <v>7</v>
      </c>
      <c r="G114">
        <v>524</v>
      </c>
      <c r="H114">
        <f t="shared" si="6"/>
        <v>170</v>
      </c>
      <c r="I114">
        <f t="shared" si="7"/>
        <v>24.495677233429394</v>
      </c>
      <c r="J114">
        <v>6.1495440723692107E-4</v>
      </c>
      <c r="K114">
        <v>5.9937820258861713E-4</v>
      </c>
      <c r="L114">
        <f t="shared" si="8"/>
        <v>2.5329039787339838</v>
      </c>
    </row>
    <row r="115" spans="1:12" x14ac:dyDescent="0.25">
      <c r="A115" s="1">
        <v>255</v>
      </c>
      <c r="B115" s="2">
        <v>4.6839000000000004</v>
      </c>
      <c r="C115" s="1">
        <v>4.5861000000000001</v>
      </c>
      <c r="D115" s="1">
        <v>36</v>
      </c>
      <c r="E115" s="1">
        <f t="shared" si="9"/>
        <v>9.7800000000000331E-2</v>
      </c>
      <c r="F115" t="s">
        <v>7</v>
      </c>
      <c r="G115">
        <v>543</v>
      </c>
      <c r="H115">
        <f t="shared" si="6"/>
        <v>151</v>
      </c>
      <c r="I115">
        <f t="shared" si="7"/>
        <v>21.75792507204611</v>
      </c>
      <c r="J115">
        <v>6.5704527104368997E-4</v>
      </c>
      <c r="K115">
        <v>6.4332614221769601E-4</v>
      </c>
      <c r="L115">
        <f t="shared" si="8"/>
        <v>2.0880035867546383</v>
      </c>
    </row>
    <row r="116" spans="1:12" x14ac:dyDescent="0.25">
      <c r="A116" s="1">
        <v>265</v>
      </c>
      <c r="B116" s="5">
        <v>4.9740000000000002</v>
      </c>
      <c r="C116" s="1">
        <v>4.8666</v>
      </c>
      <c r="D116" s="1">
        <v>36</v>
      </c>
      <c r="E116" s="3">
        <f t="shared" si="9"/>
        <v>0.10740000000000016</v>
      </c>
      <c r="F116" t="s">
        <v>7</v>
      </c>
      <c r="G116">
        <v>542</v>
      </c>
      <c r="H116">
        <f t="shared" si="6"/>
        <v>152</v>
      </c>
      <c r="I116">
        <f t="shared" si="7"/>
        <v>21.902017291066283</v>
      </c>
      <c r="J116">
        <v>6.7268162181860968E-4</v>
      </c>
      <c r="K116">
        <v>6.5815689198682058E-4</v>
      </c>
      <c r="L116">
        <f t="shared" si="8"/>
        <v>2.1592279855247511</v>
      </c>
    </row>
    <row r="117" spans="1:12" x14ac:dyDescent="0.25">
      <c r="A117" s="1">
        <v>326</v>
      </c>
      <c r="B117" s="2">
        <v>4.7679999999999998</v>
      </c>
      <c r="C117" s="1">
        <v>4.5929000000000002</v>
      </c>
      <c r="D117" s="1">
        <v>36</v>
      </c>
      <c r="E117" s="3">
        <f t="shared" si="9"/>
        <v>0.17509999999999959</v>
      </c>
      <c r="F117" t="s">
        <v>7</v>
      </c>
      <c r="G117">
        <v>575</v>
      </c>
      <c r="H117">
        <f t="shared" si="6"/>
        <v>119</v>
      </c>
      <c r="I117">
        <f t="shared" si="7"/>
        <v>17.146974063400577</v>
      </c>
      <c r="J117">
        <v>6.2834590769464502E-4</v>
      </c>
      <c r="K117">
        <v>6.0527053679755355E-4</v>
      </c>
      <c r="L117">
        <f t="shared" si="8"/>
        <v>3.6723993288590577</v>
      </c>
    </row>
    <row r="118" spans="1:12" x14ac:dyDescent="0.25">
      <c r="A118" s="1">
        <v>343</v>
      </c>
      <c r="B118" s="2">
        <v>5.0326000000000004</v>
      </c>
      <c r="C118" s="1">
        <v>4.8525</v>
      </c>
      <c r="D118" s="1">
        <v>36</v>
      </c>
      <c r="E118" s="3">
        <f t="shared" si="9"/>
        <v>0.18010000000000037</v>
      </c>
      <c r="F118" t="s">
        <v>7</v>
      </c>
      <c r="G118">
        <v>593</v>
      </c>
      <c r="H118">
        <f t="shared" si="6"/>
        <v>101</v>
      </c>
      <c r="I118">
        <f t="shared" si="7"/>
        <v>14.553314121037465</v>
      </c>
      <c r="J118">
        <v>7.0876130936576133E-4</v>
      </c>
      <c r="K118">
        <v>6.8339710163679943E-4</v>
      </c>
      <c r="L118">
        <f t="shared" si="8"/>
        <v>3.5786670905694962</v>
      </c>
    </row>
    <row r="119" spans="1:12" x14ac:dyDescent="0.25">
      <c r="A119" s="4">
        <v>10</v>
      </c>
      <c r="B119" s="5">
        <v>5.3075999999999999</v>
      </c>
      <c r="C119" s="1">
        <v>5.1265000000000001</v>
      </c>
      <c r="D119" s="1">
        <v>37</v>
      </c>
      <c r="E119" s="3">
        <f t="shared" si="9"/>
        <v>0.18109999999999982</v>
      </c>
      <c r="F119" t="s">
        <v>8</v>
      </c>
      <c r="G119">
        <v>569</v>
      </c>
      <c r="H119">
        <f t="shared" si="6"/>
        <v>125</v>
      </c>
      <c r="I119">
        <f t="shared" si="7"/>
        <v>18.011527377521613</v>
      </c>
      <c r="J119">
        <v>7.6225038960206352E-4</v>
      </c>
      <c r="K119">
        <v>7.3624173304223726E-4</v>
      </c>
      <c r="L119">
        <f t="shared" si="8"/>
        <v>3.4120883261737873</v>
      </c>
    </row>
    <row r="120" spans="1:12" x14ac:dyDescent="0.25">
      <c r="A120" s="4">
        <v>28</v>
      </c>
      <c r="B120" s="2">
        <v>5.8391000000000002</v>
      </c>
      <c r="C120" s="1">
        <v>5.5759999999999996</v>
      </c>
      <c r="D120" s="1">
        <v>37</v>
      </c>
      <c r="E120" s="1">
        <f t="shared" si="9"/>
        <v>0.26310000000000056</v>
      </c>
      <c r="F120" t="s">
        <v>8</v>
      </c>
      <c r="G120">
        <v>638</v>
      </c>
      <c r="H120">
        <f t="shared" si="6"/>
        <v>56</v>
      </c>
      <c r="I120">
        <f t="shared" si="7"/>
        <v>8.0691642651296824</v>
      </c>
      <c r="J120">
        <v>7.8724129032832566E-4</v>
      </c>
      <c r="K120">
        <v>7.5176952524716879E-4</v>
      </c>
      <c r="L120">
        <f t="shared" si="8"/>
        <v>4.5058313781233608</v>
      </c>
    </row>
    <row r="121" spans="1:12" x14ac:dyDescent="0.25">
      <c r="A121" s="4">
        <v>92</v>
      </c>
      <c r="B121" s="5">
        <v>5.9020999999999999</v>
      </c>
      <c r="C121" s="1">
        <v>5.5415000000000001</v>
      </c>
      <c r="D121" s="1">
        <v>37</v>
      </c>
      <c r="E121" s="3">
        <f t="shared" si="9"/>
        <v>0.36059999999999981</v>
      </c>
      <c r="F121" t="s">
        <v>8</v>
      </c>
      <c r="G121">
        <v>697</v>
      </c>
      <c r="H121">
        <f t="shared" si="6"/>
        <v>-3</v>
      </c>
      <c r="I121">
        <f t="shared" si="7"/>
        <v>-0.43227665706051871</v>
      </c>
      <c r="J121">
        <v>7.7919058282679326E-4</v>
      </c>
      <c r="K121">
        <v>7.3158445548782212E-4</v>
      </c>
      <c r="L121">
        <f t="shared" si="8"/>
        <v>6.1096897714372744</v>
      </c>
    </row>
    <row r="122" spans="1:12" x14ac:dyDescent="0.25">
      <c r="A122" s="4">
        <v>94</v>
      </c>
      <c r="B122" s="2">
        <v>4.5518000000000001</v>
      </c>
      <c r="C122" s="1">
        <v>4.1974999999999998</v>
      </c>
      <c r="D122" s="1">
        <v>37</v>
      </c>
      <c r="E122" s="1">
        <f t="shared" si="9"/>
        <v>0.35430000000000028</v>
      </c>
      <c r="F122" t="s">
        <v>8</v>
      </c>
      <c r="G122">
        <v>562</v>
      </c>
      <c r="H122">
        <f t="shared" si="6"/>
        <v>132</v>
      </c>
      <c r="I122">
        <f t="shared" si="7"/>
        <v>19.020172910662826</v>
      </c>
      <c r="J122">
        <v>6.3174117015485842E-4</v>
      </c>
      <c r="K122">
        <v>5.8256811848609734E-4</v>
      </c>
      <c r="L122">
        <f t="shared" si="8"/>
        <v>7.7837339074651908</v>
      </c>
    </row>
    <row r="123" spans="1:12" x14ac:dyDescent="0.25">
      <c r="A123" s="4">
        <v>104</v>
      </c>
      <c r="B123" s="2">
        <v>5.4015000000000004</v>
      </c>
      <c r="C123" s="1">
        <v>5.1630000000000003</v>
      </c>
      <c r="D123" s="1">
        <v>37</v>
      </c>
      <c r="E123" s="3">
        <f t="shared" si="9"/>
        <v>0.23850000000000016</v>
      </c>
      <c r="F123" t="s">
        <v>8</v>
      </c>
      <c r="G123">
        <v>597</v>
      </c>
      <c r="H123">
        <f t="shared" si="6"/>
        <v>97</v>
      </c>
      <c r="I123">
        <f t="shared" si="7"/>
        <v>13.976945244956772</v>
      </c>
      <c r="J123">
        <v>7.1363735887681535E-4</v>
      </c>
      <c r="K123">
        <v>6.8212712836823058E-4</v>
      </c>
      <c r="L123">
        <f t="shared" si="8"/>
        <v>4.415440155512357</v>
      </c>
    </row>
    <row r="124" spans="1:12" x14ac:dyDescent="0.25">
      <c r="A124" s="4">
        <v>108</v>
      </c>
      <c r="B124" s="2">
        <v>4.6596000000000002</v>
      </c>
      <c r="C124" s="1">
        <v>4.3090999999999999</v>
      </c>
      <c r="D124" s="1">
        <v>37</v>
      </c>
      <c r="E124" s="3">
        <f t="shared" si="9"/>
        <v>0.35050000000000026</v>
      </c>
      <c r="F124" t="s">
        <v>8</v>
      </c>
      <c r="G124">
        <v>509</v>
      </c>
      <c r="H124">
        <f t="shared" si="6"/>
        <v>185</v>
      </c>
      <c r="I124">
        <f t="shared" si="7"/>
        <v>26.657060518731988</v>
      </c>
      <c r="J124">
        <v>6.2087549514460967E-4</v>
      </c>
      <c r="K124">
        <v>5.7417258909083131E-4</v>
      </c>
      <c r="L124">
        <f t="shared" si="8"/>
        <v>7.522104901708289</v>
      </c>
    </row>
    <row r="125" spans="1:12" x14ac:dyDescent="0.25">
      <c r="A125" s="4">
        <v>122</v>
      </c>
      <c r="B125" s="5">
        <v>5.3475000000000001</v>
      </c>
      <c r="C125" s="1">
        <v>5.1544999999999996</v>
      </c>
      <c r="D125" s="1">
        <v>37</v>
      </c>
      <c r="E125" s="1">
        <v>0</v>
      </c>
      <c r="F125" t="s">
        <v>8</v>
      </c>
      <c r="G125">
        <v>491</v>
      </c>
      <c r="H125">
        <f t="shared" si="6"/>
        <v>203</v>
      </c>
      <c r="I125">
        <f t="shared" si="7"/>
        <v>29.250720461095099</v>
      </c>
      <c r="J125">
        <v>8.4345400657013516E-4</v>
      </c>
      <c r="K125">
        <v>8.1301237529046494E-4</v>
      </c>
      <c r="L125">
        <f t="shared" si="8"/>
        <v>3.6091631603553083</v>
      </c>
    </row>
    <row r="126" spans="1:12" x14ac:dyDescent="0.25">
      <c r="A126" s="4">
        <v>130</v>
      </c>
      <c r="B126" s="5">
        <v>4.5770999999999997</v>
      </c>
      <c r="C126" s="1">
        <v>4.1845999999999997</v>
      </c>
      <c r="D126" s="1">
        <v>37</v>
      </c>
      <c r="E126" s="3">
        <f t="shared" ref="E126:E157" si="10">B126-C126</f>
        <v>0.39250000000000007</v>
      </c>
      <c r="F126" t="s">
        <v>8</v>
      </c>
      <c r="G126">
        <v>523</v>
      </c>
      <c r="H126">
        <f t="shared" si="6"/>
        <v>171</v>
      </c>
      <c r="I126">
        <f t="shared" si="7"/>
        <v>24.639769452449567</v>
      </c>
      <c r="J126">
        <v>6.3637802539481412E-4</v>
      </c>
      <c r="K126">
        <v>5.8180670841081453E-4</v>
      </c>
      <c r="L126">
        <f t="shared" si="8"/>
        <v>8.5752987699635099</v>
      </c>
    </row>
    <row r="127" spans="1:12" x14ac:dyDescent="0.25">
      <c r="A127" s="4">
        <v>217</v>
      </c>
      <c r="B127" s="2">
        <v>4.7365000000000004</v>
      </c>
      <c r="C127" s="1">
        <v>4.3586</v>
      </c>
      <c r="D127" s="1">
        <v>37</v>
      </c>
      <c r="E127" s="1">
        <f t="shared" si="10"/>
        <v>0.37790000000000035</v>
      </c>
      <c r="F127" t="s">
        <v>8</v>
      </c>
      <c r="G127">
        <v>510</v>
      </c>
      <c r="H127">
        <f t="shared" si="6"/>
        <v>184</v>
      </c>
      <c r="I127">
        <f t="shared" si="7"/>
        <v>26.512968299711815</v>
      </c>
      <c r="J127">
        <v>6.6676308709861642E-4</v>
      </c>
      <c r="K127">
        <v>6.1356562681896527E-4</v>
      </c>
      <c r="L127">
        <f t="shared" si="8"/>
        <v>7.9784651113691751</v>
      </c>
    </row>
    <row r="128" spans="1:12" x14ac:dyDescent="0.25">
      <c r="A128" s="4">
        <v>13</v>
      </c>
      <c r="B128" s="5">
        <v>4.5388999999999999</v>
      </c>
      <c r="C128" s="1">
        <v>4.0731000000000002</v>
      </c>
      <c r="D128" s="1">
        <v>42</v>
      </c>
      <c r="E128" s="3">
        <f t="shared" si="10"/>
        <v>0.46579999999999977</v>
      </c>
      <c r="F128" t="s">
        <v>7</v>
      </c>
      <c r="G128">
        <v>522</v>
      </c>
      <c r="H128">
        <f t="shared" si="6"/>
        <v>172</v>
      </c>
      <c r="I128">
        <f t="shared" si="7"/>
        <v>24.78386167146974</v>
      </c>
      <c r="J128">
        <v>6.4364277991174016E-4</v>
      </c>
      <c r="K128">
        <v>5.7758959370299171E-4</v>
      </c>
      <c r="L128">
        <f t="shared" si="8"/>
        <v>10.262398378461739</v>
      </c>
    </row>
    <row r="129" spans="1:12" x14ac:dyDescent="0.25">
      <c r="A129" s="4">
        <v>74</v>
      </c>
      <c r="B129" s="5">
        <v>5.0096999999999996</v>
      </c>
      <c r="C129" s="1">
        <v>3.9826999999999999</v>
      </c>
      <c r="D129" s="1">
        <v>42</v>
      </c>
      <c r="E129" s="3">
        <f t="shared" si="10"/>
        <v>1.0269999999999997</v>
      </c>
      <c r="F129" t="s">
        <v>7</v>
      </c>
      <c r="G129">
        <v>216</v>
      </c>
      <c r="H129">
        <f t="shared" si="6"/>
        <v>478</v>
      </c>
      <c r="I129">
        <f t="shared" si="7"/>
        <v>68.876080691642656</v>
      </c>
      <c r="J129">
        <v>7.3955482661296722E-4</v>
      </c>
      <c r="K129">
        <v>5.87944389474712E-4</v>
      </c>
      <c r="L129">
        <f t="shared" si="8"/>
        <v>20.500229554663946</v>
      </c>
    </row>
    <row r="130" spans="1:12" x14ac:dyDescent="0.25">
      <c r="A130" s="4">
        <v>147</v>
      </c>
      <c r="B130" s="5">
        <v>4.9214000000000002</v>
      </c>
      <c r="C130" s="1">
        <v>4.3268000000000004</v>
      </c>
      <c r="D130" s="1">
        <v>42</v>
      </c>
      <c r="E130" s="3">
        <f t="shared" si="10"/>
        <v>0.5945999999999998</v>
      </c>
      <c r="F130" t="s">
        <v>7</v>
      </c>
      <c r="G130">
        <v>518</v>
      </c>
      <c r="H130">
        <f t="shared" ref="H130:H193" si="11">694-G130</f>
        <v>176</v>
      </c>
      <c r="I130">
        <f t="shared" ref="I130:I193" si="12">(H130*100)/694</f>
        <v>25.360230547550433</v>
      </c>
      <c r="J130">
        <v>7.0611145823164343E-4</v>
      </c>
      <c r="K130">
        <v>6.2079958090719605E-4</v>
      </c>
      <c r="L130">
        <f t="shared" ref="L130:L193" si="13">100-((K130*100)/J130)</f>
        <v>12.081927906693224</v>
      </c>
    </row>
    <row r="131" spans="1:12" x14ac:dyDescent="0.25">
      <c r="A131" s="4">
        <v>168</v>
      </c>
      <c r="B131" s="2">
        <v>5.1215999999999999</v>
      </c>
      <c r="C131" s="1">
        <v>4.9143999999999997</v>
      </c>
      <c r="D131" s="1">
        <v>42</v>
      </c>
      <c r="E131" s="3">
        <f t="shared" si="10"/>
        <v>0.20720000000000027</v>
      </c>
      <c r="F131" t="s">
        <v>7</v>
      </c>
      <c r="G131">
        <v>599</v>
      </c>
      <c r="H131">
        <f t="shared" si="11"/>
        <v>95</v>
      </c>
      <c r="I131">
        <f t="shared" si="12"/>
        <v>13.688760806916427</v>
      </c>
      <c r="J131">
        <v>7.3149722502380027E-4</v>
      </c>
      <c r="K131">
        <v>7.0190369467685177E-4</v>
      </c>
      <c r="L131">
        <f t="shared" si="13"/>
        <v>4.0456107466416853</v>
      </c>
    </row>
    <row r="132" spans="1:12" x14ac:dyDescent="0.25">
      <c r="A132" s="4">
        <v>261</v>
      </c>
      <c r="B132" s="2">
        <v>4.9231999999999996</v>
      </c>
      <c r="C132" s="1">
        <v>4.7279999999999998</v>
      </c>
      <c r="D132" s="1">
        <v>42</v>
      </c>
      <c r="E132" s="3">
        <f t="shared" si="10"/>
        <v>0.19519999999999982</v>
      </c>
      <c r="F132" t="s">
        <v>7</v>
      </c>
      <c r="G132">
        <v>520</v>
      </c>
      <c r="H132">
        <f t="shared" si="11"/>
        <v>174</v>
      </c>
      <c r="I132">
        <f t="shared" si="12"/>
        <v>25.072046109510087</v>
      </c>
      <c r="J132">
        <v>6.9237786916270881E-4</v>
      </c>
      <c r="K132">
        <v>6.6492577295281267E-4</v>
      </c>
      <c r="L132">
        <f t="shared" si="13"/>
        <v>3.9649008774780583</v>
      </c>
    </row>
    <row r="133" spans="1:12" x14ac:dyDescent="0.25">
      <c r="A133" s="4">
        <v>264</v>
      </c>
      <c r="B133" s="5">
        <v>5.1913999999999998</v>
      </c>
      <c r="C133" s="1">
        <v>4.6637000000000004</v>
      </c>
      <c r="D133" s="1">
        <v>42</v>
      </c>
      <c r="E133" s="3">
        <f t="shared" si="10"/>
        <v>0.52769999999999939</v>
      </c>
      <c r="F133" t="s">
        <v>7</v>
      </c>
      <c r="G133">
        <v>479</v>
      </c>
      <c r="H133">
        <f t="shared" si="11"/>
        <v>215</v>
      </c>
      <c r="I133">
        <f t="shared" si="12"/>
        <v>30.979827089337174</v>
      </c>
      <c r="J133">
        <v>7.7957329186256904E-4</v>
      </c>
      <c r="K133">
        <v>7.0033053921089944E-4</v>
      </c>
      <c r="L133">
        <f t="shared" si="13"/>
        <v>10.16488808413915</v>
      </c>
    </row>
    <row r="134" spans="1:12" x14ac:dyDescent="0.25">
      <c r="A134" s="4">
        <v>270</v>
      </c>
      <c r="B134" s="5">
        <v>4.5251999999999999</v>
      </c>
      <c r="C134" s="1">
        <v>4.2984</v>
      </c>
      <c r="D134" s="1">
        <v>42</v>
      </c>
      <c r="E134" s="3">
        <f t="shared" si="10"/>
        <v>0.22679999999999989</v>
      </c>
      <c r="F134" t="s">
        <v>7</v>
      </c>
      <c r="G134">
        <v>535</v>
      </c>
      <c r="H134">
        <f t="shared" si="11"/>
        <v>159</v>
      </c>
      <c r="I134">
        <f t="shared" si="12"/>
        <v>22.910662824207492</v>
      </c>
      <c r="J134">
        <v>6.2751515940630232E-4</v>
      </c>
      <c r="K134">
        <v>5.9606451895873112E-4</v>
      </c>
      <c r="L134">
        <f t="shared" si="13"/>
        <v>5.0119331742243389</v>
      </c>
    </row>
    <row r="135" spans="1:12" x14ac:dyDescent="0.25">
      <c r="A135" s="4">
        <v>287</v>
      </c>
      <c r="B135" s="5">
        <v>4.8296000000000001</v>
      </c>
      <c r="C135" s="1">
        <v>4.4166999999999996</v>
      </c>
      <c r="D135" s="1">
        <v>42</v>
      </c>
      <c r="E135" s="3">
        <f t="shared" si="10"/>
        <v>0.41290000000000049</v>
      </c>
      <c r="F135" t="s">
        <v>7</v>
      </c>
      <c r="G135">
        <v>491</v>
      </c>
      <c r="H135">
        <f t="shared" si="11"/>
        <v>203</v>
      </c>
      <c r="I135">
        <f t="shared" si="12"/>
        <v>29.250720461095099</v>
      </c>
      <c r="J135">
        <v>7.1181707045885002E-4</v>
      </c>
      <c r="K135">
        <v>6.5096125043390813E-4</v>
      </c>
      <c r="L135">
        <f t="shared" si="13"/>
        <v>8.5493622660261792</v>
      </c>
    </row>
    <row r="136" spans="1:12" x14ac:dyDescent="0.25">
      <c r="A136" s="4">
        <v>291</v>
      </c>
      <c r="B136" s="5">
        <v>5.3658999999999999</v>
      </c>
      <c r="C136" s="1">
        <v>5.0152000000000001</v>
      </c>
      <c r="D136" s="1">
        <v>42</v>
      </c>
      <c r="E136" s="3">
        <f t="shared" si="10"/>
        <v>0.35069999999999979</v>
      </c>
      <c r="F136" t="s">
        <v>7</v>
      </c>
      <c r="G136">
        <v>571</v>
      </c>
      <c r="H136">
        <f t="shared" si="11"/>
        <v>123</v>
      </c>
      <c r="I136">
        <f t="shared" si="12"/>
        <v>17.723342939481267</v>
      </c>
      <c r="J136">
        <v>7.9994294806715472E-4</v>
      </c>
      <c r="K136">
        <v>7.4766094656001682E-4</v>
      </c>
      <c r="L136">
        <f t="shared" si="13"/>
        <v>6.535716282450295</v>
      </c>
    </row>
    <row r="137" spans="1:12" x14ac:dyDescent="0.25">
      <c r="A137" s="4">
        <v>119</v>
      </c>
      <c r="B137" s="2">
        <v>4.9893999999999998</v>
      </c>
      <c r="C137" s="1">
        <v>4.335</v>
      </c>
      <c r="D137" s="1">
        <v>44</v>
      </c>
      <c r="E137" s="3">
        <f t="shared" si="10"/>
        <v>0.65439999999999987</v>
      </c>
      <c r="F137" t="s">
        <v>8</v>
      </c>
      <c r="G137" s="7">
        <v>541</v>
      </c>
      <c r="H137">
        <f t="shared" si="11"/>
        <v>153</v>
      </c>
      <c r="I137">
        <f t="shared" si="12"/>
        <v>22.046109510086456</v>
      </c>
      <c r="J137">
        <v>6.9267660516405334E-4</v>
      </c>
      <c r="K137">
        <v>6.0182648883356138E-4</v>
      </c>
      <c r="L137">
        <f t="shared" si="13"/>
        <v>13.115805507676285</v>
      </c>
    </row>
    <row r="138" spans="1:12" x14ac:dyDescent="0.25">
      <c r="A138" s="2">
        <v>174</v>
      </c>
      <c r="B138" s="2">
        <v>5.0042</v>
      </c>
      <c r="C138" s="1">
        <v>4.8346999999999998</v>
      </c>
      <c r="D138" s="1">
        <v>44</v>
      </c>
      <c r="E138" s="3">
        <f t="shared" si="10"/>
        <v>0.16950000000000021</v>
      </c>
      <c r="F138" t="s">
        <v>8</v>
      </c>
      <c r="G138" s="7">
        <v>435</v>
      </c>
      <c r="H138">
        <f t="shared" si="11"/>
        <v>259</v>
      </c>
      <c r="I138">
        <f t="shared" si="12"/>
        <v>37.319884726224785</v>
      </c>
      <c r="J138">
        <v>7.0763989322118151E-4</v>
      </c>
      <c r="K138">
        <v>6.836710346821563E-4</v>
      </c>
      <c r="L138">
        <f t="shared" si="13"/>
        <v>3.3871547899764067</v>
      </c>
    </row>
    <row r="139" spans="1:12" x14ac:dyDescent="0.25">
      <c r="A139" s="4">
        <v>176</v>
      </c>
      <c r="B139" s="2">
        <v>5.6253000000000002</v>
      </c>
      <c r="C139" s="1">
        <v>5.4146999999999998</v>
      </c>
      <c r="D139" s="1">
        <v>44</v>
      </c>
      <c r="E139" s="3">
        <f t="shared" si="10"/>
        <v>0.21060000000000034</v>
      </c>
      <c r="F139" t="s">
        <v>8</v>
      </c>
      <c r="G139" s="7">
        <v>589</v>
      </c>
      <c r="H139">
        <f t="shared" si="11"/>
        <v>105</v>
      </c>
      <c r="I139">
        <f t="shared" si="12"/>
        <v>15.129682997118156</v>
      </c>
      <c r="J139">
        <v>7.4127636103524588E-4</v>
      </c>
      <c r="K139">
        <v>7.1352445417978514E-4</v>
      </c>
      <c r="L139">
        <f t="shared" si="13"/>
        <v>3.7438003306490515</v>
      </c>
    </row>
    <row r="140" spans="1:12" x14ac:dyDescent="0.25">
      <c r="A140" s="4">
        <v>219</v>
      </c>
      <c r="B140" s="5">
        <v>4.9873000000000003</v>
      </c>
      <c r="C140" s="1">
        <v>4.7644000000000002</v>
      </c>
      <c r="D140" s="1">
        <v>44</v>
      </c>
      <c r="E140" s="3">
        <f t="shared" si="10"/>
        <v>0.2229000000000001</v>
      </c>
      <c r="F140" t="s">
        <v>8</v>
      </c>
      <c r="G140" s="7">
        <v>641</v>
      </c>
      <c r="H140">
        <f t="shared" si="11"/>
        <v>53</v>
      </c>
      <c r="I140">
        <f t="shared" si="12"/>
        <v>7.6368876080691646</v>
      </c>
      <c r="J140">
        <v>6.952314693154302E-4</v>
      </c>
      <c r="K140">
        <v>6.6415912666301124E-4</v>
      </c>
      <c r="L140">
        <f t="shared" si="13"/>
        <v>4.4693521544723609</v>
      </c>
    </row>
    <row r="141" spans="1:12" x14ac:dyDescent="0.25">
      <c r="A141" s="4">
        <v>227</v>
      </c>
      <c r="B141" s="5">
        <v>4.8841200000000002</v>
      </c>
      <c r="C141" s="1">
        <v>4.6821000000000002</v>
      </c>
      <c r="D141" s="1">
        <v>44</v>
      </c>
      <c r="E141" s="3">
        <f t="shared" si="10"/>
        <v>0.20202000000000009</v>
      </c>
      <c r="F141" t="s">
        <v>8</v>
      </c>
      <c r="G141" s="7">
        <v>551</v>
      </c>
      <c r="H141">
        <f t="shared" si="11"/>
        <v>143</v>
      </c>
      <c r="I141">
        <f t="shared" si="12"/>
        <v>20.605187319884728</v>
      </c>
      <c r="J141">
        <v>5.9512470979151597E-4</v>
      </c>
      <c r="K141">
        <v>5.7051112870638539E-4</v>
      </c>
      <c r="L141">
        <f t="shared" si="13"/>
        <v>4.1358694539423766</v>
      </c>
    </row>
    <row r="142" spans="1:12" x14ac:dyDescent="0.25">
      <c r="A142" s="4">
        <v>234</v>
      </c>
      <c r="B142" s="5">
        <v>5.4581999999999997</v>
      </c>
      <c r="C142" s="1">
        <v>5.0692000000000004</v>
      </c>
      <c r="D142" s="1">
        <v>44</v>
      </c>
      <c r="E142" s="3">
        <f t="shared" si="10"/>
        <v>0.38899999999999935</v>
      </c>
      <c r="F142" t="s">
        <v>8</v>
      </c>
      <c r="G142" s="7">
        <v>645</v>
      </c>
      <c r="H142">
        <f t="shared" si="11"/>
        <v>49</v>
      </c>
      <c r="I142">
        <f t="shared" si="12"/>
        <v>7.0605187319884726</v>
      </c>
      <c r="J142">
        <v>7.5676518491426474E-4</v>
      </c>
      <c r="K142">
        <v>7.0283135014609051E-4</v>
      </c>
      <c r="L142">
        <f t="shared" si="13"/>
        <v>7.1268916492616512</v>
      </c>
    </row>
    <row r="143" spans="1:12" x14ac:dyDescent="0.25">
      <c r="A143" s="4">
        <v>243</v>
      </c>
      <c r="B143" s="2">
        <v>4.9713000000000003</v>
      </c>
      <c r="C143" s="1">
        <v>4.7725999999999997</v>
      </c>
      <c r="D143" s="1">
        <v>44</v>
      </c>
      <c r="E143" s="3">
        <f t="shared" si="10"/>
        <v>0.19870000000000054</v>
      </c>
      <c r="F143" t="s">
        <v>8</v>
      </c>
      <c r="G143" s="7">
        <v>606</v>
      </c>
      <c r="H143">
        <f t="shared" si="11"/>
        <v>88</v>
      </c>
      <c r="I143">
        <f t="shared" si="12"/>
        <v>12.680115273775217</v>
      </c>
      <c r="J143">
        <v>6.6206780648285805E-4</v>
      </c>
      <c r="K143">
        <v>6.3560533728000484E-4</v>
      </c>
      <c r="L143">
        <f t="shared" si="13"/>
        <v>3.9969424496610628</v>
      </c>
    </row>
    <row r="144" spans="1:12" x14ac:dyDescent="0.25">
      <c r="A144" s="4">
        <v>298</v>
      </c>
      <c r="B144" s="5">
        <v>5.2472000000000003</v>
      </c>
      <c r="C144" s="1">
        <v>5.0400999999999998</v>
      </c>
      <c r="D144" s="1">
        <v>44</v>
      </c>
      <c r="E144" s="3">
        <f t="shared" si="10"/>
        <v>0.20710000000000051</v>
      </c>
      <c r="F144" t="s">
        <v>8</v>
      </c>
      <c r="G144" s="7">
        <v>543</v>
      </c>
      <c r="H144">
        <f t="shared" si="11"/>
        <v>151</v>
      </c>
      <c r="I144">
        <f t="shared" si="12"/>
        <v>21.75792507204611</v>
      </c>
      <c r="J144">
        <v>7.4120793700330559E-4</v>
      </c>
      <c r="K144">
        <v>7.1195344627427196E-4</v>
      </c>
      <c r="L144">
        <f t="shared" si="13"/>
        <v>3.9468669004421457</v>
      </c>
    </row>
    <row r="145" spans="1:12" x14ac:dyDescent="0.25">
      <c r="A145" s="4">
        <v>313</v>
      </c>
      <c r="B145" s="5">
        <v>5.2352999999999996</v>
      </c>
      <c r="C145" s="1">
        <v>4.8948</v>
      </c>
      <c r="D145" s="1">
        <v>44</v>
      </c>
      <c r="E145" s="3">
        <f t="shared" si="10"/>
        <v>0.34049999999999958</v>
      </c>
      <c r="F145" t="s">
        <v>8</v>
      </c>
      <c r="G145" s="7">
        <v>448</v>
      </c>
      <c r="H145">
        <f t="shared" si="11"/>
        <v>246</v>
      </c>
      <c r="I145">
        <f t="shared" si="12"/>
        <v>35.446685878962533</v>
      </c>
      <c r="J145">
        <v>7.8457666122340041E-4</v>
      </c>
      <c r="K145">
        <v>7.3354838144066247E-4</v>
      </c>
      <c r="L145">
        <f t="shared" si="13"/>
        <v>6.5039252764884452</v>
      </c>
    </row>
    <row r="146" spans="1:12" x14ac:dyDescent="0.25">
      <c r="A146" s="1">
        <v>67</v>
      </c>
      <c r="B146" s="5">
        <v>4.6715</v>
      </c>
      <c r="C146" s="1">
        <v>4.4673999999999996</v>
      </c>
      <c r="D146" s="1">
        <v>45</v>
      </c>
      <c r="E146" s="3">
        <f t="shared" si="10"/>
        <v>0.20410000000000039</v>
      </c>
      <c r="F146" t="s">
        <v>6</v>
      </c>
      <c r="G146" s="7">
        <v>478</v>
      </c>
      <c r="H146">
        <f t="shared" si="11"/>
        <v>216</v>
      </c>
      <c r="I146">
        <f t="shared" si="12"/>
        <v>31.123919308357348</v>
      </c>
      <c r="J146">
        <v>6.4914481701409759E-4</v>
      </c>
      <c r="K146">
        <v>6.2078337911351366E-4</v>
      </c>
      <c r="L146">
        <f t="shared" si="13"/>
        <v>4.3690463448571251</v>
      </c>
    </row>
    <row r="147" spans="1:12" x14ac:dyDescent="0.25">
      <c r="A147" s="4">
        <v>131</v>
      </c>
      <c r="B147" s="2">
        <v>4.5957999999999997</v>
      </c>
      <c r="C147" s="1">
        <v>4.2202999999999999</v>
      </c>
      <c r="D147" s="1">
        <v>45</v>
      </c>
      <c r="E147" s="1">
        <f t="shared" si="10"/>
        <v>0.37549999999999972</v>
      </c>
      <c r="F147" t="s">
        <v>8</v>
      </c>
      <c r="G147">
        <v>252</v>
      </c>
      <c r="H147">
        <f t="shared" si="11"/>
        <v>442</v>
      </c>
      <c r="I147">
        <f t="shared" si="12"/>
        <v>63.688760806916427</v>
      </c>
      <c r="J147">
        <v>6.549158515640047E-4</v>
      </c>
      <c r="K147">
        <v>6.0140592896896496E-4</v>
      </c>
      <c r="L147">
        <f t="shared" si="13"/>
        <v>8.1705035031985744</v>
      </c>
    </row>
    <row r="148" spans="1:12" x14ac:dyDescent="0.25">
      <c r="A148" s="1">
        <v>135</v>
      </c>
      <c r="B148" s="5">
        <v>4.5990000000000002</v>
      </c>
      <c r="C148" s="1">
        <v>4.3632</v>
      </c>
      <c r="D148" s="1">
        <v>45</v>
      </c>
      <c r="E148" s="3">
        <f t="shared" si="10"/>
        <v>0.23580000000000023</v>
      </c>
      <c r="F148" t="s">
        <v>6</v>
      </c>
      <c r="H148">
        <f t="shared" si="11"/>
        <v>694</v>
      </c>
      <c r="I148">
        <f t="shared" si="12"/>
        <v>100</v>
      </c>
      <c r="J148" t="e">
        <v>#DIV/0!</v>
      </c>
      <c r="K148" t="e">
        <v>#DIV/0!</v>
      </c>
      <c r="L148" t="e">
        <f t="shared" si="13"/>
        <v>#DIV/0!</v>
      </c>
    </row>
    <row r="149" spans="1:12" x14ac:dyDescent="0.25">
      <c r="A149" s="4">
        <v>164</v>
      </c>
      <c r="B149" s="5">
        <v>4.7396000000000003</v>
      </c>
      <c r="C149" s="1">
        <v>4.4341999999999997</v>
      </c>
      <c r="D149" s="1">
        <v>45</v>
      </c>
      <c r="E149" s="3">
        <f t="shared" si="10"/>
        <v>0.30540000000000056</v>
      </c>
      <c r="F149" t="s">
        <v>8</v>
      </c>
      <c r="G149">
        <v>568</v>
      </c>
      <c r="H149">
        <f t="shared" si="11"/>
        <v>126</v>
      </c>
      <c r="I149">
        <f t="shared" si="12"/>
        <v>18.155619596541786</v>
      </c>
      <c r="J149">
        <v>6.5712354574570515E-4</v>
      </c>
      <c r="K149">
        <v>6.1478125296345802E-4</v>
      </c>
      <c r="L149">
        <f t="shared" si="13"/>
        <v>6.4435817368554353</v>
      </c>
    </row>
    <row r="150" spans="1:12" x14ac:dyDescent="0.25">
      <c r="A150" s="1">
        <v>169</v>
      </c>
      <c r="B150" s="2">
        <v>5.4419000000000004</v>
      </c>
      <c r="C150" s="1">
        <v>5.2619999999999996</v>
      </c>
      <c r="D150" s="1">
        <v>45</v>
      </c>
      <c r="E150" s="3">
        <f t="shared" si="10"/>
        <v>0.17990000000000084</v>
      </c>
      <c r="F150" t="s">
        <v>6</v>
      </c>
      <c r="G150" s="7">
        <v>684</v>
      </c>
      <c r="H150">
        <f t="shared" si="11"/>
        <v>10</v>
      </c>
      <c r="I150">
        <f t="shared" si="12"/>
        <v>1.4409221902017291</v>
      </c>
      <c r="J150">
        <v>7.3562759432939091E-4</v>
      </c>
      <c r="K150">
        <v>7.1130899159507787E-4</v>
      </c>
      <c r="L150">
        <f t="shared" si="13"/>
        <v>3.305830684136069</v>
      </c>
    </row>
    <row r="151" spans="1:12" x14ac:dyDescent="0.25">
      <c r="A151" s="4">
        <v>171</v>
      </c>
      <c r="B151" s="5">
        <v>4.6238000000000001</v>
      </c>
      <c r="C151" s="1">
        <v>4.4526000000000003</v>
      </c>
      <c r="D151" s="1">
        <v>45</v>
      </c>
      <c r="E151" s="3">
        <f t="shared" si="10"/>
        <v>0.1711999999999998</v>
      </c>
      <c r="F151" t="s">
        <v>8</v>
      </c>
      <c r="G151">
        <v>509</v>
      </c>
      <c r="H151">
        <f t="shared" si="11"/>
        <v>185</v>
      </c>
      <c r="I151">
        <f t="shared" si="12"/>
        <v>26.657060518731988</v>
      </c>
      <c r="J151">
        <v>6.515443905952341E-4</v>
      </c>
      <c r="K151">
        <v>6.2742042336700113E-4</v>
      </c>
      <c r="L151">
        <f t="shared" si="13"/>
        <v>3.7025822916215958</v>
      </c>
    </row>
    <row r="152" spans="1:12" x14ac:dyDescent="0.25">
      <c r="A152" s="1">
        <v>180</v>
      </c>
      <c r="B152" s="5">
        <v>4.8682999999999996</v>
      </c>
      <c r="C152" s="1">
        <v>4.6535000000000002</v>
      </c>
      <c r="D152" s="1">
        <v>45</v>
      </c>
      <c r="E152" s="3">
        <f t="shared" si="10"/>
        <v>0.21479999999999944</v>
      </c>
      <c r="F152" t="s">
        <v>6</v>
      </c>
      <c r="G152" s="7">
        <v>551</v>
      </c>
      <c r="H152">
        <f t="shared" si="11"/>
        <v>143</v>
      </c>
      <c r="I152">
        <f t="shared" si="12"/>
        <v>20.605187319884728</v>
      </c>
      <c r="J152">
        <v>6.5415992122615447E-4</v>
      </c>
      <c r="K152">
        <v>6.2529696062812686E-4</v>
      </c>
      <c r="L152">
        <f t="shared" si="13"/>
        <v>4.4122178173078908</v>
      </c>
    </row>
    <row r="153" spans="1:12" x14ac:dyDescent="0.25">
      <c r="A153" s="1">
        <v>186</v>
      </c>
      <c r="B153" s="5">
        <v>4.7950999999999997</v>
      </c>
      <c r="C153" s="1">
        <v>4.5439999999999996</v>
      </c>
      <c r="D153" s="1">
        <v>45</v>
      </c>
      <c r="E153" s="3">
        <f t="shared" si="10"/>
        <v>0.2511000000000001</v>
      </c>
      <c r="F153" t="s">
        <v>6</v>
      </c>
      <c r="G153" s="7">
        <v>672</v>
      </c>
      <c r="H153">
        <f t="shared" si="11"/>
        <v>22</v>
      </c>
      <c r="I153">
        <f t="shared" si="12"/>
        <v>3.1700288184438041</v>
      </c>
      <c r="J153">
        <v>7.138511308230676E-4</v>
      </c>
      <c r="K153">
        <v>6.764696332631268E-4</v>
      </c>
      <c r="L153">
        <f t="shared" si="13"/>
        <v>5.2365956914350136</v>
      </c>
    </row>
    <row r="154" spans="1:12" x14ac:dyDescent="0.25">
      <c r="A154" s="4">
        <v>188</v>
      </c>
      <c r="B154" s="2">
        <v>4.6901000000000002</v>
      </c>
      <c r="C154" s="1">
        <v>4.4386000000000001</v>
      </c>
      <c r="D154" s="1">
        <v>45</v>
      </c>
      <c r="E154" s="3">
        <f t="shared" si="10"/>
        <v>0.25150000000000006</v>
      </c>
      <c r="F154" t="s">
        <v>8</v>
      </c>
      <c r="G154">
        <v>597</v>
      </c>
      <c r="H154">
        <f t="shared" si="11"/>
        <v>97</v>
      </c>
      <c r="I154">
        <f t="shared" si="12"/>
        <v>13.976945244956772</v>
      </c>
      <c r="J154">
        <v>6.7221794414469484E-4</v>
      </c>
      <c r="K154">
        <v>6.3617120463969694E-4</v>
      </c>
      <c r="L154">
        <f t="shared" si="13"/>
        <v>5.3623590115349344</v>
      </c>
    </row>
    <row r="155" spans="1:12" x14ac:dyDescent="0.25">
      <c r="A155" s="1">
        <v>200</v>
      </c>
      <c r="B155" s="5">
        <v>4.8738000000000001</v>
      </c>
      <c r="C155" s="1">
        <v>4.6005000000000003</v>
      </c>
      <c r="D155" s="1">
        <v>45</v>
      </c>
      <c r="E155" s="3">
        <f t="shared" si="10"/>
        <v>0.27329999999999988</v>
      </c>
      <c r="F155" t="s">
        <v>6</v>
      </c>
      <c r="G155" s="7">
        <v>579</v>
      </c>
      <c r="H155">
        <f t="shared" si="11"/>
        <v>115</v>
      </c>
      <c r="I155">
        <f t="shared" si="12"/>
        <v>16.570605187319885</v>
      </c>
      <c r="J155">
        <v>6.7451044928599211E-4</v>
      </c>
      <c r="K155">
        <v>6.3668704541429823E-4</v>
      </c>
      <c r="L155">
        <f t="shared" si="13"/>
        <v>5.6075341622553196</v>
      </c>
    </row>
    <row r="156" spans="1:12" x14ac:dyDescent="0.25">
      <c r="A156" s="4">
        <v>202</v>
      </c>
      <c r="B156" s="2">
        <v>5.1132999999999997</v>
      </c>
      <c r="C156" s="1">
        <v>4.6356000000000002</v>
      </c>
      <c r="D156" s="1">
        <v>45</v>
      </c>
      <c r="E156" s="1">
        <f t="shared" si="10"/>
        <v>0.47769999999999957</v>
      </c>
      <c r="F156" t="s">
        <v>8</v>
      </c>
      <c r="G156">
        <v>436</v>
      </c>
      <c r="H156">
        <f t="shared" si="11"/>
        <v>258</v>
      </c>
      <c r="I156">
        <f t="shared" si="12"/>
        <v>37.175792507204612</v>
      </c>
      <c r="J156">
        <v>7.1312815191681164E-4</v>
      </c>
      <c r="K156">
        <v>6.4650555629937074E-4</v>
      </c>
      <c r="L156">
        <f t="shared" si="13"/>
        <v>9.3423034048461773</v>
      </c>
    </row>
    <row r="157" spans="1:12" x14ac:dyDescent="0.25">
      <c r="A157" s="4">
        <v>203</v>
      </c>
      <c r="B157" s="5">
        <v>4.9043999999999999</v>
      </c>
      <c r="C157" s="1">
        <v>4.6593</v>
      </c>
      <c r="D157" s="1">
        <v>45</v>
      </c>
      <c r="E157" s="3">
        <f t="shared" si="10"/>
        <v>0.24509999999999987</v>
      </c>
      <c r="F157" t="s">
        <v>8</v>
      </c>
      <c r="G157">
        <v>564</v>
      </c>
      <c r="H157">
        <f t="shared" si="11"/>
        <v>130</v>
      </c>
      <c r="I157">
        <f t="shared" si="12"/>
        <v>18.731988472622479</v>
      </c>
      <c r="J157">
        <v>6.9208538636898623E-4</v>
      </c>
      <c r="K157">
        <v>6.574980508745245E-4</v>
      </c>
      <c r="L157">
        <f t="shared" si="13"/>
        <v>4.9975532175189414</v>
      </c>
    </row>
    <row r="158" spans="1:12" x14ac:dyDescent="0.25">
      <c r="A158" s="1">
        <v>254</v>
      </c>
      <c r="B158" s="5">
        <v>4.8468999999999998</v>
      </c>
      <c r="C158" s="1">
        <v>4.6100000000000003</v>
      </c>
      <c r="D158" s="1">
        <v>45</v>
      </c>
      <c r="E158" s="3">
        <f t="shared" ref="E158:E189" si="14">B158-C158</f>
        <v>0.23689999999999944</v>
      </c>
      <c r="F158" t="s">
        <v>6</v>
      </c>
      <c r="G158" s="7">
        <v>539</v>
      </c>
      <c r="H158">
        <f t="shared" si="11"/>
        <v>155</v>
      </c>
      <c r="I158">
        <f t="shared" si="12"/>
        <v>22.334293948126803</v>
      </c>
      <c r="J158">
        <v>7.1051778871342977E-4</v>
      </c>
      <c r="K158">
        <v>6.7579009386802111E-4</v>
      </c>
      <c r="L158">
        <f t="shared" si="13"/>
        <v>4.8876601539128046</v>
      </c>
    </row>
    <row r="159" spans="1:12" x14ac:dyDescent="0.25">
      <c r="A159" s="1">
        <v>256</v>
      </c>
      <c r="B159" s="5">
        <v>4.7150999999999996</v>
      </c>
      <c r="C159" s="1">
        <v>4.4494999999999996</v>
      </c>
      <c r="D159" s="1">
        <v>45</v>
      </c>
      <c r="E159" s="3">
        <f t="shared" si="14"/>
        <v>0.26560000000000006</v>
      </c>
      <c r="F159" t="s">
        <v>6</v>
      </c>
      <c r="G159" s="7">
        <v>570</v>
      </c>
      <c r="H159">
        <f t="shared" si="11"/>
        <v>124</v>
      </c>
      <c r="I159">
        <f t="shared" si="12"/>
        <v>17.86743515850144</v>
      </c>
      <c r="J159">
        <v>6.5048405536935179E-4</v>
      </c>
      <c r="K159">
        <v>6.1384250691733588E-4</v>
      </c>
      <c r="L159">
        <f t="shared" si="13"/>
        <v>5.6329664270110982</v>
      </c>
    </row>
    <row r="160" spans="1:12" x14ac:dyDescent="0.25">
      <c r="A160" s="4">
        <v>258</v>
      </c>
      <c r="B160" s="5">
        <v>4.6959</v>
      </c>
      <c r="C160" s="1">
        <v>4.3281999999999998</v>
      </c>
      <c r="D160" s="1">
        <v>45</v>
      </c>
      <c r="E160" s="3">
        <f t="shared" si="14"/>
        <v>0.36770000000000014</v>
      </c>
      <c r="F160" t="s">
        <v>8</v>
      </c>
      <c r="G160">
        <v>471</v>
      </c>
      <c r="H160">
        <f t="shared" si="11"/>
        <v>223</v>
      </c>
      <c r="I160">
        <f t="shared" si="12"/>
        <v>32.132564841498557</v>
      </c>
      <c r="J160">
        <v>6.6447579689890806E-4</v>
      </c>
      <c r="K160">
        <v>6.1244578124275515E-4</v>
      </c>
      <c r="L160">
        <f t="shared" si="13"/>
        <v>7.8302348857513948</v>
      </c>
    </row>
    <row r="161" spans="1:12" x14ac:dyDescent="0.25">
      <c r="A161" s="4">
        <v>324</v>
      </c>
      <c r="B161" s="2">
        <v>4.4645999999999999</v>
      </c>
      <c r="C161" s="1">
        <v>4.1195000000000004</v>
      </c>
      <c r="D161" s="1">
        <v>45</v>
      </c>
      <c r="E161" s="3">
        <f t="shared" si="14"/>
        <v>0.34509999999999952</v>
      </c>
      <c r="F161" t="s">
        <v>8</v>
      </c>
      <c r="G161">
        <v>517</v>
      </c>
      <c r="H161">
        <f t="shared" si="11"/>
        <v>177</v>
      </c>
      <c r="I161">
        <f t="shared" si="12"/>
        <v>25.504322766570606</v>
      </c>
      <c r="J161">
        <v>6.3367809202658691E-4</v>
      </c>
      <c r="K161">
        <v>5.8469670297530015E-4</v>
      </c>
      <c r="L161">
        <f t="shared" si="13"/>
        <v>7.7296958294136004</v>
      </c>
    </row>
    <row r="162" spans="1:12" x14ac:dyDescent="0.25">
      <c r="A162" s="1">
        <v>327</v>
      </c>
      <c r="B162" s="5">
        <v>5.3571</v>
      </c>
      <c r="C162" s="1">
        <v>4.7977999999999996</v>
      </c>
      <c r="D162" s="1">
        <v>45</v>
      </c>
      <c r="E162" s="3">
        <f t="shared" si="14"/>
        <v>0.55930000000000035</v>
      </c>
      <c r="F162" t="s">
        <v>6</v>
      </c>
      <c r="G162" s="7">
        <v>600</v>
      </c>
      <c r="H162">
        <f t="shared" si="11"/>
        <v>94</v>
      </c>
      <c r="I162">
        <f t="shared" si="12"/>
        <v>13.544668587896254</v>
      </c>
      <c r="J162">
        <v>7.5525829843111204E-4</v>
      </c>
      <c r="K162">
        <v>6.7640668723988528E-4</v>
      </c>
      <c r="L162">
        <f t="shared" si="13"/>
        <v>10.440350189468191</v>
      </c>
    </row>
    <row r="163" spans="1:12" x14ac:dyDescent="0.25">
      <c r="A163" s="4">
        <v>353</v>
      </c>
      <c r="B163" s="2">
        <v>4.6336000000000004</v>
      </c>
      <c r="C163" s="1">
        <v>4.3951000000000002</v>
      </c>
      <c r="D163" s="1">
        <v>45</v>
      </c>
      <c r="E163" s="3">
        <f t="shared" si="14"/>
        <v>0.23850000000000016</v>
      </c>
      <c r="F163" t="s">
        <v>8</v>
      </c>
      <c r="G163">
        <v>506</v>
      </c>
      <c r="H163">
        <f t="shared" si="11"/>
        <v>188</v>
      </c>
      <c r="I163">
        <f t="shared" si="12"/>
        <v>27.089337175792508</v>
      </c>
      <c r="J163">
        <v>6.5164597107776764E-4</v>
      </c>
      <c r="K163">
        <v>6.1810454236099278E-4</v>
      </c>
      <c r="L163">
        <f t="shared" si="13"/>
        <v>5.1471857734806719</v>
      </c>
    </row>
    <row r="164" spans="1:12" x14ac:dyDescent="0.25">
      <c r="A164" s="1">
        <v>34</v>
      </c>
      <c r="B164" s="5">
        <v>4.6669999999999998</v>
      </c>
      <c r="C164" s="1">
        <v>4.3738000000000001</v>
      </c>
      <c r="D164" s="1">
        <v>48</v>
      </c>
      <c r="E164" s="3">
        <f t="shared" si="14"/>
        <v>0.29319999999999968</v>
      </c>
      <c r="F164" t="s">
        <v>7</v>
      </c>
      <c r="G164">
        <v>359</v>
      </c>
      <c r="H164">
        <f t="shared" si="11"/>
        <v>335</v>
      </c>
      <c r="I164">
        <f t="shared" si="12"/>
        <v>48.270893371757928</v>
      </c>
      <c r="J164">
        <v>6.6587471016622574E-4</v>
      </c>
      <c r="K164">
        <v>6.2404174144526205E-4</v>
      </c>
      <c r="L164">
        <f t="shared" si="13"/>
        <v>6.2824083994000546</v>
      </c>
    </row>
    <row r="165" spans="1:12" x14ac:dyDescent="0.25">
      <c r="A165" s="1">
        <v>72</v>
      </c>
      <c r="B165" s="5">
        <v>4.6882999999999999</v>
      </c>
      <c r="C165" s="1">
        <v>4.4767000000000001</v>
      </c>
      <c r="D165" s="1">
        <v>48</v>
      </c>
      <c r="E165" s="3">
        <f t="shared" si="14"/>
        <v>0.21159999999999979</v>
      </c>
      <c r="F165" t="s">
        <v>7</v>
      </c>
      <c r="G165">
        <v>503</v>
      </c>
      <c r="H165">
        <f t="shared" si="11"/>
        <v>191</v>
      </c>
      <c r="I165">
        <f t="shared" si="12"/>
        <v>27.521613832853024</v>
      </c>
      <c r="J165">
        <v>6.6363436686403673E-4</v>
      </c>
      <c r="K165">
        <v>6.336821385449381E-4</v>
      </c>
      <c r="L165">
        <f t="shared" si="13"/>
        <v>4.5133630527056567</v>
      </c>
    </row>
    <row r="166" spans="1:12" x14ac:dyDescent="0.25">
      <c r="A166" s="1">
        <v>140</v>
      </c>
      <c r="B166" s="2">
        <v>5.3494000000000002</v>
      </c>
      <c r="C166" s="1">
        <v>5.0484</v>
      </c>
      <c r="D166" s="1">
        <v>48</v>
      </c>
      <c r="E166" s="3">
        <f t="shared" si="14"/>
        <v>0.30100000000000016</v>
      </c>
      <c r="F166" t="s">
        <v>7</v>
      </c>
      <c r="G166">
        <v>610</v>
      </c>
      <c r="H166">
        <f t="shared" si="11"/>
        <v>84</v>
      </c>
      <c r="I166">
        <f t="shared" si="12"/>
        <v>12.103746397694524</v>
      </c>
      <c r="J166">
        <v>7.0867427701287126E-4</v>
      </c>
      <c r="K166">
        <v>6.6879859798702271E-4</v>
      </c>
      <c r="L166">
        <f t="shared" si="13"/>
        <v>5.6267992672075309</v>
      </c>
    </row>
    <row r="167" spans="1:12" x14ac:dyDescent="0.25">
      <c r="A167" s="1">
        <v>148</v>
      </c>
      <c r="B167" s="2">
        <v>4.6618000000000004</v>
      </c>
      <c r="C167" s="1">
        <v>4.4269999999999996</v>
      </c>
      <c r="D167" s="1">
        <v>48</v>
      </c>
      <c r="E167" s="3">
        <f t="shared" si="14"/>
        <v>0.23480000000000079</v>
      </c>
      <c r="F167" t="s">
        <v>7</v>
      </c>
      <c r="G167">
        <v>484</v>
      </c>
      <c r="H167">
        <f t="shared" si="11"/>
        <v>210</v>
      </c>
      <c r="I167">
        <f t="shared" si="12"/>
        <v>30.259365994236312</v>
      </c>
      <c r="J167">
        <v>6.5962800784347359E-4</v>
      </c>
      <c r="K167">
        <v>6.2640464857416822E-4</v>
      </c>
      <c r="L167">
        <f t="shared" si="13"/>
        <v>5.0366811103007478</v>
      </c>
    </row>
    <row r="168" spans="1:12" x14ac:dyDescent="0.25">
      <c r="A168" s="1">
        <v>155</v>
      </c>
      <c r="B168" s="5">
        <v>4.9583000000000004</v>
      </c>
      <c r="C168" s="1">
        <v>4.8144</v>
      </c>
      <c r="D168" s="1">
        <v>48</v>
      </c>
      <c r="E168" s="3">
        <f t="shared" si="14"/>
        <v>0.14390000000000036</v>
      </c>
      <c r="F168" t="s">
        <v>7</v>
      </c>
      <c r="G168">
        <v>662</v>
      </c>
      <c r="H168">
        <f t="shared" si="11"/>
        <v>32</v>
      </c>
      <c r="I168">
        <f t="shared" si="12"/>
        <v>4.6109510086455332</v>
      </c>
      <c r="J168">
        <v>7.1003729036858926E-4</v>
      </c>
      <c r="K168">
        <v>6.8943055699544921E-4</v>
      </c>
      <c r="L168">
        <f t="shared" si="13"/>
        <v>2.9022043845672982</v>
      </c>
    </row>
    <row r="169" spans="1:12" x14ac:dyDescent="0.25">
      <c r="A169" s="1">
        <v>233</v>
      </c>
      <c r="B169" s="5">
        <v>4.5915999999999997</v>
      </c>
      <c r="C169" s="1">
        <v>4.4211999999999998</v>
      </c>
      <c r="D169" s="1">
        <v>48</v>
      </c>
      <c r="E169" s="3">
        <f t="shared" si="14"/>
        <v>0.17039999999999988</v>
      </c>
      <c r="F169" t="s">
        <v>7</v>
      </c>
      <c r="G169">
        <v>449</v>
      </c>
      <c r="H169">
        <f t="shared" si="11"/>
        <v>245</v>
      </c>
      <c r="I169">
        <f t="shared" si="12"/>
        <v>35.30259365994236</v>
      </c>
      <c r="J169">
        <v>6.3410776831111326E-4</v>
      </c>
      <c r="K169">
        <v>6.1057523853495386E-4</v>
      </c>
      <c r="L169">
        <f t="shared" si="13"/>
        <v>3.7111246624270251</v>
      </c>
    </row>
    <row r="170" spans="1:12" x14ac:dyDescent="0.25">
      <c r="A170" s="1">
        <v>238</v>
      </c>
      <c r="B170" s="2">
        <v>4.6106999999999996</v>
      </c>
      <c r="C170" s="1">
        <v>4.4256000000000002</v>
      </c>
      <c r="D170" s="1">
        <v>48</v>
      </c>
      <c r="E170" s="1">
        <f t="shared" si="14"/>
        <v>0.18509999999999938</v>
      </c>
      <c r="F170" t="s">
        <v>7</v>
      </c>
      <c r="G170">
        <v>491</v>
      </c>
      <c r="H170">
        <f t="shared" si="11"/>
        <v>203</v>
      </c>
      <c r="I170">
        <f t="shared" si="12"/>
        <v>29.250720461095099</v>
      </c>
      <c r="J170">
        <v>6.4819983159400873E-4</v>
      </c>
      <c r="K170">
        <v>6.2217736454387525E-4</v>
      </c>
      <c r="L170">
        <f t="shared" si="13"/>
        <v>4.0145747934153064</v>
      </c>
    </row>
    <row r="171" spans="1:12" x14ac:dyDescent="0.25">
      <c r="A171" s="1">
        <v>263</v>
      </c>
      <c r="B171" s="5">
        <v>4.9066000000000001</v>
      </c>
      <c r="C171" s="1">
        <v>4.6637000000000004</v>
      </c>
      <c r="D171" s="1">
        <v>48</v>
      </c>
      <c r="E171" s="3">
        <f t="shared" si="14"/>
        <v>0.24289999999999967</v>
      </c>
      <c r="F171" t="s">
        <v>7</v>
      </c>
      <c r="G171">
        <v>535</v>
      </c>
      <c r="H171">
        <f t="shared" si="11"/>
        <v>159</v>
      </c>
      <c r="I171">
        <f t="shared" si="12"/>
        <v>22.910662824207492</v>
      </c>
      <c r="J171">
        <v>7.0061579967877006E-4</v>
      </c>
      <c r="K171">
        <v>6.6593199057634212E-4</v>
      </c>
      <c r="L171">
        <f t="shared" si="13"/>
        <v>4.9504748705824824</v>
      </c>
    </row>
    <row r="172" spans="1:12" x14ac:dyDescent="0.25">
      <c r="A172" s="1">
        <v>356</v>
      </c>
      <c r="B172" s="5">
        <v>4.9105999999999996</v>
      </c>
      <c r="C172" s="1">
        <v>4.4694000000000003</v>
      </c>
      <c r="D172" s="1">
        <v>48</v>
      </c>
      <c r="E172" s="3">
        <f t="shared" si="14"/>
        <v>0.44119999999999937</v>
      </c>
      <c r="F172" t="s">
        <v>7</v>
      </c>
      <c r="G172">
        <v>512</v>
      </c>
      <c r="H172">
        <f t="shared" si="11"/>
        <v>182</v>
      </c>
      <c r="I172">
        <f t="shared" si="12"/>
        <v>26.224783861671469</v>
      </c>
      <c r="J172">
        <v>6.8326400012096546E-4</v>
      </c>
      <c r="K172">
        <v>6.2187515214854466E-4</v>
      </c>
      <c r="L172">
        <f t="shared" si="13"/>
        <v>8.9846454608398005</v>
      </c>
    </row>
    <row r="173" spans="1:12" x14ac:dyDescent="0.25">
      <c r="A173" s="1">
        <v>1</v>
      </c>
      <c r="B173" s="2">
        <v>5.5556999999999999</v>
      </c>
      <c r="C173" s="1">
        <v>5.2992999999999997</v>
      </c>
      <c r="D173" s="1">
        <v>50</v>
      </c>
      <c r="E173" s="3">
        <f t="shared" si="14"/>
        <v>0.25640000000000018</v>
      </c>
      <c r="F173" t="s">
        <v>6</v>
      </c>
      <c r="G173">
        <v>568</v>
      </c>
      <c r="H173">
        <f t="shared" si="11"/>
        <v>126</v>
      </c>
      <c r="I173">
        <f t="shared" si="12"/>
        <v>18.155619596541786</v>
      </c>
      <c r="J173">
        <v>7.8353299339771964E-4</v>
      </c>
      <c r="K173">
        <v>7.4737231886396588E-4</v>
      </c>
      <c r="L173">
        <f t="shared" si="13"/>
        <v>4.6150800079198149</v>
      </c>
    </row>
    <row r="174" spans="1:12" x14ac:dyDescent="0.25">
      <c r="A174" s="1">
        <v>41</v>
      </c>
      <c r="B174" s="2">
        <v>5.4004000000000003</v>
      </c>
      <c r="C174" s="1">
        <v>5.1559999999999997</v>
      </c>
      <c r="D174" s="1">
        <v>50</v>
      </c>
      <c r="E174" s="3">
        <f t="shared" si="14"/>
        <v>0.24440000000000062</v>
      </c>
      <c r="F174" t="s">
        <v>6</v>
      </c>
      <c r="G174">
        <v>689</v>
      </c>
      <c r="H174">
        <f t="shared" si="11"/>
        <v>5</v>
      </c>
      <c r="I174">
        <f t="shared" si="12"/>
        <v>0.72046109510086453</v>
      </c>
      <c r="J174">
        <v>8.1224250210108556E-4</v>
      </c>
      <c r="K174">
        <v>7.754837309890373E-4</v>
      </c>
      <c r="L174">
        <f t="shared" si="13"/>
        <v>4.5255906969854038</v>
      </c>
    </row>
    <row r="175" spans="1:12" x14ac:dyDescent="0.25">
      <c r="A175" s="1">
        <v>52</v>
      </c>
      <c r="B175" s="2">
        <v>4.6554000000000002</v>
      </c>
      <c r="C175" s="1">
        <v>4.4314999999999998</v>
      </c>
      <c r="D175" s="1">
        <v>50</v>
      </c>
      <c r="E175" s="3">
        <f t="shared" si="14"/>
        <v>0.22390000000000043</v>
      </c>
      <c r="F175" t="s">
        <v>6</v>
      </c>
      <c r="G175">
        <v>625</v>
      </c>
      <c r="H175">
        <f t="shared" si="11"/>
        <v>69</v>
      </c>
      <c r="I175">
        <f t="shared" si="12"/>
        <v>9.9423631123919307</v>
      </c>
      <c r="J175">
        <v>7.0376973068020853E-4</v>
      </c>
      <c r="K175">
        <v>6.6992214664891175E-4</v>
      </c>
      <c r="L175">
        <f t="shared" si="13"/>
        <v>4.8094685741289709</v>
      </c>
    </row>
    <row r="176" spans="1:12" x14ac:dyDescent="0.25">
      <c r="A176" s="1">
        <v>77</v>
      </c>
      <c r="B176" s="5">
        <v>4.7126999999999999</v>
      </c>
      <c r="C176" s="1">
        <v>4.5658000000000003</v>
      </c>
      <c r="D176" s="1">
        <v>50</v>
      </c>
      <c r="E176" s="3">
        <f t="shared" si="14"/>
        <v>0.14689999999999959</v>
      </c>
      <c r="F176" t="s">
        <v>6</v>
      </c>
      <c r="G176">
        <v>516</v>
      </c>
      <c r="H176">
        <f t="shared" si="11"/>
        <v>178</v>
      </c>
      <c r="I176">
        <f t="shared" si="12"/>
        <v>25.648414985590779</v>
      </c>
      <c r="J176">
        <v>6.5907056755917087E-4</v>
      </c>
      <c r="K176">
        <v>6.3852661900007694E-4</v>
      </c>
      <c r="L176">
        <f t="shared" si="13"/>
        <v>3.1171090882084513</v>
      </c>
    </row>
    <row r="177" spans="1:12" x14ac:dyDescent="0.25">
      <c r="A177" s="1">
        <v>185</v>
      </c>
      <c r="B177" s="2">
        <v>5.4432</v>
      </c>
      <c r="C177" s="1">
        <v>5.3550000000000004</v>
      </c>
      <c r="D177" s="1">
        <v>50</v>
      </c>
      <c r="E177" s="3">
        <f t="shared" si="14"/>
        <v>8.8199999999999612E-2</v>
      </c>
      <c r="F177" t="s">
        <v>6</v>
      </c>
      <c r="G177">
        <v>714</v>
      </c>
      <c r="H177">
        <f t="shared" si="11"/>
        <v>-20</v>
      </c>
      <c r="I177">
        <f t="shared" si="12"/>
        <v>-2.8818443804034581</v>
      </c>
      <c r="J177">
        <v>8.0112751279578652E-4</v>
      </c>
      <c r="K177">
        <v>7.8814627994955864E-4</v>
      </c>
      <c r="L177">
        <f t="shared" si="13"/>
        <v>1.6203703703703525</v>
      </c>
    </row>
    <row r="178" spans="1:12" x14ac:dyDescent="0.25">
      <c r="A178" s="1">
        <v>245</v>
      </c>
      <c r="B178" s="2">
        <v>5.1291000000000002</v>
      </c>
      <c r="C178" s="1">
        <v>4.8833000000000002</v>
      </c>
      <c r="D178" s="1">
        <v>50</v>
      </c>
      <c r="E178" s="3">
        <f t="shared" si="14"/>
        <v>0.24580000000000002</v>
      </c>
      <c r="F178" t="s">
        <v>6</v>
      </c>
      <c r="G178">
        <v>619</v>
      </c>
      <c r="H178">
        <f t="shared" si="11"/>
        <v>75</v>
      </c>
      <c r="I178">
        <f t="shared" si="12"/>
        <v>10.806916426512968</v>
      </c>
      <c r="J178">
        <v>7.5965695182958254E-4</v>
      </c>
      <c r="K178">
        <v>7.2325218710288361E-4</v>
      </c>
      <c r="L178">
        <f t="shared" si="13"/>
        <v>4.7922637499756178</v>
      </c>
    </row>
    <row r="179" spans="1:12" x14ac:dyDescent="0.25">
      <c r="A179" s="1">
        <v>247</v>
      </c>
      <c r="B179" s="2">
        <v>4.8552</v>
      </c>
      <c r="C179" s="1">
        <v>4.6425999999999998</v>
      </c>
      <c r="D179" s="1">
        <v>50</v>
      </c>
      <c r="E179" s="1">
        <f t="shared" si="14"/>
        <v>0.21260000000000012</v>
      </c>
      <c r="F179" t="s">
        <v>6</v>
      </c>
      <c r="G179">
        <v>497</v>
      </c>
      <c r="H179">
        <f t="shared" si="11"/>
        <v>197</v>
      </c>
      <c r="I179">
        <f t="shared" si="12"/>
        <v>28.386167146974064</v>
      </c>
      <c r="J179">
        <v>6.7092781630454955E-4</v>
      </c>
      <c r="K179">
        <v>6.4154915965881974E-4</v>
      </c>
      <c r="L179">
        <f t="shared" si="13"/>
        <v>4.3788103476684768</v>
      </c>
    </row>
    <row r="180" spans="1:12" x14ac:dyDescent="0.25">
      <c r="A180" s="1">
        <v>248</v>
      </c>
      <c r="B180" s="2">
        <v>4.8510999999999997</v>
      </c>
      <c r="C180" s="1">
        <v>4.6315</v>
      </c>
      <c r="D180" s="1">
        <v>50</v>
      </c>
      <c r="E180" s="1">
        <f t="shared" si="14"/>
        <v>0.2195999999999998</v>
      </c>
      <c r="F180" t="s">
        <v>6</v>
      </c>
      <c r="G180">
        <v>581</v>
      </c>
      <c r="H180">
        <f t="shared" si="11"/>
        <v>113</v>
      </c>
      <c r="I180">
        <f t="shared" si="12"/>
        <v>16.282420749279538</v>
      </c>
      <c r="J180">
        <v>7.0319085880004813E-4</v>
      </c>
      <c r="K180">
        <v>6.7135875626815015E-4</v>
      </c>
      <c r="L180">
        <f t="shared" si="13"/>
        <v>4.5268083527447374</v>
      </c>
    </row>
    <row r="181" spans="1:12" x14ac:dyDescent="0.25">
      <c r="A181" s="1">
        <v>282</v>
      </c>
      <c r="B181" s="2">
        <v>4.7874999999999996</v>
      </c>
      <c r="C181" s="1">
        <v>4.5697000000000001</v>
      </c>
      <c r="D181" s="1">
        <v>50</v>
      </c>
      <c r="E181" s="3">
        <f t="shared" si="14"/>
        <v>0.21779999999999955</v>
      </c>
      <c r="F181" t="s">
        <v>6</v>
      </c>
      <c r="G181">
        <v>649</v>
      </c>
      <c r="H181">
        <f t="shared" si="11"/>
        <v>45</v>
      </c>
      <c r="I181">
        <f t="shared" si="12"/>
        <v>6.4841498559077806</v>
      </c>
      <c r="J181">
        <v>6.7477777506535488E-4</v>
      </c>
      <c r="K181">
        <v>6.4407979085454883E-4</v>
      </c>
      <c r="L181">
        <f t="shared" si="13"/>
        <v>4.5493472584856249</v>
      </c>
    </row>
    <row r="182" spans="1:12" x14ac:dyDescent="0.25">
      <c r="A182" s="4">
        <v>63</v>
      </c>
      <c r="B182" s="5">
        <v>4.3990999999999998</v>
      </c>
      <c r="C182" s="1">
        <v>4.1620999999999997</v>
      </c>
      <c r="D182" s="1">
        <v>51</v>
      </c>
      <c r="E182" s="3">
        <f t="shared" si="14"/>
        <v>0.2370000000000001</v>
      </c>
      <c r="F182" t="s">
        <v>8</v>
      </c>
      <c r="G182" s="7">
        <v>509</v>
      </c>
      <c r="H182">
        <f t="shared" si="11"/>
        <v>185</v>
      </c>
      <c r="I182">
        <f t="shared" si="12"/>
        <v>26.657060518731988</v>
      </c>
      <c r="J182">
        <v>6.2231865411753115E-4</v>
      </c>
      <c r="K182">
        <v>5.8879145059275221E-4</v>
      </c>
      <c r="L182">
        <f t="shared" si="13"/>
        <v>5.3874656179673224</v>
      </c>
    </row>
    <row r="183" spans="1:12" x14ac:dyDescent="0.25">
      <c r="A183" s="4">
        <v>106</v>
      </c>
      <c r="B183" s="5">
        <v>4.6340000000000003</v>
      </c>
      <c r="C183" s="1">
        <v>4.3905000000000003</v>
      </c>
      <c r="D183" s="1">
        <v>51</v>
      </c>
      <c r="E183" s="3">
        <f t="shared" si="14"/>
        <v>0.24350000000000005</v>
      </c>
      <c r="F183" t="s">
        <v>8</v>
      </c>
      <c r="G183" s="7">
        <v>530</v>
      </c>
      <c r="H183">
        <f t="shared" si="11"/>
        <v>164</v>
      </c>
      <c r="I183">
        <f t="shared" si="12"/>
        <v>23.631123919308358</v>
      </c>
      <c r="J183">
        <v>6.5962757197825673E-4</v>
      </c>
      <c r="K183">
        <v>6.2496652023533356E-4</v>
      </c>
      <c r="L183">
        <f t="shared" si="13"/>
        <v>5.2546396201985459</v>
      </c>
    </row>
    <row r="184" spans="1:12" x14ac:dyDescent="0.25">
      <c r="A184" s="4">
        <v>143</v>
      </c>
      <c r="B184" s="2">
        <v>5.1132999999999997</v>
      </c>
      <c r="C184" s="1">
        <v>4.8223000000000003</v>
      </c>
      <c r="D184" s="1">
        <v>51</v>
      </c>
      <c r="E184" s="3">
        <f t="shared" si="14"/>
        <v>0.29099999999999948</v>
      </c>
      <c r="F184" t="s">
        <v>7</v>
      </c>
      <c r="G184">
        <v>593</v>
      </c>
      <c r="H184">
        <f t="shared" si="11"/>
        <v>101</v>
      </c>
      <c r="I184">
        <f t="shared" si="12"/>
        <v>14.553314121037465</v>
      </c>
      <c r="J184">
        <v>7.242229375611747E-4</v>
      </c>
      <c r="K184">
        <v>6.8300711317568954E-4</v>
      </c>
      <c r="L184">
        <f t="shared" si="13"/>
        <v>5.6910410106975746</v>
      </c>
    </row>
    <row r="185" spans="1:12" x14ac:dyDescent="0.25">
      <c r="A185" s="4">
        <v>145</v>
      </c>
      <c r="B185" s="2">
        <v>4.9151999999999996</v>
      </c>
      <c r="C185" s="1">
        <v>4.6875</v>
      </c>
      <c r="D185" s="1">
        <v>51</v>
      </c>
      <c r="E185" s="3">
        <f t="shared" si="14"/>
        <v>0.22769999999999957</v>
      </c>
      <c r="F185" t="s">
        <v>7</v>
      </c>
      <c r="G185">
        <v>568</v>
      </c>
      <c r="H185">
        <f t="shared" si="11"/>
        <v>126</v>
      </c>
      <c r="I185">
        <f t="shared" si="12"/>
        <v>18.155619596541786</v>
      </c>
      <c r="J185">
        <v>7.2331762172242985E-4</v>
      </c>
      <c r="K185">
        <v>6.8980943844073282E-4</v>
      </c>
      <c r="L185">
        <f t="shared" si="13"/>
        <v>4.6325683593749858</v>
      </c>
    </row>
    <row r="186" spans="1:12" x14ac:dyDescent="0.25">
      <c r="A186" s="4">
        <v>198</v>
      </c>
      <c r="B186" s="2">
        <v>4.6646000000000001</v>
      </c>
      <c r="C186" s="1">
        <v>4.4619999999999997</v>
      </c>
      <c r="D186" s="1">
        <v>51</v>
      </c>
      <c r="E186" s="1">
        <f t="shared" si="14"/>
        <v>0.20260000000000034</v>
      </c>
      <c r="F186" t="s">
        <v>7</v>
      </c>
      <c r="G186">
        <v>597</v>
      </c>
      <c r="H186">
        <f t="shared" si="11"/>
        <v>97</v>
      </c>
      <c r="I186">
        <f t="shared" si="12"/>
        <v>13.976945244956772</v>
      </c>
      <c r="J186">
        <v>6.9286247919071069E-4</v>
      </c>
      <c r="K186">
        <v>6.627690224561486E-4</v>
      </c>
      <c r="L186">
        <f t="shared" si="13"/>
        <v>4.3433520559104863</v>
      </c>
    </row>
    <row r="187" spans="1:12" x14ac:dyDescent="0.25">
      <c r="A187" s="4">
        <v>204</v>
      </c>
      <c r="B187" s="5">
        <v>5.2882999999999996</v>
      </c>
      <c r="C187" s="1">
        <v>5.1135999999999999</v>
      </c>
      <c r="D187" s="1">
        <v>51</v>
      </c>
      <c r="E187" s="3">
        <f t="shared" si="14"/>
        <v>0.17469999999999963</v>
      </c>
      <c r="F187" t="s">
        <v>8</v>
      </c>
      <c r="G187" s="7">
        <v>658</v>
      </c>
      <c r="H187">
        <f t="shared" si="11"/>
        <v>36</v>
      </c>
      <c r="I187">
        <f t="shared" si="12"/>
        <v>5.1873198847262252</v>
      </c>
      <c r="J187">
        <v>7.8236398898158348E-4</v>
      </c>
      <c r="K187">
        <v>7.5651844525768681E-4</v>
      </c>
      <c r="L187">
        <f t="shared" si="13"/>
        <v>3.3035190893103703</v>
      </c>
    </row>
    <row r="188" spans="1:12" x14ac:dyDescent="0.25">
      <c r="A188" s="4">
        <v>236</v>
      </c>
      <c r="B188" s="5">
        <v>4.93</v>
      </c>
      <c r="C188" s="1">
        <v>4.5019999999999998</v>
      </c>
      <c r="D188" s="1">
        <v>51</v>
      </c>
      <c r="E188" s="3">
        <f t="shared" si="14"/>
        <v>0.42799999999999994</v>
      </c>
      <c r="F188" t="s">
        <v>7</v>
      </c>
      <c r="G188">
        <v>610</v>
      </c>
      <c r="H188">
        <f t="shared" si="11"/>
        <v>84</v>
      </c>
      <c r="I188">
        <f t="shared" si="12"/>
        <v>12.103746397694524</v>
      </c>
      <c r="J188">
        <v>7.442600228192176E-4</v>
      </c>
      <c r="K188">
        <v>6.7964677945884741E-4</v>
      </c>
      <c r="L188">
        <f t="shared" si="13"/>
        <v>8.6815415821500892</v>
      </c>
    </row>
    <row r="189" spans="1:12" x14ac:dyDescent="0.25">
      <c r="A189" s="4">
        <v>240</v>
      </c>
      <c r="B189" s="5">
        <v>4.8059000000000003</v>
      </c>
      <c r="C189" s="1">
        <v>4.5410000000000004</v>
      </c>
      <c r="D189" s="1">
        <v>51</v>
      </c>
      <c r="E189" s="3">
        <f t="shared" si="14"/>
        <v>0.26489999999999991</v>
      </c>
      <c r="F189" t="s">
        <v>8</v>
      </c>
      <c r="G189" s="7">
        <v>190</v>
      </c>
      <c r="H189">
        <f t="shared" si="11"/>
        <v>504</v>
      </c>
      <c r="I189">
        <f t="shared" si="12"/>
        <v>72.622478386167145</v>
      </c>
      <c r="J189">
        <v>6.9607252588198092E-4</v>
      </c>
      <c r="K189">
        <v>6.5770518321855965E-4</v>
      </c>
      <c r="L189">
        <f t="shared" si="13"/>
        <v>5.5119748642293729</v>
      </c>
    </row>
    <row r="190" spans="1:12" x14ac:dyDescent="0.25">
      <c r="A190" s="4">
        <v>242</v>
      </c>
      <c r="B190" s="2">
        <v>4.9459</v>
      </c>
      <c r="C190" s="1">
        <v>4.7077999999999998</v>
      </c>
      <c r="D190" s="1">
        <v>51</v>
      </c>
      <c r="E190" s="1">
        <f t="shared" ref="E190:E221" si="15">B190-C190</f>
        <v>0.2381000000000002</v>
      </c>
      <c r="F190" t="s">
        <v>8</v>
      </c>
      <c r="G190" s="7">
        <v>525</v>
      </c>
      <c r="H190">
        <f t="shared" si="11"/>
        <v>169</v>
      </c>
      <c r="I190">
        <f t="shared" si="12"/>
        <v>24.351585014409221</v>
      </c>
      <c r="J190">
        <v>6.7209840237022827E-4</v>
      </c>
      <c r="K190">
        <v>6.3974299089722007E-4</v>
      </c>
      <c r="L190">
        <f t="shared" si="13"/>
        <v>4.8140884368871184</v>
      </c>
    </row>
    <row r="191" spans="1:12" x14ac:dyDescent="0.25">
      <c r="A191" s="4">
        <v>257</v>
      </c>
      <c r="B191" s="2">
        <v>5.2333999999999996</v>
      </c>
      <c r="C191" s="1">
        <v>4.9915000000000003</v>
      </c>
      <c r="D191" s="1">
        <v>51</v>
      </c>
      <c r="E191" s="3">
        <f t="shared" si="15"/>
        <v>0.24189999999999934</v>
      </c>
      <c r="F191" t="s">
        <v>8</v>
      </c>
      <c r="G191" s="7">
        <v>688</v>
      </c>
      <c r="H191">
        <f t="shared" si="11"/>
        <v>6</v>
      </c>
      <c r="I191">
        <f t="shared" si="12"/>
        <v>0.86455331412103742</v>
      </c>
      <c r="J191">
        <v>7.6101893972006286E-4</v>
      </c>
      <c r="K191">
        <v>7.2584286269207292E-4</v>
      </c>
      <c r="L191">
        <f t="shared" si="13"/>
        <v>4.6222341116673533</v>
      </c>
    </row>
    <row r="192" spans="1:12" x14ac:dyDescent="0.25">
      <c r="A192" s="4">
        <v>267</v>
      </c>
      <c r="B192" s="5">
        <v>4.9523000000000001</v>
      </c>
      <c r="C192" s="1">
        <v>4.7187999999999999</v>
      </c>
      <c r="D192" s="1">
        <v>51</v>
      </c>
      <c r="E192" s="3">
        <f t="shared" si="15"/>
        <v>0.23350000000000026</v>
      </c>
      <c r="F192" t="s">
        <v>7</v>
      </c>
      <c r="G192">
        <v>652</v>
      </c>
      <c r="H192">
        <f t="shared" si="11"/>
        <v>42</v>
      </c>
      <c r="I192">
        <f t="shared" si="12"/>
        <v>6.0518731988472618</v>
      </c>
      <c r="J192">
        <v>6.711051021029979E-4</v>
      </c>
      <c r="K192">
        <v>6.3946262459940349E-4</v>
      </c>
      <c r="L192">
        <f t="shared" si="13"/>
        <v>4.7149809179573197</v>
      </c>
    </row>
    <row r="193" spans="1:12" x14ac:dyDescent="0.25">
      <c r="A193" s="4">
        <v>279</v>
      </c>
      <c r="B193" s="2">
        <v>4.3978000000000002</v>
      </c>
      <c r="C193" s="1">
        <v>4.2538</v>
      </c>
      <c r="D193" s="1">
        <v>51</v>
      </c>
      <c r="E193" s="1">
        <f t="shared" si="15"/>
        <v>0.14400000000000013</v>
      </c>
      <c r="F193" t="s">
        <v>8</v>
      </c>
      <c r="G193" s="7">
        <v>464</v>
      </c>
      <c r="H193">
        <f t="shared" si="11"/>
        <v>230</v>
      </c>
      <c r="I193">
        <f t="shared" si="12"/>
        <v>33.141210374639769</v>
      </c>
      <c r="J193">
        <v>6.1242058416787826E-4</v>
      </c>
      <c r="K193">
        <v>5.9236770224505898E-4</v>
      </c>
      <c r="L193">
        <f t="shared" si="13"/>
        <v>3.2743644549547497</v>
      </c>
    </row>
    <row r="194" spans="1:12" x14ac:dyDescent="0.25">
      <c r="A194" s="4">
        <v>280</v>
      </c>
      <c r="B194" s="5">
        <v>4.6787999999999998</v>
      </c>
      <c r="C194" s="1">
        <v>4.4988000000000001</v>
      </c>
      <c r="D194" s="1">
        <v>51</v>
      </c>
      <c r="E194" s="3">
        <f t="shared" si="15"/>
        <v>0.17999999999999972</v>
      </c>
      <c r="F194" t="s">
        <v>8</v>
      </c>
      <c r="G194" s="7">
        <v>491</v>
      </c>
      <c r="H194">
        <f t="shared" ref="H194:H257" si="16">694-G194</f>
        <v>203</v>
      </c>
      <c r="I194">
        <f t="shared" ref="I194:I257" si="17">(H194*100)/694</f>
        <v>29.250720461095099</v>
      </c>
      <c r="J194">
        <v>6.5136374284412016E-4</v>
      </c>
      <c r="K194">
        <v>6.2630486584319223E-4</v>
      </c>
      <c r="L194">
        <f t="shared" ref="L194:L257" si="18">100-((K194*100)/J194)</f>
        <v>3.8471402923826759</v>
      </c>
    </row>
    <row r="195" spans="1:12" x14ac:dyDescent="0.25">
      <c r="A195" s="4">
        <v>304</v>
      </c>
      <c r="B195" s="5">
        <v>5.0852000000000004</v>
      </c>
      <c r="C195" s="1">
        <v>4.8890000000000002</v>
      </c>
      <c r="D195" s="1">
        <v>51</v>
      </c>
      <c r="E195" s="3">
        <f t="shared" si="15"/>
        <v>0.19620000000000015</v>
      </c>
      <c r="F195" t="s">
        <v>8</v>
      </c>
      <c r="G195" s="7">
        <v>666</v>
      </c>
      <c r="H195">
        <f t="shared" si="16"/>
        <v>28</v>
      </c>
      <c r="I195">
        <f t="shared" si="17"/>
        <v>4.0345821325648412</v>
      </c>
      <c r="J195">
        <v>7.5149806562592025E-4</v>
      </c>
      <c r="K195">
        <v>7.2250335146014396E-4</v>
      </c>
      <c r="L195">
        <f t="shared" si="18"/>
        <v>3.8582553291905981</v>
      </c>
    </row>
    <row r="196" spans="1:12" x14ac:dyDescent="0.25">
      <c r="A196" s="4">
        <v>314</v>
      </c>
      <c r="B196" s="5">
        <v>5.1653000000000002</v>
      </c>
      <c r="C196" s="1">
        <v>4.859</v>
      </c>
      <c r="D196" s="1">
        <v>51</v>
      </c>
      <c r="E196" s="3">
        <f t="shared" si="15"/>
        <v>0.30630000000000024</v>
      </c>
      <c r="F196" t="s">
        <v>7</v>
      </c>
      <c r="G196">
        <v>617</v>
      </c>
      <c r="H196">
        <f t="shared" si="16"/>
        <v>77</v>
      </c>
      <c r="I196">
        <f t="shared" si="17"/>
        <v>11.095100864553315</v>
      </c>
      <c r="J196">
        <v>7.7850384682152712E-4</v>
      </c>
      <c r="K196">
        <v>7.3233891384930213E-4</v>
      </c>
      <c r="L196">
        <f t="shared" si="18"/>
        <v>5.9299556656922192</v>
      </c>
    </row>
    <row r="197" spans="1:12" x14ac:dyDescent="0.25">
      <c r="A197" s="4">
        <v>325</v>
      </c>
      <c r="B197" s="2">
        <v>4.6795</v>
      </c>
      <c r="C197" s="1">
        <v>4.4684999999999997</v>
      </c>
      <c r="D197" s="1">
        <v>51</v>
      </c>
      <c r="E197" s="3">
        <f t="shared" si="15"/>
        <v>0.2110000000000003</v>
      </c>
      <c r="F197" t="s">
        <v>7</v>
      </c>
      <c r="G197">
        <v>482</v>
      </c>
      <c r="H197">
        <f t="shared" si="16"/>
        <v>212</v>
      </c>
      <c r="I197">
        <f t="shared" si="17"/>
        <v>30.547550432276658</v>
      </c>
      <c r="J197">
        <v>6.6008985606079331E-4</v>
      </c>
      <c r="K197">
        <v>6.3032621472543108E-4</v>
      </c>
      <c r="L197">
        <f t="shared" si="18"/>
        <v>4.5090287423870024</v>
      </c>
    </row>
    <row r="198" spans="1:12" x14ac:dyDescent="0.25">
      <c r="A198" s="4">
        <v>334</v>
      </c>
      <c r="B198" s="2">
        <v>5.1433999999999997</v>
      </c>
      <c r="C198" s="1">
        <v>4.6086</v>
      </c>
      <c r="D198" s="1">
        <v>51</v>
      </c>
      <c r="E198" s="3">
        <f t="shared" si="15"/>
        <v>0.53479999999999972</v>
      </c>
      <c r="F198" t="s">
        <v>7</v>
      </c>
      <c r="G198">
        <v>514</v>
      </c>
      <c r="H198">
        <f t="shared" si="16"/>
        <v>180</v>
      </c>
      <c r="I198">
        <f t="shared" si="17"/>
        <v>25.936599423631122</v>
      </c>
      <c r="J198">
        <v>7.5681729227755525E-4</v>
      </c>
      <c r="K198">
        <v>6.7812500936935513E-4</v>
      </c>
      <c r="L198">
        <f t="shared" si="18"/>
        <v>10.397791344246997</v>
      </c>
    </row>
    <row r="199" spans="1:12" x14ac:dyDescent="0.25">
      <c r="A199" s="4">
        <v>337</v>
      </c>
      <c r="B199" s="5">
        <v>4.8872</v>
      </c>
      <c r="C199" s="1">
        <v>4.7401999999999997</v>
      </c>
      <c r="D199" s="1">
        <v>51</v>
      </c>
      <c r="E199" s="3">
        <f t="shared" si="15"/>
        <v>0.14700000000000024</v>
      </c>
      <c r="F199" t="s">
        <v>7</v>
      </c>
      <c r="G199">
        <v>509</v>
      </c>
      <c r="H199">
        <f t="shared" si="16"/>
        <v>185</v>
      </c>
      <c r="I199">
        <f t="shared" si="17"/>
        <v>26.657060518731988</v>
      </c>
      <c r="J199">
        <v>6.6520625636556398E-4</v>
      </c>
      <c r="K199">
        <v>6.4519780169095724E-4</v>
      </c>
      <c r="L199">
        <f t="shared" si="18"/>
        <v>3.0078572597806641</v>
      </c>
    </row>
    <row r="200" spans="1:12" x14ac:dyDescent="0.25">
      <c r="A200" s="1">
        <v>5</v>
      </c>
      <c r="B200" s="5">
        <v>5.0381</v>
      </c>
      <c r="C200" s="1">
        <v>4.7941000000000003</v>
      </c>
      <c r="D200" s="1">
        <v>52</v>
      </c>
      <c r="E200" s="3">
        <f t="shared" si="15"/>
        <v>0.24399999999999977</v>
      </c>
      <c r="F200" t="s">
        <v>7</v>
      </c>
      <c r="G200">
        <v>587</v>
      </c>
      <c r="H200">
        <f t="shared" si="16"/>
        <v>107</v>
      </c>
      <c r="I200">
        <f t="shared" si="17"/>
        <v>15.417867435158501</v>
      </c>
      <c r="J200">
        <v>7.5877047766108395E-4</v>
      </c>
      <c r="K200">
        <v>7.2202249795657149E-4</v>
      </c>
      <c r="L200">
        <f t="shared" si="18"/>
        <v>4.8430956114408161</v>
      </c>
    </row>
    <row r="201" spans="1:12" x14ac:dyDescent="0.25">
      <c r="A201" s="1">
        <v>95</v>
      </c>
      <c r="B201" s="2">
        <v>4.7900999999999998</v>
      </c>
      <c r="C201" s="1">
        <v>4.6382000000000003</v>
      </c>
      <c r="D201" s="1">
        <v>52</v>
      </c>
      <c r="E201" s="3">
        <f t="shared" si="15"/>
        <v>0.15189999999999948</v>
      </c>
      <c r="F201" t="s">
        <v>7</v>
      </c>
      <c r="G201">
        <v>540</v>
      </c>
      <c r="H201">
        <f t="shared" si="16"/>
        <v>154</v>
      </c>
      <c r="I201">
        <f t="shared" si="17"/>
        <v>22.190201729106629</v>
      </c>
      <c r="J201">
        <v>6.8021052689193459E-4</v>
      </c>
      <c r="K201">
        <v>6.5864020914598259E-4</v>
      </c>
      <c r="L201">
        <f t="shared" si="18"/>
        <v>3.1711237761215898</v>
      </c>
    </row>
    <row r="202" spans="1:12" x14ac:dyDescent="0.25">
      <c r="A202" s="1">
        <v>113</v>
      </c>
      <c r="B202" s="5">
        <v>4.9714</v>
      </c>
      <c r="C202" s="1">
        <v>4.7911999999999999</v>
      </c>
      <c r="D202" s="1">
        <v>52</v>
      </c>
      <c r="E202" s="3">
        <f t="shared" si="15"/>
        <v>0.18020000000000014</v>
      </c>
      <c r="F202" t="s">
        <v>7</v>
      </c>
      <c r="G202">
        <v>524</v>
      </c>
      <c r="H202">
        <f t="shared" si="16"/>
        <v>170</v>
      </c>
      <c r="I202">
        <f t="shared" si="17"/>
        <v>24.495677233429394</v>
      </c>
      <c r="J202">
        <v>7.0252096254496137E-4</v>
      </c>
      <c r="K202">
        <v>6.7705645004333158E-4</v>
      </c>
      <c r="L202">
        <f t="shared" si="18"/>
        <v>3.6247334754797578</v>
      </c>
    </row>
    <row r="203" spans="1:12" x14ac:dyDescent="0.25">
      <c r="A203" s="1">
        <v>153</v>
      </c>
      <c r="B203" s="2">
        <v>4.7740999999999998</v>
      </c>
      <c r="C203" s="1">
        <v>4.4352999999999998</v>
      </c>
      <c r="D203" s="1">
        <v>52</v>
      </c>
      <c r="E203" s="1">
        <f t="shared" si="15"/>
        <v>0.33879999999999999</v>
      </c>
      <c r="F203" t="s">
        <v>7</v>
      </c>
      <c r="G203">
        <v>498</v>
      </c>
      <c r="H203">
        <f t="shared" si="16"/>
        <v>196</v>
      </c>
      <c r="I203">
        <f t="shared" si="17"/>
        <v>28.24207492795389</v>
      </c>
      <c r="J203">
        <v>7.0842852352858798E-4</v>
      </c>
      <c r="K203">
        <v>6.5815400398113702E-4</v>
      </c>
      <c r="L203">
        <f t="shared" si="18"/>
        <v>7.0966255419869668</v>
      </c>
    </row>
    <row r="204" spans="1:12" x14ac:dyDescent="0.25">
      <c r="A204" s="1">
        <v>226</v>
      </c>
      <c r="B204" s="2">
        <v>5.4649999999999999</v>
      </c>
      <c r="C204" s="1">
        <v>5.2771999999999997</v>
      </c>
      <c r="D204" s="1">
        <v>52</v>
      </c>
      <c r="E204" s="3">
        <f t="shared" si="15"/>
        <v>0.18780000000000019</v>
      </c>
      <c r="F204" t="s">
        <v>7</v>
      </c>
      <c r="G204">
        <v>664</v>
      </c>
      <c r="H204">
        <f t="shared" si="16"/>
        <v>30</v>
      </c>
      <c r="I204">
        <f t="shared" si="17"/>
        <v>4.3227665706051877</v>
      </c>
      <c r="J204">
        <v>7.9606634047996226E-4</v>
      </c>
      <c r="K204">
        <v>7.6871020896264529E-4</v>
      </c>
      <c r="L204">
        <f t="shared" si="18"/>
        <v>3.4364135407136303</v>
      </c>
    </row>
    <row r="205" spans="1:12" x14ac:dyDescent="0.25">
      <c r="A205" s="1">
        <v>241</v>
      </c>
      <c r="B205" s="5">
        <v>5.0632000000000001</v>
      </c>
      <c r="C205" s="1">
        <v>4.8049999999999997</v>
      </c>
      <c r="D205" s="1">
        <v>52</v>
      </c>
      <c r="E205" s="3">
        <f t="shared" si="15"/>
        <v>0.25820000000000043</v>
      </c>
      <c r="F205" t="s">
        <v>7</v>
      </c>
      <c r="G205">
        <v>673</v>
      </c>
      <c r="H205">
        <f t="shared" si="16"/>
        <v>21</v>
      </c>
      <c r="I205">
        <f t="shared" si="17"/>
        <v>3.0259365994236309</v>
      </c>
      <c r="J205">
        <v>7.4029028495653916E-4</v>
      </c>
      <c r="K205">
        <v>7.0253887249489854E-4</v>
      </c>
      <c r="L205">
        <f t="shared" si="18"/>
        <v>5.0995417917522587</v>
      </c>
    </row>
    <row r="206" spans="1:12" x14ac:dyDescent="0.25">
      <c r="A206" s="1">
        <v>293</v>
      </c>
      <c r="B206" s="5">
        <v>4.9322999999999997</v>
      </c>
      <c r="C206" s="1">
        <v>4.7752999999999997</v>
      </c>
      <c r="D206" s="1">
        <v>52</v>
      </c>
      <c r="E206" s="3">
        <f t="shared" si="15"/>
        <v>0.15700000000000003</v>
      </c>
      <c r="F206" t="s">
        <v>7</v>
      </c>
      <c r="G206">
        <v>627</v>
      </c>
      <c r="H206">
        <f t="shared" si="16"/>
        <v>67</v>
      </c>
      <c r="I206">
        <f t="shared" si="17"/>
        <v>9.6541786743515843</v>
      </c>
      <c r="J206">
        <v>7.0119909053526874E-4</v>
      </c>
      <c r="K206">
        <v>6.788792281558439E-4</v>
      </c>
      <c r="L206">
        <f t="shared" si="18"/>
        <v>3.1830991626624439</v>
      </c>
    </row>
    <row r="207" spans="1:12" x14ac:dyDescent="0.25">
      <c r="A207" s="1">
        <v>321</v>
      </c>
      <c r="B207" s="5">
        <v>4.8570000000000002</v>
      </c>
      <c r="C207" s="1">
        <v>4.6574</v>
      </c>
      <c r="D207" s="1">
        <v>52</v>
      </c>
      <c r="E207" s="3">
        <f t="shared" si="15"/>
        <v>0.19960000000000022</v>
      </c>
      <c r="F207" t="s">
        <v>7</v>
      </c>
      <c r="G207">
        <v>512</v>
      </c>
      <c r="H207">
        <f t="shared" si="16"/>
        <v>182</v>
      </c>
      <c r="I207">
        <f t="shared" si="17"/>
        <v>26.224783861671469</v>
      </c>
      <c r="J207">
        <v>6.5595939327579248E-4</v>
      </c>
      <c r="K207">
        <v>6.2900252794784346E-4</v>
      </c>
      <c r="L207">
        <f t="shared" si="18"/>
        <v>4.1095326333127673</v>
      </c>
    </row>
    <row r="208" spans="1:12" x14ac:dyDescent="0.25">
      <c r="A208" s="1">
        <v>357</v>
      </c>
      <c r="B208" s="5">
        <v>5.2675000000000001</v>
      </c>
      <c r="C208" s="1">
        <v>5.0944000000000003</v>
      </c>
      <c r="D208" s="1">
        <v>52</v>
      </c>
      <c r="E208" s="3">
        <f t="shared" si="15"/>
        <v>0.17309999999999981</v>
      </c>
      <c r="F208" t="s">
        <v>7</v>
      </c>
      <c r="G208">
        <v>319</v>
      </c>
      <c r="H208">
        <f t="shared" si="16"/>
        <v>375</v>
      </c>
      <c r="I208">
        <f t="shared" si="17"/>
        <v>54.034582132564843</v>
      </c>
      <c r="J208">
        <v>7.2468624619889785E-4</v>
      </c>
      <c r="K208">
        <v>7.008716872587879E-4</v>
      </c>
      <c r="L208">
        <f t="shared" si="18"/>
        <v>3.2861888941623079</v>
      </c>
    </row>
    <row r="209" spans="1:12" x14ac:dyDescent="0.25">
      <c r="A209" s="4">
        <v>23</v>
      </c>
      <c r="B209" s="2">
        <v>4.6390000000000002</v>
      </c>
      <c r="C209" s="1">
        <v>4.2206000000000001</v>
      </c>
      <c r="D209" s="1">
        <v>53</v>
      </c>
      <c r="E209" s="1">
        <f t="shared" si="15"/>
        <v>0.41840000000000011</v>
      </c>
      <c r="F209" t="s">
        <v>7</v>
      </c>
      <c r="G209" s="7">
        <v>480</v>
      </c>
      <c r="H209">
        <f t="shared" si="16"/>
        <v>214</v>
      </c>
      <c r="I209">
        <f t="shared" si="17"/>
        <v>30.835734870317001</v>
      </c>
      <c r="J209">
        <v>6.5490387256583369E-4</v>
      </c>
      <c r="K209">
        <v>5.958368796187449E-4</v>
      </c>
      <c r="L209">
        <f t="shared" si="18"/>
        <v>9.0191851692175078</v>
      </c>
    </row>
    <row r="210" spans="1:12" x14ac:dyDescent="0.25">
      <c r="A210" s="4">
        <v>43</v>
      </c>
      <c r="B210" s="5">
        <v>4.9633000000000003</v>
      </c>
      <c r="C210" s="1">
        <v>4.6447000000000003</v>
      </c>
      <c r="D210" s="1">
        <v>53</v>
      </c>
      <c r="E210" s="3">
        <f t="shared" si="15"/>
        <v>0.31859999999999999</v>
      </c>
      <c r="F210" t="s">
        <v>7</v>
      </c>
      <c r="G210" s="7">
        <v>466</v>
      </c>
      <c r="H210">
        <f t="shared" si="16"/>
        <v>228</v>
      </c>
      <c r="I210">
        <f t="shared" si="17"/>
        <v>32.853025936599423</v>
      </c>
      <c r="J210">
        <v>6.6020086690853053E-4</v>
      </c>
      <c r="K210">
        <v>6.1782180535733318E-4</v>
      </c>
      <c r="L210">
        <f t="shared" si="18"/>
        <v>6.4191163137428759</v>
      </c>
    </row>
    <row r="211" spans="1:12" x14ac:dyDescent="0.25">
      <c r="A211" s="1">
        <v>87</v>
      </c>
      <c r="B211" s="5">
        <v>4.6765999999999996</v>
      </c>
      <c r="C211" s="1">
        <v>4.4988000000000001</v>
      </c>
      <c r="D211" s="1">
        <v>53</v>
      </c>
      <c r="E211" s="3">
        <f t="shared" si="15"/>
        <v>0.17779999999999951</v>
      </c>
      <c r="F211" t="s">
        <v>8</v>
      </c>
      <c r="G211">
        <v>634</v>
      </c>
      <c r="H211">
        <f t="shared" si="16"/>
        <v>60</v>
      </c>
      <c r="I211">
        <f t="shared" si="17"/>
        <v>8.6455331412103753</v>
      </c>
      <c r="J211">
        <v>6.5776553466914385E-4</v>
      </c>
      <c r="K211">
        <v>6.3275789833843919E-4</v>
      </c>
      <c r="L211">
        <f t="shared" si="18"/>
        <v>3.8019073686011069</v>
      </c>
    </row>
    <row r="212" spans="1:12" x14ac:dyDescent="0.25">
      <c r="A212" s="1">
        <v>89</v>
      </c>
      <c r="B212" s="5">
        <v>4.4683999999999999</v>
      </c>
      <c r="C212" s="1">
        <v>4.3171999999999997</v>
      </c>
      <c r="D212" s="1">
        <v>53</v>
      </c>
      <c r="E212" s="3">
        <f t="shared" si="15"/>
        <v>0.15120000000000022</v>
      </c>
      <c r="F212" t="s">
        <v>8</v>
      </c>
      <c r="G212">
        <v>526</v>
      </c>
      <c r="H212">
        <f t="shared" si="16"/>
        <v>168</v>
      </c>
      <c r="I212">
        <f t="shared" si="17"/>
        <v>24.207492795389047</v>
      </c>
      <c r="J212">
        <v>6.6607051239121317E-4</v>
      </c>
      <c r="K212">
        <v>6.4353227466102975E-4</v>
      </c>
      <c r="L212">
        <f t="shared" si="18"/>
        <v>3.3837615253782189</v>
      </c>
    </row>
    <row r="213" spans="1:12" x14ac:dyDescent="0.25">
      <c r="A213" s="4">
        <v>97</v>
      </c>
      <c r="B213" s="5">
        <v>4.5095999999999998</v>
      </c>
      <c r="C213" s="1">
        <v>4.0911999999999997</v>
      </c>
      <c r="D213" s="1">
        <v>53</v>
      </c>
      <c r="E213" s="3">
        <f t="shared" si="15"/>
        <v>0.41840000000000011</v>
      </c>
      <c r="F213" t="s">
        <v>7</v>
      </c>
      <c r="G213" s="7">
        <v>507</v>
      </c>
      <c r="H213">
        <f t="shared" si="16"/>
        <v>187</v>
      </c>
      <c r="I213">
        <f t="shared" si="17"/>
        <v>26.945244956772335</v>
      </c>
      <c r="J213">
        <v>6.8719823892681364E-4</v>
      </c>
      <c r="K213">
        <v>6.2344009116049751E-4</v>
      </c>
      <c r="L213">
        <f t="shared" si="18"/>
        <v>9.2779847436579814</v>
      </c>
    </row>
    <row r="214" spans="1:12" x14ac:dyDescent="0.25">
      <c r="A214" s="1">
        <v>123</v>
      </c>
      <c r="B214" s="5">
        <v>4.6363000000000003</v>
      </c>
      <c r="C214" s="1">
        <v>4.5406000000000004</v>
      </c>
      <c r="D214" s="1">
        <v>53</v>
      </c>
      <c r="E214" s="3">
        <f t="shared" si="15"/>
        <v>9.5699999999999896E-2</v>
      </c>
      <c r="F214" t="s">
        <v>8</v>
      </c>
      <c r="G214">
        <v>520</v>
      </c>
      <c r="H214">
        <f t="shared" si="16"/>
        <v>174</v>
      </c>
      <c r="I214">
        <f t="shared" si="17"/>
        <v>25.072046109510087</v>
      </c>
      <c r="J214">
        <v>6.5817009181886048E-4</v>
      </c>
      <c r="K214">
        <v>6.4458450033706141E-4</v>
      </c>
      <c r="L214">
        <f t="shared" si="18"/>
        <v>2.0641459784742295</v>
      </c>
    </row>
    <row r="215" spans="1:12" x14ac:dyDescent="0.25">
      <c r="A215" s="4">
        <v>141</v>
      </c>
      <c r="B215" s="5">
        <v>4.7565999999999997</v>
      </c>
      <c r="C215" s="1">
        <v>4.3388</v>
      </c>
      <c r="D215" s="1">
        <v>53</v>
      </c>
      <c r="E215" s="3">
        <f t="shared" si="15"/>
        <v>0.41779999999999973</v>
      </c>
      <c r="F215" t="s">
        <v>7</v>
      </c>
      <c r="G215" s="7">
        <v>486</v>
      </c>
      <c r="H215">
        <f t="shared" si="16"/>
        <v>208</v>
      </c>
      <c r="I215">
        <f t="shared" si="17"/>
        <v>29.971181556195965</v>
      </c>
      <c r="J215">
        <v>6.7911491753754885E-4</v>
      </c>
      <c r="K215">
        <v>6.194642820947561E-4</v>
      </c>
      <c r="L215">
        <f t="shared" si="18"/>
        <v>8.7835849135937423</v>
      </c>
    </row>
    <row r="216" spans="1:12" x14ac:dyDescent="0.25">
      <c r="A216" s="1">
        <v>150</v>
      </c>
      <c r="B216" s="5">
        <v>5.2187999999999999</v>
      </c>
      <c r="C216" s="1">
        <v>5.1346999999999996</v>
      </c>
      <c r="D216" s="1">
        <v>53</v>
      </c>
      <c r="E216" s="3">
        <f t="shared" si="15"/>
        <v>8.4100000000000286E-2</v>
      </c>
      <c r="F216" t="s">
        <v>8</v>
      </c>
      <c r="G216">
        <v>495</v>
      </c>
      <c r="H216">
        <f t="shared" si="16"/>
        <v>199</v>
      </c>
      <c r="I216">
        <f t="shared" si="17"/>
        <v>28.67435158501441</v>
      </c>
      <c r="J216">
        <v>7.6849480601679377E-4</v>
      </c>
      <c r="K216">
        <v>7.5611065387721902E-4</v>
      </c>
      <c r="L216">
        <f t="shared" si="18"/>
        <v>1.6114815666436897</v>
      </c>
    </row>
    <row r="217" spans="1:12" x14ac:dyDescent="0.25">
      <c r="A217" s="4">
        <v>151</v>
      </c>
      <c r="B217" s="2">
        <v>4.8535000000000004</v>
      </c>
      <c r="C217" s="1">
        <v>4.3974000000000002</v>
      </c>
      <c r="D217" s="1">
        <v>53</v>
      </c>
      <c r="E217" s="3">
        <f t="shared" si="15"/>
        <v>0.45610000000000017</v>
      </c>
      <c r="F217" t="s">
        <v>7</v>
      </c>
      <c r="G217" s="7">
        <v>505</v>
      </c>
      <c r="H217">
        <f t="shared" si="16"/>
        <v>189</v>
      </c>
      <c r="I217">
        <f t="shared" si="17"/>
        <v>27.233429394812681</v>
      </c>
      <c r="J217">
        <v>6.568272789962557E-4</v>
      </c>
      <c r="K217">
        <v>5.9510297242363957E-4</v>
      </c>
      <c r="L217">
        <f t="shared" si="18"/>
        <v>9.3973421242402395</v>
      </c>
    </row>
    <row r="218" spans="1:12" x14ac:dyDescent="0.25">
      <c r="A218" s="1">
        <v>157</v>
      </c>
      <c r="B218" s="5">
        <v>4.9371999999999998</v>
      </c>
      <c r="C218" s="1">
        <v>4.8150000000000004</v>
      </c>
      <c r="D218" s="1">
        <v>53</v>
      </c>
      <c r="E218" s="3">
        <f t="shared" si="15"/>
        <v>0.12219999999999942</v>
      </c>
      <c r="F218" t="s">
        <v>8</v>
      </c>
      <c r="G218">
        <v>618</v>
      </c>
      <c r="H218">
        <f t="shared" si="16"/>
        <v>76</v>
      </c>
      <c r="I218">
        <f t="shared" si="17"/>
        <v>10.951008645533141</v>
      </c>
      <c r="J218">
        <v>7.191691146667973E-4</v>
      </c>
      <c r="K218">
        <v>7.0136905272636903E-4</v>
      </c>
      <c r="L218">
        <f t="shared" si="18"/>
        <v>2.4750870938993756</v>
      </c>
    </row>
    <row r="219" spans="1:12" x14ac:dyDescent="0.25">
      <c r="A219" s="1">
        <v>165</v>
      </c>
      <c r="B219" s="5">
        <v>4.6516000000000002</v>
      </c>
      <c r="C219" s="1">
        <v>4.5670999999999999</v>
      </c>
      <c r="D219" s="1">
        <v>53</v>
      </c>
      <c r="E219" s="3">
        <f t="shared" si="15"/>
        <v>8.4500000000000242E-2</v>
      </c>
      <c r="F219" t="s">
        <v>8</v>
      </c>
      <c r="G219">
        <v>553</v>
      </c>
      <c r="H219">
        <f t="shared" si="16"/>
        <v>141</v>
      </c>
      <c r="I219">
        <f t="shared" si="17"/>
        <v>20.317002881844381</v>
      </c>
      <c r="J219">
        <v>6.3463861835751014E-4</v>
      </c>
      <c r="K219">
        <v>6.2310990495755968E-4</v>
      </c>
      <c r="L219">
        <f t="shared" si="18"/>
        <v>1.8165792415512954</v>
      </c>
    </row>
    <row r="220" spans="1:12" x14ac:dyDescent="0.25">
      <c r="A220" s="1">
        <v>172</v>
      </c>
      <c r="B220" s="5">
        <v>5.8494000000000002</v>
      </c>
      <c r="C220" s="1">
        <v>5.7316000000000003</v>
      </c>
      <c r="D220" s="1">
        <v>53</v>
      </c>
      <c r="E220" s="3">
        <f t="shared" si="15"/>
        <v>0.1177999999999999</v>
      </c>
      <c r="F220" t="s">
        <v>8</v>
      </c>
      <c r="G220">
        <v>809</v>
      </c>
      <c r="H220">
        <f t="shared" si="16"/>
        <v>-115</v>
      </c>
      <c r="I220">
        <f t="shared" si="17"/>
        <v>-16.570605187319885</v>
      </c>
      <c r="J220">
        <v>7.9199363632585166E-4</v>
      </c>
      <c r="K220">
        <v>7.7604382089876761E-4</v>
      </c>
      <c r="L220">
        <f t="shared" si="18"/>
        <v>2.0138817656511776</v>
      </c>
    </row>
    <row r="221" spans="1:12" x14ac:dyDescent="0.25">
      <c r="A221" s="4">
        <v>191</v>
      </c>
      <c r="B221" s="5">
        <v>5.0204000000000004</v>
      </c>
      <c r="C221" s="1">
        <v>4.4892000000000003</v>
      </c>
      <c r="D221" s="1">
        <v>53</v>
      </c>
      <c r="E221" s="3">
        <f t="shared" si="15"/>
        <v>0.53120000000000012</v>
      </c>
      <c r="F221" t="s">
        <v>7</v>
      </c>
      <c r="G221" s="7">
        <v>594</v>
      </c>
      <c r="H221">
        <f t="shared" si="16"/>
        <v>100</v>
      </c>
      <c r="I221">
        <f t="shared" si="17"/>
        <v>14.409221902017292</v>
      </c>
      <c r="J221">
        <v>7.1838364995215553E-4</v>
      </c>
      <c r="K221">
        <v>6.4237269567469048E-4</v>
      </c>
      <c r="L221">
        <f t="shared" si="18"/>
        <v>10.580830212732067</v>
      </c>
    </row>
    <row r="222" spans="1:12" x14ac:dyDescent="0.25">
      <c r="A222" s="4">
        <v>220</v>
      </c>
      <c r="B222" s="2">
        <v>4.6296999999999997</v>
      </c>
      <c r="C222" s="1">
        <v>4.0632999999999999</v>
      </c>
      <c r="D222" s="1">
        <v>53</v>
      </c>
      <c r="E222" s="1">
        <f t="shared" ref="E222:E253" si="19">B222-C222</f>
        <v>0.56639999999999979</v>
      </c>
      <c r="F222" t="s">
        <v>7</v>
      </c>
      <c r="G222" s="7">
        <v>545</v>
      </c>
      <c r="H222">
        <f t="shared" si="16"/>
        <v>149</v>
      </c>
      <c r="I222">
        <f t="shared" si="17"/>
        <v>21.469740634005763</v>
      </c>
      <c r="J222">
        <v>6.8359936097036646E-4</v>
      </c>
      <c r="K222">
        <v>5.9996744571589743E-4</v>
      </c>
      <c r="L222">
        <f t="shared" si="18"/>
        <v>12.234054042378546</v>
      </c>
    </row>
    <row r="223" spans="1:12" x14ac:dyDescent="0.25">
      <c r="A223" s="4">
        <v>244</v>
      </c>
      <c r="B223" s="2">
        <v>4.5803000000000003</v>
      </c>
      <c r="C223" s="1">
        <v>4.1402999999999999</v>
      </c>
      <c r="D223" s="1">
        <v>53</v>
      </c>
      <c r="E223" s="3">
        <f t="shared" si="19"/>
        <v>0.44000000000000039</v>
      </c>
      <c r="F223" t="s">
        <v>7</v>
      </c>
      <c r="G223" s="7">
        <v>549</v>
      </c>
      <c r="H223">
        <f t="shared" si="16"/>
        <v>145</v>
      </c>
      <c r="I223">
        <f t="shared" si="17"/>
        <v>20.89337175792507</v>
      </c>
      <c r="J223">
        <v>6.7488037412002607E-4</v>
      </c>
      <c r="K223">
        <v>6.1004895159032018E-4</v>
      </c>
      <c r="L223">
        <f t="shared" si="18"/>
        <v>9.6063576621618836</v>
      </c>
    </row>
    <row r="224" spans="1:12" x14ac:dyDescent="0.25">
      <c r="A224" s="1">
        <v>250</v>
      </c>
      <c r="B224" s="5">
        <v>5.2149000000000001</v>
      </c>
      <c r="C224" s="1">
        <v>5.1257999999999999</v>
      </c>
      <c r="D224" s="1">
        <v>53</v>
      </c>
      <c r="E224" s="3">
        <f t="shared" si="19"/>
        <v>8.9100000000000179E-2</v>
      </c>
      <c r="F224" t="s">
        <v>8</v>
      </c>
      <c r="G224">
        <v>675</v>
      </c>
      <c r="H224">
        <f t="shared" si="16"/>
        <v>19</v>
      </c>
      <c r="I224">
        <f t="shared" si="17"/>
        <v>2.7377521613832854</v>
      </c>
      <c r="J224">
        <v>7.3886653940281692E-4</v>
      </c>
      <c r="K224">
        <v>7.2624251810599614E-4</v>
      </c>
      <c r="L224">
        <f t="shared" si="18"/>
        <v>1.7085658401886832</v>
      </c>
    </row>
    <row r="225" spans="1:12" x14ac:dyDescent="0.25">
      <c r="A225" s="4">
        <v>260</v>
      </c>
      <c r="B225" s="5">
        <v>4.4551999999999996</v>
      </c>
      <c r="C225" s="1">
        <v>3.9104999999999999</v>
      </c>
      <c r="D225" s="1">
        <v>53</v>
      </c>
      <c r="E225" s="3">
        <f t="shared" si="19"/>
        <v>0.54469999999999974</v>
      </c>
      <c r="F225" t="s">
        <v>7</v>
      </c>
      <c r="G225" s="7">
        <v>396</v>
      </c>
      <c r="H225">
        <f t="shared" si="16"/>
        <v>298</v>
      </c>
      <c r="I225">
        <f t="shared" si="17"/>
        <v>42.939481268011527</v>
      </c>
      <c r="J225">
        <v>6.6731349643071316E-4</v>
      </c>
      <c r="K225">
        <v>5.8572666272946306E-4</v>
      </c>
      <c r="L225">
        <f t="shared" si="18"/>
        <v>12.226162686299148</v>
      </c>
    </row>
    <row r="226" spans="1:12" x14ac:dyDescent="0.25">
      <c r="A226" s="1">
        <v>290</v>
      </c>
      <c r="B226" s="2">
        <v>4.9001000000000001</v>
      </c>
      <c r="C226" s="1">
        <v>4.8132000000000001</v>
      </c>
      <c r="D226" s="1">
        <v>53</v>
      </c>
      <c r="E226" s="3">
        <f t="shared" si="19"/>
        <v>8.6899999999999977E-2</v>
      </c>
      <c r="F226" t="s">
        <v>8</v>
      </c>
      <c r="G226">
        <v>658</v>
      </c>
      <c r="H226">
        <f t="shared" si="16"/>
        <v>36</v>
      </c>
      <c r="I226">
        <f t="shared" si="17"/>
        <v>5.1873198847262252</v>
      </c>
      <c r="J226">
        <v>7.0062269585393592E-4</v>
      </c>
      <c r="K226">
        <v>6.8819762039227042E-4</v>
      </c>
      <c r="L226">
        <f t="shared" si="18"/>
        <v>1.7734331952409121</v>
      </c>
    </row>
    <row r="227" spans="1:12" x14ac:dyDescent="0.25">
      <c r="A227" s="4">
        <v>2</v>
      </c>
      <c r="B227" s="2">
        <v>4.6573000000000002</v>
      </c>
      <c r="C227" s="1">
        <v>4.5164</v>
      </c>
      <c r="D227" s="1" t="s">
        <v>15</v>
      </c>
      <c r="E227" s="3">
        <f t="shared" si="19"/>
        <v>0.14090000000000025</v>
      </c>
      <c r="G227">
        <v>584</v>
      </c>
      <c r="H227">
        <f t="shared" si="16"/>
        <v>110</v>
      </c>
      <c r="I227">
        <f t="shared" si="17"/>
        <v>15.85014409221902</v>
      </c>
      <c r="J227">
        <v>6.2315124393977697E-4</v>
      </c>
      <c r="K227">
        <v>6.0429868767947279E-4</v>
      </c>
      <c r="L227">
        <f t="shared" si="18"/>
        <v>3.0253580400661377</v>
      </c>
    </row>
    <row r="228" spans="1:12" x14ac:dyDescent="0.25">
      <c r="A228" s="4">
        <v>4</v>
      </c>
      <c r="B228" s="2">
        <v>4.6543000000000001</v>
      </c>
      <c r="C228" s="1">
        <v>4.5003000000000002</v>
      </c>
      <c r="D228" s="1" t="s">
        <v>15</v>
      </c>
      <c r="E228" s="3">
        <f t="shared" si="19"/>
        <v>0.15399999999999991</v>
      </c>
      <c r="G228">
        <v>558</v>
      </c>
      <c r="H228">
        <f t="shared" si="16"/>
        <v>136</v>
      </c>
      <c r="I228">
        <f t="shared" si="17"/>
        <v>19.596541786743515</v>
      </c>
      <c r="J228">
        <v>6.5748739097315609E-4</v>
      </c>
      <c r="K228">
        <v>6.3573265702608227E-4</v>
      </c>
      <c r="L228">
        <f t="shared" si="18"/>
        <v>3.3087682358249282</v>
      </c>
    </row>
    <row r="229" spans="1:12" x14ac:dyDescent="0.25">
      <c r="A229" s="4">
        <v>11</v>
      </c>
      <c r="B229" s="5">
        <v>4.6299000000000001</v>
      </c>
      <c r="C229" s="1">
        <v>4.4858000000000002</v>
      </c>
      <c r="D229" s="1" t="s">
        <v>15</v>
      </c>
      <c r="E229" s="3">
        <f t="shared" si="19"/>
        <v>0.14409999999999989</v>
      </c>
      <c r="G229">
        <v>528</v>
      </c>
      <c r="H229">
        <f t="shared" si="16"/>
        <v>166</v>
      </c>
      <c r="I229">
        <f t="shared" si="17"/>
        <v>23.919308357348704</v>
      </c>
      <c r="J229">
        <v>6.5189669124780293E-4</v>
      </c>
      <c r="K229">
        <v>6.3160720050095987E-4</v>
      </c>
      <c r="L229">
        <f t="shared" si="18"/>
        <v>3.1123782371109598</v>
      </c>
    </row>
    <row r="230" spans="1:12" x14ac:dyDescent="0.25">
      <c r="A230" s="4">
        <v>51</v>
      </c>
      <c r="B230" s="5">
        <v>4.8189000000000002</v>
      </c>
      <c r="C230" s="1">
        <v>4.6851000000000003</v>
      </c>
      <c r="D230" s="1" t="s">
        <v>15</v>
      </c>
      <c r="E230" s="3">
        <f t="shared" si="19"/>
        <v>0.13379999999999992</v>
      </c>
      <c r="G230">
        <v>481</v>
      </c>
      <c r="H230">
        <f t="shared" si="16"/>
        <v>213</v>
      </c>
      <c r="I230">
        <f t="shared" si="17"/>
        <v>30.691642651296831</v>
      </c>
      <c r="J230">
        <v>6.6110853627383685E-4</v>
      </c>
      <c r="K230">
        <v>6.4275241306035677E-4</v>
      </c>
      <c r="L230">
        <f t="shared" si="18"/>
        <v>2.7765672663885823</v>
      </c>
    </row>
    <row r="231" spans="1:12" x14ac:dyDescent="0.25">
      <c r="A231" s="4">
        <v>88</v>
      </c>
      <c r="B231" s="5">
        <v>4.8268000000000004</v>
      </c>
      <c r="C231" s="1">
        <v>4.6722000000000001</v>
      </c>
      <c r="D231" s="1" t="s">
        <v>15</v>
      </c>
      <c r="E231" s="3">
        <f t="shared" si="19"/>
        <v>0.15460000000000029</v>
      </c>
      <c r="G231">
        <v>679</v>
      </c>
      <c r="H231">
        <f t="shared" si="16"/>
        <v>15</v>
      </c>
      <c r="I231">
        <f t="shared" si="17"/>
        <v>2.1613832853025938</v>
      </c>
      <c r="J231">
        <v>6.6081158595964861E-4</v>
      </c>
      <c r="K231">
        <v>6.3964611998024992E-4</v>
      </c>
      <c r="L231">
        <f t="shared" si="18"/>
        <v>3.2029501947460091</v>
      </c>
    </row>
    <row r="232" spans="1:12" x14ac:dyDescent="0.25">
      <c r="A232" s="4">
        <v>158</v>
      </c>
      <c r="B232" s="2">
        <v>4.7586000000000004</v>
      </c>
      <c r="C232" s="1">
        <v>4.6191000000000004</v>
      </c>
      <c r="D232" s="1" t="s">
        <v>15</v>
      </c>
      <c r="E232" s="1">
        <f t="shared" si="19"/>
        <v>0.13949999999999996</v>
      </c>
      <c r="G232">
        <v>607</v>
      </c>
      <c r="H232">
        <f t="shared" si="16"/>
        <v>87</v>
      </c>
      <c r="I232">
        <f t="shared" si="17"/>
        <v>12.536023054755043</v>
      </c>
      <c r="J232">
        <v>7.2383391781497453E-4</v>
      </c>
      <c r="K232">
        <v>7.0261447690059026E-4</v>
      </c>
      <c r="L232">
        <f t="shared" si="18"/>
        <v>2.9315344849325413</v>
      </c>
    </row>
    <row r="233" spans="1:12" x14ac:dyDescent="0.25">
      <c r="A233" s="4">
        <v>297</v>
      </c>
      <c r="B233" s="5">
        <v>5.7237</v>
      </c>
      <c r="C233" s="1">
        <v>5.5937000000000001</v>
      </c>
      <c r="D233" s="1" t="s">
        <v>15</v>
      </c>
      <c r="E233" s="3">
        <f t="shared" si="19"/>
        <v>0.12999999999999989</v>
      </c>
      <c r="G233">
        <v>694</v>
      </c>
      <c r="H233">
        <f t="shared" si="16"/>
        <v>0</v>
      </c>
      <c r="I233">
        <f t="shared" si="17"/>
        <v>0</v>
      </c>
      <c r="J233">
        <v>7.6789758222123392E-4</v>
      </c>
      <c r="K233">
        <v>7.5045664616784876E-4</v>
      </c>
      <c r="L233">
        <f t="shared" si="18"/>
        <v>2.271258102276505</v>
      </c>
    </row>
    <row r="234" spans="1:12" x14ac:dyDescent="0.25">
      <c r="A234" s="4">
        <v>312</v>
      </c>
      <c r="B234" s="5">
        <v>4.5910000000000002</v>
      </c>
      <c r="C234" s="1">
        <v>4.4721000000000002</v>
      </c>
      <c r="D234" s="1" t="s">
        <v>15</v>
      </c>
      <c r="E234" s="3">
        <f t="shared" si="19"/>
        <v>0.11890000000000001</v>
      </c>
      <c r="G234">
        <v>566</v>
      </c>
      <c r="H234">
        <f t="shared" si="16"/>
        <v>128</v>
      </c>
      <c r="I234">
        <f t="shared" si="17"/>
        <v>18.443804034582133</v>
      </c>
      <c r="J234">
        <v>6.7617290061849596E-4</v>
      </c>
      <c r="K234">
        <v>6.5866103874013854E-4</v>
      </c>
      <c r="L234">
        <f t="shared" si="18"/>
        <v>2.5898497059464063</v>
      </c>
    </row>
    <row r="235" spans="1:12" x14ac:dyDescent="0.25">
      <c r="A235" s="4">
        <v>347</v>
      </c>
      <c r="B235" s="5">
        <v>4.9912999999999998</v>
      </c>
      <c r="C235" s="1">
        <v>4.8856000000000002</v>
      </c>
      <c r="D235" s="1" t="s">
        <v>15</v>
      </c>
      <c r="E235" s="3">
        <f t="shared" si="19"/>
        <v>0.10569999999999968</v>
      </c>
      <c r="G235">
        <v>268</v>
      </c>
      <c r="H235">
        <f t="shared" si="16"/>
        <v>426</v>
      </c>
      <c r="I235">
        <f t="shared" si="17"/>
        <v>61.383285302593663</v>
      </c>
      <c r="J235">
        <v>6.7328869068386868E-4</v>
      </c>
      <c r="K235">
        <v>6.590305586130084E-4</v>
      </c>
      <c r="L235">
        <f t="shared" si="18"/>
        <v>2.117684771502411</v>
      </c>
    </row>
    <row r="236" spans="1:12" x14ac:dyDescent="0.25">
      <c r="A236" s="4">
        <v>350</v>
      </c>
      <c r="B236" s="2">
        <v>4.8391999999999999</v>
      </c>
      <c r="C236" s="1">
        <v>4.5589000000000004</v>
      </c>
      <c r="D236" s="1" t="s">
        <v>10</v>
      </c>
      <c r="E236" s="3">
        <f t="shared" si="19"/>
        <v>0.28029999999999955</v>
      </c>
      <c r="F236" t="s">
        <v>8</v>
      </c>
      <c r="G236" s="7">
        <v>615</v>
      </c>
      <c r="H236">
        <f t="shared" si="16"/>
        <v>79</v>
      </c>
      <c r="I236">
        <f t="shared" si="17"/>
        <v>11.383285302593659</v>
      </c>
      <c r="J236">
        <v>7.2396524463078094E-4</v>
      </c>
      <c r="K236">
        <v>6.8203115261763678E-4</v>
      </c>
      <c r="L236">
        <f t="shared" si="18"/>
        <v>5.792279715655468</v>
      </c>
    </row>
    <row r="237" spans="1:12" x14ac:dyDescent="0.25">
      <c r="A237" s="4">
        <v>329</v>
      </c>
      <c r="B237" s="5">
        <v>5.1406999999999998</v>
      </c>
      <c r="C237" s="1">
        <v>4.8699000000000003</v>
      </c>
      <c r="D237" s="1" t="s">
        <v>12</v>
      </c>
      <c r="E237" s="3">
        <f t="shared" si="19"/>
        <v>0.27079999999999949</v>
      </c>
      <c r="F237" t="s">
        <v>8</v>
      </c>
      <c r="G237" s="7">
        <v>557</v>
      </c>
      <c r="H237">
        <f t="shared" si="16"/>
        <v>137</v>
      </c>
      <c r="I237">
        <f t="shared" si="17"/>
        <v>19.740634005763688</v>
      </c>
      <c r="J237">
        <v>7.37129276175518E-4</v>
      </c>
      <c r="K237">
        <v>6.982990374943403E-4</v>
      </c>
      <c r="L237">
        <f t="shared" si="18"/>
        <v>5.2677650903573436</v>
      </c>
    </row>
    <row r="238" spans="1:12" x14ac:dyDescent="0.25">
      <c r="A238" s="4">
        <v>109</v>
      </c>
      <c r="B238" s="6">
        <v>4.4707999999999997</v>
      </c>
      <c r="C238" s="1">
        <v>4.2790999999999997</v>
      </c>
      <c r="D238" s="1" t="s">
        <v>9</v>
      </c>
      <c r="E238" s="3">
        <f t="shared" si="19"/>
        <v>0.19169999999999998</v>
      </c>
      <c r="F238" t="s">
        <v>8</v>
      </c>
      <c r="G238" s="7">
        <v>538</v>
      </c>
      <c r="H238">
        <f t="shared" si="16"/>
        <v>156</v>
      </c>
      <c r="I238">
        <f t="shared" si="17"/>
        <v>22.478386167146976</v>
      </c>
      <c r="J238">
        <v>6.1620467298582199E-4</v>
      </c>
      <c r="K238">
        <v>5.8978290600644875E-4</v>
      </c>
      <c r="L238">
        <f t="shared" si="18"/>
        <v>4.2878232083743342</v>
      </c>
    </row>
    <row r="239" spans="1:12" x14ac:dyDescent="0.25">
      <c r="A239" s="4">
        <v>144</v>
      </c>
      <c r="B239" s="5">
        <v>4.9063999999999997</v>
      </c>
      <c r="C239" s="1">
        <v>4.6444999999999999</v>
      </c>
      <c r="D239" s="1" t="s">
        <v>9</v>
      </c>
      <c r="E239" s="3">
        <f t="shared" si="19"/>
        <v>0.2618999999999998</v>
      </c>
      <c r="F239" t="s">
        <v>8</v>
      </c>
      <c r="G239" s="7">
        <v>579</v>
      </c>
      <c r="H239">
        <f t="shared" si="16"/>
        <v>115</v>
      </c>
      <c r="I239">
        <f t="shared" si="17"/>
        <v>16.570605187319885</v>
      </c>
      <c r="J239">
        <v>6.7626940553019218E-4</v>
      </c>
      <c r="K239">
        <v>6.4017064527657297E-4</v>
      </c>
      <c r="L239">
        <f t="shared" si="18"/>
        <v>5.3379259742377343</v>
      </c>
    </row>
    <row r="240" spans="1:12" x14ac:dyDescent="0.25">
      <c r="A240" s="4">
        <v>156</v>
      </c>
      <c r="B240" s="2">
        <v>4.7740999999999998</v>
      </c>
      <c r="C240" s="1">
        <v>4.4054000000000002</v>
      </c>
      <c r="D240" s="1" t="s">
        <v>9</v>
      </c>
      <c r="E240" s="1">
        <f t="shared" si="19"/>
        <v>0.36869999999999958</v>
      </c>
      <c r="F240" t="s">
        <v>8</v>
      </c>
      <c r="G240" s="7">
        <v>546</v>
      </c>
      <c r="H240">
        <f t="shared" si="16"/>
        <v>148</v>
      </c>
      <c r="I240">
        <f t="shared" si="17"/>
        <v>21.32564841498559</v>
      </c>
      <c r="J240">
        <v>6.5959022801585299E-4</v>
      </c>
      <c r="K240">
        <v>6.0865059183951725E-4</v>
      </c>
      <c r="L240">
        <f t="shared" si="18"/>
        <v>7.7229215977880443</v>
      </c>
    </row>
    <row r="241" spans="1:12" x14ac:dyDescent="0.25">
      <c r="A241" s="4">
        <v>189</v>
      </c>
      <c r="B241" s="5">
        <v>4.5795000000000003</v>
      </c>
      <c r="C241" s="1">
        <v>4.2474999999999996</v>
      </c>
      <c r="D241" s="1" t="s">
        <v>9</v>
      </c>
      <c r="E241" s="3">
        <f t="shared" si="19"/>
        <v>0.33200000000000074</v>
      </c>
      <c r="F241" t="s">
        <v>8</v>
      </c>
      <c r="G241" s="7">
        <v>549</v>
      </c>
      <c r="H241">
        <f t="shared" si="16"/>
        <v>145</v>
      </c>
      <c r="I241">
        <f t="shared" si="17"/>
        <v>20.89337175792507</v>
      </c>
      <c r="J241">
        <v>6.4930247757973936E-4</v>
      </c>
      <c r="K241">
        <v>6.022299974931635E-4</v>
      </c>
      <c r="L241">
        <f t="shared" si="18"/>
        <v>7.2496997488809001</v>
      </c>
    </row>
    <row r="242" spans="1:12" x14ac:dyDescent="0.25">
      <c r="A242" s="4">
        <v>218</v>
      </c>
      <c r="B242" s="5">
        <v>4.5420999999999996</v>
      </c>
      <c r="C242" s="1">
        <v>4.2542</v>
      </c>
      <c r="D242" s="1" t="s">
        <v>9</v>
      </c>
      <c r="E242" s="3">
        <f t="shared" si="19"/>
        <v>0.2878999999999996</v>
      </c>
      <c r="F242" t="s">
        <v>8</v>
      </c>
      <c r="G242" s="7">
        <v>552</v>
      </c>
      <c r="H242">
        <f t="shared" si="16"/>
        <v>142</v>
      </c>
      <c r="I242">
        <f t="shared" si="17"/>
        <v>20.461095100864554</v>
      </c>
      <c r="J242">
        <v>6.4085453318111086E-4</v>
      </c>
      <c r="K242">
        <v>6.0023411088683254E-4</v>
      </c>
      <c r="L242">
        <f t="shared" si="18"/>
        <v>6.338477796613887</v>
      </c>
    </row>
    <row r="243" spans="1:12" x14ac:dyDescent="0.25">
      <c r="A243" s="4">
        <v>311</v>
      </c>
      <c r="B243" s="5">
        <v>4.4855</v>
      </c>
      <c r="C243" s="1">
        <v>4.1578999999999997</v>
      </c>
      <c r="D243" s="1" t="s">
        <v>9</v>
      </c>
      <c r="E243" s="3">
        <f t="shared" si="19"/>
        <v>0.32760000000000034</v>
      </c>
      <c r="F243" t="s">
        <v>8</v>
      </c>
      <c r="G243" s="7">
        <v>535</v>
      </c>
      <c r="H243">
        <f t="shared" si="16"/>
        <v>159</v>
      </c>
      <c r="I243">
        <f t="shared" si="17"/>
        <v>22.910662824207492</v>
      </c>
      <c r="J243">
        <v>6.9872347167475887E-4</v>
      </c>
      <c r="K243">
        <v>6.4769196809195853E-4</v>
      </c>
      <c r="L243">
        <f t="shared" si="18"/>
        <v>7.3035336082933924</v>
      </c>
    </row>
    <row r="244" spans="1:12" x14ac:dyDescent="0.25">
      <c r="A244" s="4">
        <v>315</v>
      </c>
      <c r="B244" s="2">
        <v>5.3356000000000003</v>
      </c>
      <c r="C244" s="1">
        <v>5.1058000000000003</v>
      </c>
      <c r="D244" s="1" t="s">
        <v>9</v>
      </c>
      <c r="E244" s="3">
        <f t="shared" si="19"/>
        <v>0.2298</v>
      </c>
      <c r="F244" t="s">
        <v>8</v>
      </c>
      <c r="G244" s="7">
        <v>631</v>
      </c>
      <c r="H244">
        <f t="shared" si="16"/>
        <v>63</v>
      </c>
      <c r="I244">
        <f t="shared" si="17"/>
        <v>9.0778097982708932</v>
      </c>
      <c r="J244">
        <v>7.4691894646694568E-4</v>
      </c>
      <c r="K244">
        <v>7.1474974827028469E-4</v>
      </c>
      <c r="L244">
        <f t="shared" si="18"/>
        <v>4.3069195591873495</v>
      </c>
    </row>
    <row r="245" spans="1:12" x14ac:dyDescent="0.25">
      <c r="A245" s="4">
        <v>305</v>
      </c>
      <c r="B245" s="6">
        <v>4.6086999999999998</v>
      </c>
      <c r="C245" s="1">
        <v>3.3872</v>
      </c>
      <c r="D245" s="1" t="s">
        <v>14</v>
      </c>
      <c r="E245" s="3">
        <f t="shared" si="19"/>
        <v>1.2214999999999998</v>
      </c>
      <c r="F245" t="s">
        <v>7</v>
      </c>
      <c r="G245">
        <v>297</v>
      </c>
      <c r="H245">
        <f t="shared" si="16"/>
        <v>397</v>
      </c>
      <c r="I245">
        <f t="shared" si="17"/>
        <v>57.204610951008647</v>
      </c>
      <c r="J245">
        <v>6.3160022699739837E-4</v>
      </c>
      <c r="K245">
        <v>4.6419951155110724E-4</v>
      </c>
      <c r="L245">
        <f t="shared" si="18"/>
        <v>26.504220279037469</v>
      </c>
    </row>
    <row r="246" spans="1:12" x14ac:dyDescent="0.25">
      <c r="A246" s="4">
        <v>56</v>
      </c>
      <c r="B246" s="5">
        <v>5.0839999999999996</v>
      </c>
      <c r="C246" s="1">
        <v>4.5997000000000003</v>
      </c>
      <c r="D246" s="1" t="s">
        <v>11</v>
      </c>
      <c r="E246" s="3">
        <f t="shared" si="19"/>
        <v>0.48429999999999929</v>
      </c>
      <c r="F246" t="s">
        <v>7</v>
      </c>
      <c r="G246">
        <v>537</v>
      </c>
      <c r="H246">
        <f t="shared" si="16"/>
        <v>157</v>
      </c>
      <c r="I246">
        <f t="shared" si="17"/>
        <v>22.622478386167145</v>
      </c>
      <c r="J246">
        <v>7.0382557519267413E-4</v>
      </c>
      <c r="K246">
        <v>6.3677940562819506E-4</v>
      </c>
      <c r="L246">
        <f t="shared" si="18"/>
        <v>9.5259638080251676</v>
      </c>
    </row>
    <row r="247" spans="1:12" x14ac:dyDescent="0.25">
      <c r="A247" s="4">
        <v>105</v>
      </c>
      <c r="B247" s="5">
        <v>5.2545999999999999</v>
      </c>
      <c r="C247" s="1">
        <v>4.6395</v>
      </c>
      <c r="D247" s="1" t="s">
        <v>11</v>
      </c>
      <c r="E247" s="3">
        <f t="shared" si="19"/>
        <v>0.61509999999999998</v>
      </c>
      <c r="F247" t="s">
        <v>7</v>
      </c>
      <c r="G247">
        <v>550</v>
      </c>
      <c r="H247">
        <f t="shared" si="16"/>
        <v>144</v>
      </c>
      <c r="I247">
        <f t="shared" si="17"/>
        <v>20.749279538904901</v>
      </c>
      <c r="J247">
        <v>7.4796725514428872E-4</v>
      </c>
      <c r="K247">
        <v>6.6041070304912407E-4</v>
      </c>
      <c r="L247">
        <f t="shared" si="18"/>
        <v>11.705933848437567</v>
      </c>
    </row>
    <row r="248" spans="1:12" x14ac:dyDescent="0.25">
      <c r="A248" s="4">
        <v>183</v>
      </c>
      <c r="B248" s="5">
        <v>4.8148</v>
      </c>
      <c r="C248" s="1">
        <v>4.1517999999999997</v>
      </c>
      <c r="D248" s="1" t="s">
        <v>11</v>
      </c>
      <c r="E248" s="3">
        <f t="shared" si="19"/>
        <v>0.66300000000000026</v>
      </c>
      <c r="F248" t="s">
        <v>7</v>
      </c>
      <c r="G248">
        <v>460</v>
      </c>
      <c r="H248">
        <f t="shared" si="16"/>
        <v>234</v>
      </c>
      <c r="I248">
        <f t="shared" si="17"/>
        <v>33.717579250720462</v>
      </c>
      <c r="J248">
        <v>6.3474310361979884E-4</v>
      </c>
      <c r="K248">
        <v>5.4733870931475458E-4</v>
      </c>
      <c r="L248">
        <f t="shared" si="18"/>
        <v>13.77004236936115</v>
      </c>
    </row>
    <row r="249" spans="1:12" x14ac:dyDescent="0.25">
      <c r="A249" s="4">
        <v>213</v>
      </c>
      <c r="B249" s="5">
        <v>4.8601000000000001</v>
      </c>
      <c r="C249" s="1">
        <v>3.5164</v>
      </c>
      <c r="D249" s="1" t="s">
        <v>11</v>
      </c>
      <c r="E249" s="3">
        <f t="shared" si="19"/>
        <v>1.3437000000000001</v>
      </c>
      <c r="F249" t="s">
        <v>7</v>
      </c>
      <c r="G249">
        <v>298</v>
      </c>
      <c r="H249">
        <f t="shared" si="16"/>
        <v>396</v>
      </c>
      <c r="I249">
        <f t="shared" si="17"/>
        <v>57.060518731988473</v>
      </c>
      <c r="J249">
        <v>7.0144816008394732E-4</v>
      </c>
      <c r="K249">
        <v>5.075147240013976E-4</v>
      </c>
      <c r="L249">
        <f t="shared" si="18"/>
        <v>27.647579267916299</v>
      </c>
    </row>
    <row r="250" spans="1:12" x14ac:dyDescent="0.25">
      <c r="A250" s="4">
        <v>235</v>
      </c>
      <c r="B250" s="5">
        <v>4.6669</v>
      </c>
      <c r="C250" s="1">
        <v>3.6539000000000001</v>
      </c>
      <c r="D250" s="1" t="s">
        <v>11</v>
      </c>
      <c r="E250" s="3">
        <f t="shared" si="19"/>
        <v>1.0129999999999999</v>
      </c>
      <c r="F250" t="s">
        <v>7</v>
      </c>
      <c r="G250">
        <v>272</v>
      </c>
      <c r="H250">
        <f t="shared" si="16"/>
        <v>422</v>
      </c>
      <c r="I250">
        <f t="shared" si="17"/>
        <v>60.80691642651297</v>
      </c>
      <c r="J250">
        <v>6.2015956466805115E-4</v>
      </c>
      <c r="K250">
        <v>4.8554737263292383E-4</v>
      </c>
      <c r="L250">
        <f t="shared" si="18"/>
        <v>21.706057554265143</v>
      </c>
    </row>
    <row r="251" spans="1:12" x14ac:dyDescent="0.25">
      <c r="A251" s="4">
        <v>272</v>
      </c>
      <c r="B251" s="2">
        <v>5.0212000000000003</v>
      </c>
      <c r="C251" s="1">
        <v>4.2038000000000002</v>
      </c>
      <c r="D251" s="1" t="s">
        <v>11</v>
      </c>
      <c r="E251" s="1">
        <f t="shared" si="19"/>
        <v>0.81740000000000013</v>
      </c>
      <c r="F251" t="s">
        <v>7</v>
      </c>
      <c r="G251">
        <v>356</v>
      </c>
      <c r="H251">
        <f t="shared" si="16"/>
        <v>338</v>
      </c>
      <c r="I251">
        <f t="shared" si="17"/>
        <v>48.703170028818441</v>
      </c>
      <c r="J251">
        <v>6.8530642267727166E-4</v>
      </c>
      <c r="K251">
        <v>5.7374554681166145E-4</v>
      </c>
      <c r="L251">
        <f t="shared" si="18"/>
        <v>16.278977136939375</v>
      </c>
    </row>
    <row r="252" spans="1:12" x14ac:dyDescent="0.25">
      <c r="A252" s="4">
        <v>318</v>
      </c>
      <c r="B252" s="5">
        <v>5.0949999999999998</v>
      </c>
      <c r="C252" s="1">
        <v>3.9418000000000002</v>
      </c>
      <c r="D252" s="1" t="s">
        <v>11</v>
      </c>
      <c r="E252" s="3">
        <f t="shared" si="19"/>
        <v>1.1531999999999996</v>
      </c>
      <c r="F252" t="s">
        <v>7</v>
      </c>
      <c r="G252">
        <v>239</v>
      </c>
      <c r="H252">
        <f t="shared" si="16"/>
        <v>455</v>
      </c>
      <c r="I252">
        <f t="shared" si="17"/>
        <v>65.561959654178679</v>
      </c>
      <c r="J252">
        <v>6.8806181023322785E-4</v>
      </c>
      <c r="K252">
        <v>5.3232621071194069E-4</v>
      </c>
      <c r="L252">
        <f t="shared" si="18"/>
        <v>22.633954857703614</v>
      </c>
    </row>
    <row r="253" spans="1:12" x14ac:dyDescent="0.25">
      <c r="A253" s="4">
        <v>345</v>
      </c>
      <c r="B253" s="2">
        <v>4.7294999999999998</v>
      </c>
      <c r="C253" s="1">
        <v>3.9517000000000002</v>
      </c>
      <c r="D253" s="1" t="s">
        <v>11</v>
      </c>
      <c r="E253" s="3">
        <f t="shared" si="19"/>
        <v>0.7777999999999996</v>
      </c>
      <c r="F253" t="s">
        <v>7</v>
      </c>
      <c r="G253">
        <v>372</v>
      </c>
      <c r="H253">
        <f t="shared" si="16"/>
        <v>322</v>
      </c>
      <c r="I253">
        <f t="shared" si="17"/>
        <v>46.397694524495677</v>
      </c>
      <c r="J253">
        <v>6.1861519662663423E-4</v>
      </c>
      <c r="K253">
        <v>5.1687951633565298E-4</v>
      </c>
      <c r="L253">
        <f t="shared" si="18"/>
        <v>16.445713077492329</v>
      </c>
    </row>
    <row r="254" spans="1:12" x14ac:dyDescent="0.25">
      <c r="A254" s="4">
        <v>12</v>
      </c>
      <c r="B254" s="2">
        <v>5.6353</v>
      </c>
      <c r="C254" s="1">
        <v>5.4412000000000003</v>
      </c>
      <c r="D254" s="1" t="s">
        <v>13</v>
      </c>
      <c r="E254" s="3">
        <f t="shared" ref="E254:E262" si="20">B254-C254</f>
        <v>0.19409999999999972</v>
      </c>
      <c r="F254" t="s">
        <v>8</v>
      </c>
      <c r="G254" s="7">
        <v>625</v>
      </c>
      <c r="H254">
        <f t="shared" si="16"/>
        <v>69</v>
      </c>
      <c r="I254">
        <f t="shared" si="17"/>
        <v>9.9423631123919307</v>
      </c>
      <c r="J254">
        <v>7.5100531369343224E-4</v>
      </c>
      <c r="K254">
        <v>7.2513798961345514E-4</v>
      </c>
      <c r="L254">
        <f t="shared" si="18"/>
        <v>3.4443596614199805</v>
      </c>
    </row>
    <row r="255" spans="1:12" x14ac:dyDescent="0.25">
      <c r="A255" s="4">
        <v>62</v>
      </c>
      <c r="B255" s="5">
        <v>4.6257000000000001</v>
      </c>
      <c r="C255" s="1">
        <v>4.3388999999999998</v>
      </c>
      <c r="D255" s="1" t="s">
        <v>13</v>
      </c>
      <c r="E255" s="3">
        <f t="shared" si="20"/>
        <v>0.28680000000000039</v>
      </c>
      <c r="F255" t="s">
        <v>8</v>
      </c>
      <c r="G255" s="7">
        <v>591</v>
      </c>
      <c r="H255">
        <f t="shared" si="16"/>
        <v>103</v>
      </c>
      <c r="I255">
        <f t="shared" si="17"/>
        <v>14.841498559077809</v>
      </c>
      <c r="J255">
        <v>6.3921602457488159E-4</v>
      </c>
      <c r="K255">
        <v>5.995837190107343E-4</v>
      </c>
      <c r="L255">
        <f t="shared" si="18"/>
        <v>6.2001426811077351</v>
      </c>
    </row>
    <row r="256" spans="1:12" x14ac:dyDescent="0.25">
      <c r="A256" s="4">
        <v>75</v>
      </c>
      <c r="B256" s="5">
        <v>4.7004999999999999</v>
      </c>
      <c r="C256" s="1">
        <v>4.5061</v>
      </c>
      <c r="D256" s="1" t="s">
        <v>13</v>
      </c>
      <c r="E256" s="3">
        <f t="shared" si="20"/>
        <v>0.19439999999999991</v>
      </c>
      <c r="F256" t="s">
        <v>8</v>
      </c>
      <c r="G256" s="7">
        <v>510</v>
      </c>
      <c r="H256">
        <f t="shared" si="16"/>
        <v>184</v>
      </c>
      <c r="I256">
        <f t="shared" si="17"/>
        <v>26.512968299711815</v>
      </c>
      <c r="J256">
        <v>6.3852881483093902E-4</v>
      </c>
      <c r="K256">
        <v>6.1212098553551633E-4</v>
      </c>
      <c r="L256">
        <f t="shared" si="18"/>
        <v>4.1357302414636621</v>
      </c>
    </row>
    <row r="257" spans="1:12" x14ac:dyDescent="0.25">
      <c r="A257" s="4">
        <v>118</v>
      </c>
      <c r="B257" s="2">
        <v>5.5419</v>
      </c>
      <c r="C257" s="1">
        <v>5.2698999999999998</v>
      </c>
      <c r="D257" s="1" t="s">
        <v>13</v>
      </c>
      <c r="E257" s="1">
        <f t="shared" si="20"/>
        <v>0.27200000000000024</v>
      </c>
      <c r="F257" t="s">
        <v>8</v>
      </c>
      <c r="G257" s="7">
        <v>639</v>
      </c>
      <c r="H257">
        <f t="shared" si="16"/>
        <v>55</v>
      </c>
      <c r="I257">
        <f t="shared" si="17"/>
        <v>7.9250720461095101</v>
      </c>
      <c r="J257">
        <v>7.5977421164908428E-4</v>
      </c>
      <c r="K257">
        <v>7.2248400692352969E-4</v>
      </c>
      <c r="L257">
        <f t="shared" si="18"/>
        <v>4.9080640213645097</v>
      </c>
    </row>
    <row r="258" spans="1:12" x14ac:dyDescent="0.25">
      <c r="A258" s="4">
        <v>196</v>
      </c>
      <c r="B258" s="5">
        <v>5.3026999999999997</v>
      </c>
      <c r="C258" s="1">
        <v>5.1405000000000003</v>
      </c>
      <c r="D258" s="1" t="s">
        <v>13</v>
      </c>
      <c r="E258" s="3">
        <f t="shared" si="20"/>
        <v>0.16219999999999946</v>
      </c>
      <c r="F258" t="s">
        <v>8</v>
      </c>
      <c r="G258" s="7">
        <v>603</v>
      </c>
      <c r="H258">
        <f t="shared" ref="H258:H321" si="21">694-G258</f>
        <v>91</v>
      </c>
      <c r="I258">
        <f t="shared" ref="I258:I321" si="22">(H258*100)/694</f>
        <v>13.112391930835734</v>
      </c>
      <c r="J258">
        <v>7.2833676290642347E-4</v>
      </c>
      <c r="K258">
        <v>7.060582589474174E-4</v>
      </c>
      <c r="L258">
        <f t="shared" ref="L258:L321" si="23">100-((K258*100)/J258)</f>
        <v>3.05881909216059</v>
      </c>
    </row>
    <row r="259" spans="1:12" x14ac:dyDescent="0.25">
      <c r="A259" s="4">
        <v>199</v>
      </c>
      <c r="B259" s="2">
        <v>4.8151000000000002</v>
      </c>
      <c r="C259" s="1">
        <v>4.6092000000000004</v>
      </c>
      <c r="D259" s="1" t="s">
        <v>13</v>
      </c>
      <c r="E259" s="3">
        <f t="shared" si="20"/>
        <v>0.20589999999999975</v>
      </c>
      <c r="F259" t="s">
        <v>8</v>
      </c>
      <c r="G259" s="7">
        <v>502</v>
      </c>
      <c r="H259">
        <f t="shared" si="21"/>
        <v>192</v>
      </c>
      <c r="I259">
        <f t="shared" si="22"/>
        <v>27.665706051873197</v>
      </c>
      <c r="J259">
        <v>6.6463330918314478E-4</v>
      </c>
      <c r="K259">
        <v>6.3621271597411294E-4</v>
      </c>
      <c r="L259">
        <f t="shared" si="23"/>
        <v>4.2761313368361868</v>
      </c>
    </row>
    <row r="260" spans="1:12" x14ac:dyDescent="0.25">
      <c r="A260" s="4">
        <v>266</v>
      </c>
      <c r="B260" s="5">
        <v>4.9390999999999998</v>
      </c>
      <c r="C260" s="1">
        <v>4.4221000000000004</v>
      </c>
      <c r="D260" s="1" t="s">
        <v>13</v>
      </c>
      <c r="E260" s="3">
        <f t="shared" si="20"/>
        <v>0.51699999999999946</v>
      </c>
      <c r="F260" t="s">
        <v>8</v>
      </c>
      <c r="G260" s="7">
        <v>571</v>
      </c>
      <c r="H260">
        <f t="shared" si="21"/>
        <v>123</v>
      </c>
      <c r="I260">
        <f t="shared" si="22"/>
        <v>17.723342939481267</v>
      </c>
      <c r="J260">
        <v>7.7487758844978747E-4</v>
      </c>
      <c r="K260">
        <v>6.9376732276807635E-4</v>
      </c>
      <c r="L260">
        <f t="shared" si="23"/>
        <v>10.467494077868423</v>
      </c>
    </row>
    <row r="261" spans="1:12" x14ac:dyDescent="0.25">
      <c r="A261" s="4">
        <v>295</v>
      </c>
      <c r="B261" s="2">
        <v>4.9189999999999996</v>
      </c>
      <c r="C261" s="1">
        <v>4.6477000000000004</v>
      </c>
      <c r="D261" s="1" t="s">
        <v>13</v>
      </c>
      <c r="E261" s="3">
        <f t="shared" si="20"/>
        <v>0.27129999999999921</v>
      </c>
      <c r="F261" t="s">
        <v>8</v>
      </c>
      <c r="G261" s="7">
        <v>597</v>
      </c>
      <c r="H261">
        <f t="shared" si="21"/>
        <v>97</v>
      </c>
      <c r="I261">
        <f t="shared" si="22"/>
        <v>13.976945244956772</v>
      </c>
      <c r="J261">
        <v>6.5682877526917929E-4</v>
      </c>
      <c r="K261">
        <v>6.2060237829204422E-4</v>
      </c>
      <c r="L261">
        <f t="shared" si="23"/>
        <v>5.5153486480991774</v>
      </c>
    </row>
    <row r="262" spans="1:12" x14ac:dyDescent="0.25">
      <c r="A262" s="4">
        <v>322</v>
      </c>
      <c r="B262" s="2">
        <v>5.1123000000000003</v>
      </c>
      <c r="C262" s="1">
        <v>4.9447000000000001</v>
      </c>
      <c r="D262" s="1" t="s">
        <v>13</v>
      </c>
      <c r="E262" s="1">
        <f t="shared" si="20"/>
        <v>0.16760000000000019</v>
      </c>
      <c r="F262" t="s">
        <v>8</v>
      </c>
      <c r="G262" s="7">
        <v>628</v>
      </c>
      <c r="H262">
        <f t="shared" si="21"/>
        <v>66</v>
      </c>
      <c r="I262">
        <f t="shared" si="22"/>
        <v>9.5100864553314128</v>
      </c>
      <c r="J262">
        <v>7.2020175508227184E-4</v>
      </c>
      <c r="K262">
        <v>6.9659089223154155E-4</v>
      </c>
      <c r="L262">
        <f t="shared" si="23"/>
        <v>3.2783678579113058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degradacao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Vitoria Betim</dc:creator>
  <cp:lastModifiedBy>Vitoria Betim</cp:lastModifiedBy>
  <dcterms:created xsi:type="dcterms:W3CDTF">2025-07-26T14:09:45Z</dcterms:created>
  <dcterms:modified xsi:type="dcterms:W3CDTF">2025-08-15T18:05:18Z</dcterms:modified>
</cp:coreProperties>
</file>