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Pattern Details" sheetId="2" state="visible" r:id="rId2"/>
    <sheet name="Pattern Performance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4"/>
  <sheetViews>
    <sheetView workbookViewId="0">
      <selection activeCell="A1" sqref="A1"/>
    </sheetView>
  </sheetViews>
  <sheetFormatPr baseColWidth="8" defaultRowHeight="15"/>
  <cols>
    <col width="29" customWidth="1" min="1" max="1"/>
    <col width="26" customWidth="1" min="2" max="2"/>
  </cols>
  <sheetData>
    <row r="1">
      <c r="A1" s="1" t="inlineStr">
        <is>
          <t>Metric</t>
        </is>
      </c>
      <c r="B1" s="1" t="inlineStr">
        <is>
          <t>Value</t>
        </is>
      </c>
    </row>
    <row r="2">
      <c r="A2">
        <f>== BACKTEST INFO ===</f>
        <v/>
      </c>
      <c r="B2" t="inlineStr"/>
    </row>
    <row r="3">
      <c r="A3" t="inlineStr">
        <is>
          <t>Date Range</t>
        </is>
      </c>
      <c r="B3" t="inlineStr">
        <is>
          <t>2025-03-01 to 2025-09-27</t>
        </is>
      </c>
    </row>
    <row r="4">
      <c r="A4" t="inlineStr">
        <is>
          <t>Total Bars</t>
        </is>
      </c>
      <c r="B4" t="n">
        <v>211</v>
      </c>
    </row>
    <row r="5">
      <c r="A5" t="inlineStr">
        <is>
          <t>Extremum Length</t>
        </is>
      </c>
      <c r="B5" t="n">
        <v>5</v>
      </c>
    </row>
    <row r="6">
      <c r="A6" t="inlineStr">
        <is>
          <t>Detection Interval</t>
        </is>
      </c>
      <c r="B6" t="n">
        <v>1</v>
      </c>
    </row>
    <row r="7">
      <c r="A7" t="inlineStr"/>
      <c r="B7" t="inlineStr"/>
    </row>
    <row r="8">
      <c r="A8">
        <f>== PATTERN COUNTS ===</f>
        <v/>
      </c>
      <c r="B8" t="inlineStr"/>
    </row>
    <row r="9">
      <c r="A9" t="inlineStr">
        <is>
          <t>Total Unformed Detected</t>
        </is>
      </c>
      <c r="B9" t="n">
        <v>32</v>
      </c>
    </row>
    <row r="10">
      <c r="A10" t="inlineStr">
        <is>
          <t>Total Formed Detected</t>
        </is>
      </c>
      <c r="B10" t="n">
        <v>2</v>
      </c>
    </row>
    <row r="11">
      <c r="A11" t="inlineStr">
        <is>
          <t xml:space="preserve">  - Formed ABCD</t>
        </is>
      </c>
      <c r="B11" t="n">
        <v>0</v>
      </c>
    </row>
    <row r="12">
      <c r="A12" t="inlineStr">
        <is>
          <t xml:space="preserve">  - Formed XABCD</t>
        </is>
      </c>
      <c r="B12" t="n">
        <v>2</v>
      </c>
    </row>
    <row r="13">
      <c r="A13" t="inlineStr">
        <is>
          <t>Unique Patterns Tracked</t>
        </is>
      </c>
      <c r="B13" t="n">
        <v>32</v>
      </c>
    </row>
    <row r="14">
      <c r="A14" t="inlineStr"/>
      <c r="B14" t="inlineStr"/>
    </row>
    <row r="15">
      <c r="A15">
        <f>== PATTERN OUTCOMES ===</f>
        <v/>
      </c>
      <c r="B15" t="inlineStr"/>
    </row>
    <row r="16">
      <c r="A16" t="inlineStr">
        <is>
          <t>Success</t>
        </is>
      </c>
      <c r="B16" t="n">
        <v>0</v>
      </c>
    </row>
    <row r="17">
      <c r="A17" t="inlineStr">
        <is>
          <t>Failed</t>
        </is>
      </c>
      <c r="B17" t="n">
        <v>0</v>
      </c>
    </row>
    <row r="18">
      <c r="A18" t="inlineStr">
        <is>
          <t>Dismissed</t>
        </is>
      </c>
      <c r="B18" t="n">
        <v>18</v>
      </c>
    </row>
    <row r="19">
      <c r="A19" t="inlineStr">
        <is>
          <t>Pending</t>
        </is>
      </c>
      <c r="B19" t="n">
        <v>14</v>
      </c>
    </row>
    <row r="20">
      <c r="A20" t="inlineStr">
        <is>
          <t>Zone Reached</t>
        </is>
      </c>
      <c r="B20" t="n">
        <v>0</v>
      </c>
    </row>
    <row r="21">
      <c r="A21" t="inlineStr"/>
      <c r="B21" t="inlineStr"/>
    </row>
    <row r="22">
      <c r="A22">
        <f>== PERFORMANCE METRICS ===</f>
        <v/>
      </c>
      <c r="B22" t="inlineStr"/>
    </row>
    <row r="23">
      <c r="A23" t="inlineStr">
        <is>
          <t>Success Rate (%)</t>
        </is>
      </c>
      <c r="B23" t="n">
        <v>0</v>
      </c>
    </row>
    <row r="24">
      <c r="A24" t="inlineStr">
        <is>
          <t>Zone Reach Rate (%)</t>
        </is>
      </c>
      <c r="B24" t="n">
        <v>0</v>
      </c>
    </row>
    <row r="25">
      <c r="A25" t="inlineStr">
        <is>
          <t>Average Bars to Zone</t>
        </is>
      </c>
      <c r="B25" t="inlineStr">
        <is>
          <t>N/A</t>
        </is>
      </c>
    </row>
    <row r="26">
      <c r="A26" t="inlineStr">
        <is>
          <t>Average Price Accuracy (%)</t>
        </is>
      </c>
      <c r="B26" t="inlineStr">
        <is>
          <t>N/A</t>
        </is>
      </c>
    </row>
    <row r="27">
      <c r="A27" t="inlineStr"/>
      <c r="B27" t="inlineStr"/>
    </row>
    <row r="28">
      <c r="A28">
        <f>== EXTREMUM POINTS ===</f>
        <v/>
      </c>
      <c r="B28" t="inlineStr"/>
    </row>
    <row r="29">
      <c r="A29" t="inlineStr">
        <is>
          <t>Total Extremums</t>
        </is>
      </c>
      <c r="B29" t="n">
        <v>22</v>
      </c>
    </row>
    <row r="30">
      <c r="A30" t="inlineStr">
        <is>
          <t xml:space="preserve">  - Highs</t>
        </is>
      </c>
      <c r="B30" t="n">
        <v>12</v>
      </c>
    </row>
    <row r="31">
      <c r="A31" t="inlineStr">
        <is>
          <t xml:space="preserve">  - Lows</t>
        </is>
      </c>
      <c r="B31" t="n">
        <v>10</v>
      </c>
    </row>
    <row r="32">
      <c r="A32" t="inlineStr"/>
      <c r="B32" t="inlineStr"/>
    </row>
    <row r="33">
      <c r="A33">
        <f>== PROCESSING ===</f>
        <v/>
      </c>
      <c r="B33" t="inlineStr"/>
    </row>
    <row r="34">
      <c r="A34" t="inlineStr">
        <is>
          <t>Time Taken (seconds)</t>
        </is>
      </c>
      <c r="B34" t="n">
        <v>3.17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X33"/>
  <sheetViews>
    <sheetView workbookViewId="0">
      <selection activeCell="A1" sqref="A1"/>
    </sheetView>
  </sheetViews>
  <sheetFormatPr baseColWidth="8" defaultRowHeight="15"/>
  <cols>
    <col width="25" customWidth="1" min="1" max="1"/>
    <col width="7" customWidth="1" min="2" max="2"/>
    <col width="30" customWidth="1" min="3" max="3"/>
    <col width="11" customWidth="1" min="4" max="4"/>
    <col width="16" customWidth="1" min="5" max="5"/>
    <col width="7" customWidth="1" min="6" max="6"/>
    <col width="11" customWidth="1" min="7" max="7"/>
    <col width="12" customWidth="1" min="8" max="8"/>
    <col width="7" customWidth="1" min="9" max="9"/>
    <col width="11" customWidth="1" min="10" max="10"/>
    <col width="12" customWidth="1" min="11" max="11"/>
    <col width="7" customWidth="1" min="12" max="12"/>
    <col width="11" customWidth="1" min="13" max="13"/>
    <col width="12" customWidth="1" min="14" max="14"/>
    <col width="7" customWidth="1" min="15" max="15"/>
    <col width="11" customWidth="1" min="16" max="16"/>
    <col width="12" customWidth="1" min="17" max="17"/>
    <col width="11" customWidth="1" min="18" max="18"/>
    <col width="14" customWidth="1" min="19" max="19"/>
    <col width="50" customWidth="1" min="20" max="20"/>
    <col width="13" customWidth="1" min="21" max="21"/>
    <col width="34" customWidth="1" min="22" max="22"/>
    <col width="11" customWidth="1" min="23" max="23"/>
    <col width="12" customWidth="1" min="24" max="24"/>
  </cols>
  <sheetData>
    <row r="1">
      <c r="A1" s="1" t="inlineStr">
        <is>
          <t>Pattern_ID</t>
        </is>
      </c>
      <c r="B1" s="1" t="inlineStr">
        <is>
          <t>Type</t>
        </is>
      </c>
      <c r="C1" s="1" t="inlineStr">
        <is>
          <t>Subtype</t>
        </is>
      </c>
      <c r="D1" s="1" t="inlineStr">
        <is>
          <t>Status</t>
        </is>
      </c>
      <c r="E1" s="1" t="inlineStr">
        <is>
          <t>First_Seen_Bar</t>
        </is>
      </c>
      <c r="F1" s="1" t="inlineStr">
        <is>
          <t>X_Bar</t>
        </is>
      </c>
      <c r="G1" s="1" t="inlineStr">
        <is>
          <t>X_Price</t>
        </is>
      </c>
      <c r="H1" s="1" t="inlineStr">
        <is>
          <t>X_Date</t>
        </is>
      </c>
      <c r="I1" s="1" t="inlineStr">
        <is>
          <t>A_Bar</t>
        </is>
      </c>
      <c r="J1" s="1" t="inlineStr">
        <is>
          <t>A_Price</t>
        </is>
      </c>
      <c r="K1" s="1" t="inlineStr">
        <is>
          <t>A_Date</t>
        </is>
      </c>
      <c r="L1" s="1" t="inlineStr">
        <is>
          <t>B_Bar</t>
        </is>
      </c>
      <c r="M1" s="1" t="inlineStr">
        <is>
          <t>B_Price</t>
        </is>
      </c>
      <c r="N1" s="1" t="inlineStr">
        <is>
          <t>B_Date</t>
        </is>
      </c>
      <c r="O1" s="1" t="inlineStr">
        <is>
          <t>C_Bar</t>
        </is>
      </c>
      <c r="P1" s="1" t="inlineStr">
        <is>
          <t>C_Price</t>
        </is>
      </c>
      <c r="Q1" s="1" t="inlineStr">
        <is>
          <t>C_Date</t>
        </is>
      </c>
      <c r="R1" s="1" t="inlineStr">
        <is>
          <t>C_Updated</t>
        </is>
      </c>
      <c r="S1" s="1" t="inlineStr">
        <is>
          <t>C_Update_Bar</t>
        </is>
      </c>
      <c r="T1" s="1" t="inlineStr">
        <is>
          <t>PRZ_Zones</t>
        </is>
      </c>
      <c r="U1" s="1" t="inlineStr">
        <is>
          <t>PRZ_Width_%</t>
        </is>
      </c>
      <c r="V1" s="1" t="inlineStr">
        <is>
          <t>Dismissal_Reason</t>
        </is>
      </c>
      <c r="W1" s="1" t="inlineStr">
        <is>
          <t>PRZ_Top</t>
        </is>
      </c>
      <c r="X1" s="1" t="inlineStr">
        <is>
          <t>PRZ_Bottom</t>
        </is>
      </c>
    </row>
    <row r="2">
      <c r="A2" t="inlineStr">
        <is>
          <t>ABCD_6398c4ff2fc67b9...</t>
        </is>
      </c>
      <c r="B2" t="inlineStr">
        <is>
          <t>ABCD</t>
        </is>
      </c>
      <c r="C2" t="inlineStr">
        <is>
          <t>AB=CD_bull_3_unformed</t>
        </is>
      </c>
      <c r="D2" t="inlineStr">
        <is>
          <t>pending</t>
        </is>
      </c>
      <c r="E2" t="n">
        <v>56</v>
      </c>
      <c r="F2" t="n">
        <v>0</v>
      </c>
      <c r="G2" t="n">
        <v>0</v>
      </c>
      <c r="H2" t="inlineStr">
        <is>
          <t>2025-03-01</t>
        </is>
      </c>
      <c r="I2" t="n">
        <v>23</v>
      </c>
      <c r="J2" t="n">
        <v>88765.42999999999</v>
      </c>
      <c r="K2" t="inlineStr">
        <is>
          <t>2025-03-24</t>
        </is>
      </c>
      <c r="L2" t="n">
        <v>37</v>
      </c>
      <c r="M2" t="n">
        <v>74508</v>
      </c>
      <c r="N2" t="inlineStr">
        <is>
          <t>2025-04-07</t>
        </is>
      </c>
      <c r="O2" t="n">
        <v>166</v>
      </c>
      <c r="P2" t="n">
        <v>124474</v>
      </c>
      <c r="Q2" t="inlineStr">
        <is>
          <t>2025-08-14</t>
        </is>
      </c>
      <c r="R2" t="inlineStr">
        <is>
          <t>Yes</t>
        </is>
      </c>
      <c r="S2" t="n">
        <v>177</v>
      </c>
      <c r="T2" t="inlineStr">
        <is>
          <t>AB=CD_bull_5: 70288.08-72206.22 | AB=CD_bull_3: 71990.43-73908.58</t>
        </is>
      </c>
      <c r="U2" t="n">
        <v>2.73</v>
      </c>
      <c r="V2" t="inlineStr"/>
      <c r="W2" t="inlineStr"/>
      <c r="X2" t="inlineStr"/>
    </row>
    <row r="3">
      <c r="A3" t="inlineStr">
        <is>
          <t>ABCD_0cb39442b341be4...</t>
        </is>
      </c>
      <c r="B3" t="inlineStr">
        <is>
          <t>ABCD</t>
        </is>
      </c>
      <c r="C3" t="inlineStr">
        <is>
          <t>AB=CD_bull_3_unformed</t>
        </is>
      </c>
      <c r="D3" t="inlineStr">
        <is>
          <t>pending</t>
        </is>
      </c>
      <c r="E3" t="n">
        <v>56</v>
      </c>
      <c r="F3" t="n">
        <v>0</v>
      </c>
      <c r="G3" t="n">
        <v>0</v>
      </c>
      <c r="H3" t="inlineStr">
        <is>
          <t>2025-03-01</t>
        </is>
      </c>
      <c r="I3" t="n">
        <v>32</v>
      </c>
      <c r="J3" t="n">
        <v>88500</v>
      </c>
      <c r="K3" t="inlineStr">
        <is>
          <t>2025-04-02</t>
        </is>
      </c>
      <c r="L3" t="n">
        <v>37</v>
      </c>
      <c r="M3" t="n">
        <v>74508</v>
      </c>
      <c r="N3" t="inlineStr">
        <is>
          <t>2025-04-07</t>
        </is>
      </c>
      <c r="O3" t="n">
        <v>166</v>
      </c>
      <c r="P3" t="n">
        <v>124474</v>
      </c>
      <c r="Q3" t="inlineStr">
        <is>
          <t>2025-08-14</t>
        </is>
      </c>
      <c r="R3" t="inlineStr">
        <is>
          <t>Yes</t>
        </is>
      </c>
      <c r="S3" t="n">
        <v>177</v>
      </c>
      <c r="T3" t="inlineStr">
        <is>
          <t>AB=CD_bull_5: 70288.08-72206.22 | AB=CD_bull_3: 71990.43-73908.58</t>
        </is>
      </c>
      <c r="U3" t="n">
        <v>2.73</v>
      </c>
      <c r="V3" t="inlineStr"/>
      <c r="W3" t="inlineStr"/>
      <c r="X3" t="inlineStr"/>
    </row>
    <row r="4">
      <c r="A4" t="inlineStr">
        <is>
          <t>ABCD_3ef1c5643dcbc3c...</t>
        </is>
      </c>
      <c r="B4" t="inlineStr">
        <is>
          <t>ABCD</t>
        </is>
      </c>
      <c r="C4" t="inlineStr">
        <is>
          <t>AB=CD_bear_6a_unformed</t>
        </is>
      </c>
      <c r="D4" t="inlineStr">
        <is>
          <t>dismissed</t>
        </is>
      </c>
      <c r="E4" t="n">
        <v>107</v>
      </c>
      <c r="F4" t="n">
        <v>0</v>
      </c>
      <c r="G4" t="n">
        <v>0</v>
      </c>
      <c r="H4" t="inlineStr">
        <is>
          <t>2025-03-01</t>
        </is>
      </c>
      <c r="I4" t="n">
        <v>37</v>
      </c>
      <c r="J4" t="n">
        <v>74508</v>
      </c>
      <c r="K4" t="inlineStr">
        <is>
          <t>2025-04-07</t>
        </is>
      </c>
      <c r="L4" t="n">
        <v>82</v>
      </c>
      <c r="M4" t="n">
        <v>111980</v>
      </c>
      <c r="N4" t="inlineStr">
        <is>
          <t>2025-05-22</t>
        </is>
      </c>
      <c r="O4" t="n">
        <v>113</v>
      </c>
      <c r="P4" t="n">
        <v>98200</v>
      </c>
      <c r="Q4" t="inlineStr">
        <is>
          <t>2025-06-22</t>
        </is>
      </c>
      <c r="R4" t="inlineStr">
        <is>
          <t>Yes</t>
        </is>
      </c>
      <c r="S4" t="n">
        <v>124</v>
      </c>
      <c r="T4" t="inlineStr">
        <is>
          <t>AB=CD_bear_6e: 118224.96-120082.2 | AB=CD_bear_6a: 125444.98-127302.22 | AB=CD_bear_6b: 129832.7-131689.94</t>
        </is>
      </c>
      <c r="U4" t="n">
        <v>1.57</v>
      </c>
      <c r="V4" t="inlineStr">
        <is>
          <t>Structure broken - price above B</t>
        </is>
      </c>
      <c r="W4" t="inlineStr"/>
      <c r="X4" t="inlineStr"/>
    </row>
    <row r="5">
      <c r="A5" t="inlineStr">
        <is>
          <t>ABCD_76e0f9dcaaa09e3...</t>
        </is>
      </c>
      <c r="B5" t="inlineStr">
        <is>
          <t>ABCD</t>
        </is>
      </c>
      <c r="C5" t="inlineStr">
        <is>
          <t>AB=CD_bear_4_unformed</t>
        </is>
      </c>
      <c r="D5" t="inlineStr">
        <is>
          <t>dismissed</t>
        </is>
      </c>
      <c r="E5" t="n">
        <v>107</v>
      </c>
      <c r="F5" t="n">
        <v>0</v>
      </c>
      <c r="G5" t="n">
        <v>0</v>
      </c>
      <c r="H5" t="inlineStr">
        <is>
          <t>2025-03-01</t>
        </is>
      </c>
      <c r="I5" t="n">
        <v>66</v>
      </c>
      <c r="J5" t="n">
        <v>93377</v>
      </c>
      <c r="K5" t="inlineStr">
        <is>
          <t>2025-05-06</t>
        </is>
      </c>
      <c r="L5" t="n">
        <v>82</v>
      </c>
      <c r="M5" t="n">
        <v>111980</v>
      </c>
      <c r="N5" t="inlineStr">
        <is>
          <t>2025-05-22</t>
        </is>
      </c>
      <c r="O5" t="n">
        <v>113</v>
      </c>
      <c r="P5" t="n">
        <v>98200</v>
      </c>
      <c r="Q5" t="inlineStr">
        <is>
          <t>2025-06-22</t>
        </is>
      </c>
      <c r="R5" t="inlineStr">
        <is>
          <t>Yes</t>
        </is>
      </c>
      <c r="S5" t="n">
        <v>124</v>
      </c>
      <c r="T5" t="inlineStr">
        <is>
          <t>AB=CD_bear_4: 118224.96-120082.2</t>
        </is>
      </c>
      <c r="U5" t="n">
        <v>1.57</v>
      </c>
      <c r="V5" t="inlineStr">
        <is>
          <t>Structure broken - price above B</t>
        </is>
      </c>
      <c r="W5" t="inlineStr"/>
      <c r="X5" t="inlineStr"/>
    </row>
    <row r="6">
      <c r="A6" t="inlineStr">
        <is>
          <t>ABCD_1c6a6b33e6437af...</t>
        </is>
      </c>
      <c r="B6" t="inlineStr">
        <is>
          <t>ABCD</t>
        </is>
      </c>
      <c r="C6" t="inlineStr">
        <is>
          <t>AB=CD_bull_3_unformed</t>
        </is>
      </c>
      <c r="D6" t="inlineStr">
        <is>
          <t>dismissed</t>
        </is>
      </c>
      <c r="E6" t="n">
        <v>111</v>
      </c>
      <c r="F6" t="n">
        <v>0</v>
      </c>
      <c r="G6" t="n">
        <v>0</v>
      </c>
      <c r="H6" t="inlineStr">
        <is>
          <t>2025-03-01</t>
        </is>
      </c>
      <c r="I6" t="n">
        <v>82</v>
      </c>
      <c r="J6" t="n">
        <v>111980</v>
      </c>
      <c r="K6" t="inlineStr">
        <is>
          <t>2025-05-22</t>
        </is>
      </c>
      <c r="L6" t="n">
        <v>96</v>
      </c>
      <c r="M6" t="n">
        <v>100372.26</v>
      </c>
      <c r="N6" t="inlineStr">
        <is>
          <t>2025-06-05</t>
        </is>
      </c>
      <c r="O6" t="n">
        <v>100</v>
      </c>
      <c r="P6" t="n">
        <v>110530.17</v>
      </c>
      <c r="Q6" t="inlineStr">
        <is>
          <t>2025-06-09</t>
        </is>
      </c>
      <c r="R6" t="inlineStr"/>
      <c r="S6" t="inlineStr"/>
      <c r="T6" t="inlineStr">
        <is>
          <t>AB=CD_bull_3: 98239.1-99864.36</t>
        </is>
      </c>
      <c r="U6" t="n">
        <v>1.65</v>
      </c>
      <c r="V6" t="inlineStr">
        <is>
          <t>Structure broken - price below B</t>
        </is>
      </c>
      <c r="W6" t="inlineStr"/>
      <c r="X6" t="inlineStr"/>
    </row>
    <row r="7">
      <c r="A7" t="inlineStr">
        <is>
          <t>XABCD_e615422cf82f77...</t>
        </is>
      </c>
      <c r="B7" t="inlineStr">
        <is>
          <t>XABCD</t>
        </is>
      </c>
      <c r="C7" t="inlineStr">
        <is>
          <t>Bat1_bull_unformed</t>
        </is>
      </c>
      <c r="D7" t="inlineStr">
        <is>
          <t>dismissed</t>
        </is>
      </c>
      <c r="E7" t="n">
        <v>111</v>
      </c>
      <c r="F7" t="n">
        <v>37</v>
      </c>
      <c r="G7" t="n">
        <v>74508</v>
      </c>
      <c r="H7" t="inlineStr">
        <is>
          <t>2025-04-07</t>
        </is>
      </c>
      <c r="I7" t="n">
        <v>82</v>
      </c>
      <c r="J7" t="n">
        <v>111980</v>
      </c>
      <c r="K7" t="inlineStr">
        <is>
          <t>2025-05-22</t>
        </is>
      </c>
      <c r="L7" t="n">
        <v>96</v>
      </c>
      <c r="M7" t="n">
        <v>100372.26</v>
      </c>
      <c r="N7" t="inlineStr">
        <is>
          <t>2025-06-05</t>
        </is>
      </c>
      <c r="O7" t="n">
        <v>100</v>
      </c>
      <c r="P7" t="n">
        <v>110530.17</v>
      </c>
      <c r="Q7" t="inlineStr">
        <is>
          <t>2025-06-09</t>
        </is>
      </c>
      <c r="R7" t="inlineStr"/>
      <c r="S7" t="inlineStr"/>
      <c r="T7" t="inlineStr"/>
      <c r="U7" t="n">
        <v>14.07</v>
      </c>
      <c r="V7" t="inlineStr">
        <is>
          <t>Structure broken - price below B</t>
        </is>
      </c>
      <c r="W7" t="n">
        <v>93282.03999999999</v>
      </c>
      <c r="X7" t="n">
        <v>81777.57000000001</v>
      </c>
    </row>
    <row r="8">
      <c r="A8" t="inlineStr">
        <is>
          <t>XABCD_283f8d3f1e3aeb...</t>
        </is>
      </c>
      <c r="B8" t="inlineStr">
        <is>
          <t>XABCD</t>
        </is>
      </c>
      <c r="C8" t="inlineStr">
        <is>
          <t>MaxBat1_bull_unformed</t>
        </is>
      </c>
      <c r="D8" t="inlineStr">
        <is>
          <t>dismissed</t>
        </is>
      </c>
      <c r="E8" t="n">
        <v>111</v>
      </c>
      <c r="F8" t="n">
        <v>66</v>
      </c>
      <c r="G8" t="n">
        <v>93377</v>
      </c>
      <c r="H8" t="inlineStr">
        <is>
          <t>2025-05-06</t>
        </is>
      </c>
      <c r="I8" t="n">
        <v>82</v>
      </c>
      <c r="J8" t="n">
        <v>111980</v>
      </c>
      <c r="K8" t="inlineStr">
        <is>
          <t>2025-05-22</t>
        </is>
      </c>
      <c r="L8" t="n">
        <v>96</v>
      </c>
      <c r="M8" t="n">
        <v>100372.26</v>
      </c>
      <c r="N8" t="inlineStr">
        <is>
          <t>2025-06-05</t>
        </is>
      </c>
      <c r="O8" t="n">
        <v>100</v>
      </c>
      <c r="P8" t="n">
        <v>110530.17</v>
      </c>
      <c r="Q8" t="inlineStr">
        <is>
          <t>2025-06-09</t>
        </is>
      </c>
      <c r="R8" t="inlineStr"/>
      <c r="S8" t="inlineStr"/>
      <c r="T8" t="inlineStr"/>
      <c r="U8" t="n">
        <v>0.2</v>
      </c>
      <c r="V8" t="inlineStr">
        <is>
          <t>Structure broken - price below B</t>
        </is>
      </c>
      <c r="W8" t="n">
        <v>96985.98</v>
      </c>
      <c r="X8" t="n">
        <v>96796.67999999999</v>
      </c>
    </row>
    <row r="9">
      <c r="A9" t="inlineStr">
        <is>
          <t>ABCD_fc611bea853c17e...</t>
        </is>
      </c>
      <c r="B9" t="inlineStr">
        <is>
          <t>ABCD</t>
        </is>
      </c>
      <c r="C9" t="inlineStr">
        <is>
          <t>AB=CD_bear_2_unformed</t>
        </is>
      </c>
      <c r="D9" t="inlineStr">
        <is>
          <t>dismissed</t>
        </is>
      </c>
      <c r="E9" t="n">
        <v>115</v>
      </c>
      <c r="F9" t="n">
        <v>0</v>
      </c>
      <c r="G9" t="n">
        <v>0</v>
      </c>
      <c r="H9" t="inlineStr">
        <is>
          <t>2025-03-01</t>
        </is>
      </c>
      <c r="I9" t="n">
        <v>96</v>
      </c>
      <c r="J9" t="n">
        <v>100372.26</v>
      </c>
      <c r="K9" t="inlineStr">
        <is>
          <t>2025-06-05</t>
        </is>
      </c>
      <c r="L9" t="n">
        <v>100</v>
      </c>
      <c r="M9" t="n">
        <v>110530.17</v>
      </c>
      <c r="N9" t="inlineStr">
        <is>
          <t>2025-06-09</t>
        </is>
      </c>
      <c r="O9" t="n">
        <v>113</v>
      </c>
      <c r="P9" t="n">
        <v>98200</v>
      </c>
      <c r="Q9" t="inlineStr">
        <is>
          <t>2025-06-22</t>
        </is>
      </c>
      <c r="R9" t="inlineStr">
        <is>
          <t>Yes</t>
        </is>
      </c>
      <c r="S9" t="n">
        <v>124</v>
      </c>
      <c r="T9" t="inlineStr">
        <is>
          <t>AB=CD_bear_5: 112040.42-113298.95 | AB=CD_bear_2: 113157.37-114415.9</t>
        </is>
      </c>
      <c r="U9" t="n">
        <v>1.12</v>
      </c>
      <c r="V9" t="inlineStr">
        <is>
          <t>Structure broken - price above B</t>
        </is>
      </c>
      <c r="W9" t="inlineStr"/>
      <c r="X9" t="inlineStr"/>
    </row>
    <row r="10">
      <c r="A10" t="inlineStr">
        <is>
          <t>XABCD_ebc1718540e45c...</t>
        </is>
      </c>
      <c r="B10" t="inlineStr">
        <is>
          <t>XABCD</t>
        </is>
      </c>
      <c r="C10" t="inlineStr">
        <is>
          <t>Butterfly113_1_bear_unformed</t>
        </is>
      </c>
      <c r="D10" t="inlineStr">
        <is>
          <t>dismissed</t>
        </is>
      </c>
      <c r="E10" t="n">
        <v>115</v>
      </c>
      <c r="F10" t="n">
        <v>82</v>
      </c>
      <c r="G10" t="n">
        <v>111980</v>
      </c>
      <c r="H10" t="inlineStr">
        <is>
          <t>2025-05-22</t>
        </is>
      </c>
      <c r="I10" t="n">
        <v>96</v>
      </c>
      <c r="J10" t="n">
        <v>100372.26</v>
      </c>
      <c r="K10" t="inlineStr">
        <is>
          <t>2025-06-05</t>
        </is>
      </c>
      <c r="L10" t="n">
        <v>100</v>
      </c>
      <c r="M10" t="n">
        <v>110530.17</v>
      </c>
      <c r="N10" t="inlineStr">
        <is>
          <t>2025-06-09</t>
        </is>
      </c>
      <c r="O10" t="n">
        <v>113</v>
      </c>
      <c r="P10" t="n">
        <v>98200</v>
      </c>
      <c r="Q10" t="inlineStr">
        <is>
          <t>2025-06-22</t>
        </is>
      </c>
      <c r="R10" t="inlineStr">
        <is>
          <t>Yes</t>
        </is>
      </c>
      <c r="S10" t="n">
        <v>124</v>
      </c>
      <c r="T10" t="inlineStr"/>
      <c r="U10" t="n">
        <v>0.33</v>
      </c>
      <c r="V10" t="inlineStr">
        <is>
          <t>Structure broken - price above B</t>
        </is>
      </c>
      <c r="W10" t="n">
        <v>112537.17</v>
      </c>
      <c r="X10" t="n">
        <v>112166.27</v>
      </c>
    </row>
    <row r="11">
      <c r="A11" t="inlineStr">
        <is>
          <t>ABCD_47e98f977fa1ffc...</t>
        </is>
      </c>
      <c r="B11" t="inlineStr">
        <is>
          <t>ABCD</t>
        </is>
      </c>
      <c r="C11" t="inlineStr">
        <is>
          <t>AB=CD_bear_6a_unformed</t>
        </is>
      </c>
      <c r="D11" t="inlineStr">
        <is>
          <t>dismissed</t>
        </is>
      </c>
      <c r="E11" t="n">
        <v>124</v>
      </c>
      <c r="F11" t="n">
        <v>0</v>
      </c>
      <c r="G11" t="n">
        <v>0</v>
      </c>
      <c r="H11" t="inlineStr">
        <is>
          <t>2025-03-01</t>
        </is>
      </c>
      <c r="I11" t="n">
        <v>37</v>
      </c>
      <c r="J11" t="n">
        <v>74508</v>
      </c>
      <c r="K11" t="inlineStr">
        <is>
          <t>2025-04-07</t>
        </is>
      </c>
      <c r="L11" t="n">
        <v>82</v>
      </c>
      <c r="M11" t="n">
        <v>111980</v>
      </c>
      <c r="N11" t="inlineStr">
        <is>
          <t>2025-05-22</t>
        </is>
      </c>
      <c r="O11" t="n">
        <v>113</v>
      </c>
      <c r="P11" t="n">
        <v>98200</v>
      </c>
      <c r="Q11" t="inlineStr">
        <is>
          <t>2025-06-22</t>
        </is>
      </c>
      <c r="R11" t="inlineStr"/>
      <c r="S11" t="inlineStr"/>
      <c r="T11" t="inlineStr">
        <is>
          <t>AB=CD_bear_6e: 119393.64-121598.44 | AB=CD_bear_6a: 127964.8-130169.6 | AB=CD_bear_6b: 133173.64-135378.44</t>
        </is>
      </c>
      <c r="U11" t="n">
        <v>1.85</v>
      </c>
      <c r="V11" t="inlineStr">
        <is>
          <t>Structure broken - price above B</t>
        </is>
      </c>
      <c r="W11" t="inlineStr"/>
      <c r="X11" t="inlineStr"/>
    </row>
    <row r="12">
      <c r="A12" t="inlineStr">
        <is>
          <t>ABCD_e0cf0b8ad35479f...</t>
        </is>
      </c>
      <c r="B12" t="inlineStr">
        <is>
          <t>ABCD</t>
        </is>
      </c>
      <c r="C12" t="inlineStr">
        <is>
          <t>AB=CD_bear_2_unformed</t>
        </is>
      </c>
      <c r="D12" t="inlineStr">
        <is>
          <t>dismissed</t>
        </is>
      </c>
      <c r="E12" t="n">
        <v>124</v>
      </c>
      <c r="F12" t="n">
        <v>0</v>
      </c>
      <c r="G12" t="n">
        <v>0</v>
      </c>
      <c r="H12" t="inlineStr">
        <is>
          <t>2025-03-01</t>
        </is>
      </c>
      <c r="I12" t="n">
        <v>66</v>
      </c>
      <c r="J12" t="n">
        <v>93377</v>
      </c>
      <c r="K12" t="inlineStr">
        <is>
          <t>2025-05-06</t>
        </is>
      </c>
      <c r="L12" t="n">
        <v>82</v>
      </c>
      <c r="M12" t="n">
        <v>111980</v>
      </c>
      <c r="N12" t="inlineStr">
        <is>
          <t>2025-05-22</t>
        </is>
      </c>
      <c r="O12" t="n">
        <v>113</v>
      </c>
      <c r="P12" t="n">
        <v>98200</v>
      </c>
      <c r="Q12" t="inlineStr">
        <is>
          <t>2025-06-22</t>
        </is>
      </c>
      <c r="R12" t="inlineStr"/>
      <c r="S12" t="inlineStr"/>
      <c r="T12" t="inlineStr">
        <is>
          <t>AB=CD_bear_5: 114625.76-116830.56 | AB=CD_bear_2: 116582.52-118787.32</t>
        </is>
      </c>
      <c r="U12" t="n">
        <v>1.92</v>
      </c>
      <c r="V12" t="inlineStr">
        <is>
          <t>Structure broken - price above B</t>
        </is>
      </c>
      <c r="W12" t="inlineStr"/>
      <c r="X12" t="inlineStr"/>
    </row>
    <row r="13">
      <c r="A13" t="inlineStr">
        <is>
          <t>ABCD_f1ab7c2b432c252...</t>
        </is>
      </c>
      <c r="B13" t="inlineStr">
        <is>
          <t>ABCD</t>
        </is>
      </c>
      <c r="C13" t="inlineStr">
        <is>
          <t>AB=CD_bull_3_unformed</t>
        </is>
      </c>
      <c r="D13" t="inlineStr">
        <is>
          <t>pending</t>
        </is>
      </c>
      <c r="E13" t="n">
        <v>135</v>
      </c>
      <c r="F13" t="n">
        <v>0</v>
      </c>
      <c r="G13" t="n">
        <v>0</v>
      </c>
      <c r="H13" t="inlineStr">
        <is>
          <t>2025-03-01</t>
        </is>
      </c>
      <c r="I13" t="n">
        <v>82</v>
      </c>
      <c r="J13" t="n">
        <v>111980</v>
      </c>
      <c r="K13" t="inlineStr">
        <is>
          <t>2025-05-22</t>
        </is>
      </c>
      <c r="L13" t="n">
        <v>113</v>
      </c>
      <c r="M13" t="n">
        <v>98200</v>
      </c>
      <c r="N13" t="inlineStr">
        <is>
          <t>2025-06-22</t>
        </is>
      </c>
      <c r="O13" t="n">
        <v>166</v>
      </c>
      <c r="P13" t="n">
        <v>124474</v>
      </c>
      <c r="Q13" t="inlineStr">
        <is>
          <t>2025-08-14</t>
        </is>
      </c>
      <c r="R13" t="inlineStr">
        <is>
          <t>Yes</t>
        </is>
      </c>
      <c r="S13" t="n">
        <v>177</v>
      </c>
      <c r="T13" t="inlineStr">
        <is>
          <t>AB=CD_bull_3: 95610.87-97583.54</t>
        </is>
      </c>
      <c r="U13" t="n">
        <v>2.06</v>
      </c>
      <c r="V13" t="inlineStr"/>
      <c r="W13" t="inlineStr"/>
      <c r="X13" t="inlineStr"/>
    </row>
    <row r="14">
      <c r="A14" t="inlineStr">
        <is>
          <t>ABCD_379fe97416f39d9...</t>
        </is>
      </c>
      <c r="B14" t="inlineStr">
        <is>
          <t>ABCD</t>
        </is>
      </c>
      <c r="C14" t="inlineStr">
        <is>
          <t>AB=CD_bull_1b_unformed</t>
        </is>
      </c>
      <c r="D14" t="inlineStr">
        <is>
          <t>pending</t>
        </is>
      </c>
      <c r="E14" t="n">
        <v>135</v>
      </c>
      <c r="F14" t="n">
        <v>0</v>
      </c>
      <c r="G14" t="n">
        <v>0</v>
      </c>
      <c r="H14" t="inlineStr">
        <is>
          <t>2025-03-01</t>
        </is>
      </c>
      <c r="I14" t="n">
        <v>100</v>
      </c>
      <c r="J14" t="n">
        <v>110530.17</v>
      </c>
      <c r="K14" t="inlineStr">
        <is>
          <t>2025-06-09</t>
        </is>
      </c>
      <c r="L14" t="n">
        <v>113</v>
      </c>
      <c r="M14" t="n">
        <v>98200</v>
      </c>
      <c r="N14" t="inlineStr">
        <is>
          <t>2025-06-22</t>
        </is>
      </c>
      <c r="O14" t="n">
        <v>166</v>
      </c>
      <c r="P14" t="n">
        <v>124474</v>
      </c>
      <c r="Q14" t="inlineStr">
        <is>
          <t>2025-08-14</t>
        </is>
      </c>
      <c r="R14" t="inlineStr">
        <is>
          <t>Yes</t>
        </is>
      </c>
      <c r="S14" t="n">
        <v>177</v>
      </c>
      <c r="T14" t="inlineStr">
        <is>
          <t>AB=CD_bull_1b: 84884.49-86857.15</t>
        </is>
      </c>
      <c r="U14" t="n">
        <v>2.32</v>
      </c>
      <c r="V14" t="inlineStr"/>
      <c r="W14" t="inlineStr"/>
      <c r="X14" t="inlineStr"/>
    </row>
    <row r="15">
      <c r="A15" t="inlineStr">
        <is>
          <t>XABCD_a4a0d3e4afb17d...</t>
        </is>
      </c>
      <c r="B15" t="inlineStr">
        <is>
          <t>XABCD</t>
        </is>
      </c>
      <c r="C15" t="inlineStr">
        <is>
          <t>Bat1_bull_unformed</t>
        </is>
      </c>
      <c r="D15" t="inlineStr">
        <is>
          <t>pending</t>
        </is>
      </c>
      <c r="E15" t="n">
        <v>135</v>
      </c>
      <c r="F15" t="n">
        <v>37</v>
      </c>
      <c r="G15" t="n">
        <v>74508</v>
      </c>
      <c r="H15" t="inlineStr">
        <is>
          <t>2025-04-07</t>
        </is>
      </c>
      <c r="I15" t="n">
        <v>82</v>
      </c>
      <c r="J15" t="n">
        <v>111980</v>
      </c>
      <c r="K15" t="inlineStr">
        <is>
          <t>2025-05-22</t>
        </is>
      </c>
      <c r="L15" t="n">
        <v>113</v>
      </c>
      <c r="M15" t="n">
        <v>98200</v>
      </c>
      <c r="N15" t="inlineStr">
        <is>
          <t>2025-06-22</t>
        </is>
      </c>
      <c r="O15" t="n">
        <v>166</v>
      </c>
      <c r="P15" t="n">
        <v>124474</v>
      </c>
      <c r="Q15" t="inlineStr">
        <is>
          <t>2025-08-14</t>
        </is>
      </c>
      <c r="R15" t="inlineStr">
        <is>
          <t>Yes</t>
        </is>
      </c>
      <c r="S15" t="n">
        <v>177</v>
      </c>
      <c r="T15" t="inlineStr"/>
      <c r="U15" t="n">
        <v>9.56</v>
      </c>
      <c r="V15" t="inlineStr"/>
      <c r="W15" t="n">
        <v>89594.23</v>
      </c>
      <c r="X15" t="n">
        <v>81777.57000000001</v>
      </c>
    </row>
    <row r="16">
      <c r="A16" t="inlineStr">
        <is>
          <t>XABCD_a8ac4ae0d39db3...</t>
        </is>
      </c>
      <c r="B16" t="inlineStr">
        <is>
          <t>XABCD</t>
        </is>
      </c>
      <c r="C16" t="inlineStr">
        <is>
          <t>Butterfly1_bull_unformed</t>
        </is>
      </c>
      <c r="D16" t="inlineStr">
        <is>
          <t>pending</t>
        </is>
      </c>
      <c r="E16" t="n">
        <v>135</v>
      </c>
      <c r="F16" t="n">
        <v>66</v>
      </c>
      <c r="G16" t="n">
        <v>93377</v>
      </c>
      <c r="H16" t="inlineStr">
        <is>
          <t>2025-05-06</t>
        </is>
      </c>
      <c r="I16" t="n">
        <v>82</v>
      </c>
      <c r="J16" t="n">
        <v>111980</v>
      </c>
      <c r="K16" t="inlineStr">
        <is>
          <t>2025-05-22</t>
        </is>
      </c>
      <c r="L16" t="n">
        <v>113</v>
      </c>
      <c r="M16" t="n">
        <v>98200</v>
      </c>
      <c r="N16" t="inlineStr">
        <is>
          <t>2025-06-22</t>
        </is>
      </c>
      <c r="O16" t="n">
        <v>166</v>
      </c>
      <c r="P16" t="n">
        <v>124474</v>
      </c>
      <c r="Q16" t="inlineStr">
        <is>
          <t>2025-08-14</t>
        </is>
      </c>
      <c r="R16" t="inlineStr">
        <is>
          <t>Yes</t>
        </is>
      </c>
      <c r="S16" t="n">
        <v>177</v>
      </c>
      <c r="T16" t="inlineStr"/>
      <c r="U16" t="n">
        <v>0.24</v>
      </c>
      <c r="V16" t="inlineStr"/>
      <c r="W16" t="n">
        <v>89805.22</v>
      </c>
      <c r="X16" t="n">
        <v>89594.23</v>
      </c>
    </row>
    <row r="17">
      <c r="A17" t="inlineStr">
        <is>
          <t>XABCD_d794a9aa9039b3...</t>
        </is>
      </c>
      <c r="B17" t="inlineStr">
        <is>
          <t>XABCD</t>
        </is>
      </c>
      <c r="C17" t="inlineStr">
        <is>
          <t>AntiBat1_bull_unformed</t>
        </is>
      </c>
      <c r="D17" t="inlineStr">
        <is>
          <t>pending</t>
        </is>
      </c>
      <c r="E17" t="n">
        <v>146</v>
      </c>
      <c r="F17" t="n">
        <v>37</v>
      </c>
      <c r="G17" t="n">
        <v>74508</v>
      </c>
      <c r="H17" t="inlineStr">
        <is>
          <t>2025-04-07</t>
        </is>
      </c>
      <c r="I17" t="n">
        <v>82</v>
      </c>
      <c r="J17" t="n">
        <v>111980</v>
      </c>
      <c r="K17" t="inlineStr">
        <is>
          <t>2025-05-22</t>
        </is>
      </c>
      <c r="L17" t="n">
        <v>113</v>
      </c>
      <c r="M17" t="n">
        <v>98200</v>
      </c>
      <c r="N17" t="inlineStr">
        <is>
          <t>2025-06-22</t>
        </is>
      </c>
      <c r="O17" t="n">
        <v>166</v>
      </c>
      <c r="P17" t="n">
        <v>124474</v>
      </c>
      <c r="Q17" t="inlineStr">
        <is>
          <t>2025-08-14</t>
        </is>
      </c>
      <c r="R17" t="inlineStr">
        <is>
          <t>Yes</t>
        </is>
      </c>
      <c r="S17" t="n">
        <v>177</v>
      </c>
      <c r="T17" t="inlineStr"/>
      <c r="U17" t="n">
        <v>2.15</v>
      </c>
      <c r="V17" t="inlineStr"/>
      <c r="W17" t="n">
        <v>72709.34</v>
      </c>
      <c r="X17" t="n">
        <v>71180.56</v>
      </c>
    </row>
    <row r="18">
      <c r="A18" t="inlineStr">
        <is>
          <t>XABCD_04108db14cdc67...</t>
        </is>
      </c>
      <c r="B18" t="inlineStr">
        <is>
          <t>XABCD</t>
        </is>
      </c>
      <c r="C18" t="inlineStr">
        <is>
          <t>AntiGartley_bull_unformed</t>
        </is>
      </c>
      <c r="D18" t="inlineStr">
        <is>
          <t>pending</t>
        </is>
      </c>
      <c r="E18" t="n">
        <v>146</v>
      </c>
      <c r="F18" t="n">
        <v>66</v>
      </c>
      <c r="G18" t="n">
        <v>93377</v>
      </c>
      <c r="H18" t="inlineStr">
        <is>
          <t>2025-05-06</t>
        </is>
      </c>
      <c r="I18" t="n">
        <v>82</v>
      </c>
      <c r="J18" t="n">
        <v>111980</v>
      </c>
      <c r="K18" t="inlineStr">
        <is>
          <t>2025-05-22</t>
        </is>
      </c>
      <c r="L18" t="n">
        <v>113</v>
      </c>
      <c r="M18" t="n">
        <v>98200</v>
      </c>
      <c r="N18" t="inlineStr">
        <is>
          <t>2025-06-22</t>
        </is>
      </c>
      <c r="O18" t="n">
        <v>166</v>
      </c>
      <c r="P18" t="n">
        <v>124474</v>
      </c>
      <c r="Q18" t="inlineStr">
        <is>
          <t>2025-08-14</t>
        </is>
      </c>
      <c r="R18" t="inlineStr">
        <is>
          <t>Yes</t>
        </is>
      </c>
      <c r="S18" t="n">
        <v>177</v>
      </c>
      <c r="T18" t="inlineStr"/>
      <c r="U18" t="n">
        <v>2.46</v>
      </c>
      <c r="V18" t="inlineStr"/>
      <c r="W18" t="n">
        <v>86828.74000000001</v>
      </c>
      <c r="X18" t="n">
        <v>84740.32000000001</v>
      </c>
    </row>
    <row r="19">
      <c r="A19" t="inlineStr">
        <is>
          <t>ABCD_4711f766f2f5a6c...</t>
        </is>
      </c>
      <c r="B19" t="inlineStr">
        <is>
          <t>ABCD</t>
        </is>
      </c>
      <c r="C19" t="inlineStr">
        <is>
          <t>AB=CD_bear_6a_unformed</t>
        </is>
      </c>
      <c r="D19" t="inlineStr">
        <is>
          <t>dismissed</t>
        </is>
      </c>
      <c r="E19" t="n">
        <v>157</v>
      </c>
      <c r="F19" t="n">
        <v>0</v>
      </c>
      <c r="G19" t="n">
        <v>0</v>
      </c>
      <c r="H19" t="inlineStr">
        <is>
          <t>2025-03-01</t>
        </is>
      </c>
      <c r="I19" t="n">
        <v>113</v>
      </c>
      <c r="J19" t="n">
        <v>98200</v>
      </c>
      <c r="K19" t="inlineStr">
        <is>
          <t>2025-06-22</t>
        </is>
      </c>
      <c r="L19" t="n">
        <v>135</v>
      </c>
      <c r="M19" t="n">
        <v>123218</v>
      </c>
      <c r="N19" t="inlineStr">
        <is>
          <t>2025-07-14</t>
        </is>
      </c>
      <c r="O19" t="n">
        <v>146</v>
      </c>
      <c r="P19" t="n">
        <v>114723.16</v>
      </c>
      <c r="Q19" t="inlineStr">
        <is>
          <t>2025-07-25</t>
        </is>
      </c>
      <c r="R19" t="inlineStr"/>
      <c r="S19" t="inlineStr"/>
      <c r="T19" t="inlineStr">
        <is>
          <t>AB=CD_bear_6e: 127788.22-129147.4 | AB=CD_bear_6a: 133072.01-134431.19 | AB=CD_bear_6b: 136283.06-137642.24</t>
        </is>
      </c>
      <c r="U19" t="n">
        <v>1.06</v>
      </c>
      <c r="V19" t="inlineStr">
        <is>
          <t>Structure broken - price above B</t>
        </is>
      </c>
      <c r="W19" t="inlineStr"/>
      <c r="X19" t="inlineStr"/>
    </row>
    <row r="20">
      <c r="A20" t="inlineStr">
        <is>
          <t>ABCD_1cb231a19cd3a2e...</t>
        </is>
      </c>
      <c r="B20" t="inlineStr">
        <is>
          <t>ABCD</t>
        </is>
      </c>
      <c r="C20" t="inlineStr">
        <is>
          <t>AB=CD_bear_1a_unformed</t>
        </is>
      </c>
      <c r="D20" t="inlineStr">
        <is>
          <t>dismissed</t>
        </is>
      </c>
      <c r="E20" t="n">
        <v>157</v>
      </c>
      <c r="F20" t="n">
        <v>0</v>
      </c>
      <c r="G20" t="n">
        <v>0</v>
      </c>
      <c r="H20" t="inlineStr">
        <is>
          <t>2025-03-01</t>
        </is>
      </c>
      <c r="I20" t="n">
        <v>123</v>
      </c>
      <c r="J20" t="n">
        <v>105100.19</v>
      </c>
      <c r="K20" t="inlineStr">
        <is>
          <t>2025-07-02</t>
        </is>
      </c>
      <c r="L20" t="n">
        <v>135</v>
      </c>
      <c r="M20" t="n">
        <v>123218</v>
      </c>
      <c r="N20" t="inlineStr">
        <is>
          <t>2025-07-14</t>
        </is>
      </c>
      <c r="O20" t="n">
        <v>146</v>
      </c>
      <c r="P20" t="n">
        <v>114723.16</v>
      </c>
      <c r="Q20" t="inlineStr">
        <is>
          <t>2025-07-25</t>
        </is>
      </c>
      <c r="R20" t="inlineStr"/>
      <c r="S20" t="inlineStr"/>
      <c r="T20" t="inlineStr">
        <is>
          <t>AB=CD_bear_1a: 131033.25-132392.43</t>
        </is>
      </c>
      <c r="U20" t="n">
        <v>1.04</v>
      </c>
      <c r="V20" t="inlineStr">
        <is>
          <t>Structure broken - price above B</t>
        </is>
      </c>
      <c r="W20" t="inlineStr"/>
      <c r="X20" t="inlineStr"/>
    </row>
    <row r="21">
      <c r="A21" t="inlineStr">
        <is>
          <t>ABCD_1c88a1adb38e534...</t>
        </is>
      </c>
      <c r="B21" t="inlineStr">
        <is>
          <t>ABCD</t>
        </is>
      </c>
      <c r="C21" t="inlineStr">
        <is>
          <t>AB=CD_bear_1a_unformed</t>
        </is>
      </c>
      <c r="D21" t="inlineStr">
        <is>
          <t>dismissed</t>
        </is>
      </c>
      <c r="E21" t="n">
        <v>166</v>
      </c>
      <c r="F21" t="n">
        <v>0</v>
      </c>
      <c r="G21" t="n">
        <v>0</v>
      </c>
      <c r="H21" t="inlineStr">
        <is>
          <t>2025-03-01</t>
        </is>
      </c>
      <c r="I21" t="n">
        <v>113</v>
      </c>
      <c r="J21" t="n">
        <v>98200</v>
      </c>
      <c r="K21" t="inlineStr">
        <is>
          <t>2025-06-22</t>
        </is>
      </c>
      <c r="L21" t="n">
        <v>135</v>
      </c>
      <c r="M21" t="n">
        <v>123218</v>
      </c>
      <c r="N21" t="inlineStr">
        <is>
          <t>2025-07-14</t>
        </is>
      </c>
      <c r="O21" t="n">
        <v>155</v>
      </c>
      <c r="P21" t="n">
        <v>111920</v>
      </c>
      <c r="Q21" t="inlineStr">
        <is>
          <t>2025-08-03</t>
        </is>
      </c>
      <c r="R21" t="inlineStr"/>
      <c r="S21" t="inlineStr"/>
      <c r="T21" t="inlineStr">
        <is>
          <t>AB=CD_bear_6e: 129296.32-131104.0 | AB=CD_bear_1a: 133612.16-135419.84 | AB=CD_bear_6a: 136323.68-138131.36</t>
        </is>
      </c>
      <c r="U21" t="n">
        <v>1.4</v>
      </c>
      <c r="V21" t="inlineStr">
        <is>
          <t>Structure broken - price above B</t>
        </is>
      </c>
      <c r="W21" t="inlineStr"/>
      <c r="X21" t="inlineStr"/>
    </row>
    <row r="22">
      <c r="A22" t="inlineStr">
        <is>
          <t>ABCD_1b3b86b615cbe67...</t>
        </is>
      </c>
      <c r="B22" t="inlineStr">
        <is>
          <t>ABCD</t>
        </is>
      </c>
      <c r="C22" t="inlineStr">
        <is>
          <t>AB=CD_bear_6a_unformed</t>
        </is>
      </c>
      <c r="D22" t="inlineStr">
        <is>
          <t>dismissed</t>
        </is>
      </c>
      <c r="E22" t="n">
        <v>166</v>
      </c>
      <c r="F22" t="n">
        <v>0</v>
      </c>
      <c r="G22" t="n">
        <v>0</v>
      </c>
      <c r="H22" t="inlineStr">
        <is>
          <t>2025-03-01</t>
        </is>
      </c>
      <c r="I22" t="n">
        <v>66</v>
      </c>
      <c r="J22" t="n">
        <v>93377</v>
      </c>
      <c r="K22" t="inlineStr">
        <is>
          <t>2025-05-06</t>
        </is>
      </c>
      <c r="L22" t="n">
        <v>135</v>
      </c>
      <c r="M22" t="n">
        <v>123218</v>
      </c>
      <c r="N22" t="inlineStr">
        <is>
          <t>2025-07-14</t>
        </is>
      </c>
      <c r="O22" t="n">
        <v>155</v>
      </c>
      <c r="P22" t="n">
        <v>111920</v>
      </c>
      <c r="Q22" t="inlineStr">
        <is>
          <t>2025-08-03</t>
        </is>
      </c>
      <c r="R22" t="inlineStr"/>
      <c r="S22" t="inlineStr"/>
      <c r="T22" t="inlineStr">
        <is>
          <t>AB=CD_bear_6e: 129296.32-131104.0 | AB=CD_bear_6a: 136323.68-138131.36 | AB=CD_bear_6b: 140594.32-142402.0</t>
        </is>
      </c>
      <c r="U22" t="n">
        <v>1.4</v>
      </c>
      <c r="V22" t="inlineStr">
        <is>
          <t>Structure broken - price above B</t>
        </is>
      </c>
      <c r="W22" t="inlineStr"/>
      <c r="X22" t="inlineStr"/>
    </row>
    <row r="23">
      <c r="A23" t="inlineStr">
        <is>
          <t>ABCD_cae3ccab6338690...</t>
        </is>
      </c>
      <c r="B23" t="inlineStr">
        <is>
          <t>ABCD</t>
        </is>
      </c>
      <c r="C23" t="inlineStr">
        <is>
          <t>AB=CD_bear_4_unformed</t>
        </is>
      </c>
      <c r="D23" t="inlineStr">
        <is>
          <t>dismissed</t>
        </is>
      </c>
      <c r="E23" t="n">
        <v>166</v>
      </c>
      <c r="F23" t="n">
        <v>0</v>
      </c>
      <c r="G23" t="n">
        <v>0</v>
      </c>
      <c r="H23" t="inlineStr">
        <is>
          <t>2025-03-01</t>
        </is>
      </c>
      <c r="I23" t="n">
        <v>123</v>
      </c>
      <c r="J23" t="n">
        <v>105100.19</v>
      </c>
      <c r="K23" t="inlineStr">
        <is>
          <t>2025-07-02</t>
        </is>
      </c>
      <c r="L23" t="n">
        <v>135</v>
      </c>
      <c r="M23" t="n">
        <v>123218</v>
      </c>
      <c r="N23" t="inlineStr">
        <is>
          <t>2025-07-14</t>
        </is>
      </c>
      <c r="O23" t="n">
        <v>155</v>
      </c>
      <c r="P23" t="n">
        <v>111920</v>
      </c>
      <c r="Q23" t="inlineStr">
        <is>
          <t>2025-08-03</t>
        </is>
      </c>
      <c r="R23" t="inlineStr"/>
      <c r="S23" t="inlineStr"/>
      <c r="T23" t="inlineStr">
        <is>
          <t>AB=CD_bear_4: 129296.32-131104.0</t>
        </is>
      </c>
      <c r="U23" t="n">
        <v>1.4</v>
      </c>
      <c r="V23" t="inlineStr">
        <is>
          <t>Structure broken - price above B</t>
        </is>
      </c>
      <c r="W23" t="inlineStr"/>
      <c r="X23" t="inlineStr"/>
    </row>
    <row r="24">
      <c r="A24" t="inlineStr">
        <is>
          <t>XABCD_9e6ca40cdd05cd...</t>
        </is>
      </c>
      <c r="B24" t="inlineStr">
        <is>
          <t>XABCD</t>
        </is>
      </c>
      <c r="C24" t="inlineStr">
        <is>
          <t>AntiCrab1_bull_unformed</t>
        </is>
      </c>
      <c r="D24" t="inlineStr">
        <is>
          <t>dismissed</t>
        </is>
      </c>
      <c r="E24" t="n">
        <v>177</v>
      </c>
      <c r="F24" t="n">
        <v>37</v>
      </c>
      <c r="G24" t="n">
        <v>74508</v>
      </c>
      <c r="H24" t="inlineStr">
        <is>
          <t>2025-04-07</t>
        </is>
      </c>
      <c r="I24" t="n">
        <v>135</v>
      </c>
      <c r="J24" t="n">
        <v>123218</v>
      </c>
      <c r="K24" t="inlineStr">
        <is>
          <t>2025-07-14</t>
        </is>
      </c>
      <c r="L24" t="n">
        <v>155</v>
      </c>
      <c r="M24" t="n">
        <v>111920</v>
      </c>
      <c r="N24" t="inlineStr">
        <is>
          <t>2025-08-03</t>
        </is>
      </c>
      <c r="O24" t="n">
        <v>166</v>
      </c>
      <c r="P24" t="n">
        <v>124474</v>
      </c>
      <c r="Q24" t="inlineStr">
        <is>
          <t>2025-08-14</t>
        </is>
      </c>
      <c r="R24" t="inlineStr"/>
      <c r="S24" t="inlineStr"/>
      <c r="T24" t="inlineStr"/>
      <c r="U24" t="n">
        <v>6.33</v>
      </c>
      <c r="V24" t="inlineStr">
        <is>
          <t>Structure broken - price below B</t>
        </is>
      </c>
      <c r="W24" t="n">
        <v>103157.31</v>
      </c>
      <c r="X24" t="n">
        <v>97012.02</v>
      </c>
    </row>
    <row r="25">
      <c r="A25" t="inlineStr">
        <is>
          <t>XABCD_92b8a5ade5bb0c...</t>
        </is>
      </c>
      <c r="B25" t="inlineStr">
        <is>
          <t>XABCD</t>
        </is>
      </c>
      <c r="C25" t="inlineStr">
        <is>
          <t>AntiBat1_bull_unformed</t>
        </is>
      </c>
      <c r="D25" t="inlineStr">
        <is>
          <t>dismissed</t>
        </is>
      </c>
      <c r="E25" t="n">
        <v>177</v>
      </c>
      <c r="F25" t="n">
        <v>66</v>
      </c>
      <c r="G25" t="n">
        <v>93377</v>
      </c>
      <c r="H25" t="inlineStr">
        <is>
          <t>2025-05-06</t>
        </is>
      </c>
      <c r="I25" t="n">
        <v>135</v>
      </c>
      <c r="J25" t="n">
        <v>123218</v>
      </c>
      <c r="K25" t="inlineStr">
        <is>
          <t>2025-07-14</t>
        </is>
      </c>
      <c r="L25" t="n">
        <v>155</v>
      </c>
      <c r="M25" t="n">
        <v>111920</v>
      </c>
      <c r="N25" t="inlineStr">
        <is>
          <t>2025-08-03</t>
        </is>
      </c>
      <c r="O25" t="n">
        <v>166</v>
      </c>
      <c r="P25" t="n">
        <v>124474</v>
      </c>
      <c r="Q25" t="inlineStr">
        <is>
          <t>2025-08-14</t>
        </is>
      </c>
      <c r="R25" t="inlineStr"/>
      <c r="S25" t="inlineStr"/>
      <c r="T25" t="inlineStr"/>
      <c r="U25" t="n">
        <v>6.98</v>
      </c>
      <c r="V25" t="inlineStr">
        <is>
          <t>Structure broken - price below B</t>
        </is>
      </c>
      <c r="W25" t="n">
        <v>98361.67999999999</v>
      </c>
      <c r="X25" t="n">
        <v>91944.63</v>
      </c>
    </row>
    <row r="26">
      <c r="A26" t="inlineStr">
        <is>
          <t>XABCD_f301c7b1c03383...</t>
        </is>
      </c>
      <c r="B26" t="inlineStr">
        <is>
          <t>XABCD</t>
        </is>
      </c>
      <c r="C26" t="inlineStr">
        <is>
          <t>AntiBat1_bull_unformed</t>
        </is>
      </c>
      <c r="D26" t="inlineStr">
        <is>
          <t>dismissed</t>
        </is>
      </c>
      <c r="E26" t="n">
        <v>177</v>
      </c>
      <c r="F26" t="n">
        <v>113</v>
      </c>
      <c r="G26" t="n">
        <v>98200</v>
      </c>
      <c r="H26" t="inlineStr">
        <is>
          <t>2025-06-22</t>
        </is>
      </c>
      <c r="I26" t="n">
        <v>135</v>
      </c>
      <c r="J26" t="n">
        <v>123218</v>
      </c>
      <c r="K26" t="inlineStr">
        <is>
          <t>2025-07-14</t>
        </is>
      </c>
      <c r="L26" t="n">
        <v>155</v>
      </c>
      <c r="M26" t="n">
        <v>111920</v>
      </c>
      <c r="N26" t="inlineStr">
        <is>
          <t>2025-08-03</t>
        </is>
      </c>
      <c r="O26" t="n">
        <v>166</v>
      </c>
      <c r="P26" t="n">
        <v>124474</v>
      </c>
      <c r="Q26" t="inlineStr">
        <is>
          <t>2025-08-14</t>
        </is>
      </c>
      <c r="R26" t="inlineStr"/>
      <c r="S26" t="inlineStr"/>
      <c r="T26" t="inlineStr"/>
      <c r="U26" t="n">
        <v>1.4</v>
      </c>
      <c r="V26" t="inlineStr">
        <is>
          <t>Structure broken - price below B</t>
        </is>
      </c>
      <c r="W26" t="n">
        <v>98361.67999999999</v>
      </c>
      <c r="X26" t="n">
        <v>96999.14</v>
      </c>
    </row>
    <row r="27">
      <c r="A27" t="inlineStr">
        <is>
          <t>XABCD_b3639a41e62447...</t>
        </is>
      </c>
      <c r="B27" t="inlineStr">
        <is>
          <t>XABCD</t>
        </is>
      </c>
      <c r="C27" t="inlineStr">
        <is>
          <t>AntiBat1_bull_unformed</t>
        </is>
      </c>
      <c r="D27" t="inlineStr">
        <is>
          <t>dismissed</t>
        </is>
      </c>
      <c r="E27" t="n">
        <v>177</v>
      </c>
      <c r="F27" t="n">
        <v>123</v>
      </c>
      <c r="G27" t="n">
        <v>105100.19</v>
      </c>
      <c r="H27" t="inlineStr">
        <is>
          <t>2025-07-02</t>
        </is>
      </c>
      <c r="I27" t="n">
        <v>135</v>
      </c>
      <c r="J27" t="n">
        <v>123218</v>
      </c>
      <c r="K27" t="inlineStr">
        <is>
          <t>2025-07-14</t>
        </is>
      </c>
      <c r="L27" t="n">
        <v>155</v>
      </c>
      <c r="M27" t="n">
        <v>111920</v>
      </c>
      <c r="N27" t="inlineStr">
        <is>
          <t>2025-08-03</t>
        </is>
      </c>
      <c r="O27" t="n">
        <v>166</v>
      </c>
      <c r="P27" t="n">
        <v>124474</v>
      </c>
      <c r="Q27" t="inlineStr">
        <is>
          <t>2025-08-14</t>
        </is>
      </c>
      <c r="R27" t="inlineStr"/>
      <c r="S27" t="inlineStr"/>
      <c r="T27" t="inlineStr"/>
      <c r="U27" t="n">
        <v>0.96</v>
      </c>
      <c r="V27" t="inlineStr">
        <is>
          <t>Structure broken - price below B</t>
        </is>
      </c>
      <c r="W27" t="n">
        <v>101331.69</v>
      </c>
      <c r="X27" t="n">
        <v>100370.32</v>
      </c>
    </row>
    <row r="28">
      <c r="A28" t="inlineStr">
        <is>
          <t>XABCD_1788992872ddac...</t>
        </is>
      </c>
      <c r="B28" t="inlineStr">
        <is>
          <t>XABCD</t>
        </is>
      </c>
      <c r="C28" t="inlineStr">
        <is>
          <t>AntiBat1_bull_unformed</t>
        </is>
      </c>
      <c r="D28" t="inlineStr">
        <is>
          <t>pending</t>
        </is>
      </c>
      <c r="E28" t="n">
        <v>177</v>
      </c>
      <c r="F28" t="n">
        <v>37</v>
      </c>
      <c r="G28" t="n">
        <v>74508</v>
      </c>
      <c r="H28" t="inlineStr">
        <is>
          <t>2025-04-07</t>
        </is>
      </c>
      <c r="I28" t="n">
        <v>82</v>
      </c>
      <c r="J28" t="n">
        <v>111980</v>
      </c>
      <c r="K28" t="inlineStr">
        <is>
          <t>2025-05-22</t>
        </is>
      </c>
      <c r="L28" t="n">
        <v>113</v>
      </c>
      <c r="M28" t="n">
        <v>98200</v>
      </c>
      <c r="N28" t="inlineStr">
        <is>
          <t>2025-06-22</t>
        </is>
      </c>
      <c r="O28" t="n">
        <v>166</v>
      </c>
      <c r="P28" t="n">
        <v>124474</v>
      </c>
      <c r="Q28" t="inlineStr">
        <is>
          <t>2025-08-14</t>
        </is>
      </c>
      <c r="R28" t="inlineStr"/>
      <c r="S28" t="inlineStr"/>
      <c r="T28" t="inlineStr"/>
      <c r="U28" t="n">
        <v>4.13</v>
      </c>
      <c r="V28" t="inlineStr"/>
      <c r="W28" t="n">
        <v>72709.34</v>
      </c>
      <c r="X28" t="n">
        <v>69824.08</v>
      </c>
    </row>
    <row r="29">
      <c r="A29" t="inlineStr">
        <is>
          <t>XABCD_ab5980321bf6d3...</t>
        </is>
      </c>
      <c r="B29" t="inlineStr">
        <is>
          <t>XABCD</t>
        </is>
      </c>
      <c r="C29" t="inlineStr">
        <is>
          <t>AntiGartley_bull_unformed</t>
        </is>
      </c>
      <c r="D29" t="inlineStr">
        <is>
          <t>pending</t>
        </is>
      </c>
      <c r="E29" t="n">
        <v>177</v>
      </c>
      <c r="F29" t="n">
        <v>66</v>
      </c>
      <c r="G29" t="n">
        <v>93377</v>
      </c>
      <c r="H29" t="inlineStr">
        <is>
          <t>2025-05-06</t>
        </is>
      </c>
      <c r="I29" t="n">
        <v>82</v>
      </c>
      <c r="J29" t="n">
        <v>111980</v>
      </c>
      <c r="K29" t="inlineStr">
        <is>
          <t>2025-05-22</t>
        </is>
      </c>
      <c r="L29" t="n">
        <v>113</v>
      </c>
      <c r="M29" t="n">
        <v>98200</v>
      </c>
      <c r="N29" t="inlineStr">
        <is>
          <t>2025-06-22</t>
        </is>
      </c>
      <c r="O29" t="n">
        <v>166</v>
      </c>
      <c r="P29" t="n">
        <v>124474</v>
      </c>
      <c r="Q29" t="inlineStr">
        <is>
          <t>2025-08-14</t>
        </is>
      </c>
      <c r="R29" t="inlineStr"/>
      <c r="S29" t="inlineStr"/>
      <c r="T29" t="inlineStr"/>
      <c r="U29" t="n">
        <v>3.29</v>
      </c>
      <c r="V29" t="inlineStr"/>
      <c r="W29" t="n">
        <v>86828.74000000001</v>
      </c>
      <c r="X29" t="n">
        <v>84064.59</v>
      </c>
    </row>
    <row r="30">
      <c r="A30" t="inlineStr">
        <is>
          <t>ABCD_44b0719a6487915...</t>
        </is>
      </c>
      <c r="B30" t="inlineStr">
        <is>
          <t>ABCD</t>
        </is>
      </c>
      <c r="C30" t="inlineStr">
        <is>
          <t>AB=CD_bear_6a_unformed</t>
        </is>
      </c>
      <c r="D30" t="inlineStr">
        <is>
          <t>pending</t>
        </is>
      </c>
      <c r="E30" t="n">
        <v>195</v>
      </c>
      <c r="F30" t="n">
        <v>0</v>
      </c>
      <c r="G30" t="n">
        <v>0</v>
      </c>
      <c r="H30" t="inlineStr">
        <is>
          <t>2025-03-01</t>
        </is>
      </c>
      <c r="I30" t="n">
        <v>37</v>
      </c>
      <c r="J30" t="n">
        <v>74508</v>
      </c>
      <c r="K30" t="inlineStr">
        <is>
          <t>2025-04-07</t>
        </is>
      </c>
      <c r="L30" t="n">
        <v>166</v>
      </c>
      <c r="M30" t="n">
        <v>124474</v>
      </c>
      <c r="N30" t="inlineStr">
        <is>
          <t>2025-08-14</t>
        </is>
      </c>
      <c r="O30" t="n">
        <v>184</v>
      </c>
      <c r="P30" t="n">
        <v>107255</v>
      </c>
      <c r="Q30" t="inlineStr">
        <is>
          <t>2025-09-01</t>
        </is>
      </c>
      <c r="R30" t="inlineStr"/>
      <c r="S30" t="inlineStr"/>
      <c r="T30" t="inlineStr">
        <is>
          <t>AB=CD_bear_6e: 133737.82-136492.86 | AB=CD_bear_6a: 144448.04-147203.08 | AB=CD_bear_6b: 150956.82-153711.86</t>
        </is>
      </c>
      <c r="U30" t="n">
        <v>2.06</v>
      </c>
      <c r="V30" t="inlineStr"/>
      <c r="W30" t="inlineStr"/>
      <c r="X30" t="inlineStr"/>
    </row>
    <row r="31">
      <c r="A31" t="inlineStr">
        <is>
          <t>ABCD_a7caada88169fc0...</t>
        </is>
      </c>
      <c r="B31" t="inlineStr">
        <is>
          <t>ABCD</t>
        </is>
      </c>
      <c r="C31" t="inlineStr">
        <is>
          <t>AB=CD_bear_1a_unformed</t>
        </is>
      </c>
      <c r="D31" t="inlineStr">
        <is>
          <t>pending</t>
        </is>
      </c>
      <c r="E31" t="n">
        <v>195</v>
      </c>
      <c r="F31" t="n">
        <v>0</v>
      </c>
      <c r="G31" t="n">
        <v>0</v>
      </c>
      <c r="H31" t="inlineStr">
        <is>
          <t>2025-03-01</t>
        </is>
      </c>
      <c r="I31" t="n">
        <v>66</v>
      </c>
      <c r="J31" t="n">
        <v>93377</v>
      </c>
      <c r="K31" t="inlineStr">
        <is>
          <t>2025-05-06</t>
        </is>
      </c>
      <c r="L31" t="n">
        <v>166</v>
      </c>
      <c r="M31" t="n">
        <v>124474</v>
      </c>
      <c r="N31" t="inlineStr">
        <is>
          <t>2025-08-14</t>
        </is>
      </c>
      <c r="O31" t="n">
        <v>184</v>
      </c>
      <c r="P31" t="n">
        <v>107255</v>
      </c>
      <c r="Q31" t="inlineStr">
        <is>
          <t>2025-09-01</t>
        </is>
      </c>
      <c r="R31" t="inlineStr"/>
      <c r="S31" t="inlineStr"/>
      <c r="T31" t="inlineStr">
        <is>
          <t>AB=CD_bear_4: 133737.82-136492.86 | AB=CD_bear_1a: 140315.48-143070.52</t>
        </is>
      </c>
      <c r="U31" t="n">
        <v>2.06</v>
      </c>
      <c r="V31" t="inlineStr"/>
      <c r="W31" t="inlineStr"/>
      <c r="X31" t="inlineStr"/>
    </row>
    <row r="32">
      <c r="A32" t="inlineStr">
        <is>
          <t>ABCD_108dd873c368a75...</t>
        </is>
      </c>
      <c r="B32" t="inlineStr">
        <is>
          <t>ABCD</t>
        </is>
      </c>
      <c r="C32" t="inlineStr">
        <is>
          <t>AB=CD_bear_2_unformed</t>
        </is>
      </c>
      <c r="D32" t="inlineStr">
        <is>
          <t>pending</t>
        </is>
      </c>
      <c r="E32" t="n">
        <v>195</v>
      </c>
      <c r="F32" t="n">
        <v>0</v>
      </c>
      <c r="G32" t="n">
        <v>0</v>
      </c>
      <c r="H32" t="inlineStr">
        <is>
          <t>2025-03-01</t>
        </is>
      </c>
      <c r="I32" t="n">
        <v>113</v>
      </c>
      <c r="J32" t="n">
        <v>98200</v>
      </c>
      <c r="K32" t="inlineStr">
        <is>
          <t>2025-06-22</t>
        </is>
      </c>
      <c r="L32" t="n">
        <v>166</v>
      </c>
      <c r="M32" t="n">
        <v>124474</v>
      </c>
      <c r="N32" t="inlineStr">
        <is>
          <t>2025-08-14</t>
        </is>
      </c>
      <c r="O32" t="n">
        <v>184</v>
      </c>
      <c r="P32" t="n">
        <v>107255</v>
      </c>
      <c r="Q32" t="inlineStr">
        <is>
          <t>2025-09-01</t>
        </is>
      </c>
      <c r="R32" t="inlineStr"/>
      <c r="S32" t="inlineStr"/>
      <c r="T32" t="inlineStr">
        <is>
          <t>AB=CD_bear_2: 130225.15-132980.19 | AB=CD_bear_4: 133737.82-136492.86</t>
        </is>
      </c>
      <c r="U32" t="n">
        <v>2.12</v>
      </c>
      <c r="V32" t="inlineStr"/>
      <c r="W32" t="inlineStr"/>
      <c r="X32" t="inlineStr"/>
    </row>
    <row r="33">
      <c r="A33" t="inlineStr">
        <is>
          <t>ABCD_3e59e5d66661c30...</t>
        </is>
      </c>
      <c r="B33" t="inlineStr">
        <is>
          <t>ABCD</t>
        </is>
      </c>
      <c r="C33" t="inlineStr">
        <is>
          <t>AB=CD_bear_3_unformed</t>
        </is>
      </c>
      <c r="D33" t="inlineStr">
        <is>
          <t>pending</t>
        </is>
      </c>
      <c r="E33" t="n">
        <v>195</v>
      </c>
      <c r="F33" t="n">
        <v>0</v>
      </c>
      <c r="G33" t="n">
        <v>0</v>
      </c>
      <c r="H33" t="inlineStr">
        <is>
          <t>2025-03-01</t>
        </is>
      </c>
      <c r="I33" t="n">
        <v>123</v>
      </c>
      <c r="J33" t="n">
        <v>105100.19</v>
      </c>
      <c r="K33" t="inlineStr">
        <is>
          <t>2025-07-02</t>
        </is>
      </c>
      <c r="L33" t="n">
        <v>166</v>
      </c>
      <c r="M33" t="n">
        <v>124474</v>
      </c>
      <c r="N33" t="inlineStr">
        <is>
          <t>2025-08-14</t>
        </is>
      </c>
      <c r="O33" t="n">
        <v>184</v>
      </c>
      <c r="P33" t="n">
        <v>107255</v>
      </c>
      <c r="Q33" t="inlineStr">
        <is>
          <t>2025-09-01</t>
        </is>
      </c>
      <c r="R33" t="inlineStr"/>
      <c r="S33" t="inlineStr"/>
      <c r="T33" t="inlineStr">
        <is>
          <t>AB=CD_bear_3: 125334.95-128089.99</t>
        </is>
      </c>
      <c r="U33" t="n">
        <v>2.2</v>
      </c>
      <c r="V33" t="inlineStr"/>
      <c r="W33" t="inlineStr"/>
      <c r="X33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5"/>
  <sheetViews>
    <sheetView workbookViewId="0">
      <selection activeCell="A1" sqref="A1"/>
    </sheetView>
  </sheetViews>
  <sheetFormatPr baseColWidth="8" defaultRowHeight="15"/>
  <cols>
    <col width="30" customWidth="1" min="1" max="1"/>
    <col width="19" customWidth="1" min="2" max="2"/>
    <col width="15" customWidth="1" min="3" max="3"/>
    <col width="14" customWidth="1" min="4" max="4"/>
    <col width="17" customWidth="1" min="5" max="5"/>
    <col width="15" customWidth="1" min="6" max="6"/>
    <col width="20" customWidth="1" min="7" max="7"/>
    <col width="19" customWidth="1" min="8" max="8"/>
    <col width="16" customWidth="1" min="9" max="9"/>
  </cols>
  <sheetData>
    <row r="1">
      <c r="A1" s="1" t="inlineStr">
        <is>
          <t>Pattern_Name</t>
        </is>
      </c>
      <c r="B1" s="1" t="inlineStr">
        <is>
          <t>Total_Occurrences</t>
        </is>
      </c>
      <c r="C1" s="1" t="inlineStr">
        <is>
          <t>Success_Count</t>
        </is>
      </c>
      <c r="D1" s="1" t="inlineStr">
        <is>
          <t>Failed_Count</t>
        </is>
      </c>
      <c r="E1" s="1" t="inlineStr">
        <is>
          <t>Dismissed_Count</t>
        </is>
      </c>
      <c r="F1" s="1" t="inlineStr">
        <is>
          <t>Pending_Count</t>
        </is>
      </c>
      <c r="G1" s="1" t="inlineStr">
        <is>
          <t>Zone_Reached_Count</t>
        </is>
      </c>
      <c r="H1" s="1" t="inlineStr">
        <is>
          <t>Zone_Reach_Rate_%</t>
        </is>
      </c>
      <c r="I1" s="1" t="inlineStr">
        <is>
          <t>Success_Rate_%</t>
        </is>
      </c>
    </row>
    <row r="2">
      <c r="A2" t="inlineStr">
        <is>
          <t>AB=CD_bear_6a_unformed</t>
        </is>
      </c>
      <c r="B2" t="n">
        <v>5</v>
      </c>
      <c r="C2" t="n">
        <v>0</v>
      </c>
      <c r="D2" t="n">
        <v>0</v>
      </c>
      <c r="E2" t="n">
        <v>4</v>
      </c>
      <c r="F2" t="n">
        <v>1</v>
      </c>
      <c r="G2" t="n">
        <v>0</v>
      </c>
      <c r="H2" t="n">
        <v>0</v>
      </c>
      <c r="I2" t="inlineStr">
        <is>
          <t>N/A</t>
        </is>
      </c>
    </row>
    <row r="3">
      <c r="A3" t="inlineStr">
        <is>
          <t>AntiBat1_bull_unformed</t>
        </is>
      </c>
      <c r="B3" t="n">
        <v>5</v>
      </c>
      <c r="C3" t="n">
        <v>0</v>
      </c>
      <c r="D3" t="n">
        <v>0</v>
      </c>
      <c r="E3" t="n">
        <v>3</v>
      </c>
      <c r="F3" t="n">
        <v>2</v>
      </c>
      <c r="G3" t="n">
        <v>0</v>
      </c>
      <c r="H3" t="n">
        <v>0</v>
      </c>
      <c r="I3" t="inlineStr">
        <is>
          <t>N/A</t>
        </is>
      </c>
    </row>
    <row r="4">
      <c r="A4" t="inlineStr">
        <is>
          <t>AB=CD_bull_3_unformed</t>
        </is>
      </c>
      <c r="B4" t="n">
        <v>4</v>
      </c>
      <c r="C4" t="n">
        <v>0</v>
      </c>
      <c r="D4" t="n">
        <v>0</v>
      </c>
      <c r="E4" t="n">
        <v>1</v>
      </c>
      <c r="F4" t="n">
        <v>3</v>
      </c>
      <c r="G4" t="n">
        <v>0</v>
      </c>
      <c r="H4" t="n">
        <v>0</v>
      </c>
      <c r="I4" t="inlineStr">
        <is>
          <t>N/A</t>
        </is>
      </c>
    </row>
    <row r="5">
      <c r="A5" t="inlineStr">
        <is>
          <t>AB=CD_bear_2_unformed</t>
        </is>
      </c>
      <c r="B5" t="n">
        <v>3</v>
      </c>
      <c r="C5" t="n">
        <v>0</v>
      </c>
      <c r="D5" t="n">
        <v>0</v>
      </c>
      <c r="E5" t="n">
        <v>2</v>
      </c>
      <c r="F5" t="n">
        <v>1</v>
      </c>
      <c r="G5" t="n">
        <v>0</v>
      </c>
      <c r="H5" t="n">
        <v>0</v>
      </c>
      <c r="I5" t="inlineStr">
        <is>
          <t>N/A</t>
        </is>
      </c>
    </row>
    <row r="6">
      <c r="A6" t="inlineStr">
        <is>
          <t>AB=CD_bear_1a_unformed</t>
        </is>
      </c>
      <c r="B6" t="n">
        <v>3</v>
      </c>
      <c r="C6" t="n">
        <v>0</v>
      </c>
      <c r="D6" t="n">
        <v>0</v>
      </c>
      <c r="E6" t="n">
        <v>2</v>
      </c>
      <c r="F6" t="n">
        <v>1</v>
      </c>
      <c r="G6" t="n">
        <v>0</v>
      </c>
      <c r="H6" t="n">
        <v>0</v>
      </c>
      <c r="I6" t="inlineStr">
        <is>
          <t>N/A</t>
        </is>
      </c>
    </row>
    <row r="7">
      <c r="A7" t="inlineStr">
        <is>
          <t>AB=CD_bear_4_unformed</t>
        </is>
      </c>
      <c r="B7" t="n">
        <v>2</v>
      </c>
      <c r="C7" t="n">
        <v>0</v>
      </c>
      <c r="D7" t="n">
        <v>0</v>
      </c>
      <c r="E7" t="n">
        <v>2</v>
      </c>
      <c r="F7" t="n">
        <v>0</v>
      </c>
      <c r="G7" t="n">
        <v>0</v>
      </c>
      <c r="H7" t="n">
        <v>0</v>
      </c>
      <c r="I7" t="inlineStr">
        <is>
          <t>N/A</t>
        </is>
      </c>
    </row>
    <row r="8">
      <c r="A8" t="inlineStr">
        <is>
          <t>AntiGartley_bull_unformed</t>
        </is>
      </c>
      <c r="B8" t="n">
        <v>2</v>
      </c>
      <c r="C8" t="n">
        <v>0</v>
      </c>
      <c r="D8" t="n">
        <v>0</v>
      </c>
      <c r="E8" t="n">
        <v>0</v>
      </c>
      <c r="F8" t="n">
        <v>2</v>
      </c>
      <c r="G8" t="n">
        <v>0</v>
      </c>
      <c r="H8" t="n">
        <v>0</v>
      </c>
      <c r="I8" t="inlineStr">
        <is>
          <t>N/A</t>
        </is>
      </c>
    </row>
    <row r="9">
      <c r="A9" t="inlineStr">
        <is>
          <t>Bat1_bull_unformed</t>
        </is>
      </c>
      <c r="B9" t="n">
        <v>2</v>
      </c>
      <c r="C9" t="n">
        <v>0</v>
      </c>
      <c r="D9" t="n">
        <v>0</v>
      </c>
      <c r="E9" t="n">
        <v>1</v>
      </c>
      <c r="F9" t="n">
        <v>1</v>
      </c>
      <c r="G9" t="n">
        <v>0</v>
      </c>
      <c r="H9" t="n">
        <v>0</v>
      </c>
      <c r="I9" t="inlineStr">
        <is>
          <t>N/A</t>
        </is>
      </c>
    </row>
    <row r="10">
      <c r="A10" t="inlineStr">
        <is>
          <t>MaxBat1_bull_unformed</t>
        </is>
      </c>
      <c r="B10" t="n">
        <v>1</v>
      </c>
      <c r="C10" t="n">
        <v>0</v>
      </c>
      <c r="D10" t="n">
        <v>0</v>
      </c>
      <c r="E10" t="n">
        <v>1</v>
      </c>
      <c r="F10" t="n">
        <v>0</v>
      </c>
      <c r="G10" t="n">
        <v>0</v>
      </c>
      <c r="H10" t="n">
        <v>0</v>
      </c>
      <c r="I10" t="inlineStr">
        <is>
          <t>N/A</t>
        </is>
      </c>
    </row>
    <row r="11">
      <c r="A11" t="inlineStr">
        <is>
          <t>Butterfly113_1_bear_unformed</t>
        </is>
      </c>
      <c r="B11" t="n">
        <v>1</v>
      </c>
      <c r="C11" t="n">
        <v>0</v>
      </c>
      <c r="D11" t="n">
        <v>0</v>
      </c>
      <c r="E11" t="n">
        <v>1</v>
      </c>
      <c r="F11" t="n">
        <v>0</v>
      </c>
      <c r="G11" t="n">
        <v>0</v>
      </c>
      <c r="H11" t="n">
        <v>0</v>
      </c>
      <c r="I11" t="inlineStr">
        <is>
          <t>N/A</t>
        </is>
      </c>
    </row>
    <row r="12">
      <c r="A12" t="inlineStr">
        <is>
          <t>Butterfly1_bull_unformed</t>
        </is>
      </c>
      <c r="B12" t="n">
        <v>1</v>
      </c>
      <c r="C12" t="n">
        <v>0</v>
      </c>
      <c r="D12" t="n">
        <v>0</v>
      </c>
      <c r="E12" t="n">
        <v>0</v>
      </c>
      <c r="F12" t="n">
        <v>1</v>
      </c>
      <c r="G12" t="n">
        <v>0</v>
      </c>
      <c r="H12" t="n">
        <v>0</v>
      </c>
      <c r="I12" t="inlineStr">
        <is>
          <t>N/A</t>
        </is>
      </c>
    </row>
    <row r="13">
      <c r="A13" t="inlineStr">
        <is>
          <t>AB=CD_bull_1b_unformed</t>
        </is>
      </c>
      <c r="B13" t="n">
        <v>1</v>
      </c>
      <c r="C13" t="n">
        <v>0</v>
      </c>
      <c r="D13" t="n">
        <v>0</v>
      </c>
      <c r="E13" t="n">
        <v>0</v>
      </c>
      <c r="F13" t="n">
        <v>1</v>
      </c>
      <c r="G13" t="n">
        <v>0</v>
      </c>
      <c r="H13" t="n">
        <v>0</v>
      </c>
      <c r="I13" t="inlineStr">
        <is>
          <t>N/A</t>
        </is>
      </c>
    </row>
    <row r="14">
      <c r="A14" t="inlineStr">
        <is>
          <t>AntiCrab1_bull_unformed</t>
        </is>
      </c>
      <c r="B14" t="n">
        <v>1</v>
      </c>
      <c r="C14" t="n">
        <v>0</v>
      </c>
      <c r="D14" t="n">
        <v>0</v>
      </c>
      <c r="E14" t="n">
        <v>1</v>
      </c>
      <c r="F14" t="n">
        <v>0</v>
      </c>
      <c r="G14" t="n">
        <v>0</v>
      </c>
      <c r="H14" t="n">
        <v>0</v>
      </c>
      <c r="I14" t="inlineStr">
        <is>
          <t>N/A</t>
        </is>
      </c>
    </row>
    <row r="15">
      <c r="A15" t="inlineStr">
        <is>
          <t>AB=CD_bear_3_unformed</t>
        </is>
      </c>
      <c r="B15" t="n">
        <v>1</v>
      </c>
      <c r="C15" t="n">
        <v>0</v>
      </c>
      <c r="D15" t="n">
        <v>0</v>
      </c>
      <c r="E15" t="n">
        <v>0</v>
      </c>
      <c r="F15" t="n">
        <v>1</v>
      </c>
      <c r="G15" t="n">
        <v>0</v>
      </c>
      <c r="H15" t="n">
        <v>0</v>
      </c>
      <c r="I15" t="inlineStr">
        <is>
          <t>N/A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2025-10-02T06:43:24Z</dcterms:created>
  <dcterms:modified xsi:type="dcterms:W3CDTF">2025-10-02T06:43:24Z</dcterms:modified>
</cp:coreProperties>
</file>