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Workbook________"/>
  <bookViews>
    <workbookView xWindow="180" yWindow="615" windowWidth="20730" windowHeight="1170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29" i="23"/>
  <c r="E28" i="23"/>
  <c r="L1" i="23"/>
  <c r="L2" i="23"/>
  <c r="E27" i="23"/>
  <c r="P2" i="23"/>
  <c r="N2" i="23"/>
  <c r="P1" i="23"/>
  <c r="N1" i="23"/>
</calcChain>
</file>

<file path=xl/sharedStrings.xml><?xml version="1.0" encoding="utf-8"?>
<sst xmlns="http://schemas.openxmlformats.org/spreadsheetml/2006/main" count="81" uniqueCount="66">
  <si>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</si>
  <si>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</si>
  <si>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</si>
  <si>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</si>
  <si>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</si>
  <si>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</si>
  <si>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</si>
  <si>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</si>
  <si>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</si>
  <si>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</si>
  <si>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</si>
  <si>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</si>
  <si>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</si>
  <si>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</si>
  <si>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</si>
  <si>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</si>
  <si>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</si>
  <si>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</si>
  <si>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</si>
  <si>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</si>
  <si>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</si>
  <si>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</si>
  <si>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</si>
  <si>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Тест выхода с сайта</t>
  </si>
  <si>
    <t>Позитивный вход с помощью номера телефона</t>
  </si>
  <si>
    <t>Вход с путыми полями</t>
  </si>
  <si>
    <t>Вход с телефоном из БД и не корректным паролем</t>
  </si>
  <si>
    <t>Вход с корректным паролем и телефоном отсутствующим в БД</t>
  </si>
  <si>
    <t>Вход с корректным паролем и E-Mail отсутствующим в БД</t>
  </si>
  <si>
    <t>Проверка функции "забыли пароль" с использованием номера телефона пользователя</t>
  </si>
  <si>
    <t>Проверка функции "забыли пароль" с E-Mail пользователя</t>
  </si>
  <si>
    <t>Позитивный вход на сайт с помощью E-mail</t>
  </si>
  <si>
    <t>Войти на сайт любым способом;
Нажать в правом верхнем углу tab с именем и фотографией;
Нажать на кнопку «выйти»;</t>
  </si>
  <si>
    <t>Вход с помощью номера телефона из БД с пробелами и скобками</t>
  </si>
  <si>
    <t>Переход на страницу "не удается войти" с рекомендациями</t>
  </si>
  <si>
    <t>Вход с E-mail из БД и не корректным паролем</t>
  </si>
  <si>
    <t>Вход с помощью сокращенного номера телефона из БД без кода "+7" или "8"</t>
  </si>
  <si>
    <t>Поля "телефон или E-mail" и "пароль" оставить пустыми;
Нажать кнопку "Войти";</t>
  </si>
  <si>
    <t>В поле "телефон или E-mail" ввести E-mail из БД;
В поле "пароль" ввести не существующий пароль;
Нажать кнопку "Войти";</t>
  </si>
  <si>
    <t>Вход с E-mail из БД и корректным паролем, но на английской раскладке</t>
  </si>
  <si>
    <t>В поле "телефон или E-mail" ввести телефон из БД: «+79993336677»;
В поле "пароль" ввести не существующий пароль;
Нажать кнопку "Войти";</t>
  </si>
  <si>
    <t>Вход с телефоном из БД и корректным паролем, но на английской раскладке</t>
  </si>
  <si>
    <t>Отобразилась лента пользователя;</t>
  </si>
  <si>
    <t xml:space="preserve">Отобразилась лента пользователя;
</t>
  </si>
  <si>
    <t xml:space="preserve">Открылась страница входа и регистрации с полями login и password и информация о недавних входах с этого компьютера;
</t>
  </si>
  <si>
    <t>Перейти на сайт vk.com;
Ввести в поле «телефон или E-mail» E-mail : «rocky565@mail.ru»;
Ввести в поле «password» : «торрагнарек»;
Нажать кнопку "Войти";</t>
  </si>
  <si>
    <t>Ввести в поле «телефон или E-mail» телефон : «+79993336677»;
Ввести в поле «password» : «торрагнарек»;
Нажать кнопку "Войти";</t>
  </si>
  <si>
    <t>Ввести в поле «телефон или E-mail» телефон : «+7 (999) 333 66 77»;
Ввести в поле «password» : «торрагнарек»;
Нажать кнопку "Войти";</t>
  </si>
  <si>
    <t>Ввести в поле «телефон или E-mail» телефон : «9,,,,,»;
Ввести в поле «password» : «торрагнарек»;
Нажать кнопку "Войти";</t>
  </si>
  <si>
    <t>Ввести в поле «телефон или E-mail» E-mail : «rocky565@mail.ru»;
Ввести в поле «password» : «njhhfuyfhtr»;
Нажать кнопку "Войти";</t>
  </si>
  <si>
    <t>В поле "телефон или E-mail" ввести телефон из БД: «+79993336677»;
Ввести в поле «password» : «njhhfuyfhtr»;
Нажать кнопку "Войти";</t>
  </si>
  <si>
    <t>Ввести в поле «телефон или E-mail» телефон отсутствующий в БД;
Ввести в поле «password»: «торрагнарек" ;
Нажать кнопку "Войти";</t>
  </si>
  <si>
    <t>Ввести в поле «телефон или E-mail» E-mail отсутствующий в БД;
Ввести в поле «password»: «торрагнарек" ;
Нажать кнопку "Войти";</t>
  </si>
  <si>
    <t>Перейти на сайт vk.com;
Нажать на кнопку "забыли пароль?"  рядом с кнопкой "войти";
Ввести E-mail "r-ru" в поле "телефон или E-mail";
Нажать кнопку "далее";
Во всплывающем окне пройти капчу;
На странице безопасности ввести фамилию, нажать кнопку "далее";
Проверить предложенную страницу, подтвердить нажав кнопку "да, это нужная страница";
Во всплывающем окне "подтверждение действия" в поле "мобильный телефон" ввести номер "+79993336677";
Нажать кнопку "получить код";
В поле "код подтверждения" вводим код из смс;
Нажать кнопку "отправить код";
В поле "новый пароль" вводим "торрагнарек";
в поле "повторите пароль" вводим "торрагнарек";
Нажать кнопку ""</t>
  </si>
  <si>
    <t xml:space="preserve">Ввести в поле «телефон или E-mail» телефон : «+79993336677»;
Ввести в поле «password» : «торрагнарек»;
Нажать кнопку "Войти";
</t>
  </si>
  <si>
    <t>Смена пароля в аккаунте с использованием телефона с последующим выходом и проверкой авторизации</t>
  </si>
  <si>
    <t xml:space="preserve">Сменить пароль;
Выполнить выход;
Ввести в поле «телефон или E-mail» телефон : «+79993336677»;
Ввести в поле «password» : «стражигалактики»;
Нажать кнопку "Войти";
</t>
  </si>
  <si>
    <t>Смена пароля в аккаунте с использованием E-mail с последующим выходом и проверкой авторизации</t>
  </si>
  <si>
    <t xml:space="preserve">Сменить пароль;
Выполнить выход;
Ввести в поле «телефон или E-mail» телефон : «r-ru»;
Ввести в поле «password» : «торрагнарек»;
Нажать кнопку "Войти";
</t>
  </si>
  <si>
    <t xml:space="preserve">Ввести в поле «телефон или E-mail» телефон : «+79993336677»;
Ввести в поле «password» : «стражигалактики»;
Нажать кнопку "Войти";
</t>
  </si>
  <si>
    <t>Проверка входа с использованием старого пароля через E-mail пользователя</t>
  </si>
  <si>
    <t>Проверка входа с использованием старого пароля через номер телефона пользователя</t>
  </si>
  <si>
    <t>Открылось окно "Пароль успешно изменен"</t>
  </si>
  <si>
    <t>Вход не осуществлен, поле "телефон или E-mail" временно выделилось бледно-красным</t>
  </si>
  <si>
    <t>Перейти на сайт vk.com;
Нажать на кнопку "забыли пароль?"  рядом с кнопкой "войти";
Ввести номер телефона "+79993336677" в поле "телефон или E-mail";
Нажать кнопку "далее";
Во всплывающем окне пройти капчу;
На странице безопасности ввести фамилию, нажать кнопку "далее";
Проверить предложенную страницу, подтвердить нажав кнопку "да, это нужная страница";
Во всплывающем окне "подтверждение действия" в поле "мобильный телефон" ввести номер "+79993336677";
Нажать кнопку "получить код";
В поле "код подтверждения" вводим код из смс;
Нажать кнопку "отправить код";
В поле "новый пароль" вводим "стражигалактики";
в поле "повторите пароль" вводим "стражигалактики";
Нажать кнопку "подтвердить новый пароль";</t>
  </si>
  <si>
    <t>Вход на сайт с помощью телефона, ввести "английский" пароль русскими буквами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</si>
</sst>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Border="1"/>
    <xf numFmtId="0" fontId="0" fillId="5" borderId="0" xfId="0" applyFill="1" applyAlignment="1">
      <alignment wrapText="1"/>
    </xf>
    <xf numFmtId="0" fontId="0" fillId="5" borderId="1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/>
    <xf numFmtId="0" fontId="0" fillId="5" borderId="0" xfId="0" applyFill="1" applyAlignment="1">
      <alignment horizontal="left" vertical="top" wrapText="1"/>
    </xf>
    <xf numFmtId="0" fontId="0" fillId="5" borderId="0" xfId="0" applyFill="1"/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4" t="s">
        <v>0</v>
      </c>
    </row>
    <row r="3" spans="2:2">
      <c r="B3" s="4" t="s">
        <v>1</v>
      </c>
    </row>
    <row r="4" spans="2:2">
      <c r="B4" s="4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 enableFormatConditionsCalculation="0"/>
  <dimension ref="A1:Z45"/>
  <sheetViews>
    <sheetView tabSelected="1" topLeftCell="A23" zoomScale="75" zoomScaleNormal="75" zoomScalePageLayoutView="130" workbookViewId="0">
      <selection activeCell="E20" sqref="E20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1"/>
      <c r="B1" s="7"/>
      <c r="C1" s="7"/>
      <c r="D1" s="7"/>
      <c r="E1" s="7"/>
      <c r="F1" s="7"/>
      <c r="G1" s="7"/>
      <c r="H1" s="7"/>
      <c r="I1" s="7"/>
      <c r="J1" s="12" t="s">
        <v>13</v>
      </c>
      <c r="K1" s="10"/>
      <c r="L1" s="13">
        <f>COUNTIF(L$8:L$26,"failed")</f>
        <v>0</v>
      </c>
      <c r="M1" s="10"/>
      <c r="N1" s="13">
        <f>COUNTIF(N$8:N$38,"failed")</f>
        <v>0</v>
      </c>
      <c r="O1" s="10"/>
      <c r="P1" s="13">
        <f>COUNTIF(P$8:P$38,"failed")</f>
        <v>0</v>
      </c>
      <c r="Q1" s="10"/>
      <c r="R1" s="13">
        <f>COUNTIF(R$8:R$38,"failed")</f>
        <v>0</v>
      </c>
      <c r="S1" s="10"/>
      <c r="T1" s="13">
        <f>COUNTIF(T$8:T$38,"failed")</f>
        <v>0</v>
      </c>
      <c r="U1" s="10"/>
      <c r="V1" s="2"/>
      <c r="W1" s="2"/>
      <c r="X1" s="2"/>
      <c r="Y1" s="2"/>
      <c r="Z1" s="2"/>
    </row>
    <row r="2" spans="1:26">
      <c r="A2" s="11"/>
      <c r="B2" s="7"/>
      <c r="C2" s="7"/>
      <c r="D2" s="7"/>
      <c r="E2" s="7"/>
      <c r="F2" s="7"/>
      <c r="G2" s="7"/>
      <c r="H2" s="7"/>
      <c r="I2" s="7"/>
      <c r="J2" s="12" t="s">
        <v>14</v>
      </c>
      <c r="K2" s="10"/>
      <c r="L2" s="14">
        <f>COUNTIF(L$8:L$26,"passed")</f>
        <v>0</v>
      </c>
      <c r="M2" s="10"/>
      <c r="N2" s="14">
        <f>COUNTIF(N$8:N$26,"passed")</f>
        <v>0</v>
      </c>
      <c r="O2" s="10"/>
      <c r="P2" s="14">
        <f>COUNTIF(P$8:P$26,"passed")</f>
        <v>0</v>
      </c>
      <c r="Q2" s="10"/>
      <c r="R2" s="14">
        <f>COUNTIF(R$8:R$26,"passed")</f>
        <v>0</v>
      </c>
      <c r="S2" s="10"/>
      <c r="T2" s="14">
        <f>COUNTIF(T$8:T$26,"passed")</f>
        <v>0</v>
      </c>
      <c r="U2" s="10"/>
      <c r="V2" s="2"/>
      <c r="W2" s="2"/>
      <c r="X2" s="2"/>
      <c r="Y2" s="2"/>
      <c r="Z2" s="2"/>
    </row>
    <row r="3" spans="1:26">
      <c r="A3" s="11"/>
      <c r="B3" s="7"/>
      <c r="C3" s="7"/>
      <c r="D3" s="7"/>
      <c r="E3" s="7"/>
      <c r="F3" s="7"/>
      <c r="G3" s="7"/>
      <c r="H3" s="7"/>
      <c r="I3" s="7"/>
      <c r="J3" s="15" t="s">
        <v>7</v>
      </c>
      <c r="K3" s="10"/>
      <c r="L3" s="19"/>
      <c r="M3" s="10"/>
      <c r="N3" s="19"/>
      <c r="O3" s="10"/>
      <c r="P3" s="19"/>
      <c r="Q3" s="10"/>
      <c r="R3" s="19"/>
      <c r="S3" s="10"/>
      <c r="T3" s="19"/>
      <c r="U3" s="10"/>
      <c r="V3" s="2"/>
      <c r="W3" s="2"/>
      <c r="X3" s="2"/>
      <c r="Y3" s="2"/>
      <c r="Z3" s="2"/>
    </row>
    <row r="4" spans="1:26">
      <c r="A4" s="11"/>
      <c r="B4" s="7"/>
      <c r="C4" s="7"/>
      <c r="D4" s="7"/>
      <c r="E4" s="7"/>
      <c r="F4" s="7"/>
      <c r="G4" s="7"/>
      <c r="H4" s="7"/>
      <c r="I4" s="7"/>
      <c r="J4" s="15" t="s">
        <v>8</v>
      </c>
      <c r="K4" s="10"/>
      <c r="L4" s="16"/>
      <c r="M4" s="10"/>
      <c r="O4" s="10"/>
      <c r="Q4" s="10"/>
      <c r="S4" s="10"/>
      <c r="U4" s="10"/>
      <c r="V4" s="2"/>
      <c r="W4" s="2"/>
      <c r="X4" s="2"/>
      <c r="Y4" s="2"/>
      <c r="Z4" s="2"/>
    </row>
    <row r="5" spans="1:26" ht="25.5" customHeight="1">
      <c r="A5" s="11"/>
      <c r="B5" s="7"/>
      <c r="C5" s="7"/>
      <c r="D5" s="7"/>
      <c r="E5" s="7"/>
      <c r="F5" s="7"/>
      <c r="G5" s="7"/>
      <c r="H5" s="7"/>
      <c r="I5" s="7"/>
      <c r="J5" s="15" t="s">
        <v>9</v>
      </c>
      <c r="K5" s="10"/>
      <c r="L5" s="16" t="s">
        <v>4</v>
      </c>
      <c r="M5" s="10"/>
      <c r="N5" s="16" t="s">
        <v>4</v>
      </c>
      <c r="O5" s="10"/>
      <c r="P5" s="16" t="s">
        <v>4</v>
      </c>
      <c r="Q5" s="10"/>
      <c r="R5" s="16" t="s">
        <v>6</v>
      </c>
      <c r="S5" s="10"/>
      <c r="T5" s="16" t="s">
        <v>4</v>
      </c>
      <c r="U5" s="10"/>
      <c r="V5" s="2"/>
      <c r="W5" s="2"/>
      <c r="X5" s="2"/>
      <c r="Y5" s="2"/>
      <c r="Z5" s="2"/>
    </row>
    <row r="6" spans="1:26" ht="27" customHeight="1">
      <c r="A6" s="11"/>
      <c r="B6" s="41" t="s">
        <v>2</v>
      </c>
      <c r="C6" s="39" t="s">
        <v>19</v>
      </c>
      <c r="D6" s="42" t="s">
        <v>15</v>
      </c>
      <c r="E6" s="41" t="s">
        <v>20</v>
      </c>
      <c r="F6" s="41"/>
      <c r="G6" s="39" t="s">
        <v>18</v>
      </c>
      <c r="H6" s="43" t="s">
        <v>11</v>
      </c>
      <c r="I6" s="43" t="s">
        <v>12</v>
      </c>
      <c r="J6" s="37"/>
      <c r="K6" s="8"/>
      <c r="L6" s="36" t="s">
        <v>21</v>
      </c>
      <c r="M6" s="10"/>
      <c r="N6" s="36" t="s">
        <v>21</v>
      </c>
      <c r="O6" s="10"/>
      <c r="P6" s="36"/>
      <c r="Q6" s="10"/>
      <c r="R6" s="36"/>
      <c r="S6" s="10"/>
      <c r="T6" s="36"/>
      <c r="U6" s="10"/>
      <c r="V6" s="2"/>
      <c r="W6" s="2"/>
      <c r="X6" s="2"/>
      <c r="Y6" s="2"/>
      <c r="Z6" s="2"/>
    </row>
    <row r="7" spans="1:26" ht="27.75" customHeight="1">
      <c r="A7" s="11"/>
      <c r="B7" s="41"/>
      <c r="C7" s="40"/>
      <c r="D7" s="42"/>
      <c r="E7" s="21" t="s">
        <v>16</v>
      </c>
      <c r="F7" s="21" t="s">
        <v>17</v>
      </c>
      <c r="G7" s="40"/>
      <c r="H7" s="44"/>
      <c r="I7" s="45"/>
      <c r="J7" s="38"/>
      <c r="K7" s="8"/>
      <c r="L7" s="36"/>
      <c r="M7" s="10"/>
      <c r="N7" s="36"/>
      <c r="O7" s="10"/>
      <c r="P7" s="36"/>
      <c r="Q7" s="10"/>
      <c r="R7" s="36"/>
      <c r="S7" s="10"/>
      <c r="T7" s="36"/>
      <c r="U7" s="10"/>
      <c r="V7" s="2"/>
      <c r="W7" s="2"/>
      <c r="X7" s="2"/>
      <c r="Y7" s="2"/>
      <c r="Z7" s="2"/>
    </row>
    <row r="8" spans="1:26" ht="81" customHeight="1">
      <c r="A8" s="11"/>
      <c r="B8" s="3">
        <v>1</v>
      </c>
      <c r="C8" s="25" t="s">
        <v>22</v>
      </c>
      <c r="D8" s="3" t="s">
        <v>31</v>
      </c>
      <c r="E8" s="6" t="s">
        <v>45</v>
      </c>
      <c r="F8" s="3" t="s">
        <v>43</v>
      </c>
      <c r="G8" s="17"/>
      <c r="H8" s="17"/>
      <c r="I8" s="18"/>
      <c r="J8" s="17"/>
      <c r="K8" s="9"/>
      <c r="L8" s="5"/>
      <c r="M8" s="10"/>
      <c r="N8" s="5"/>
      <c r="O8" s="10"/>
      <c r="P8" s="5"/>
      <c r="Q8" s="10"/>
      <c r="R8" s="5"/>
      <c r="S8" s="10"/>
      <c r="T8" s="5"/>
      <c r="U8" s="10"/>
      <c r="V8" s="2"/>
      <c r="W8" s="2"/>
      <c r="X8" s="2"/>
      <c r="Y8" s="2"/>
      <c r="Z8" s="2"/>
    </row>
    <row r="9" spans="1:26" ht="66" customHeight="1">
      <c r="A9" s="11"/>
      <c r="B9" s="3">
        <v>2</v>
      </c>
      <c r="C9" s="3"/>
      <c r="D9" s="3" t="s">
        <v>23</v>
      </c>
      <c r="E9" s="6" t="s">
        <v>32</v>
      </c>
      <c r="F9" s="3" t="s">
        <v>44</v>
      </c>
      <c r="G9" s="3"/>
      <c r="H9" s="17"/>
      <c r="I9" s="24"/>
      <c r="J9" s="17"/>
      <c r="K9" s="9"/>
      <c r="L9" s="5"/>
      <c r="M9" s="10"/>
      <c r="N9" s="5"/>
      <c r="O9" s="10"/>
      <c r="P9" s="5"/>
      <c r="Q9" s="10"/>
      <c r="R9" s="5"/>
      <c r="S9" s="10"/>
      <c r="T9" s="5"/>
      <c r="U9" s="10"/>
      <c r="V9" s="2"/>
      <c r="W9" s="2"/>
      <c r="X9" s="2"/>
      <c r="Y9" s="2"/>
      <c r="Z9" s="2"/>
    </row>
    <row r="10" spans="1:26" ht="66" customHeight="1">
      <c r="A10" s="11"/>
      <c r="B10" s="3">
        <v>3</v>
      </c>
      <c r="C10" s="3"/>
      <c r="D10" s="3" t="s">
        <v>24</v>
      </c>
      <c r="E10" s="6" t="s">
        <v>46</v>
      </c>
      <c r="F10" s="3" t="s">
        <v>43</v>
      </c>
      <c r="G10" s="3"/>
      <c r="H10" s="17"/>
      <c r="I10" s="18"/>
      <c r="J10" s="17"/>
      <c r="K10" s="9"/>
      <c r="L10" s="5"/>
      <c r="M10" s="10"/>
      <c r="N10" s="5"/>
      <c r="O10" s="10"/>
      <c r="P10" s="5"/>
      <c r="Q10" s="10"/>
      <c r="R10" s="5"/>
      <c r="S10" s="10"/>
      <c r="T10" s="5"/>
      <c r="U10" s="10"/>
      <c r="V10" s="2"/>
      <c r="W10" s="2"/>
      <c r="X10" s="2"/>
      <c r="Y10" s="2"/>
      <c r="Z10" s="2"/>
    </row>
    <row r="11" spans="1:26" ht="63.75" customHeight="1">
      <c r="A11" s="11"/>
      <c r="B11" s="3">
        <v>4</v>
      </c>
      <c r="C11" s="3"/>
      <c r="D11" s="3" t="s">
        <v>33</v>
      </c>
      <c r="E11" s="6" t="s">
        <v>47</v>
      </c>
      <c r="F11" s="3" t="s">
        <v>43</v>
      </c>
      <c r="G11" s="3"/>
      <c r="H11" s="17"/>
      <c r="I11" s="18"/>
      <c r="J11" s="26"/>
      <c r="K11" s="9"/>
      <c r="L11" s="27"/>
      <c r="M11" s="10"/>
      <c r="N11" s="27"/>
      <c r="O11" s="10"/>
      <c r="P11" s="27"/>
      <c r="Q11" s="10"/>
      <c r="R11" s="27"/>
      <c r="S11" s="10"/>
      <c r="T11" s="27"/>
      <c r="U11" s="10"/>
      <c r="V11" s="2"/>
      <c r="W11" s="2"/>
      <c r="X11" s="2"/>
      <c r="Y11" s="2"/>
      <c r="Z11" s="2"/>
    </row>
    <row r="12" spans="1:26" ht="66" customHeight="1">
      <c r="A12" s="11"/>
      <c r="B12" s="3">
        <v>5</v>
      </c>
      <c r="C12" s="3"/>
      <c r="D12" s="3" t="s">
        <v>36</v>
      </c>
      <c r="E12" s="6" t="s">
        <v>48</v>
      </c>
      <c r="F12" s="3" t="s">
        <v>34</v>
      </c>
      <c r="G12" s="3"/>
      <c r="H12" s="17"/>
      <c r="I12" s="18"/>
      <c r="J12" s="26"/>
      <c r="K12" s="9"/>
      <c r="L12" s="27"/>
      <c r="M12" s="10"/>
      <c r="N12" s="27"/>
      <c r="O12" s="10"/>
      <c r="P12" s="27"/>
      <c r="Q12" s="10"/>
      <c r="R12" s="27"/>
      <c r="S12" s="10"/>
      <c r="T12" s="27"/>
      <c r="U12" s="10"/>
      <c r="V12" s="2"/>
      <c r="W12" s="2"/>
      <c r="X12" s="2"/>
      <c r="Y12" s="2"/>
      <c r="Z12" s="2"/>
    </row>
    <row r="13" spans="1:26" ht="51" customHeight="1">
      <c r="A13" s="11"/>
      <c r="B13" s="3">
        <v>6</v>
      </c>
      <c r="C13" s="3"/>
      <c r="D13" s="3" t="s">
        <v>25</v>
      </c>
      <c r="E13" s="6" t="s">
        <v>37</v>
      </c>
      <c r="F13" s="3" t="s">
        <v>63</v>
      </c>
      <c r="G13" s="3"/>
      <c r="H13" s="17"/>
      <c r="I13" s="18"/>
      <c r="J13" s="17"/>
      <c r="K13" s="9"/>
      <c r="L13" s="5"/>
      <c r="M13" s="10"/>
      <c r="N13" s="5"/>
      <c r="O13" s="10"/>
      <c r="P13" s="5"/>
      <c r="Q13" s="10"/>
      <c r="R13" s="5"/>
      <c r="S13" s="10"/>
      <c r="T13" s="5"/>
      <c r="U13" s="10"/>
      <c r="V13" s="2"/>
      <c r="W13" s="2"/>
      <c r="X13" s="2"/>
      <c r="Y13" s="2"/>
      <c r="Z13" s="2"/>
    </row>
    <row r="14" spans="1:26" ht="50.25" customHeight="1">
      <c r="A14" s="11"/>
      <c r="B14" s="3">
        <v>7</v>
      </c>
      <c r="C14" s="25"/>
      <c r="D14" s="3" t="s">
        <v>35</v>
      </c>
      <c r="E14" s="6" t="s">
        <v>38</v>
      </c>
      <c r="F14" s="3" t="s">
        <v>34</v>
      </c>
      <c r="G14" s="3"/>
      <c r="H14" s="17"/>
      <c r="I14" s="18"/>
      <c r="J14" s="17"/>
      <c r="K14" s="9"/>
      <c r="L14" s="5"/>
      <c r="M14" s="10"/>
      <c r="N14" s="5"/>
      <c r="O14" s="10"/>
      <c r="P14" s="5"/>
      <c r="Q14" s="10"/>
      <c r="R14" s="5"/>
      <c r="S14" s="10"/>
      <c r="T14" s="5"/>
      <c r="U14" s="10"/>
      <c r="V14" s="2"/>
      <c r="W14" s="2"/>
      <c r="X14" s="2"/>
      <c r="Y14" s="2"/>
      <c r="Z14" s="2"/>
    </row>
    <row r="15" spans="1:26" ht="62.25" customHeight="1">
      <c r="A15" s="11"/>
      <c r="B15" s="3">
        <v>8</v>
      </c>
      <c r="C15" s="25"/>
      <c r="D15" s="3" t="s">
        <v>39</v>
      </c>
      <c r="E15" s="6" t="s">
        <v>49</v>
      </c>
      <c r="F15" s="3" t="s">
        <v>34</v>
      </c>
      <c r="G15" s="3"/>
      <c r="H15" s="17"/>
      <c r="I15" s="18"/>
      <c r="J15" s="17"/>
      <c r="K15" s="9"/>
      <c r="L15" s="5"/>
      <c r="M15" s="10"/>
      <c r="N15" s="5"/>
      <c r="O15" s="10"/>
      <c r="P15" s="5"/>
      <c r="Q15" s="10"/>
      <c r="R15" s="5"/>
      <c r="S15" s="10"/>
      <c r="T15" s="5"/>
      <c r="U15" s="10"/>
      <c r="V15" s="2"/>
      <c r="W15" s="2"/>
      <c r="X15" s="2"/>
      <c r="Y15" s="2"/>
      <c r="Z15" s="2"/>
    </row>
    <row r="16" spans="1:26" ht="77.099999999999994" customHeight="1">
      <c r="A16" s="11"/>
      <c r="B16" s="3">
        <v>9</v>
      </c>
      <c r="C16" s="3"/>
      <c r="D16" s="3" t="s">
        <v>26</v>
      </c>
      <c r="E16" s="6" t="s">
        <v>40</v>
      </c>
      <c r="F16" s="3" t="s">
        <v>34</v>
      </c>
      <c r="G16" s="3"/>
      <c r="H16" s="17"/>
      <c r="I16" s="18"/>
      <c r="J16" s="17"/>
      <c r="K16" s="9"/>
      <c r="L16" s="5"/>
      <c r="M16" s="10"/>
      <c r="N16" s="5"/>
      <c r="O16" s="10"/>
      <c r="P16" s="5"/>
      <c r="Q16" s="10"/>
      <c r="R16" s="5"/>
      <c r="S16" s="10"/>
      <c r="T16" s="5"/>
      <c r="U16" s="10"/>
      <c r="V16" s="2"/>
      <c r="W16" s="2"/>
      <c r="X16" s="2"/>
      <c r="Y16" s="2"/>
      <c r="Z16" s="2"/>
    </row>
    <row r="17" spans="1:26" s="35" customFormat="1" ht="68.25" customHeight="1">
      <c r="A17" s="28"/>
      <c r="B17" s="29">
        <v>10</v>
      </c>
      <c r="C17" s="29"/>
      <c r="D17" s="29" t="s">
        <v>41</v>
      </c>
      <c r="E17" s="30" t="s">
        <v>50</v>
      </c>
      <c r="F17" s="29" t="s">
        <v>42</v>
      </c>
      <c r="G17" s="29"/>
      <c r="H17" s="31"/>
      <c r="I17" s="32"/>
      <c r="J17" s="31"/>
      <c r="K17" s="29"/>
      <c r="L17" s="33"/>
      <c r="M17" s="34"/>
      <c r="N17" s="33"/>
      <c r="O17" s="34"/>
      <c r="P17" s="33"/>
      <c r="Q17" s="34"/>
      <c r="R17" s="33"/>
      <c r="S17" s="34"/>
      <c r="T17" s="33"/>
      <c r="U17" s="34"/>
      <c r="V17" s="34"/>
      <c r="W17" s="34"/>
      <c r="X17" s="34"/>
      <c r="Y17" s="34"/>
      <c r="Z17" s="34"/>
    </row>
    <row r="18" spans="1:26" ht="61.5" customHeight="1">
      <c r="A18" s="11"/>
      <c r="B18" s="3">
        <v>11</v>
      </c>
      <c r="D18" s="3" t="s">
        <v>27</v>
      </c>
      <c r="E18" s="6" t="s">
        <v>51</v>
      </c>
      <c r="F18" s="3" t="s">
        <v>34</v>
      </c>
      <c r="G18" s="3"/>
      <c r="H18" s="17"/>
      <c r="I18" s="18"/>
      <c r="J18" s="17"/>
      <c r="K18" s="9"/>
      <c r="L18" s="5"/>
      <c r="M18" s="10"/>
      <c r="N18" s="5"/>
      <c r="O18" s="10"/>
      <c r="P18" s="5"/>
      <c r="Q18" s="10"/>
      <c r="R18" s="5"/>
      <c r="S18" s="10"/>
      <c r="T18" s="5"/>
      <c r="U18" s="10"/>
      <c r="V18" s="2"/>
      <c r="W18" s="2"/>
      <c r="X18" s="2"/>
      <c r="Y18" s="2"/>
      <c r="Z18" s="2"/>
    </row>
    <row r="19" spans="1:26" ht="63.75" customHeight="1">
      <c r="A19" s="11"/>
      <c r="B19" s="3">
        <v>12</v>
      </c>
      <c r="C19" s="3"/>
      <c r="D19" s="3" t="s">
        <v>28</v>
      </c>
      <c r="E19" s="6" t="s">
        <v>52</v>
      </c>
      <c r="F19" s="3" t="s">
        <v>34</v>
      </c>
      <c r="G19" s="3"/>
      <c r="H19" s="17"/>
      <c r="I19" s="18"/>
      <c r="J19" s="17"/>
      <c r="K19" s="9"/>
      <c r="L19" s="5"/>
      <c r="M19" s="10"/>
      <c r="N19" s="5"/>
      <c r="O19" s="10"/>
      <c r="P19" s="5"/>
      <c r="Q19" s="10"/>
      <c r="R19" s="5"/>
      <c r="S19" s="10"/>
      <c r="T19" s="5"/>
      <c r="U19" s="10"/>
      <c r="V19" s="2"/>
      <c r="W19" s="2"/>
      <c r="X19" s="2"/>
      <c r="Y19" s="2"/>
      <c r="Z19" s="2"/>
    </row>
    <row r="20" spans="1:26" ht="323.25" customHeight="1">
      <c r="A20" s="11"/>
      <c r="B20" s="3">
        <v>13</v>
      </c>
      <c r="C20" s="3"/>
      <c r="D20" s="3" t="s">
        <v>29</v>
      </c>
      <c r="E20" s="6" t="s">
        <v>64</v>
      </c>
      <c r="F20" s="3" t="s">
        <v>62</v>
      </c>
      <c r="G20" s="3"/>
      <c r="H20" s="17"/>
      <c r="I20" s="18"/>
      <c r="J20" s="17"/>
      <c r="K20" s="9"/>
      <c r="L20" s="5"/>
      <c r="M20" s="10"/>
      <c r="N20" s="5"/>
      <c r="O20" s="10"/>
      <c r="P20" s="5"/>
      <c r="Q20" s="10"/>
      <c r="R20" s="5"/>
      <c r="S20" s="10"/>
      <c r="T20" s="5"/>
      <c r="U20" s="10"/>
      <c r="V20" s="2"/>
      <c r="W20" s="2"/>
      <c r="X20" s="2"/>
      <c r="Y20" s="2"/>
      <c r="Z20" s="2"/>
    </row>
    <row r="21" spans="1:26" ht="97.5" customHeight="1">
      <c r="A21" s="11"/>
      <c r="B21" s="3">
        <v>14</v>
      </c>
      <c r="C21" s="3"/>
      <c r="D21" s="3" t="s">
        <v>55</v>
      </c>
      <c r="E21" s="6" t="s">
        <v>56</v>
      </c>
      <c r="F21" s="3" t="s">
        <v>43</v>
      </c>
      <c r="G21" s="3"/>
      <c r="H21" s="17"/>
      <c r="I21" s="18"/>
      <c r="J21" s="17"/>
      <c r="K21" s="9"/>
      <c r="L21" s="5"/>
      <c r="M21" s="10"/>
      <c r="N21" s="5"/>
      <c r="O21" s="10"/>
      <c r="P21" s="5"/>
      <c r="Q21" s="10"/>
      <c r="R21" s="5"/>
      <c r="S21" s="10"/>
      <c r="T21" s="5"/>
      <c r="U21" s="10"/>
      <c r="V21" s="2"/>
      <c r="W21" s="2"/>
      <c r="X21" s="2"/>
      <c r="Y21" s="2"/>
      <c r="Z21" s="2"/>
    </row>
    <row r="22" spans="1:26" ht="66.75" customHeight="1">
      <c r="A22" s="11"/>
      <c r="B22" s="3">
        <v>15</v>
      </c>
      <c r="C22" s="3"/>
      <c r="D22" s="3" t="s">
        <v>61</v>
      </c>
      <c r="E22" s="6" t="s">
        <v>54</v>
      </c>
      <c r="F22" s="3" t="s">
        <v>34</v>
      </c>
      <c r="G22" s="3"/>
      <c r="H22" s="17"/>
      <c r="I22" s="18"/>
      <c r="J22" s="17"/>
      <c r="K22" s="9"/>
      <c r="L22" s="5"/>
      <c r="M22" s="10"/>
      <c r="N22" s="5"/>
      <c r="O22" s="10"/>
      <c r="P22" s="5"/>
      <c r="Q22" s="10"/>
      <c r="R22" s="5"/>
      <c r="S22" s="10"/>
      <c r="T22" s="5"/>
      <c r="U22" s="10"/>
      <c r="V22" s="2"/>
      <c r="W22" s="2"/>
      <c r="X22" s="2"/>
      <c r="Y22" s="2"/>
      <c r="Z22" s="2"/>
    </row>
    <row r="23" spans="1:26" ht="300" customHeight="1">
      <c r="A23" s="11"/>
      <c r="B23" s="3">
        <v>16</v>
      </c>
      <c r="C23" s="3"/>
      <c r="D23" s="3" t="s">
        <v>30</v>
      </c>
      <c r="E23" s="6" t="s">
        <v>53</v>
      </c>
      <c r="F23" s="3"/>
      <c r="G23" s="3"/>
      <c r="H23" s="17"/>
      <c r="I23" s="18"/>
      <c r="J23" s="17"/>
      <c r="K23" s="9"/>
      <c r="L23" s="5"/>
      <c r="M23" s="10"/>
      <c r="N23" s="5"/>
      <c r="O23" s="10"/>
      <c r="P23" s="5"/>
      <c r="Q23" s="10"/>
      <c r="R23" s="5"/>
      <c r="S23" s="10"/>
      <c r="T23" s="5"/>
      <c r="U23" s="10"/>
      <c r="V23" s="2"/>
      <c r="W23" s="2"/>
      <c r="X23" s="2"/>
      <c r="Y23" s="2"/>
      <c r="Z23" s="2"/>
    </row>
    <row r="24" spans="1:26" ht="92.25" customHeight="1">
      <c r="A24" s="11"/>
      <c r="B24" s="3">
        <v>17</v>
      </c>
      <c r="C24" s="3"/>
      <c r="D24" s="3" t="s">
        <v>57</v>
      </c>
      <c r="E24" s="6" t="s">
        <v>58</v>
      </c>
      <c r="F24" s="3" t="s">
        <v>43</v>
      </c>
      <c r="G24" s="3"/>
      <c r="H24" s="17"/>
      <c r="I24" s="18"/>
      <c r="J24" s="17"/>
      <c r="K24" s="9"/>
      <c r="L24" s="5"/>
      <c r="M24" s="10"/>
      <c r="N24" s="5"/>
      <c r="O24" s="10"/>
      <c r="P24" s="5"/>
      <c r="Q24" s="10"/>
      <c r="R24" s="5"/>
      <c r="S24" s="10"/>
      <c r="T24" s="5"/>
      <c r="U24" s="10"/>
      <c r="V24" s="2"/>
      <c r="W24" s="2"/>
      <c r="X24" s="2"/>
      <c r="Y24" s="2"/>
      <c r="Z24" s="2"/>
    </row>
    <row r="25" spans="1:26" ht="91.5" customHeight="1">
      <c r="A25" s="11"/>
      <c r="B25" s="3">
        <v>18</v>
      </c>
      <c r="C25" s="3"/>
      <c r="D25" s="3" t="s">
        <v>60</v>
      </c>
      <c r="E25" s="6" t="s">
        <v>59</v>
      </c>
      <c r="F25" s="3" t="s">
        <v>34</v>
      </c>
      <c r="G25" s="3"/>
      <c r="H25" s="17"/>
      <c r="I25" s="18"/>
      <c r="J25" s="17"/>
      <c r="K25" s="9"/>
      <c r="L25" s="5"/>
      <c r="M25" s="10"/>
      <c r="N25" s="5"/>
      <c r="O25" s="10"/>
      <c r="P25" s="5"/>
      <c r="Q25" s="10"/>
      <c r="R25" s="5"/>
      <c r="S25" s="10"/>
      <c r="T25" s="5"/>
      <c r="U25" s="10"/>
      <c r="V25" s="2"/>
      <c r="W25" s="2"/>
      <c r="X25" s="2"/>
      <c r="Y25" s="2"/>
      <c r="Z25" s="2"/>
    </row>
    <row r="26" spans="1:26" ht="45">
      <c r="A26" s="11"/>
      <c r="B26" s="3">
        <v>19</v>
      </c>
      <c r="C26" s="3"/>
      <c r="D26" s="3" t="s">
        <v>65</v>
      </c>
      <c r="E26" s="6"/>
      <c r="F26" s="3"/>
      <c r="G26" s="3"/>
      <c r="H26" s="17"/>
      <c r="I26" s="18"/>
      <c r="J26" s="17"/>
      <c r="K26" s="9"/>
      <c r="L26" s="5"/>
      <c r="M26" s="10"/>
      <c r="N26" s="5"/>
      <c r="O26" s="10"/>
      <c r="P26" s="5"/>
      <c r="Q26" s="10"/>
      <c r="R26" s="5"/>
      <c r="S26" s="10"/>
      <c r="T26" s="5"/>
      <c r="U26" s="10"/>
      <c r="V26" s="2"/>
      <c r="W26" s="2"/>
      <c r="X26" s="2"/>
      <c r="Y26" s="2"/>
      <c r="Z26" s="2"/>
    </row>
    <row r="27" spans="1:26">
      <c r="A27" s="22"/>
      <c r="B27" s="20"/>
      <c r="C27" s="20"/>
      <c r="D27" s="20" t="s">
        <v>3</v>
      </c>
      <c r="E27" s="20">
        <f>COUNT(I8:I26)</f>
        <v>0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3"/>
      <c r="W27" s="23"/>
      <c r="X27" s="2"/>
      <c r="Y27" s="2"/>
      <c r="Z27" s="2"/>
    </row>
    <row r="28" spans="1:26">
      <c r="A28" s="22"/>
      <c r="B28" s="20"/>
      <c r="C28" s="20"/>
      <c r="D28" s="20" t="s">
        <v>10</v>
      </c>
      <c r="E28" s="20">
        <f>COUNTA(D8:D26)</f>
        <v>19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3"/>
      <c r="W28" s="23"/>
      <c r="X28" s="2"/>
      <c r="Y28" s="2"/>
      <c r="Z28" s="2"/>
    </row>
    <row r="29" spans="1:26">
      <c r="A29" s="22"/>
      <c r="B29" s="20"/>
      <c r="C29" s="20"/>
      <c r="D29" s="20" t="s">
        <v>5</v>
      </c>
      <c r="E29" s="20">
        <f>COUNT(J8:J26)</f>
        <v>0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3"/>
      <c r="W29" s="23"/>
      <c r="X29" s="2"/>
      <c r="Y29" s="2"/>
      <c r="Z29" s="2"/>
    </row>
    <row r="30" spans="1:26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"/>
      <c r="U42" s="2"/>
      <c r="V42" s="2"/>
      <c r="W42" s="2"/>
      <c r="X42" s="2"/>
      <c r="Y42" s="2"/>
      <c r="Z42" s="2"/>
    </row>
    <row r="43" spans="1:26">
      <c r="A43" s="1"/>
      <c r="U43" s="2"/>
      <c r="V43" s="2"/>
      <c r="W43" s="2"/>
      <c r="X43" s="2"/>
      <c r="Y43" s="2"/>
      <c r="Z43" s="2"/>
    </row>
    <row r="44" spans="1:26">
      <c r="Z44" s="2"/>
    </row>
    <row r="45" spans="1:26">
      <c r="Z45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N8:N26 L8:L26 R8:R26 P8:P26 T8:T26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Вика</cp:lastModifiedBy>
  <dcterms:created xsi:type="dcterms:W3CDTF">2014-07-02T12:38:51Z</dcterms:created>
  <dcterms:modified xsi:type="dcterms:W3CDTF">2019-06-03T20:56:44Z</dcterms:modified>
</cp:coreProperties>
</file>