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TECH Tutorial\"/>
    </mc:Choice>
  </mc:AlternateContent>
  <xr:revisionPtr revIDLastSave="0" documentId="8_{7948D3F5-9B11-464A-833B-0924A02A1A86}" xr6:coauthVersionLast="47" xr6:coauthVersionMax="47" xr10:uidLastSave="{00000000-0000-0000-0000-000000000000}"/>
  <bookViews>
    <workbookView xWindow="-108" yWindow="-108" windowWidth="23256" windowHeight="12456" xr2:uid="{26E2797A-CF33-4753-93C4-26E52DB44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7" i="1" l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45" i="1" a="1"/>
  <c r="B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<sst xmlns="http://schemas.openxmlformats.org/spreadsheetml/2006/main" count="102" uniqueCount="70">
  <si>
    <t>Student id</t>
  </si>
  <si>
    <t>Student name</t>
  </si>
  <si>
    <t>Attendance%</t>
  </si>
  <si>
    <t>MCQ%</t>
  </si>
  <si>
    <t>MCQ SOLVED</t>
  </si>
  <si>
    <t>MCQ ASSIGNED</t>
  </si>
  <si>
    <t>Lab%</t>
  </si>
  <si>
    <t>LAB SOLVED</t>
  </si>
  <si>
    <t>LAB ASSIGNED</t>
  </si>
  <si>
    <t>Sprint 1 Score</t>
  </si>
  <si>
    <t>Sprint 2 Score</t>
  </si>
  <si>
    <t>AF0329275</t>
  </si>
  <si>
    <t>Kiran Dhumal</t>
  </si>
  <si>
    <t>AF0328531</t>
  </si>
  <si>
    <t>SIDDHANT PAWAR</t>
  </si>
  <si>
    <t>AF0328137</t>
  </si>
  <si>
    <t>khushal gupta</t>
  </si>
  <si>
    <t>AF0328037</t>
  </si>
  <si>
    <t>Premathma Poojary</t>
  </si>
  <si>
    <t>AF0328032</t>
  </si>
  <si>
    <t>Mamta Ghodke</t>
  </si>
  <si>
    <t>AF0328004</t>
  </si>
  <si>
    <t>Sumit Shipalkar</t>
  </si>
  <si>
    <t>AF0327986</t>
  </si>
  <si>
    <t>Suyash Patil</t>
  </si>
  <si>
    <t>AF0327981</t>
  </si>
  <si>
    <t>Sunil Maske</t>
  </si>
  <si>
    <t>AF0327700</t>
  </si>
  <si>
    <t>Payal Titirmare</t>
  </si>
  <si>
    <t>AF0327660</t>
  </si>
  <si>
    <t>Digvijay Singh</t>
  </si>
  <si>
    <t>AF0327614</t>
  </si>
  <si>
    <t>Gaurav Parwate</t>
  </si>
  <si>
    <t>AF0327613</t>
  </si>
  <si>
    <t>ROHIT MASAL</t>
  </si>
  <si>
    <t>AF0327611</t>
  </si>
  <si>
    <t>Aakash Mahadik</t>
  </si>
  <si>
    <t>AF0327213</t>
  </si>
  <si>
    <t>Ankita Nandgaonkar</t>
  </si>
  <si>
    <t>AF0326807</t>
  </si>
  <si>
    <t>Yash Jadhav</t>
  </si>
  <si>
    <t>AF0326306</t>
  </si>
  <si>
    <t>Adarsh Solanke</t>
  </si>
  <si>
    <t>AF0325946</t>
  </si>
  <si>
    <t>Tejaswini Raut</t>
  </si>
  <si>
    <t>AF0325945</t>
  </si>
  <si>
    <t>Maithili Mate</t>
  </si>
  <si>
    <t>AF0325943</t>
  </si>
  <si>
    <t>Abhishek Hatwar</t>
  </si>
  <si>
    <t>AF0325940</t>
  </si>
  <si>
    <t>Vijaya Paunikar</t>
  </si>
  <si>
    <t>AF0325832</t>
  </si>
  <si>
    <t>Prachi Waigankar</t>
  </si>
  <si>
    <t>AF0325755</t>
  </si>
  <si>
    <t>Ajay Patil</t>
  </si>
  <si>
    <t>AF0325727</t>
  </si>
  <si>
    <t>Sakthish Nadar</t>
  </si>
  <si>
    <t>AF0325662</t>
  </si>
  <si>
    <t>Prashant Patil</t>
  </si>
  <si>
    <t>AF0325555</t>
  </si>
  <si>
    <t>Darshan Bhoi</t>
  </si>
  <si>
    <t>AF0325510</t>
  </si>
  <si>
    <t>Poonam Rajurkar</t>
  </si>
  <si>
    <t>AF0325505</t>
  </si>
  <si>
    <t>GAURI SAYARE</t>
  </si>
  <si>
    <t>AF0325491</t>
  </si>
  <si>
    <t>Jwala Tembhurne</t>
  </si>
  <si>
    <t>AF0324953</t>
  </si>
  <si>
    <t>Swapnil Wani</t>
  </si>
  <si>
    <t>VLOOKUP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</si>
</sst>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4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853B-45B5-418F-B3AB-E90782DC80AE}">
  <dimension ref="A4:K73"/>
  <sheetViews>
    <sheetView tabSelected="1" topLeftCell="A32" workbookViewId="0">
      <selection activeCell="E54" sqref="E54"/>
    </sheetView>
  </sheetViews>
  <sheetFormatPr defaultRowHeight="14.4" x14ac:dyDescent="0.3"/>
  <cols>
    <col min="1" max="11" width="16.88671875" customWidth="1"/>
  </cols>
  <sheetData>
    <row r="4" spans="1:11" ht="15" thickBot="1" x14ac:dyDescent="0.35"/>
    <row r="5" spans="1:11" ht="27.6" customHeight="1" thickBot="1" x14ac:dyDescent="0.35">
      <c r="A5" s="1" t="s">
        <v>0</v>
      </c>
      <c r="B5" s="2" t="s">
        <v>1</v>
      </c>
      <c r="C5" s="1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1:11" ht="27.6" customHeight="1" thickBot="1" x14ac:dyDescent="0.35">
      <c r="A6" s="3" t="s">
        <v>11</v>
      </c>
      <c r="B6" s="4" t="s">
        <v>12</v>
      </c>
      <c r="C6" s="3">
        <v>90</v>
      </c>
      <c r="D6" s="4">
        <v>72</v>
      </c>
      <c r="E6" s="4">
        <v>13</v>
      </c>
      <c r="F6" s="4">
        <v>13</v>
      </c>
      <c r="G6" s="4">
        <v>87</v>
      </c>
      <c r="H6" s="4">
        <v>12</v>
      </c>
      <c r="I6" s="4">
        <v>12</v>
      </c>
      <c r="J6" s="4">
        <v>72</v>
      </c>
      <c r="K6" s="4">
        <v>58</v>
      </c>
    </row>
    <row r="7" spans="1:11" ht="27.6" customHeight="1" thickBot="1" x14ac:dyDescent="0.35">
      <c r="A7" s="5" t="s">
        <v>13</v>
      </c>
      <c r="B7" s="6" t="s">
        <v>14</v>
      </c>
      <c r="C7" s="5">
        <v>70</v>
      </c>
      <c r="D7" s="6">
        <v>67</v>
      </c>
      <c r="E7" s="6">
        <v>12</v>
      </c>
      <c r="F7" s="6">
        <v>13</v>
      </c>
      <c r="G7" s="6">
        <v>78</v>
      </c>
      <c r="H7" s="6">
        <v>12</v>
      </c>
      <c r="I7" s="6">
        <v>12</v>
      </c>
      <c r="J7" s="6">
        <v>66</v>
      </c>
      <c r="K7" s="6">
        <v>60</v>
      </c>
    </row>
    <row r="8" spans="1:11" ht="27.6" customHeight="1" thickBot="1" x14ac:dyDescent="0.35">
      <c r="A8" s="3" t="s">
        <v>15</v>
      </c>
      <c r="B8" s="4" t="s">
        <v>16</v>
      </c>
      <c r="C8" s="3">
        <v>70</v>
      </c>
      <c r="D8" s="4">
        <v>68</v>
      </c>
      <c r="E8" s="4">
        <v>13</v>
      </c>
      <c r="F8" s="4">
        <v>13</v>
      </c>
      <c r="G8" s="4">
        <v>82</v>
      </c>
      <c r="H8" s="4">
        <v>12</v>
      </c>
      <c r="I8" s="4">
        <v>12</v>
      </c>
      <c r="J8" s="4">
        <v>62</v>
      </c>
      <c r="K8" s="4">
        <v>0</v>
      </c>
    </row>
    <row r="9" spans="1:11" ht="27.6" customHeight="1" thickBot="1" x14ac:dyDescent="0.35">
      <c r="A9" s="3" t="s">
        <v>17</v>
      </c>
      <c r="B9" s="4" t="s">
        <v>18</v>
      </c>
      <c r="C9" s="3">
        <v>66</v>
      </c>
      <c r="D9" s="4">
        <v>44</v>
      </c>
      <c r="E9" s="4">
        <v>9</v>
      </c>
      <c r="F9" s="4">
        <v>13</v>
      </c>
      <c r="G9" s="4">
        <v>79</v>
      </c>
      <c r="H9" s="4">
        <v>12</v>
      </c>
      <c r="I9" s="4">
        <v>12</v>
      </c>
      <c r="J9" s="4">
        <v>56</v>
      </c>
      <c r="K9" s="4">
        <v>0</v>
      </c>
    </row>
    <row r="10" spans="1:11" ht="27.6" customHeight="1" thickBot="1" x14ac:dyDescent="0.35">
      <c r="A10" s="3" t="s">
        <v>19</v>
      </c>
      <c r="B10" s="4" t="s">
        <v>20</v>
      </c>
      <c r="C10" s="3">
        <v>66</v>
      </c>
      <c r="D10" s="4">
        <v>41</v>
      </c>
      <c r="E10" s="4">
        <v>13</v>
      </c>
      <c r="F10" s="4">
        <v>13</v>
      </c>
      <c r="G10" s="4">
        <v>19</v>
      </c>
      <c r="H10" s="4">
        <v>8</v>
      </c>
      <c r="I10" s="4">
        <v>12</v>
      </c>
      <c r="J10" s="4">
        <v>0</v>
      </c>
      <c r="K10" s="4">
        <v>0</v>
      </c>
    </row>
    <row r="11" spans="1:11" ht="27.6" customHeight="1" thickBot="1" x14ac:dyDescent="0.35">
      <c r="A11" s="3" t="s">
        <v>21</v>
      </c>
      <c r="B11" s="4" t="s">
        <v>22</v>
      </c>
      <c r="C11" s="3">
        <v>84</v>
      </c>
      <c r="D11" s="4">
        <v>71</v>
      </c>
      <c r="E11" s="4">
        <v>13</v>
      </c>
      <c r="F11" s="4">
        <v>13</v>
      </c>
      <c r="G11" s="4">
        <v>85</v>
      </c>
      <c r="H11" s="4">
        <v>12</v>
      </c>
      <c r="I11" s="4">
        <v>12</v>
      </c>
      <c r="J11" s="4">
        <v>56</v>
      </c>
      <c r="K11" s="4">
        <v>46</v>
      </c>
    </row>
    <row r="12" spans="1:11" ht="27.6" customHeight="1" thickBot="1" x14ac:dyDescent="0.35">
      <c r="A12" s="3" t="s">
        <v>23</v>
      </c>
      <c r="B12" s="4" t="s">
        <v>24</v>
      </c>
      <c r="C12" s="3">
        <v>93</v>
      </c>
      <c r="D12" s="4">
        <v>78</v>
      </c>
      <c r="E12" s="4">
        <v>13</v>
      </c>
      <c r="F12" s="4">
        <v>13</v>
      </c>
      <c r="G12" s="4">
        <v>85</v>
      </c>
      <c r="H12" s="4">
        <v>12</v>
      </c>
      <c r="I12" s="4">
        <v>12</v>
      </c>
      <c r="J12" s="4">
        <v>68</v>
      </c>
      <c r="K12" s="4">
        <v>70</v>
      </c>
    </row>
    <row r="13" spans="1:11" ht="27.6" customHeight="1" thickBot="1" x14ac:dyDescent="0.35">
      <c r="A13" s="3" t="s">
        <v>25</v>
      </c>
      <c r="B13" s="4" t="s">
        <v>26</v>
      </c>
      <c r="C13" s="3">
        <v>56</v>
      </c>
      <c r="D13" s="4">
        <v>69</v>
      </c>
      <c r="E13" s="4">
        <v>13</v>
      </c>
      <c r="F13" s="4">
        <v>13</v>
      </c>
      <c r="G13" s="4">
        <v>87</v>
      </c>
      <c r="H13" s="4">
        <v>12</v>
      </c>
      <c r="I13" s="4">
        <v>12</v>
      </c>
      <c r="J13" s="4">
        <v>88</v>
      </c>
      <c r="K13" s="4">
        <v>82</v>
      </c>
    </row>
    <row r="14" spans="1:11" ht="27.6" customHeight="1" thickBot="1" x14ac:dyDescent="0.35">
      <c r="A14" s="3" t="s">
        <v>27</v>
      </c>
      <c r="B14" s="4" t="s">
        <v>28</v>
      </c>
      <c r="C14" s="3">
        <v>88</v>
      </c>
      <c r="D14" s="4">
        <v>86</v>
      </c>
      <c r="E14" s="4">
        <v>13</v>
      </c>
      <c r="F14" s="4">
        <v>13</v>
      </c>
      <c r="G14" s="4">
        <v>92</v>
      </c>
      <c r="H14" s="4">
        <v>12</v>
      </c>
      <c r="I14" s="4">
        <v>12</v>
      </c>
      <c r="J14" s="4">
        <v>72</v>
      </c>
      <c r="K14" s="4">
        <v>76</v>
      </c>
    </row>
    <row r="15" spans="1:11" ht="27.6" customHeight="1" thickBot="1" x14ac:dyDescent="0.35">
      <c r="A15" s="3" t="s">
        <v>29</v>
      </c>
      <c r="B15" s="4" t="s">
        <v>30</v>
      </c>
      <c r="C15" s="3">
        <v>66</v>
      </c>
      <c r="D15" s="4">
        <v>80</v>
      </c>
      <c r="E15" s="4">
        <v>13</v>
      </c>
      <c r="F15" s="4">
        <v>13</v>
      </c>
      <c r="G15" s="4">
        <v>82</v>
      </c>
      <c r="H15" s="4">
        <v>12</v>
      </c>
      <c r="I15" s="4">
        <v>12</v>
      </c>
      <c r="J15" s="4">
        <v>63</v>
      </c>
      <c r="K15" s="4">
        <v>70</v>
      </c>
    </row>
    <row r="16" spans="1:11" ht="27.6" customHeight="1" thickBot="1" x14ac:dyDescent="0.35">
      <c r="A16" s="3" t="s">
        <v>31</v>
      </c>
      <c r="B16" s="4" t="s">
        <v>32</v>
      </c>
      <c r="C16" s="3">
        <v>93</v>
      </c>
      <c r="D16" s="4">
        <v>85</v>
      </c>
      <c r="E16" s="4">
        <v>13</v>
      </c>
      <c r="F16" s="4">
        <v>13</v>
      </c>
      <c r="G16" s="4">
        <v>94</v>
      </c>
      <c r="H16" s="4">
        <v>12</v>
      </c>
      <c r="I16" s="4">
        <v>12</v>
      </c>
      <c r="J16" s="4">
        <v>90</v>
      </c>
      <c r="K16" s="4">
        <v>78</v>
      </c>
    </row>
    <row r="17" spans="1:11" ht="27.6" customHeight="1" thickBot="1" x14ac:dyDescent="0.35">
      <c r="A17" s="3" t="s">
        <v>33</v>
      </c>
      <c r="B17" s="4" t="s">
        <v>34</v>
      </c>
      <c r="C17" s="3">
        <v>67</v>
      </c>
      <c r="D17" s="4">
        <v>72</v>
      </c>
      <c r="E17" s="4">
        <v>12</v>
      </c>
      <c r="F17" s="4">
        <v>13</v>
      </c>
      <c r="G17" s="4">
        <v>70</v>
      </c>
      <c r="H17" s="4">
        <v>11</v>
      </c>
      <c r="I17" s="4">
        <v>12</v>
      </c>
      <c r="J17" s="4">
        <v>78</v>
      </c>
      <c r="K17" s="4">
        <v>70</v>
      </c>
    </row>
    <row r="18" spans="1:11" ht="27.6" customHeight="1" thickBot="1" x14ac:dyDescent="0.35">
      <c r="A18" s="3" t="s">
        <v>35</v>
      </c>
      <c r="B18" s="4" t="s">
        <v>36</v>
      </c>
      <c r="C18" s="3">
        <v>86</v>
      </c>
      <c r="D18" s="4">
        <v>76</v>
      </c>
      <c r="E18" s="4">
        <v>12</v>
      </c>
      <c r="F18" s="4">
        <v>13</v>
      </c>
      <c r="G18" s="4">
        <v>94</v>
      </c>
      <c r="H18" s="4">
        <v>12</v>
      </c>
      <c r="I18" s="4">
        <v>12</v>
      </c>
      <c r="J18" s="4">
        <v>74</v>
      </c>
      <c r="K18" s="4">
        <v>70</v>
      </c>
    </row>
    <row r="19" spans="1:11" ht="27.6" customHeight="1" thickBot="1" x14ac:dyDescent="0.35">
      <c r="A19" s="3" t="s">
        <v>37</v>
      </c>
      <c r="B19" s="4" t="s">
        <v>38</v>
      </c>
      <c r="C19" s="3">
        <v>83</v>
      </c>
      <c r="D19" s="4">
        <v>69</v>
      </c>
      <c r="E19" s="4">
        <v>13</v>
      </c>
      <c r="F19" s="4">
        <v>13</v>
      </c>
      <c r="G19" s="4">
        <v>87</v>
      </c>
      <c r="H19" s="4">
        <v>12</v>
      </c>
      <c r="I19" s="4">
        <v>12</v>
      </c>
      <c r="J19" s="4">
        <v>84</v>
      </c>
      <c r="K19" s="4">
        <v>76</v>
      </c>
    </row>
    <row r="20" spans="1:11" ht="27.6" customHeight="1" thickBot="1" x14ac:dyDescent="0.35">
      <c r="A20" s="3" t="s">
        <v>39</v>
      </c>
      <c r="B20" s="4" t="s">
        <v>40</v>
      </c>
      <c r="C20" s="3">
        <v>86</v>
      </c>
      <c r="D20" s="4">
        <v>80</v>
      </c>
      <c r="E20" s="4">
        <v>13</v>
      </c>
      <c r="F20" s="4">
        <v>13</v>
      </c>
      <c r="G20" s="4">
        <v>81</v>
      </c>
      <c r="H20" s="4">
        <v>12</v>
      </c>
      <c r="I20" s="4">
        <v>12</v>
      </c>
      <c r="J20" s="4">
        <v>0</v>
      </c>
      <c r="K20" s="4">
        <v>0</v>
      </c>
    </row>
    <row r="21" spans="1:11" ht="27.6" customHeight="1" thickBot="1" x14ac:dyDescent="0.35">
      <c r="A21" s="3" t="s">
        <v>41</v>
      </c>
      <c r="B21" s="4" t="s">
        <v>42</v>
      </c>
      <c r="C21" s="3">
        <v>77</v>
      </c>
      <c r="D21" s="4">
        <v>75</v>
      </c>
      <c r="E21" s="4">
        <v>13</v>
      </c>
      <c r="F21" s="4">
        <v>13</v>
      </c>
      <c r="G21" s="4">
        <v>86</v>
      </c>
      <c r="H21" s="4">
        <v>12</v>
      </c>
      <c r="I21" s="4">
        <v>12</v>
      </c>
      <c r="J21" s="4">
        <v>0</v>
      </c>
      <c r="K21" s="4">
        <v>66</v>
      </c>
    </row>
    <row r="22" spans="1:11" ht="27.6" customHeight="1" thickBot="1" x14ac:dyDescent="0.35">
      <c r="A22" s="3" t="s">
        <v>43</v>
      </c>
      <c r="B22" s="4" t="s">
        <v>44</v>
      </c>
      <c r="C22" s="3">
        <v>86</v>
      </c>
      <c r="D22" s="4">
        <v>76</v>
      </c>
      <c r="E22" s="4">
        <v>13</v>
      </c>
      <c r="F22" s="4">
        <v>13</v>
      </c>
      <c r="G22" s="4">
        <v>85</v>
      </c>
      <c r="H22" s="4">
        <v>12</v>
      </c>
      <c r="I22" s="4">
        <v>12</v>
      </c>
      <c r="J22" s="4">
        <v>58</v>
      </c>
      <c r="K22" s="4">
        <v>70</v>
      </c>
    </row>
    <row r="23" spans="1:11" ht="27.6" customHeight="1" thickBot="1" x14ac:dyDescent="0.35">
      <c r="A23" s="3" t="s">
        <v>45</v>
      </c>
      <c r="B23" s="4" t="s">
        <v>46</v>
      </c>
      <c r="C23" s="3">
        <v>86</v>
      </c>
      <c r="D23" s="4">
        <v>77</v>
      </c>
      <c r="E23" s="4">
        <v>13</v>
      </c>
      <c r="F23" s="4">
        <v>13</v>
      </c>
      <c r="G23" s="4">
        <v>90</v>
      </c>
      <c r="H23" s="4">
        <v>12</v>
      </c>
      <c r="I23" s="4">
        <v>12</v>
      </c>
      <c r="J23" s="4">
        <v>64</v>
      </c>
      <c r="K23" s="4">
        <v>66</v>
      </c>
    </row>
    <row r="24" spans="1:11" ht="27.6" customHeight="1" thickBot="1" x14ac:dyDescent="0.35">
      <c r="A24" s="3" t="s">
        <v>47</v>
      </c>
      <c r="B24" s="4" t="s">
        <v>48</v>
      </c>
      <c r="C24" s="3">
        <v>91</v>
      </c>
      <c r="D24" s="4">
        <v>86</v>
      </c>
      <c r="E24" s="4">
        <v>13</v>
      </c>
      <c r="F24" s="4">
        <v>13</v>
      </c>
      <c r="G24" s="4">
        <v>95</v>
      </c>
      <c r="H24" s="4">
        <v>12</v>
      </c>
      <c r="I24" s="4">
        <v>12</v>
      </c>
      <c r="J24" s="4">
        <v>70</v>
      </c>
      <c r="K24" s="4">
        <v>78</v>
      </c>
    </row>
    <row r="25" spans="1:11" ht="27.6" customHeight="1" thickBot="1" x14ac:dyDescent="0.35">
      <c r="A25" s="3" t="s">
        <v>49</v>
      </c>
      <c r="B25" s="4" t="s">
        <v>50</v>
      </c>
      <c r="C25" s="3">
        <v>96</v>
      </c>
      <c r="D25" s="4">
        <v>93</v>
      </c>
      <c r="E25" s="4">
        <v>13</v>
      </c>
      <c r="F25" s="4">
        <v>13</v>
      </c>
      <c r="G25" s="4">
        <v>92</v>
      </c>
      <c r="H25" s="4">
        <v>12</v>
      </c>
      <c r="I25" s="4">
        <v>12</v>
      </c>
      <c r="J25" s="4">
        <v>92</v>
      </c>
      <c r="K25" s="4">
        <v>80</v>
      </c>
    </row>
    <row r="26" spans="1:11" ht="27.6" customHeight="1" thickBot="1" x14ac:dyDescent="0.35">
      <c r="A26" s="3" t="s">
        <v>51</v>
      </c>
      <c r="B26" s="4" t="s">
        <v>52</v>
      </c>
      <c r="C26" s="3">
        <v>90</v>
      </c>
      <c r="D26" s="4">
        <v>78</v>
      </c>
      <c r="E26" s="4">
        <v>13</v>
      </c>
      <c r="F26" s="4">
        <v>13</v>
      </c>
      <c r="G26" s="4">
        <v>89</v>
      </c>
      <c r="H26" s="4">
        <v>12</v>
      </c>
      <c r="I26" s="4">
        <v>12</v>
      </c>
      <c r="J26" s="4">
        <v>56</v>
      </c>
      <c r="K26" s="4">
        <v>60</v>
      </c>
    </row>
    <row r="27" spans="1:11" ht="27.6" customHeight="1" thickBot="1" x14ac:dyDescent="0.35">
      <c r="A27" s="3" t="s">
        <v>53</v>
      </c>
      <c r="B27" s="4" t="s">
        <v>54</v>
      </c>
      <c r="C27" s="3">
        <v>84</v>
      </c>
      <c r="D27" s="4">
        <v>43</v>
      </c>
      <c r="E27" s="4">
        <v>8</v>
      </c>
      <c r="F27" s="4">
        <v>13</v>
      </c>
      <c r="G27" s="4">
        <v>78</v>
      </c>
      <c r="H27" s="4">
        <v>12</v>
      </c>
      <c r="I27" s="4">
        <v>12</v>
      </c>
      <c r="J27" s="4">
        <v>0</v>
      </c>
      <c r="K27" s="4">
        <v>0</v>
      </c>
    </row>
    <row r="28" spans="1:11" ht="27.6" customHeight="1" thickBot="1" x14ac:dyDescent="0.35">
      <c r="A28" s="3" t="s">
        <v>55</v>
      </c>
      <c r="B28" s="4" t="s">
        <v>56</v>
      </c>
      <c r="C28" s="3">
        <v>81</v>
      </c>
      <c r="D28" s="4">
        <v>67</v>
      </c>
      <c r="E28" s="4">
        <v>10</v>
      </c>
      <c r="F28" s="4">
        <v>13</v>
      </c>
      <c r="G28" s="4">
        <v>85</v>
      </c>
      <c r="H28" s="4">
        <v>12</v>
      </c>
      <c r="I28" s="4">
        <v>12</v>
      </c>
      <c r="J28" s="4">
        <v>70</v>
      </c>
      <c r="K28" s="4">
        <v>56</v>
      </c>
    </row>
    <row r="29" spans="1:11" ht="27.6" customHeight="1" thickBot="1" x14ac:dyDescent="0.35">
      <c r="A29" s="3" t="s">
        <v>57</v>
      </c>
      <c r="B29" s="4" t="s">
        <v>58</v>
      </c>
      <c r="C29" s="3">
        <v>52</v>
      </c>
      <c r="D29" s="4">
        <v>22</v>
      </c>
      <c r="E29" s="4">
        <v>5</v>
      </c>
      <c r="F29" s="4">
        <v>13</v>
      </c>
      <c r="G29" s="4">
        <v>58</v>
      </c>
      <c r="H29" s="4">
        <v>9</v>
      </c>
      <c r="I29" s="4">
        <v>12</v>
      </c>
      <c r="J29" s="4">
        <v>0</v>
      </c>
      <c r="K29" s="4">
        <v>0</v>
      </c>
    </row>
    <row r="30" spans="1:11" ht="27.6" customHeight="1" thickBot="1" x14ac:dyDescent="0.35">
      <c r="A30" s="3" t="s">
        <v>59</v>
      </c>
      <c r="B30" s="4" t="s">
        <v>60</v>
      </c>
      <c r="C30" s="3">
        <v>73</v>
      </c>
      <c r="D30" s="4">
        <v>79</v>
      </c>
      <c r="E30" s="4">
        <v>13</v>
      </c>
      <c r="F30" s="4">
        <v>13</v>
      </c>
      <c r="G30" s="4">
        <v>92</v>
      </c>
      <c r="H30" s="4">
        <v>12</v>
      </c>
      <c r="I30" s="4">
        <v>12</v>
      </c>
      <c r="J30" s="4">
        <v>0</v>
      </c>
      <c r="K30" s="4">
        <v>0</v>
      </c>
    </row>
    <row r="31" spans="1:11" ht="27.6" customHeight="1" thickBot="1" x14ac:dyDescent="0.35">
      <c r="A31" s="3" t="s">
        <v>61</v>
      </c>
      <c r="B31" s="4" t="s">
        <v>62</v>
      </c>
      <c r="C31" s="3">
        <v>88</v>
      </c>
      <c r="D31" s="4">
        <v>84</v>
      </c>
      <c r="E31" s="4">
        <v>13</v>
      </c>
      <c r="F31" s="4">
        <v>13</v>
      </c>
      <c r="G31" s="4">
        <v>89</v>
      </c>
      <c r="H31" s="4">
        <v>12</v>
      </c>
      <c r="I31" s="4">
        <v>12</v>
      </c>
      <c r="J31" s="4">
        <v>88</v>
      </c>
      <c r="K31" s="4">
        <v>76</v>
      </c>
    </row>
    <row r="32" spans="1:11" ht="27.6" customHeight="1" thickBot="1" x14ac:dyDescent="0.35">
      <c r="A32" s="3" t="s">
        <v>63</v>
      </c>
      <c r="B32" s="4" t="s">
        <v>64</v>
      </c>
      <c r="C32" s="3">
        <v>89</v>
      </c>
      <c r="D32" s="4">
        <v>78</v>
      </c>
      <c r="E32" s="4">
        <v>13</v>
      </c>
      <c r="F32" s="4">
        <v>13</v>
      </c>
      <c r="G32" s="4">
        <v>93</v>
      </c>
      <c r="H32" s="4">
        <v>12</v>
      </c>
      <c r="I32" s="4">
        <v>12</v>
      </c>
      <c r="J32" s="4">
        <v>78</v>
      </c>
      <c r="K32" s="4">
        <v>64</v>
      </c>
    </row>
    <row r="33" spans="1:11" ht="27.6" customHeight="1" thickBot="1" x14ac:dyDescent="0.35">
      <c r="A33" s="3" t="s">
        <v>65</v>
      </c>
      <c r="B33" s="4" t="s">
        <v>66</v>
      </c>
      <c r="C33" s="3">
        <v>91</v>
      </c>
      <c r="D33" s="4">
        <v>78</v>
      </c>
      <c r="E33" s="4">
        <v>13</v>
      </c>
      <c r="F33" s="4">
        <v>13</v>
      </c>
      <c r="G33" s="4">
        <v>92</v>
      </c>
      <c r="H33" s="4">
        <v>12</v>
      </c>
      <c r="I33" s="4">
        <v>12</v>
      </c>
      <c r="J33" s="4">
        <v>76</v>
      </c>
      <c r="K33" s="4">
        <v>50</v>
      </c>
    </row>
    <row r="34" spans="1:11" ht="27.6" customHeight="1" thickBot="1" x14ac:dyDescent="0.35">
      <c r="A34" s="3" t="s">
        <v>67</v>
      </c>
      <c r="B34" s="4" t="s">
        <v>68</v>
      </c>
      <c r="C34" s="3">
        <v>92</v>
      </c>
      <c r="D34" s="4">
        <v>91</v>
      </c>
      <c r="E34" s="4">
        <v>13</v>
      </c>
      <c r="F34" s="4">
        <v>13</v>
      </c>
      <c r="G34" s="4">
        <v>95</v>
      </c>
      <c r="H34" s="4">
        <v>12</v>
      </c>
      <c r="I34" s="4">
        <v>12</v>
      </c>
      <c r="J34" s="4">
        <v>90</v>
      </c>
      <c r="K34" s="4">
        <v>78</v>
      </c>
    </row>
    <row r="37" spans="1:11" ht="15" thickBot="1" x14ac:dyDescent="0.35"/>
    <row r="38" spans="1:11" ht="15" thickBot="1" x14ac:dyDescent="0.35">
      <c r="A38" s="7" t="s">
        <v>69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42.6" customHeight="1" thickBot="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3" spans="1:11" ht="15" thickBot="1" x14ac:dyDescent="0.35"/>
    <row r="44" spans="1:11" ht="15" thickBot="1" x14ac:dyDescent="0.35">
      <c r="A44" s="2" t="s">
        <v>1</v>
      </c>
      <c r="B44" s="2" t="s">
        <v>4</v>
      </c>
      <c r="C44" s="2" t="s">
        <v>7</v>
      </c>
    </row>
    <row r="45" spans="1:11" ht="15" thickBot="1" x14ac:dyDescent="0.35">
      <c r="A45" s="4" t="s">
        <v>12</v>
      </c>
      <c r="B45" s="4" cm="1">
        <f t="array" ref="B45:C45">VLOOKUP(A45&amp;"*",B5:K34,{3,6},FALSE)</f>
        <v>72</v>
      </c>
      <c r="C45" s="4">
        <v>87</v>
      </c>
    </row>
    <row r="46" spans="1:11" ht="27" thickBot="1" x14ac:dyDescent="0.35">
      <c r="A46" s="6" t="s">
        <v>14</v>
      </c>
      <c r="B46" s="4" cm="1">
        <f t="array" ref="B46:C46">VLOOKUP(A46&amp;"*",B6:K35,{3,6},FALSE)</f>
        <v>67</v>
      </c>
      <c r="C46" s="6">
        <v>78</v>
      </c>
    </row>
    <row r="47" spans="1:11" ht="15" thickBot="1" x14ac:dyDescent="0.35">
      <c r="A47" s="4" t="s">
        <v>16</v>
      </c>
      <c r="B47" s="4" cm="1">
        <f t="array" ref="B47:C47">VLOOKUP(A47&amp;"*",B7:K36,{3,6},FALSE)</f>
        <v>68</v>
      </c>
      <c r="C47" s="4">
        <v>82</v>
      </c>
    </row>
    <row r="48" spans="1:11" ht="27" thickBot="1" x14ac:dyDescent="0.35">
      <c r="A48" s="4" t="s">
        <v>18</v>
      </c>
      <c r="B48" s="4" cm="1">
        <f t="array" ref="B48:C48">VLOOKUP(A48&amp;"*",B8:K37,{3,6},FALSE)</f>
        <v>44</v>
      </c>
      <c r="C48" s="4">
        <v>79</v>
      </c>
    </row>
    <row r="49" spans="1:3" ht="15" thickBot="1" x14ac:dyDescent="0.35">
      <c r="A49" s="4" t="s">
        <v>20</v>
      </c>
      <c r="B49" s="4" cm="1">
        <f t="array" ref="B49:C49">VLOOKUP(A49&amp;"*",B9:K38,{3,6},FALSE)</f>
        <v>41</v>
      </c>
      <c r="C49" s="4">
        <v>19</v>
      </c>
    </row>
    <row r="50" spans="1:3" ht="15" thickBot="1" x14ac:dyDescent="0.35">
      <c r="A50" s="4" t="s">
        <v>22</v>
      </c>
      <c r="B50" s="4" cm="1">
        <f t="array" ref="B50:C50">VLOOKUP(A50&amp;"*",B10:K39,{3,6},FALSE)</f>
        <v>71</v>
      </c>
      <c r="C50" s="4">
        <v>85</v>
      </c>
    </row>
    <row r="51" spans="1:3" ht="15" thickBot="1" x14ac:dyDescent="0.35">
      <c r="A51" s="4" t="s">
        <v>24</v>
      </c>
      <c r="B51" s="4" cm="1">
        <f t="array" ref="B51:C51">VLOOKUP(A51&amp;"*",B11:K40,{3,6},FALSE)</f>
        <v>78</v>
      </c>
      <c r="C51" s="4">
        <v>85</v>
      </c>
    </row>
    <row r="52" spans="1:3" ht="15" thickBot="1" x14ac:dyDescent="0.35">
      <c r="A52" s="4" t="s">
        <v>26</v>
      </c>
      <c r="B52" s="4" cm="1">
        <f t="array" ref="B52:C52">VLOOKUP(A52&amp;"*",B12:K41,{3,6},FALSE)</f>
        <v>69</v>
      </c>
      <c r="C52" s="4">
        <v>87</v>
      </c>
    </row>
    <row r="53" spans="1:3" ht="15" thickBot="1" x14ac:dyDescent="0.35">
      <c r="A53" s="4" t="s">
        <v>28</v>
      </c>
      <c r="B53" s="4" cm="1">
        <f t="array" ref="B53:C53">VLOOKUP(A53&amp;"*",B13:K42,{3,6},FALSE)</f>
        <v>86</v>
      </c>
      <c r="C53" s="4">
        <v>92</v>
      </c>
    </row>
    <row r="54" spans="1:3" ht="15" thickBot="1" x14ac:dyDescent="0.35">
      <c r="A54" s="4" t="s">
        <v>30</v>
      </c>
      <c r="B54" s="4" cm="1">
        <f t="array" ref="B54:C54">VLOOKUP(A54&amp;"*",B14:K43,{3,6},FALSE)</f>
        <v>80</v>
      </c>
      <c r="C54" s="4">
        <v>82</v>
      </c>
    </row>
    <row r="55" spans="1:3" ht="15" thickBot="1" x14ac:dyDescent="0.35">
      <c r="A55" s="4" t="s">
        <v>32</v>
      </c>
      <c r="B55" s="4" cm="1">
        <f t="array" ref="B55:C55">VLOOKUP(A55&amp;"*",B15:K44,{3,6},FALSE)</f>
        <v>85</v>
      </c>
      <c r="C55" s="4">
        <v>94</v>
      </c>
    </row>
    <row r="56" spans="1:3" ht="15" thickBot="1" x14ac:dyDescent="0.35">
      <c r="A56" s="4" t="s">
        <v>34</v>
      </c>
      <c r="B56" s="4" cm="1">
        <f t="array" ref="B56:C56">VLOOKUP(A56&amp;"*",B16:K45,{3,6},FALSE)</f>
        <v>72</v>
      </c>
      <c r="C56" s="4">
        <v>70</v>
      </c>
    </row>
    <row r="57" spans="1:3" ht="15" thickBot="1" x14ac:dyDescent="0.35">
      <c r="A57" s="4" t="s">
        <v>36</v>
      </c>
      <c r="B57" s="4" cm="1">
        <f t="array" ref="B57:C57">VLOOKUP(A57&amp;"*",B17:K46,{3,6},FALSE)</f>
        <v>76</v>
      </c>
      <c r="C57" s="4">
        <v>94</v>
      </c>
    </row>
    <row r="58" spans="1:3" ht="27" thickBot="1" x14ac:dyDescent="0.35">
      <c r="A58" s="4" t="s">
        <v>38</v>
      </c>
      <c r="B58" s="4" cm="1">
        <f t="array" ref="B58:C58">VLOOKUP(A58&amp;"*",B18:K47,{3,6},FALSE)</f>
        <v>69</v>
      </c>
      <c r="C58" s="4">
        <v>87</v>
      </c>
    </row>
    <row r="59" spans="1:3" ht="15" thickBot="1" x14ac:dyDescent="0.35">
      <c r="A59" s="4" t="s">
        <v>40</v>
      </c>
      <c r="B59" s="4" cm="1">
        <f t="array" ref="B59:C59">VLOOKUP(A59&amp;"*",B19:K48,{3,6},FALSE)</f>
        <v>80</v>
      </c>
      <c r="C59" s="4">
        <v>81</v>
      </c>
    </row>
    <row r="60" spans="1:3" ht="15" thickBot="1" x14ac:dyDescent="0.35">
      <c r="A60" s="4" t="s">
        <v>42</v>
      </c>
      <c r="B60" s="4" cm="1">
        <f t="array" ref="B60:C60">VLOOKUP(A60&amp;"*",B20:K49,{3,6},FALSE)</f>
        <v>75</v>
      </c>
      <c r="C60" s="4">
        <v>86</v>
      </c>
    </row>
    <row r="61" spans="1:3" ht="15" thickBot="1" x14ac:dyDescent="0.35">
      <c r="A61" s="4" t="s">
        <v>44</v>
      </c>
      <c r="B61" s="4" cm="1">
        <f t="array" ref="B61:C61">VLOOKUP(A61&amp;"*",B21:K50,{3,6},FALSE)</f>
        <v>76</v>
      </c>
      <c r="C61" s="4">
        <v>85</v>
      </c>
    </row>
    <row r="62" spans="1:3" ht="15" thickBot="1" x14ac:dyDescent="0.35">
      <c r="A62" s="4" t="s">
        <v>46</v>
      </c>
      <c r="B62" s="4" cm="1">
        <f t="array" ref="B62:C62">VLOOKUP(A62&amp;"*",B22:K51,{3,6},FALSE)</f>
        <v>77</v>
      </c>
      <c r="C62" s="4">
        <v>90</v>
      </c>
    </row>
    <row r="63" spans="1:3" ht="15" thickBot="1" x14ac:dyDescent="0.35">
      <c r="A63" s="4" t="s">
        <v>48</v>
      </c>
      <c r="B63" s="4" cm="1">
        <f t="array" ref="B63:C63">VLOOKUP(A63&amp;"*",B23:K52,{3,6},FALSE)</f>
        <v>86</v>
      </c>
      <c r="C63" s="4">
        <v>95</v>
      </c>
    </row>
    <row r="64" spans="1:3" ht="15" thickBot="1" x14ac:dyDescent="0.35">
      <c r="A64" s="4" t="s">
        <v>50</v>
      </c>
      <c r="B64" s="4" cm="1">
        <f t="array" ref="B64:C64">VLOOKUP(A64&amp;"*",B24:K53,{3,6},FALSE)</f>
        <v>93</v>
      </c>
      <c r="C64" s="4">
        <v>92</v>
      </c>
    </row>
    <row r="65" spans="1:3" ht="15" thickBot="1" x14ac:dyDescent="0.35">
      <c r="A65" s="4" t="s">
        <v>52</v>
      </c>
      <c r="B65" s="4" cm="1">
        <f t="array" ref="B65:C65">VLOOKUP(A65&amp;"*",B25:K54,{3,6},FALSE)</f>
        <v>78</v>
      </c>
      <c r="C65" s="4">
        <v>89</v>
      </c>
    </row>
    <row r="66" spans="1:3" ht="15" thickBot="1" x14ac:dyDescent="0.35">
      <c r="A66" s="4" t="s">
        <v>54</v>
      </c>
      <c r="B66" s="4" cm="1">
        <f t="array" ref="B66:C66">VLOOKUP(A66&amp;"*",B26:K55,{3,6},FALSE)</f>
        <v>43</v>
      </c>
      <c r="C66" s="4">
        <v>78</v>
      </c>
    </row>
    <row r="67" spans="1:3" ht="15" thickBot="1" x14ac:dyDescent="0.35">
      <c r="A67" s="4" t="s">
        <v>56</v>
      </c>
      <c r="B67" s="4" cm="1">
        <f t="array" ref="B67:C67">VLOOKUP(A67&amp;"*",B27:K56,{3,6},FALSE)</f>
        <v>67</v>
      </c>
      <c r="C67" s="4">
        <v>85</v>
      </c>
    </row>
    <row r="68" spans="1:3" ht="15" thickBot="1" x14ac:dyDescent="0.35">
      <c r="A68" s="4" t="s">
        <v>58</v>
      </c>
      <c r="B68" s="4" cm="1">
        <f t="array" ref="B68:C68">VLOOKUP(A68&amp;"*",B28:K57,{3,6},FALSE)</f>
        <v>22</v>
      </c>
      <c r="C68" s="4">
        <v>58</v>
      </c>
    </row>
    <row r="69" spans="1:3" ht="15" thickBot="1" x14ac:dyDescent="0.35">
      <c r="A69" s="4" t="s">
        <v>60</v>
      </c>
      <c r="B69" s="4" cm="1">
        <f t="array" ref="B69:C69">VLOOKUP(A69&amp;"*",B29:K58,{3,6},FALSE)</f>
        <v>79</v>
      </c>
      <c r="C69" s="4">
        <v>92</v>
      </c>
    </row>
    <row r="70" spans="1:3" ht="15" thickBot="1" x14ac:dyDescent="0.35">
      <c r="A70" s="4" t="s">
        <v>62</v>
      </c>
      <c r="B70" s="4" cm="1">
        <f t="array" ref="B70:C70">VLOOKUP(A70&amp;"*",B30:K59,{3,6},FALSE)</f>
        <v>84</v>
      </c>
      <c r="C70" s="4">
        <v>89</v>
      </c>
    </row>
    <row r="71" spans="1:3" ht="15" thickBot="1" x14ac:dyDescent="0.35">
      <c r="A71" s="4" t="s">
        <v>64</v>
      </c>
      <c r="B71" s="4" cm="1">
        <f t="array" ref="B71:C71">VLOOKUP(A71&amp;"*",B31:K60,{3,6},FALSE)</f>
        <v>78</v>
      </c>
      <c r="C71" s="4">
        <v>93</v>
      </c>
    </row>
    <row r="72" spans="1:3" ht="15" thickBot="1" x14ac:dyDescent="0.35">
      <c r="A72" s="4" t="s">
        <v>66</v>
      </c>
      <c r="B72" s="4" cm="1">
        <f t="array" ref="B72:C72">VLOOKUP(A72&amp;"*",B32:K61,{3,6},FALSE)</f>
        <v>78</v>
      </c>
      <c r="C72" s="4">
        <v>92</v>
      </c>
    </row>
    <row r="73" spans="1:3" ht="15" thickBot="1" x14ac:dyDescent="0.35">
      <c r="A73" s="4" t="s">
        <v>68</v>
      </c>
      <c r="B73" s="4" cm="1">
        <f t="array" ref="B73:C73">VLOOKUP(A73&amp;"*",B33:K62,{3,6},FALSE)</f>
        <v>91</v>
      </c>
      <c r="C73" s="4">
        <v>95</v>
      </c>
    </row>
  </sheetData>
  <mergeCells count="1">
    <mergeCell ref="A38:K39"/>
  </mergeCells>
  <conditionalFormatting sqref="A5:K34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{A640F07A-4B64-4E1E-BA3B-318D0FD5AEC5}</x14:id>
        </ext>
      </extLst>
    </cfRule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  <cfRule type="iconSet" priority="14">
      <iconSet iconSet="3Symbols">
        <cfvo type="percent" val="0"/>
        <cfvo type="percent" val="33"/>
        <cfvo type="percent" val="67"/>
      </iconSet>
    </cfRule>
  </conditionalFormatting>
  <conditionalFormatting sqref="A44:A73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{1F9CA1CD-5B52-4E75-8CB5-45124838689D}</x14:id>
        </ext>
      </extLst>
    </cfRule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B4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{E2C19BC1-F50A-4D56-B71B-930578250105}</x14:id>
        </ext>
      </extLst>
    </cfRule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C44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{2CB2C3C0-B3AC-4AA6-B730-B2003D7FBF38}</x14:id>
        </ext>
      </extLst>
    </cfRule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A44:C73">
    <cfRule type="colorScale" priority="2">
      <colorScale>
        <cfvo type="min"/>
        <cfvo type="max"/>
        <color rgb="FFFFEF9C"/>
        <color rgb="FF63BE7B"/>
      </colorScale>
    </cfRule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40F07A-4B64-4E1E-BA3B-318D0FD5AE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A5:K34</xm:sqref>
        </x14:conditionalFormatting>
        <x14:conditionalFormatting xmlns:xm="http://schemas.microsoft.com/office/excel/2006/main">
          <x14:cfRule type="dataBar" id="{1F9CA1CD-5B52-4E75-8CB5-4512483868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A44:A73</xm:sqref>
        </x14:conditionalFormatting>
        <x14:conditionalFormatting xmlns:xm="http://schemas.microsoft.com/office/excel/2006/main">
          <x14:cfRule type="dataBar" id="{E2C19BC1-F50A-4D56-B71B-9305782501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</xm:sqref>
        </x14:conditionalFormatting>
        <x14:conditionalFormatting xmlns:xm="http://schemas.microsoft.com/office/excel/2006/main">
          <x14:cfRule type="dataBar" id="{2CB2C3C0-B3AC-4AA6-B730-B2003D7FBF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Bhujbal</dc:creator>
  <cp:lastModifiedBy>Vivek Bhujbal</cp:lastModifiedBy>
  <dcterms:created xsi:type="dcterms:W3CDTF">2024-10-11T14:20:35Z</dcterms:created>
  <dcterms:modified xsi:type="dcterms:W3CDTF">2024-10-11T14:31:49Z</dcterms:modified>
</cp:coreProperties>
</file>