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pivotCacheRecords+xml" PartName="/xl/pivotCache/pivotCacheRecords1.xml"/>
  <Override ContentType="application/vnd.openxmlformats-officedocument.spreadsheetml.pivotCacheDefinition+xml" PartName="/xl/pivotCache/pivotCacheDefinition1.xml"/>
  <Override ContentType="application/vnd.openxmlformats-officedocument.spreadsheetml.pivotTable+xml" PartName="/xl/pivotTables/pivotTable1.xml"/>
  <Override ContentType="application/vnd.openxmlformats-officedocument.spreadsheetml.pivotCacheRecords+xml" PartName="/xl/pivotCache/pivotCacheRecords2.xml"/>
  <Override ContentType="application/vnd.openxmlformats-officedocument.spreadsheetml.pivotCacheDefinition+xml" PartName="/xl/pivotCache/pivotCacheDefinition2.xml"/>
  <Override ContentType="application/vnd.openxmlformats-officedocument.spreadsheetml.pivotTable+xml" PartName="/xl/pivotTables/pivotTable2.xml"/>
  <Override ContentType="application/vnd.openxmlformats-officedocument.spreadsheetml.pivotTable+xml" PartName="/xl/pivotTables/pivotTable3.xml"/>
  <Override ContentType="application/vnd.openxmlformats-officedocument.spreadsheetml.worksheet+xml" PartName="/xl/worksheets/sheet2.xml"/>
  <Override ContentType="application/vnd.openxmlformats-officedocument.spreadsheetml.pivotCacheRecords+xml" PartName="/xl/pivotCache/pivotCacheRecords3.xml"/>
  <Override ContentType="application/vnd.openxmlformats-officedocument.spreadsheetml.pivotCacheDefinition+xml" PartName="/xl/pivotCache/pivotCacheDefinition3.xml"/>
  <Override ContentType="application/vnd.openxmlformats-officedocument.spreadsheetml.pivotTable+xml" PartName="/xl/pivotTables/pivotTable4.xml"/>
  <Override ContentType="application/vnd.openxmlformats-officedocument.spreadsheetml.worksheet+xml" PartName="/xl/worksheets/sheet3.xml"/>
  <Override ContentType="application/vnd.openxmlformats-officedocument.spreadsheetml.pivotTable+xml" PartName="/xl/pivotTables/pivotTable5.xml"/>
  <Override ContentType="application/vnd.openxmlformats-officedocument.spreadsheetml.worksheet+xml" PartName="/xl/worksheets/sheet4.xml"/>
  <Override ContentType="application/vnd.openxmlformats-officedocument.spreadsheetml.table+xml" PartName="/xl/tables/table1.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table+xml" PartName="/xl/tables/table2.xml"/>
  <Override ContentType="application/vnd.openxmlformats-officedocument.spreadsheetml.table+xml" PartName="/xl/tables/table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table+xml" PartName="/xl/tables/table4.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table+xml" PartName="/xl/tables/table5.xml"/>
  <Override ContentType="application/vnd.openxmlformats-officedocument.spreadsheetml.worksheet+xml" PartName="/xl/worksheets/sheet41.xml"/>
  <Override ContentType="application/vnd.openxmlformats-officedocument.spreadsheetml.pivotCacheRecords+xml" PartName="/xl/pivotCache/pivotCacheRecords4.xml"/>
  <Override ContentType="application/vnd.openxmlformats-officedocument.spreadsheetml.pivotCacheDefinition+xml" PartName="/xl/pivotCache/pivotCacheDefinition4.xml"/>
  <Override ContentType="application/vnd.openxmlformats-officedocument.spreadsheetml.pivotTable+xml" PartName="/xl/pivotTables/pivotTable6.xml"/>
  <Override ContentType="application/vnd.openxmlformats-officedocument.spreadsheetml.pivotTable+xml" PartName="/xl/pivotTables/pivotTable7.xml"/>
  <Override ContentType="application/vnd.openxmlformats-officedocument.spreadsheetml.worksheet+xml" PartName="/xl/worksheets/sheet4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codeName="ThisWorkbook"/>
  <bookViews>
    <workbookView activeTab="0" autoFilterDateGrouping="1" firstSheet="0" minimized="0" showHorizontalScroll="1" showSheetTabs="1" showVerticalScroll="1" tabRatio="600" visibility="visible" windowHeight="21000" windowWidth="33600" xWindow="0" yWindow="0"/>
  </bookViews>
  <sheets>
    <sheet xmlns:r="http://schemas.openxmlformats.org/officeDocument/2006/relationships" name="Ticket Volume_Overall" sheetId="1" state="visible" r:id="rId1"/>
    <sheet xmlns:r="http://schemas.openxmlformats.org/officeDocument/2006/relationships" name="SNowProd_POD_TicketVolume" sheetId="2" state="hidden" r:id="rId2"/>
    <sheet xmlns:r="http://schemas.openxmlformats.org/officeDocument/2006/relationships" name="POD Pivot" sheetId="3" state="hidden" r:id="rId3"/>
    <sheet xmlns:r="http://schemas.openxmlformats.org/officeDocument/2006/relationships" name="RawData" sheetId="4" state="hidden" r:id="rId4"/>
    <sheet xmlns:r="http://schemas.openxmlformats.org/officeDocument/2006/relationships" name="SNowProd_Omi_RD" sheetId="5" state="visible" r:id="rId5"/>
    <sheet xmlns:r="http://schemas.openxmlformats.org/officeDocument/2006/relationships" name="Dedicated POD" sheetId="6" state="hidden" r:id="rId6"/>
    <sheet xmlns:r="http://schemas.openxmlformats.org/officeDocument/2006/relationships" name="Wavegroup1 Customer list" sheetId="7" state="hidden" r:id="rId7"/>
    <sheet xmlns:r="http://schemas.openxmlformats.org/officeDocument/2006/relationships" name="WG2 Customer List" sheetId="8" state="hidden" r:id="rId8"/>
    <sheet xmlns:r="http://schemas.openxmlformats.org/officeDocument/2006/relationships" name="WG 3 Customer List" sheetId="9" state="hidden" r:id="rId9"/>
    <sheet xmlns:r="http://schemas.openxmlformats.org/officeDocument/2006/relationships" name="WG 4 Customer List" sheetId="10" state="hidden" r:id="rId10"/>
    <sheet xmlns:r="http://schemas.openxmlformats.org/officeDocument/2006/relationships" name="WG 5.1 Customer List" sheetId="11" state="hidden" r:id="rId11"/>
    <sheet xmlns:r="http://schemas.openxmlformats.org/officeDocument/2006/relationships" name="WG 5.2 Customer List" sheetId="12" state="hidden" r:id="rId12"/>
    <sheet xmlns:r="http://schemas.openxmlformats.org/officeDocument/2006/relationships" name="WG 5.2 Customer List_Compare" sheetId="13" state="hidden" r:id="rId13"/>
    <sheet xmlns:r="http://schemas.openxmlformats.org/officeDocument/2006/relationships" name="Master Group 5 Customer List" sheetId="14" state="hidden" r:id="rId14"/>
    <sheet xmlns:r="http://schemas.openxmlformats.org/officeDocument/2006/relationships" name="WG 5.3 Customer List" sheetId="15" state="hidden" r:id="rId15"/>
    <sheet xmlns:r="http://schemas.openxmlformats.org/officeDocument/2006/relationships" name="WG 5 Customer List_Old" sheetId="16" state="hidden" r:id="rId16"/>
    <sheet xmlns:r="http://schemas.openxmlformats.org/officeDocument/2006/relationships" name="WG 5 Customer List_Sharepoint" sheetId="17" state="hidden" r:id="rId17"/>
    <sheet xmlns:r="http://schemas.openxmlformats.org/officeDocument/2006/relationships" name="WG 6.1 Customer List" sheetId="18" state="hidden" r:id="rId18"/>
    <sheet xmlns:r="http://schemas.openxmlformats.org/officeDocument/2006/relationships" name="WG 6.2 Customer List" sheetId="19" state="hidden" r:id="rId19"/>
    <sheet xmlns:r="http://schemas.openxmlformats.org/officeDocument/2006/relationships" name="WG 6.2.1 Customer List" sheetId="20" state="hidden" r:id="rId20"/>
    <sheet xmlns:r="http://schemas.openxmlformats.org/officeDocument/2006/relationships" name="WG 6.2.2 Cutsomer list" sheetId="21" state="hidden" r:id="rId21"/>
    <sheet xmlns:r="http://schemas.openxmlformats.org/officeDocument/2006/relationships" name="WG 6.2.3 Customer List" sheetId="22" state="hidden" r:id="rId22"/>
    <sheet xmlns:r="http://schemas.openxmlformats.org/officeDocument/2006/relationships" name="WG 6.3 Customer List" sheetId="23" state="hidden" r:id="rId23"/>
    <sheet xmlns:r="http://schemas.openxmlformats.org/officeDocument/2006/relationships" name="WG 7.x Customer List" sheetId="24" state="hidden" r:id="rId24"/>
    <sheet xmlns:r="http://schemas.openxmlformats.org/officeDocument/2006/relationships" name="WG 8.1 Customer List" sheetId="25" state="hidden" r:id="rId25"/>
    <sheet xmlns:r="http://schemas.openxmlformats.org/officeDocument/2006/relationships" name="WG 6 Customer List" sheetId="26" state="hidden" r:id="rId26"/>
    <sheet xmlns:r="http://schemas.openxmlformats.org/officeDocument/2006/relationships" name="WG 8.2 Customer List" sheetId="27" state="hidden" r:id="rId27"/>
    <sheet xmlns:r="http://schemas.openxmlformats.org/officeDocument/2006/relationships" name="WG 8.3 Customer List" sheetId="28" state="hidden" r:id="rId28"/>
    <sheet xmlns:r="http://schemas.openxmlformats.org/officeDocument/2006/relationships" name="WG 8.4 Customer List" sheetId="29" state="hidden" r:id="rId29"/>
    <sheet xmlns:r="http://schemas.openxmlformats.org/officeDocument/2006/relationships" name="WG 9.1 Customer List" sheetId="30" state="hidden" r:id="rId30"/>
    <sheet xmlns:r="http://schemas.openxmlformats.org/officeDocument/2006/relationships" name="WG 8.5 CustomerList" sheetId="31" state="hidden" r:id="rId31"/>
    <sheet xmlns:r="http://schemas.openxmlformats.org/officeDocument/2006/relationships" name="WG 8.51 Customer List" sheetId="32" state="hidden" r:id="rId32"/>
    <sheet xmlns:r="http://schemas.openxmlformats.org/officeDocument/2006/relationships" name="WG 8.6 Customer List" sheetId="33" state="hidden" r:id="rId33"/>
    <sheet xmlns:r="http://schemas.openxmlformats.org/officeDocument/2006/relationships" name="WG 8.7 Customer List" sheetId="34" state="hidden" r:id="rId34"/>
    <sheet xmlns:r="http://schemas.openxmlformats.org/officeDocument/2006/relationships" name="WG 9.2 Customer List" sheetId="35" state="hidden" r:id="rId35"/>
    <sheet xmlns:r="http://schemas.openxmlformats.org/officeDocument/2006/relationships" name="WG 9.4 Customer List" sheetId="36" state="hidden" r:id="rId36"/>
    <sheet xmlns:r="http://schemas.openxmlformats.org/officeDocument/2006/relationships" name="WG 8.9 Customer List" sheetId="37" state="hidden" r:id="rId37"/>
    <sheet xmlns:r="http://schemas.openxmlformats.org/officeDocument/2006/relationships" name="FTS POD" sheetId="38" state="hidden" r:id="rId38"/>
    <sheet xmlns:r="http://schemas.openxmlformats.org/officeDocument/2006/relationships" name="Shared POD" sheetId="39" state="hidden" r:id="rId39"/>
    <sheet xmlns:r="http://schemas.openxmlformats.org/officeDocument/2006/relationships" name="MX window_RD" sheetId="40" state="hidden" r:id="rId40"/>
    <sheet xmlns:r="http://schemas.openxmlformats.org/officeDocument/2006/relationships" name="SNOW_CIT_Pivot" sheetId="41" state="hidden" r:id="rId41"/>
    <sheet xmlns:r="http://schemas.openxmlformats.org/officeDocument/2006/relationships" name="SNOW_CIT_RD" sheetId="42" state="hidden" r:id="rId42"/>
  </sheets>
  <definedNames>
    <definedName hidden="1" localSheetId="16" name="_xlnm._FilterDatabase">'WG 5 Customer List_Sharepoint'!$A$1:$E$252</definedName>
  </definedNames>
  <calcPr calcId="191029" fullCalcOnLoad="1"/>
  <pivotCaches>
    <pivotCache xmlns:r="http://schemas.openxmlformats.org/officeDocument/2006/relationships" cacheId="84" r:id="rId43"/>
    <pivotCache xmlns:r="http://schemas.openxmlformats.org/officeDocument/2006/relationships" cacheId="81" r:id="rId44"/>
    <pivotCache xmlns:r="http://schemas.openxmlformats.org/officeDocument/2006/relationships" cacheId="74" r:id="rId45"/>
    <pivotCache xmlns:r="http://schemas.openxmlformats.org/officeDocument/2006/relationships" cacheId="75" r:id="rId46"/>
  </pivotCaches>
</workbook>
</file>

<file path=xl/sharedStrings.xml><?xml version="1.0" encoding="utf-8"?>
<sst xmlns="http://schemas.openxmlformats.org/spreadsheetml/2006/main" uniqueCount="7089">
  <si>
    <t>TICKET VOLUME BY CATEGORY
(Expand Category to view the Company List and CIs)</t>
  </si>
  <si>
    <t>Ticket Volume - Company Wise
 (Expand Location to see Category)</t>
  </si>
  <si>
    <t>Ticket Volume - CI Wise
 (Expand Location to see Category)</t>
  </si>
  <si>
    <t>PRIORITY</t>
  </si>
  <si>
    <t>(All)</t>
  </si>
  <si>
    <t>Row Labels</t>
  </si>
  <si>
    <t>Count of Number</t>
  </si>
  <si>
    <t>ACI</t>
  </si>
  <si>
    <t>Dedicated Pod</t>
  </si>
  <si>
    <t>SGNS</t>
  </si>
  <si>
    <t>Security Alert</t>
  </si>
  <si>
    <t>FTS POD</t>
  </si>
  <si>
    <t>RXADVANCE</t>
  </si>
  <si>
    <t>R2C SR</t>
  </si>
  <si>
    <t>Other</t>
  </si>
  <si>
    <t>Sungard Hosted Private Cloud</t>
  </si>
  <si>
    <t>Backup Alert</t>
  </si>
  <si>
    <t>Shared POD</t>
  </si>
  <si>
    <t>Sungard AS Cloud Recovery Server Replication</t>
  </si>
  <si>
    <t>Storage Alert</t>
  </si>
  <si>
    <t>(blank)</t>
  </si>
  <si>
    <t>SAS Managed Disk Services</t>
  </si>
  <si>
    <t>Grand Total</t>
  </si>
  <si>
    <t>Transics International BVBA</t>
  </si>
  <si>
    <t>Ciena Alert</t>
  </si>
  <si>
    <t>SAS OSS (Internal)</t>
  </si>
  <si>
    <t>Link Down/Link Flapping</t>
  </si>
  <si>
    <t>INNOMAR STRATEGIES INC.</t>
  </si>
  <si>
    <t>Tvault Backup Job Alert</t>
  </si>
  <si>
    <t>SunGard Cloud Platform</t>
  </si>
  <si>
    <t>Node Down</t>
  </si>
  <si>
    <t>COMMUNITY TRUST COMPANY (Cloud)</t>
  </si>
  <si>
    <t>Memory Utilization</t>
  </si>
  <si>
    <t>AECON CONSTRUCTION GROUP INC.</t>
  </si>
  <si>
    <t>Server Reboot</t>
  </si>
  <si>
    <t>ELECTRONIC PAYMENTS</t>
  </si>
  <si>
    <t>NSX Alert</t>
  </si>
  <si>
    <t>K2SHARE LLC(200000275)</t>
  </si>
  <si>
    <t>R2C SRM</t>
  </si>
  <si>
    <t>RANDSTAD NORTH AMERICA, INC</t>
  </si>
  <si>
    <t>Filesystem Utilization</t>
  </si>
  <si>
    <t>SunGard - Managed Storage Disk</t>
  </si>
  <si>
    <t>CPU Utilization</t>
  </si>
  <si>
    <t>MUFG Investor Services Holdings Limited</t>
  </si>
  <si>
    <t>Agent Health Problem</t>
  </si>
  <si>
    <t>Sungard Availability Services - UK (Vaulting)</t>
  </si>
  <si>
    <t>Trap Storm</t>
  </si>
  <si>
    <t>Citibank N.A.</t>
  </si>
  <si>
    <t>FRU Alert</t>
  </si>
  <si>
    <t>COACH, INC</t>
  </si>
  <si>
    <t>System Reboot</t>
  </si>
  <si>
    <t>NCL (Bahamas) Ltd.</t>
  </si>
  <si>
    <t>Vcenter/CO</t>
  </si>
  <si>
    <t>CGI Technologies and Solutions  (E58 USAA)</t>
  </si>
  <si>
    <t>OSPF Alert</t>
  </si>
  <si>
    <t>Menzies Aviation</t>
  </si>
  <si>
    <t>Service Down</t>
  </si>
  <si>
    <t>Credit First National Association</t>
  </si>
  <si>
    <t>Process Down</t>
  </si>
  <si>
    <t>Crown Worldwide Limited</t>
  </si>
  <si>
    <t>LB Alert</t>
  </si>
  <si>
    <t>SAKER SHOPRITES, INC.</t>
  </si>
  <si>
    <t>BGP</t>
  </si>
  <si>
    <t>Community Trust Company</t>
  </si>
  <si>
    <t>Sitescope Others</t>
  </si>
  <si>
    <t>FISERV SOLUTIONS, LLC</t>
  </si>
  <si>
    <t>Agent Restart</t>
  </si>
  <si>
    <t>FIS XSP</t>
  </si>
  <si>
    <t>SWAP Utilization</t>
  </si>
  <si>
    <t>Sungard AS R2C Services</t>
  </si>
  <si>
    <t>Televault Alert</t>
  </si>
  <si>
    <t>USAA REAL ESTATE COMPANY</t>
  </si>
  <si>
    <t>Forwarder Alert</t>
  </si>
  <si>
    <t>IRVINE MANAGEMENT COMPANY</t>
  </si>
  <si>
    <t>IPDU</t>
  </si>
  <si>
    <t>LIGHTHOUSE PROPERTY INSURANCE CORPORATION</t>
  </si>
  <si>
    <t>Pethealth - MTSA</t>
  </si>
  <si>
    <t>U.S. Bank National Association</t>
  </si>
  <si>
    <t>Guaranty Fund Management Service</t>
  </si>
  <si>
    <t>SAS Managed Tape Services</t>
  </si>
  <si>
    <t>The Providence Mutual Fire Insurance Company</t>
  </si>
  <si>
    <t>Deckers Europe Limited</t>
  </si>
  <si>
    <t>Elm Resources</t>
  </si>
  <si>
    <t>FCTI, INC.</t>
  </si>
  <si>
    <t>BK631 - ID SERVICE</t>
  </si>
  <si>
    <t>FIS ADAPTIV (CIBC)</t>
  </si>
  <si>
    <t>SunGard Availability Services - Ireland</t>
  </si>
  <si>
    <t>Infosys Limited (Specsavers)</t>
  </si>
  <si>
    <t>CLEARSTAR, INC.</t>
  </si>
  <si>
    <t>KRUGER PRODUCTS L.P.</t>
  </si>
  <si>
    <t>K12 MANAGEMENT, INC.</t>
  </si>
  <si>
    <t>BK606-CONSEIL GENERAL MEURTHE ET MOSELLE</t>
  </si>
  <si>
    <t>Vaulting Menzies Aviation</t>
  </si>
  <si>
    <t>LYONDELL CHEMICAL COMPANY</t>
  </si>
  <si>
    <t>Reyes Holdings LLC</t>
  </si>
  <si>
    <t>Amalgamated Bank of Chicago</t>
  </si>
  <si>
    <t>INTTRA</t>
  </si>
  <si>
    <t>Menzies Distribution</t>
  </si>
  <si>
    <t>SUNGARD AVAILABILITY SERVICES</t>
  </si>
  <si>
    <t>MRO Corporation</t>
  </si>
  <si>
    <t>TEXTAINER EQUIPMENT MANAGEMENT (U.S.) LIMITED(R2C)</t>
  </si>
  <si>
    <t>BROOKFIELD ASSET MANAGEMENT INC. D/B/A TECHNOLOGY SERVICES G</t>
  </si>
  <si>
    <t>CAPN Research</t>
  </si>
  <si>
    <t>Christies</t>
  </si>
  <si>
    <t>DISCOUNT CAR AND TRUCK RENTAL</t>
  </si>
  <si>
    <t>Preferred Managing Agency</t>
  </si>
  <si>
    <t>Infosys Limited (McDonalds)</t>
  </si>
  <si>
    <t>Amalgamated Hardware Plc</t>
  </si>
  <si>
    <t>ITAU CORPBANCA</t>
  </si>
  <si>
    <t>AstenJohnson, Inc.</t>
  </si>
  <si>
    <t>ITI INC</t>
  </si>
  <si>
    <t>SAS Managed Security Services</t>
  </si>
  <si>
    <t>DAZ Systems Inc. (Fox Racing Project)</t>
  </si>
  <si>
    <t>SungardAS</t>
  </si>
  <si>
    <t>Wedderspoon</t>
  </si>
  <si>
    <t>Axon Solutions Limited (Waltham Forest)</t>
  </si>
  <si>
    <t>Radley Yeldar Limited</t>
  </si>
  <si>
    <t>BANK HAPOALIM BM</t>
  </si>
  <si>
    <t>PetHealth - MTSA (Cloud)</t>
  </si>
  <si>
    <t>SUNGARD Availability Services - UK</t>
  </si>
  <si>
    <t>CVS PHARMACY INC</t>
  </si>
  <si>
    <t>Sungard Availability Services - UK (Cloud)</t>
  </si>
  <si>
    <t>BK588-ALSTOM</t>
  </si>
  <si>
    <t>EMBRY RIDDLE AERONAUTICAL UNIVERSITY</t>
  </si>
  <si>
    <t>Inbhear Fund Services Limited</t>
  </si>
  <si>
    <t>Sungard Availability Services - UK (Vaulting1)</t>
  </si>
  <si>
    <t>AT&amp;T SERVICES, INC. (AVALON BAY - PROJECT)</t>
  </si>
  <si>
    <t>AT&amp;T Services, Inc. (K. Hovnanian Companies, LLC, Project)</t>
  </si>
  <si>
    <t>BK1234-SUNGARD ITS</t>
  </si>
  <si>
    <t>Fiera Capital Corporation</t>
  </si>
  <si>
    <t>HighQ solutions (UK) limited</t>
  </si>
  <si>
    <t>Kelso &amp; Co.</t>
  </si>
  <si>
    <t>Sungard AS SAP Cloud Services</t>
  </si>
  <si>
    <t>Telefilm Canada (Cloud)</t>
  </si>
  <si>
    <t>P3 HEALTH GROUP HOLDINGS, LLC</t>
  </si>
  <si>
    <t>ANN &amp; ROBERT H. LURIE CHILDRENS HOSPITAL OF CHICAGO</t>
  </si>
  <si>
    <t>G3 CANADA LIMITED</t>
  </si>
  <si>
    <t>AXALTA COATING SYSTEMS</t>
  </si>
  <si>
    <t>COMM-WORKS INVESTMENT HOLDING COMPANY, LLC.</t>
  </si>
  <si>
    <t>Toronto Parking Authority - MTSA (Cloud)</t>
  </si>
  <si>
    <t>CONGRESS ASSET MANAGEMENT</t>
  </si>
  <si>
    <t>TORY BURCH (Cloud)</t>
  </si>
  <si>
    <t>SASI</t>
  </si>
  <si>
    <t>Toyota Kreditbank GMBH</t>
  </si>
  <si>
    <t>HAMMERSON FRANCE</t>
  </si>
  <si>
    <t>GARFUNKEL WILD</t>
  </si>
  <si>
    <t>BK571-Covivio</t>
  </si>
  <si>
    <t>United Business Media Group Limited (UBMi)</t>
  </si>
  <si>
    <t>Fallon Community Health Plan</t>
  </si>
  <si>
    <t>Greater Manchester Mental Health NHS Foundation Trust</t>
  </si>
  <si>
    <t>NTT DATA, INC.</t>
  </si>
  <si>
    <t>MEDIDATA SOLUTIONS</t>
  </si>
  <si>
    <t>AT&amp;T SERVICES, INC. (BAKER BOTTS PROJECT)</t>
  </si>
  <si>
    <t>VERIENT</t>
  </si>
  <si>
    <t>The Economist Newspaper Limited</t>
  </si>
  <si>
    <t>SAS Global Management Network</t>
  </si>
  <si>
    <t>COGNIZANT TECHNOLOGY SOLUTIONS US CORPOR</t>
  </si>
  <si>
    <t>CDSL CANADA LIMITED</t>
  </si>
  <si>
    <t>SunGard Adaptiv (Credient)</t>
  </si>
  <si>
    <t>S&amp;T BANCORP, INC (CLOUD)</t>
  </si>
  <si>
    <t>Saint-Gobain Shared Services Corporation - Infrastructure</t>
  </si>
  <si>
    <t>Priority</t>
  </si>
  <si>
    <t>(Multiple Items)</t>
  </si>
  <si>
    <t>Assignment group</t>
  </si>
  <si>
    <t>Number</t>
  </si>
  <si>
    <t>Summary</t>
  </si>
  <si>
    <t>Configuration item(cmdb_ci)</t>
  </si>
  <si>
    <t>Created</t>
  </si>
  <si>
    <t>Company</t>
  </si>
  <si>
    <t>Reassignment count</t>
  </si>
  <si>
    <t>Status</t>
  </si>
  <si>
    <t>State</t>
  </si>
  <si>
    <t>Assigned to</t>
  </si>
  <si>
    <t>Caller</t>
  </si>
  <si>
    <t>Updated</t>
  </si>
  <si>
    <t>Category</t>
  </si>
  <si>
    <t>Category(u_category)</t>
  </si>
  <si>
    <t>Resolve time</t>
  </si>
  <si>
    <t>Resolved By</t>
  </si>
  <si>
    <t>Resolved at</t>
  </si>
  <si>
    <t>Resolved by2</t>
  </si>
  <si>
    <t>Created by</t>
  </si>
  <si>
    <t>Created date</t>
  </si>
  <si>
    <t>Location</t>
  </si>
  <si>
    <t>POD</t>
  </si>
  <si>
    <t>ALERT_CATEGORY</t>
  </si>
  <si>
    <t>INC3417343</t>
  </si>
  <si>
    <t>Team:MSS Memory utilization is above Major Threshold:98.00 % Current: 98.20 % used</t>
  </si>
  <si>
    <t>sdcrsrirvcpod01</t>
  </si>
  <si>
    <t>Shared POD – Compute</t>
  </si>
  <si>
    <t>3 - Moderate</t>
  </si>
  <si>
    <t>Resolved</t>
  </si>
  <si>
    <t>Saily Dabhade</t>
  </si>
  <si>
    <t>System Integration</t>
  </si>
  <si>
    <t>Threshold</t>
  </si>
  <si>
    <t>Server Services</t>
  </si>
  <si>
    <t>doitwise.integration</t>
  </si>
  <si>
    <t>PA.PHILADELPHIA.007</t>
  </si>
  <si>
    <t>INC3417342</t>
  </si>
  <si>
    <t>Summary: KEEP ALIVE MONITOR - DO NOT ACTION</t>
  </si>
  <si>
    <t>phl2ossprw17</t>
  </si>
  <si>
    <t>5 - Ultra Low</t>
  </si>
  <si>
    <t>Canceled</t>
  </si>
  <si>
    <t>Closed</t>
  </si>
  <si>
    <t>releasenote.user</t>
  </si>
  <si>
    <t>System Automation</t>
  </si>
  <si>
    <t>PA.PHILADELPHIA.011</t>
  </si>
  <si>
    <t>KEEP ALIVE</t>
  </si>
  <si>
    <t>INC3417341</t>
  </si>
  <si>
    <t>INC3417340</t>
  </si>
  <si>
    <t>Team:CMS SWAP utilization is above Minor Threshold:85.00 %, Current: 85.48 % used</t>
  </si>
  <si>
    <t>aec1-casun1mvdap24</t>
  </si>
  <si>
    <t>Sweep - FTS POD_Non-Managed</t>
  </si>
  <si>
    <t>New</t>
  </si>
  <si>
    <t>ON.MISSISSAUGA.101</t>
  </si>
  <si>
    <t>INC3417339</t>
  </si>
  <si>
    <t>Team:CMS Memory utilization is above Minor Threshold:90.00 % Current: 90.37 % used</t>
  </si>
  <si>
    <t>ubmg-gbppiv01</t>
  </si>
  <si>
    <t>Sweep - Shared POD_Non-Managed</t>
  </si>
  <si>
    <t>GB:WOKING.001</t>
  </si>
  <si>
    <t>INC3417338</t>
  </si>
  <si>
    <t>Incr_Backup - Backup of G3MSGPAD01 from policy g3ms-a-msg1-win-n-04 on backup01-msg is partial. Status code = 1 Abnormal : the requested operation was partially</t>
  </si>
  <si>
    <t>g3msgpad01</t>
  </si>
  <si>
    <t>ML-IN-TOC-Backup</t>
  </si>
  <si>
    <t>Resolution</t>
  </si>
  <si>
    <t>Service Restored</t>
  </si>
  <si>
    <t>Munagala Ramakrishna</t>
  </si>
  <si>
    <t>Inquiry/Help</t>
  </si>
  <si>
    <t>Storage Services</t>
  </si>
  <si>
    <t>INC3417337</t>
  </si>
  <si>
    <t>INC3417336</t>
  </si>
  <si>
    <t>SBEC : Team:CMS One or more filesystem has breached Filesystem threshold(s). Details annotated below.</t>
  </si>
  <si>
    <t>hdqpswggdb01s</t>
  </si>
  <si>
    <t>Sweep - Dedicated Ops_Non-Managed</t>
  </si>
  <si>
    <t>FL.MIAMI.141</t>
  </si>
  <si>
    <t>INC3417335</t>
  </si>
  <si>
    <t>SBEC : Team:MSS One or more filesystem has breached Filesystem threshold(s). Details annotated below.</t>
  </si>
  <si>
    <t>aec1-casun1mvqdb50</t>
  </si>
  <si>
    <t>FTS POD – Compute</t>
  </si>
  <si>
    <t>In Progress</t>
  </si>
  <si>
    <t>Kirti Nandan</t>
  </si>
  <si>
    <t>ON.MISSISSAUGA.001</t>
  </si>
  <si>
    <t>INC3417334</t>
  </si>
  <si>
    <t>Team:CMS Memory utilization is above Minor Threshold:90.00 % Current: 96.27 % used</t>
  </si>
  <si>
    <t>s2tsms49-new</t>
  </si>
  <si>
    <t>INC3417333</t>
  </si>
  <si>
    <t>SBEC: McAfee Network IPS: Exploit Scan Detected - SensorName: mbhrxadp1_so - SourceIP: 190.78.40.98</t>
  </si>
  <si>
    <t>mbhrxadp1_so</t>
  </si>
  <si>
    <t>NASH Security Services</t>
  </si>
  <si>
    <t>Solved (Permanently)</t>
  </si>
  <si>
    <t>Aren Jordan</t>
  </si>
  <si>
    <t>Security Services</t>
  </si>
  <si>
    <t>aren.jordan@sungardas.com</t>
  </si>
  <si>
    <t>MA.SOUTHBOROUGH.001</t>
  </si>
  <si>
    <t>INC3417332</t>
  </si>
  <si>
    <t>SBEC: McAfee Network IPS: Exploit Scan Detected - SensorName: phlatdp1 - SourceIP: 66.240.205.34</t>
  </si>
  <si>
    <t>phlatdp1.oamp.sgns.net</t>
  </si>
  <si>
    <t>INC3417331</t>
  </si>
  <si>
    <t>Team:CMS Memory utilization is above Minor Threshold:90.00 % Current: 94.36 % used</t>
  </si>
  <si>
    <t>devs1apms89-3</t>
  </si>
  <si>
    <t>INC3417330</t>
  </si>
  <si>
    <t>INC3417329</t>
  </si>
  <si>
    <t>SBEC - Multiple interfaces down on - aur1fct0p2</t>
  </si>
  <si>
    <t>aur1fct0p2</t>
  </si>
  <si>
    <t>FTS POD – Security</t>
  </si>
  <si>
    <t>Assigned</t>
  </si>
  <si>
    <t>Shardul Ingle</t>
  </si>
  <si>
    <t>CO.AURORA.103</t>
  </si>
  <si>
    <t>INC3417328</t>
  </si>
  <si>
    <t>SBEC - Multiple interfaces down on - aur1fct0p1</t>
  </si>
  <si>
    <t>aur1fct0p1</t>
  </si>
  <si>
    <t>INC3417326</t>
  </si>
  <si>
    <t>INC3417325</t>
  </si>
  <si>
    <t>RepetitionCount &gt; 3 ; McAfee Network IDS Alert(3): Sensor Throughput Usagerisen 100 detected on %. (cpechr1pp1/null Threshold: aboveHigh Usage).</t>
  </si>
  <si>
    <t>cpechr1pp1</t>
  </si>
  <si>
    <t>2 - High</t>
  </si>
  <si>
    <t>NJ.PISCATAWAY.102</t>
  </si>
  <si>
    <t>INC3417324</t>
  </si>
  <si>
    <t>INC3417323</t>
  </si>
  <si>
    <t>Team:CMS Memory utilization is above Minor Threshold:90.00 % Current: 90.40 % used</t>
  </si>
  <si>
    <t>wiah-watc3cmsstg01</t>
  </si>
  <si>
    <t>Wizz Air Hungary Ltd.</t>
  </si>
  <si>
    <t>INC3417322</t>
  </si>
  <si>
    <t>INC3417321</t>
  </si>
  <si>
    <t>INC3417320</t>
  </si>
  <si>
    <t>tpam-sgpickd3p</t>
  </si>
  <si>
    <t>Customer</t>
  </si>
  <si>
    <t>Pending</t>
  </si>
  <si>
    <t>INC3417319</t>
  </si>
  <si>
    <t>INC3417318</t>
  </si>
  <si>
    <t>Team:CMS Memory utilization is above Minor Threshold:90.00 % Current: 91.24 % used</t>
  </si>
  <si>
    <t>ubmg-gbpapp05</t>
  </si>
  <si>
    <t>INC3417316</t>
  </si>
  <si>
    <t>INC3417315</t>
  </si>
  <si>
    <t>Team:CMS Memory utilization is above Minor Threshold:90.00 % Current: 91.84 % used</t>
  </si>
  <si>
    <t>aec1-casun1mvpdb025</t>
  </si>
  <si>
    <t>INC3417314</t>
  </si>
  <si>
    <t>INC3417313</t>
  </si>
  <si>
    <t>su6d-ukxspbnpdb01</t>
  </si>
  <si>
    <t>INC3417312</t>
  </si>
  <si>
    <t>INC3417311</t>
  </si>
  <si>
    <t>Team:CMS Memory utilization is above Minor Threshold:90.00 % Current: 91.75 % used</t>
  </si>
  <si>
    <t>s1wsus05</t>
  </si>
  <si>
    <t>INC3417310</t>
  </si>
  <si>
    <t>SBEC :Remote site containing node ACC-HO-WAN-R01 is unreachable</t>
  </si>
  <si>
    <t>acc-ho-wan-r01</t>
  </si>
  <si>
    <t>Monitoring Services</t>
  </si>
  <si>
    <t>GH:ACCRA.101</t>
  </si>
  <si>
    <t>Remote Site Unreachable</t>
  </si>
  <si>
    <t>INC3417309</t>
  </si>
  <si>
    <t>Team:CMS Memory utilization is above Minor Threshold:90.00 % Current: 92.23 % used</t>
  </si>
  <si>
    <t>tmrex2016</t>
  </si>
  <si>
    <t>TMAC RESOURCES INC</t>
  </si>
  <si>
    <t>INC3417308</t>
  </si>
  <si>
    <t>INC3417307</t>
  </si>
  <si>
    <t>SBEC: McAfee Network IPS: Exploit Scan Detected - SensorName: scoelmrp_cluster - SourceIP: 154.126.79.223</t>
  </si>
  <si>
    <t>scoelmrp_cluster</t>
  </si>
  <si>
    <t>Sachin Patil</t>
  </si>
  <si>
    <t>AZ.SCOTTSDALE.001</t>
  </si>
  <si>
    <t>INC3417306</t>
  </si>
  <si>
    <t>Team:CMS CPU utilization is above Minor Threshold: 95.00%, Current: 97.99% used.</t>
  </si>
  <si>
    <t>aur1verntstdb01</t>
  </si>
  <si>
    <t>INC3417305</t>
  </si>
  <si>
    <t>Team:CMS Memory utilization is above Minor Threshold:90.00 % Current: 94.18 % used</t>
  </si>
  <si>
    <t>paic-pti-file</t>
  </si>
  <si>
    <t>PAR-TECH, INC.(730046918) (Cloud)</t>
  </si>
  <si>
    <t>PA.PHILADELPHIA.287</t>
  </si>
  <si>
    <t>INC3417304</t>
  </si>
  <si>
    <t>SBEC :Remote site containing node GUM-RAMP-WAN-R01 is unreachable</t>
  </si>
  <si>
    <t>gum-ramp-wan-r01</t>
  </si>
  <si>
    <t>GU:BARRIGADA.101</t>
  </si>
  <si>
    <t>INC3417303</t>
  </si>
  <si>
    <t>INC3417302</t>
  </si>
  <si>
    <t>INC3417301</t>
  </si>
  <si>
    <t>Team:CMS SWAP utilization is above Minor Threshold:85.00 %, Current: 85.63 % used</t>
  </si>
  <si>
    <t>tr0idub5sv444</t>
  </si>
  <si>
    <t>IE:DUBLIN.005</t>
  </si>
  <si>
    <t>INC3417300</t>
  </si>
  <si>
    <t>Node Down on 10.227.138.240</t>
  </si>
  <si>
    <t>aur01samd-sw02-cis</t>
  </si>
  <si>
    <t>Shared POD – Storage</t>
  </si>
  <si>
    <t>Auto Resolved</t>
  </si>
  <si>
    <t>Suresh Kumar</t>
  </si>
  <si>
    <t>suresh.kumar@sungardas.com</t>
  </si>
  <si>
    <t>INC3417299</t>
  </si>
  <si>
    <t>Node Down on 10.227.138.47</t>
  </si>
  <si>
    <t>mds01-9140-den</t>
  </si>
  <si>
    <t>INC3417298</t>
  </si>
  <si>
    <t>Node Down on 10.227.138.48</t>
  </si>
  <si>
    <t>mds02-9140-den</t>
  </si>
  <si>
    <t>INC3417297</t>
  </si>
  <si>
    <t>Node Down on 10.227.138.181</t>
  </si>
  <si>
    <t>aur01samd-sw01-cis</t>
  </si>
  <si>
    <t>INC3417296</t>
  </si>
  <si>
    <t>INC3417295</t>
  </si>
  <si>
    <t>Team:CMS Memory utilization is above Minor Threshold:90.00 % Current: 90.41 % used</t>
  </si>
  <si>
    <t>INC3417294</t>
  </si>
  <si>
    <t>INC3417293</t>
  </si>
  <si>
    <t>csodub5sv02</t>
  </si>
  <si>
    <t>Coastline Software Solutions Limited</t>
  </si>
  <si>
    <t>INC3417292</t>
  </si>
  <si>
    <t>INC3417291</t>
  </si>
  <si>
    <t>Team:CMS SWAP utilization is above Minor Threshold:90.00 %, Current: 91.00 % used</t>
  </si>
  <si>
    <t>hdqqautosys01s</t>
  </si>
  <si>
    <t>INC3417290</t>
  </si>
  <si>
    <t>Team:MSS CPU utilization is above Major Threshold: 98.00%, Current: 99.71% used.</t>
  </si>
  <si>
    <t>INC3417289</t>
  </si>
  <si>
    <t>SBEC : Multiple alarms received  on circuit ID = CIR0007838</t>
  </si>
  <si>
    <t>phlafcso6.oamp.sgns.net</t>
  </si>
  <si>
    <t>Shared POD – Transport</t>
  </si>
  <si>
    <t>Rahil Bhatkar</t>
  </si>
  <si>
    <t>Network Services</t>
  </si>
  <si>
    <t>rahil.bhatkar@sungardas.com</t>
  </si>
  <si>
    <t>INC3417288</t>
  </si>
  <si>
    <t>Total Current - value too high for too long - 12.9 A.iPDU Bank or Supply has exceeded the failover value for a pair of iPDU's</t>
  </si>
  <si>
    <t>ipdusasuktc2a7ca14a</t>
  </si>
  <si>
    <t>UKSH DCO TC2</t>
  </si>
  <si>
    <t>Secure Hosting Services</t>
  </si>
  <si>
    <t>GB:LONDON.001</t>
  </si>
  <si>
    <t>INC3417287</t>
  </si>
  <si>
    <t>Loss Of Frame hou1iw7:ETH10G-1-6-3,LOF_PCS,SA,NEND,RCV,0677,NA,850.00,NA circuit ID = CIR0028103</t>
  </si>
  <si>
    <t>hou1iw7-1.sgns.net</t>
  </si>
  <si>
    <t>Samuel Lopez</t>
  </si>
  <si>
    <t>GB:HOUNSLOW.001</t>
  </si>
  <si>
    <t>INC3417286</t>
  </si>
  <si>
    <t>Team:CMS Memory utilization is above Minor Threshold:90.00 % Current: 90.91 % used</t>
  </si>
  <si>
    <t>sdcrsrat20pod01</t>
  </si>
  <si>
    <t>AT&amp;T SERVICES, INC. (NIKON PRECISION INC PROJECT)</t>
  </si>
  <si>
    <t>INC3417285</t>
  </si>
  <si>
    <t>Incr_Backup - Backup of sgexcas01 from policy erau-s-alp1-windows on alp1nbus01 is partial. Status code = 1 Abnormal : the requested operation was partially suc</t>
  </si>
  <si>
    <t>sgexcas01</t>
  </si>
  <si>
    <t>4 - Low</t>
  </si>
  <si>
    <t>GA.ALPHARETTA.001</t>
  </si>
  <si>
    <t>INC3417284</t>
  </si>
  <si>
    <t>INC3417283</t>
  </si>
  <si>
    <t>INC3417282</t>
  </si>
  <si>
    <t>[SBEC]: Multiple TransportSessionHighRPOMedium Received within 30mins window.</t>
  </si>
  <si>
    <t>tc4crsrgmwmpod1</t>
  </si>
  <si>
    <t>GCSM-RS-CR-OPS-SUPPORT</t>
  </si>
  <si>
    <t>Sandhya S</t>
  </si>
  <si>
    <t>Recovery as a Service ( RaaS )</t>
  </si>
  <si>
    <t>GB:ELLAND.002</t>
  </si>
  <si>
    <t>Others</t>
  </si>
  <si>
    <t>INC3417281</t>
  </si>
  <si>
    <t>INC3417280</t>
  </si>
  <si>
    <t>Team:TVault Televault node C4683PFF25AT3AWAUHERCIT2 backup job C4683MENZIES_AVIATION_2100 running in policy C4683MENZIES_AVIATION on TSM server tc2vltgt25 Faile</t>
  </si>
  <si>
    <t>c4683pff25at3awauhercit2</t>
  </si>
  <si>
    <t>Sweep - FTS POD_All</t>
  </si>
  <si>
    <t>Tarun Vasudeva</t>
  </si>
  <si>
    <t>INC3417279</t>
  </si>
  <si>
    <t>Team:TVault Televault node C0008PFF08ALTCVLTGNIM backup job TELEVAULT_INFRASTRUCTURE_0600 running in policy C0008SUNGARD_INFRASTRUCTURE on TSM server t05 Missed</t>
  </si>
  <si>
    <t>c0008pff08altcvltgnim</t>
  </si>
  <si>
    <t>ML-IN-TOC-Televault</t>
  </si>
  <si>
    <t>Chethan Kumar</t>
  </si>
  <si>
    <t>INC3417278</t>
  </si>
  <si>
    <t>INC3417277</t>
  </si>
  <si>
    <t>Team:CMS Memory utilization is above Minor Threshold:90.00 % Current: 92.67 % used</t>
  </si>
  <si>
    <t>hdqpfmsordb01s</t>
  </si>
  <si>
    <t>INC3417276</t>
  </si>
  <si>
    <t>smypdwapp01s</t>
  </si>
  <si>
    <t>GA.SMYRNA.001</t>
  </si>
  <si>
    <t>INC3417275</t>
  </si>
  <si>
    <t>sg-fs01</t>
  </si>
  <si>
    <t>ON.MARKHAM.111</t>
  </si>
  <si>
    <t>INC3417274</t>
  </si>
  <si>
    <t>INC3417272</t>
  </si>
  <si>
    <t>Team:TVault Televault node C7680DFF08ARTL-PROD-ST1106 backup job C7680DECKERS_1600 running in policy C7680DECKERS on TSM server tc2vltgt25 Missed</t>
  </si>
  <si>
    <t>c7680dff08artl-prod-st1106</t>
  </si>
  <si>
    <t>INC3417271</t>
  </si>
  <si>
    <t>Team:TVault Televault node C7680DFF09ARTL-PROD-ST1107 backup job C7680DECKERS_1600 running in policy C7680DECKERS on TSM server tc2vltgt25 Missed</t>
  </si>
  <si>
    <t>c7680dff09artl-prod-st1107</t>
  </si>
  <si>
    <t>INC3417270</t>
  </si>
  <si>
    <t>Team:TVault Televault node C7680DFF07ARTL-PROD-ST1105 backup job C7680DECKERS_1600 running in policy C7680DECKERS on TSM server tc2vltgt25 Missed</t>
  </si>
  <si>
    <t>c7680dff07artl-prod-st1105</t>
  </si>
  <si>
    <t>INC3417269</t>
  </si>
  <si>
    <t>INC3417268</t>
  </si>
  <si>
    <t>l1PhysIf_HS_Alert | ACIHost - msg1cu1001 | NodeName- msg1is1014 | InterfaceID- eth1/26 | l1PhysIfHealthThreshold - 80 | l1PhysIfHealthScore - 0</t>
  </si>
  <si>
    <t>msg1cu1001</t>
  </si>
  <si>
    <t>Shared POD – Network</t>
  </si>
  <si>
    <t>Krishna Singh</t>
  </si>
  <si>
    <t>INC3417267</t>
  </si>
  <si>
    <t>INC3417266</t>
  </si>
  <si>
    <t>lodi4</t>
  </si>
  <si>
    <t>BK594 - CGI -  ECONOMAT DES ARMEES</t>
  </si>
  <si>
    <t>FR:LOGNES.001</t>
  </si>
  <si>
    <t>INC3417265</t>
  </si>
  <si>
    <t>Agent Health Problem - Auto remediation failed</t>
  </si>
  <si>
    <t>su6d-ukxspbnpuatsftp1</t>
  </si>
  <si>
    <t>POD L2 Micro Focus Technical Support</t>
  </si>
  <si>
    <t>Internal</t>
  </si>
  <si>
    <t>Internal To Sungard AS</t>
  </si>
  <si>
    <t>INC3417264</t>
  </si>
  <si>
    <t>INC3417263</t>
  </si>
  <si>
    <t>Link Flapping: Link Down (TenGigE0/1/0/3) Description (type=core,subtype=longhaul,lag=be4,cid=SGNS090877/CIR0027558,peer=smy1cr1,peerint=Te0/1/1/1)</t>
  </si>
  <si>
    <t>dal2cr1.sgns.net</t>
  </si>
  <si>
    <t>krishna.singh@sungardas.com</t>
  </si>
  <si>
    <t>TX.DALLAS.188</t>
  </si>
  <si>
    <t>INC3417262</t>
  </si>
  <si>
    <t>Link Flapping: Link Down (Bundle-Ether4) Description (type=core,subtype=longhaul,peer=dal2cr1,peerint=be4)</t>
  </si>
  <si>
    <t>smy1cr1.sgns.net</t>
  </si>
  <si>
    <t>INC3417261</t>
  </si>
  <si>
    <t>SBEC : LINK FLAP: smy1io12-1-6-3 === CIR0023106// OQYX/141064//ZYO ==== dal2po6-1-9-3</t>
  </si>
  <si>
    <t>smy1io12.oamp.sgns.net</t>
  </si>
  <si>
    <t>INC3417260</t>
  </si>
  <si>
    <t>aslh-hanon02</t>
  </si>
  <si>
    <t>Axon Solutions Limited (Haringey)</t>
  </si>
  <si>
    <t>INC3417259</t>
  </si>
  <si>
    <t>Team:CMS CPU utilization is above Minor Threshold:90%. Current: 96.52 % used</t>
  </si>
  <si>
    <t>msegcpsdqcsm2</t>
  </si>
  <si>
    <t>ELDORADO GOLD CORPORATION</t>
  </si>
  <si>
    <t>INC3417258</t>
  </si>
  <si>
    <t>Link Down (Bundle-Ether4) Description (type=core,subtype=longhaul,peer=smy1cr1,peerint=be4)</t>
  </si>
  <si>
    <t>INC3417257</t>
  </si>
  <si>
    <t>Link Down (Bundle-Ether4) Description (type=core,subtype=longhaul,peer=dal2cr1,peerint=be4)</t>
  </si>
  <si>
    <t>INC3417256</t>
  </si>
  <si>
    <t>SBEC : OSPF Down for 173.209.228.184/30</t>
  </si>
  <si>
    <t>INC3417255</t>
  </si>
  <si>
    <t>INC3417254</t>
  </si>
  <si>
    <t>Team:CMS SWAP utilization is above Minor Threshold:85.00 %, Current: 88.59 % used</t>
  </si>
  <si>
    <t>tr0idub5sv159</t>
  </si>
  <si>
    <t>INC3417253</t>
  </si>
  <si>
    <t>INC3417252</t>
  </si>
  <si>
    <t>Team:CMS Memory utilization is above Minor Threshold:90.00 % Current: 91.51 % used</t>
  </si>
  <si>
    <t>INC3417251</t>
  </si>
  <si>
    <t>INC3417250</t>
  </si>
  <si>
    <t>INC3417249</t>
  </si>
  <si>
    <t>aec1-casun1mvpap35</t>
  </si>
  <si>
    <t>INC3417248</t>
  </si>
  <si>
    <t>Possible server reboot detected (uptime less than 15 minutes)</t>
  </si>
  <si>
    <t>ny-vv-dc-007</t>
  </si>
  <si>
    <t>Banco Bradesco</t>
  </si>
  <si>
    <t>INC3417247</t>
  </si>
  <si>
    <t>INC3417246</t>
  </si>
  <si>
    <t>INC3417245</t>
  </si>
  <si>
    <t>Team:CMS SWAP utilization is above Minor Threshold:85.00 %, Current: 85.35 % used</t>
  </si>
  <si>
    <t>tr0idub5sv105</t>
  </si>
  <si>
    <t>INC3417244</t>
  </si>
  <si>
    <t>smypseaw14p</t>
  </si>
  <si>
    <t>INC3417243</t>
  </si>
  <si>
    <t>Team:CMS Memory utilization is above Minor Threshold:90.00 % Current: 97.27 % used</t>
  </si>
  <si>
    <t>o2plsvr100</t>
  </si>
  <si>
    <t>Three Ireland (Hutchison) Limited</t>
  </si>
  <si>
    <t>IE:DUBLIN.105</t>
  </si>
  <si>
    <t>INC3417242</t>
  </si>
  <si>
    <t>Team:CMS Memory utilization is above Minor Threshold:90.00 % Current: 90.95 % used</t>
  </si>
  <si>
    <t>aec1-casun1mvqap24</t>
  </si>
  <si>
    <t>INC3417241</t>
  </si>
  <si>
    <t>INC3417240</t>
  </si>
  <si>
    <t>Transport reporting a High RPO warning (medium) for a replication session belonging to workload VWQ9DFSODBPR01</t>
  </si>
  <si>
    <t>ltccrsrmufspod01</t>
  </si>
  <si>
    <t>Erick Fernandes</t>
  </si>
  <si>
    <t>erick.fernandes@sungardas.com</t>
  </si>
  <si>
    <t>GB:HOUNSLOW.003</t>
  </si>
  <si>
    <t>INC3417238</t>
  </si>
  <si>
    <t>INC3417236</t>
  </si>
  <si>
    <t>SBEC: McAfee Network IPS: Exploit Scan Detected - SensorName: crlelepp1_2-cluster - SourceIP: 5.101.0.209</t>
  </si>
  <si>
    <t>crlelepp1_2-cluster</t>
  </si>
  <si>
    <t>NJ.CARLSTADT.007</t>
  </si>
  <si>
    <t>INC3417235</t>
  </si>
  <si>
    <t>Transport reporting a High RPO warning (medium) for a replication session belonging to workload IRDB</t>
  </si>
  <si>
    <t>sacr-prmapod01</t>
  </si>
  <si>
    <t>Duplicate incident</t>
  </si>
  <si>
    <t>INC3417234</t>
  </si>
  <si>
    <t>Team:CMS CPU utilization is above Minor Threshold:90%. Current: 99.32 % used</t>
  </si>
  <si>
    <t>smyppemain02p</t>
  </si>
  <si>
    <t>INC3417233</t>
  </si>
  <si>
    <t>Team:CMS Memory utilization is above Minor Threshold:90.00 % Current: 94.79 % used</t>
  </si>
  <si>
    <t>ci1a-spsql-02</t>
  </si>
  <si>
    <t>INC3417232</t>
  </si>
  <si>
    <t>INC3417231</t>
  </si>
  <si>
    <t>SBEC : Team:R2C com.zerto.event.ZvmToZvmConnection (SMTI:10.93.104.8)_04-05-20</t>
  </si>
  <si>
    <t>phl3hpc-vcenter1</t>
  </si>
  <si>
    <t>Ganesh Sasane</t>
  </si>
  <si>
    <t>INC3417230</t>
  </si>
  <si>
    <t>SBEC:Remote Alarm Indication crl1id37:DS1-1-43-%HLINK-OC3-1-5-14,FERF,NSA,NEND,RCV,0025,NA,0.00,NA</t>
  </si>
  <si>
    <t>crl1id37.oamp.sgns.net</t>
  </si>
  <si>
    <t>Customer Escalation</t>
  </si>
  <si>
    <t>Debajyoti Debnath</t>
  </si>
  <si>
    <t>NJ.CARLSTADT.001</t>
  </si>
  <si>
    <t>INC3417229</t>
  </si>
  <si>
    <t>SBEC:Remote Alarm Indication crl1id37:DS1-1-41-%HLINK-OC3-1-5-14,FERF,NSA,NEND,RCV,0025,NA,0.00,NA</t>
  </si>
  <si>
    <t>INC3417228</t>
  </si>
  <si>
    <t>SBEC:Remote Alarm Indication crl1id37:DS1-1-34-%HLINK-OC3-1-5-14,FERF,NSA,NEND,RCV,0025,NA,0.00,NA</t>
  </si>
  <si>
    <t>INC3417227</t>
  </si>
  <si>
    <t>SBEC - Switch Stack Member Issue Detected</t>
  </si>
  <si>
    <t>aurss8.oamp.sgns.net</t>
  </si>
  <si>
    <t>INC3417226</t>
  </si>
  <si>
    <t>SBEC: McAfee Network IPS: Exploit Scan Detected - SensorName: mrkam27p_cluster - SourceIP: 203.122.14.43</t>
  </si>
  <si>
    <t>mrkam27p_cluster</t>
  </si>
  <si>
    <t>ON.MARKHAM.106</t>
  </si>
  <si>
    <t>INC3417225</t>
  </si>
  <si>
    <t>INC3417224</t>
  </si>
  <si>
    <t>CPU utilization is above Major threshold 85% on phl2ss59:CPU</t>
  </si>
  <si>
    <t>phl2ss59.oamp.sgns.net</t>
  </si>
  <si>
    <t>INC3417223</t>
  </si>
  <si>
    <t>Team:CMS Memory utilization is above Minor Threshold:90.00 % Current: 97.33 % used</t>
  </si>
  <si>
    <t>s-epm002-mgmt</t>
  </si>
  <si>
    <t>ABB Power Grids UK Limited</t>
  </si>
  <si>
    <t>INC3417222</t>
  </si>
  <si>
    <t>INC3417221</t>
  </si>
  <si>
    <t>INC3417220</t>
  </si>
  <si>
    <t>SBEC: McAfee Network IPS: Exploit Scan Detected - SensorName: cpechr1pp1_2-cluster - SourceIP: 180.215.203.6</t>
  </si>
  <si>
    <t>cpechr1pp1_2-cluster</t>
  </si>
  <si>
    <t>INC3417219</t>
  </si>
  <si>
    <t>sacr-me1apod01</t>
  </si>
  <si>
    <t>INC3417218</t>
  </si>
  <si>
    <t>amgdub5sv01</t>
  </si>
  <si>
    <t>Melroy Mascarenhas</t>
  </si>
  <si>
    <t>INC3417217</t>
  </si>
  <si>
    <t>SBEC :Remote site containing node REX-OPS-T1-WAN-R01 is unreachable</t>
  </si>
  <si>
    <t>rex-ops-t1-wan-r01</t>
  </si>
  <si>
    <t>MX:REYNOSA.101</t>
  </si>
  <si>
    <t>INC3417216</t>
  </si>
  <si>
    <t>The DatabaseMonitor Severity:3 Team:DBS SQLServer_SGAS_Job_Status_SQLSRV04-MOSSPRD-10.133.204.42 changed to error Metric:rows, Value:1 Threshold:back to default</t>
  </si>
  <si>
    <t>phlnn381v.oamp.sgns.net</t>
  </si>
  <si>
    <t>NAMS DB SQL</t>
  </si>
  <si>
    <t>Abhay Mishra</t>
  </si>
  <si>
    <t>Application Services</t>
  </si>
  <si>
    <t>Sitescope Database</t>
  </si>
  <si>
    <t>INC3417214</t>
  </si>
  <si>
    <t>Team:CMS SWAP utilization is above Minor Threshold:85.00 %, Current: 85.09 % used</t>
  </si>
  <si>
    <t>sgsprdfrm08</t>
  </si>
  <si>
    <t>Bentley Systems International Limited</t>
  </si>
  <si>
    <t>INC3417213</t>
  </si>
  <si>
    <t>INC3417212</t>
  </si>
  <si>
    <t>CPU utilization is above Major threshold 85% on mmx-cargo-wan-r02:CPU</t>
  </si>
  <si>
    <t>mmx-cargo-wan-r02</t>
  </si>
  <si>
    <t>SE:MALMO.101</t>
  </si>
  <si>
    <t>INC3417211</t>
  </si>
  <si>
    <t>INC3417210</t>
  </si>
  <si>
    <t>INC3417209</t>
  </si>
  <si>
    <t>Team:CMS Memory utilization is above Minor Threshold:90.00 % Current: 94.01 % used</t>
  </si>
  <si>
    <t>sacr-usaepod01</t>
  </si>
  <si>
    <t>INC3417208</t>
  </si>
  <si>
    <t>RepetitionCount &gt; 3 ; Link Down (ge-11/3/1) Description (type=core,subtype=isc,lag=ae70,peer=hou1is103,peerint=eth1/50)</t>
  </si>
  <si>
    <t>houir5.sgns.net</t>
  </si>
  <si>
    <t>Marco Jimenez</t>
  </si>
  <si>
    <t>INC3417207</t>
  </si>
  <si>
    <t>INC3417206</t>
  </si>
  <si>
    <t>Transport reporting a High RPO warning (medium) for a replication session belonging to workload SACCPRF01</t>
  </si>
  <si>
    <t>sdcrsrtex5pod01</t>
  </si>
  <si>
    <t>sandhya.s@sungardas.com</t>
  </si>
  <si>
    <t>INC3417205</t>
  </si>
  <si>
    <t>Team:CMS Memory utilization is above Minor Threshold:90.00 % Current: 91.44 % used</t>
  </si>
  <si>
    <t>souy-src-lonc-srv-14</t>
  </si>
  <si>
    <t>Invesco UK Services Limited</t>
  </si>
  <si>
    <t>INC3417204</t>
  </si>
  <si>
    <t>Certificate *.rpsrealsolutions.com will expire on 5/9/20; Event Source: Certificate Monitoring Service; Object Name: *.rpsrealsolutions.com; Object Id: certific</t>
  </si>
  <si>
    <t>mrk1hpc-nsxmgr1</t>
  </si>
  <si>
    <t>SD&amp;R Network Tier 3</t>
  </si>
  <si>
    <t>Vinod Prasad</t>
  </si>
  <si>
    <t>vinod.prasad@sungardas.com</t>
  </si>
  <si>
    <t>ON.MARKHAM.001</t>
  </si>
  <si>
    <t>INC3417203</t>
  </si>
  <si>
    <t>INC3417202</t>
  </si>
  <si>
    <t>msg1hpc-nsxmgr1</t>
  </si>
  <si>
    <t>INC3417201</t>
  </si>
  <si>
    <t>INC3417200</t>
  </si>
  <si>
    <t>INC3417199</t>
  </si>
  <si>
    <t>INC3417198</t>
  </si>
  <si>
    <t>Team:CMS Memory utilization is above Minor Threshold:90.00 % Current: 91.86 % used</t>
  </si>
  <si>
    <t>devs1apms06</t>
  </si>
  <si>
    <t>INC3417197</t>
  </si>
  <si>
    <t>SBEC : Team:R2C com.zerto.event.ZvmToVraConnection (SMTI:10.139.136.8)_04-05-20</t>
  </si>
  <si>
    <t>msg1hpc-vcenter1</t>
  </si>
  <si>
    <t>INC3417196</t>
  </si>
  <si>
    <t>INC3417195</t>
  </si>
  <si>
    <t>Team:CMS Memory utilization is above Minor Threshold:90.00 % Current: 91.63 % used</t>
  </si>
  <si>
    <t>tr0idub5sv604</t>
  </si>
  <si>
    <t>INC3417194</t>
  </si>
  <si>
    <t>INC3417193</t>
  </si>
  <si>
    <t>INC3417192</t>
  </si>
  <si>
    <t>Team:MSS Memory utilization is above Major Threshold:98.00 % Current: 98.30 % used</t>
  </si>
  <si>
    <t>INC3417191</t>
  </si>
  <si>
    <t>sacr-corppod01</t>
  </si>
  <si>
    <t>INC3417190</t>
  </si>
  <si>
    <t>INC3417189</t>
  </si>
  <si>
    <t>INC3417188</t>
  </si>
  <si>
    <t>Team:CMS Memory utilization is above Minor Threshold:90.00 % Current: 95.15 % used</t>
  </si>
  <si>
    <t>INC3417187</t>
  </si>
  <si>
    <t>INC3417186</t>
  </si>
  <si>
    <t>INC3417185</t>
  </si>
  <si>
    <t>INC3417184</t>
  </si>
  <si>
    <t>Team:MSS Linux: Link Failure &lt;pattern:[Link is Down]&gt;&lt;logfilepath:/var/log/messages&gt;</t>
  </si>
  <si>
    <t>cnj8ntwapl1p</t>
  </si>
  <si>
    <t>Adolfo Ortega</t>
  </si>
  <si>
    <t>adolfo.ortega@sungardas.com</t>
  </si>
  <si>
    <t>INC3417183</t>
  </si>
  <si>
    <t>INC3417182</t>
  </si>
  <si>
    <t>Team:CMS CPU utilization is above Minor Threshold: 95.00%, Current: 97.89% used.</t>
  </si>
  <si>
    <t>INC3417181</t>
  </si>
  <si>
    <t>SBEC : Team:R2C com.zerto.event.ZvmToVraConnection (SMTI:10.184.0.8)_04-05-20</t>
  </si>
  <si>
    <t>hou1hpc-vcenter1</t>
  </si>
  <si>
    <t>INC3417180</t>
  </si>
  <si>
    <t>SBEC : Team:R2C com.zerto.event.ZvmToZvmConnection (SMTI:10.184.0.8)_04-05-20</t>
  </si>
  <si>
    <t>INC3417179</t>
  </si>
  <si>
    <t>Team:CMS Memory utilization is above Minor Threshold:90.00 % Current: 91.19 % used</t>
  </si>
  <si>
    <t>phltavcenter1</t>
  </si>
  <si>
    <t>Consulting Information Security and Comp</t>
  </si>
  <si>
    <t>INC3417178</t>
  </si>
  <si>
    <t>INC3417177</t>
  </si>
  <si>
    <t>Team:CMS Memory utilization is above Minor Threshold:90.00 % Current: 90.06 % used</t>
  </si>
  <si>
    <t>tr0idub5sv566</t>
  </si>
  <si>
    <t>INC3417176</t>
  </si>
  <si>
    <t>Team:CMS Memory utilization is above Minor Threshold:90.00 % Current: 93.71 % used</t>
  </si>
  <si>
    <t>INC3417175</t>
  </si>
  <si>
    <t>INC3417173</t>
  </si>
  <si>
    <t>SBEC: McAfee Network IPS: Exploit Scan Detected - SensorName: mrkam27p_cluster - SourceIP: 192.186.94.70</t>
  </si>
  <si>
    <t>Kenneth Ramirez</t>
  </si>
  <si>
    <t>INC3417172</t>
  </si>
  <si>
    <t>Team:CMS Memory utilization is above Minor Threshold:90.00 % Current: 96.84 % used</t>
  </si>
  <si>
    <t>haumgmt01b</t>
  </si>
  <si>
    <t>SunGard Availability Services (UK) Limited</t>
  </si>
  <si>
    <t>INC3417171</t>
  </si>
  <si>
    <t>SBEC: McAfee Network IPS: Exploit Scan Detected - SensorName: mbhrxadp1_2-cluster - SourceIP: 189.132.105.96</t>
  </si>
  <si>
    <t>mbhrxadp1_2-cluster</t>
  </si>
  <si>
    <t>MA.MARLBOROUGH.001</t>
  </si>
  <si>
    <t>INC3417170</t>
  </si>
  <si>
    <t>Incr_Backup - Backup of kpsvexch01 from policy krpl-a-msg1-win-kpsvexch01-n-05 on backup01-msg is partial. Status code = 1 Abnormal : the requested operation wa</t>
  </si>
  <si>
    <t>kpsvexch01.spl.local</t>
  </si>
  <si>
    <t>INC3417169</t>
  </si>
  <si>
    <t>SBEC : Team:R2C com.zerto.event.RpoError (SMTI:10.139.160.8)_04-05-20</t>
  </si>
  <si>
    <t>sco1hpc-vcenter1</t>
  </si>
  <si>
    <t>INC3417168</t>
  </si>
  <si>
    <t>INC3417166</t>
  </si>
  <si>
    <t>INC3417165</t>
  </si>
  <si>
    <t>INC3417164</t>
  </si>
  <si>
    <t>Incr_Backup - Backup of kpexchdag from policy krpl-a-msg1-exc-P1-n-05 on backup01-msg is failed. Status code = 4200 Abnormal : null</t>
  </si>
  <si>
    <t>phl2mbspru01</t>
  </si>
  <si>
    <t>Sharan R</t>
  </si>
  <si>
    <t>INC3417162</t>
  </si>
  <si>
    <t>Team:CMS Memory utilization is above Minor Threshold:90.00 % Current: 90.28 % used</t>
  </si>
  <si>
    <t>hdqpgoldimg01s</t>
  </si>
  <si>
    <t>INC3417161</t>
  </si>
  <si>
    <t>INC3417160</t>
  </si>
  <si>
    <t>Team:MSS event in messages log (nfs not responding)&lt;pattern:&lt;*&gt;[NFS server]&lt;*&gt;[not responding]&lt;*&gt;&gt;&lt;logfilepath:/var/adm/messages&gt;</t>
  </si>
  <si>
    <t>smypswsnap2db01s</t>
  </si>
  <si>
    <t>Dedicated Ops US Only – Compute</t>
  </si>
  <si>
    <t>Curtis Ciolino</t>
  </si>
  <si>
    <t>curtis.ciolino@sungardas.com</t>
  </si>
  <si>
    <t>INC3417159</t>
  </si>
  <si>
    <t>INC3417158</t>
  </si>
  <si>
    <t>tr0idub5lb04.oamp.sgns.net</t>
  </si>
  <si>
    <t>Scott Daly</t>
  </si>
  <si>
    <t>scott.daly@sungardas.com</t>
  </si>
  <si>
    <t>INC3417157</t>
  </si>
  <si>
    <t>INC3417156</t>
  </si>
  <si>
    <t>INC3417155</t>
  </si>
  <si>
    <t>tr0idub5lb03.oamp.sgns.net</t>
  </si>
  <si>
    <t>INC3417154</t>
  </si>
  <si>
    <t>INC3417153</t>
  </si>
  <si>
    <t>INC3417152</t>
  </si>
  <si>
    <t>INC3417151</t>
  </si>
  <si>
    <t>SBEC:Alarm ''Severity:5 Team:MSS Host memory usage (SMTI:10.91.96.30)'' on msg1sapappesx007.oamp.sgns.net triggered an actionUUID : 97132e47-d985-e84e-a320-241</t>
  </si>
  <si>
    <t>msg1sapappesx007</t>
  </si>
  <si>
    <t>INC3417150</t>
  </si>
  <si>
    <t>INC3417149</t>
  </si>
  <si>
    <t>Team:CMS SWAP utilization is above Minor Threshold:85.00 %, Current: 85.47 % used</t>
  </si>
  <si>
    <t>aec1-casun1mvpcx005</t>
  </si>
  <si>
    <t>INC3417148</t>
  </si>
  <si>
    <t>Team:CMS Memory utilization is above Minor Threshold:90.00 % Current: 90.42 % used</t>
  </si>
  <si>
    <t>hdqdpsoftdb01s</t>
  </si>
  <si>
    <t>INC3417147</t>
  </si>
  <si>
    <t>INC3417146</t>
  </si>
  <si>
    <t>smysr2wb03lp</t>
  </si>
  <si>
    <t>INC3417145</t>
  </si>
  <si>
    <t># Error ID = 10080 : Drive reporting too many errors</t>
  </si>
  <si>
    <t>ltcvltgv7000-1</t>
  </si>
  <si>
    <t>Vendor</t>
  </si>
  <si>
    <t>Rahul Chaturvedi</t>
  </si>
  <si>
    <t>INC3417143</t>
  </si>
  <si>
    <t>INC3417142</t>
  </si>
  <si>
    <t>INC3417141</t>
  </si>
  <si>
    <t>phltadc1</t>
  </si>
  <si>
    <t>INC3417140</t>
  </si>
  <si>
    <t>Team:CMS Memory utilization is above Minor Threshold:90.00 % Current: 95.33 % used</t>
  </si>
  <si>
    <t>smyppemain10p</t>
  </si>
  <si>
    <t>INC3417139</t>
  </si>
  <si>
    <t>INC3417138</t>
  </si>
  <si>
    <t>INC3417137</t>
  </si>
  <si>
    <t>Capacity: capacity percent used for one or more shares exceeds threshold of 95 br/Performance:PHL3DSIFPERFPHL3DSIFAPP01/phl3dsifapp01us1001perfbr/</t>
  </si>
  <si>
    <t>phl3smsocszfs04a</t>
  </si>
  <si>
    <t>rahul.chaturvedi@sungardas.com</t>
  </si>
  <si>
    <t>INC3417136</t>
  </si>
  <si>
    <t>Team:MSS CPU utilization is above Major Threshold: 98.00%, Current: 99.99% used.</t>
  </si>
  <si>
    <t>aixora02</t>
  </si>
  <si>
    <t>INC3417135</t>
  </si>
  <si>
    <t>INC3417134</t>
  </si>
  <si>
    <t>INC3417133</t>
  </si>
  <si>
    <t>Automatic Schedule - Backup of tor3-NAUSPHLVPSQL03 from policy tor3-a-phl3-sql-NAUSPHLVPODS01-online-n-03 on backup01-spg is partial. Status code = 1 Abnormal :</t>
  </si>
  <si>
    <t>tor3-nausphlvpsql03</t>
  </si>
  <si>
    <t>INC3417132</t>
  </si>
  <si>
    <t>Team:CMS Memory utilization is above Minor Threshold:90.00 % Current: 94.26 % used</t>
  </si>
  <si>
    <t>al10dub5sv03</t>
  </si>
  <si>
    <t>Alltech Farming Solutions Limited</t>
  </si>
  <si>
    <t>INC3417131</t>
  </si>
  <si>
    <t>INC3417130</t>
  </si>
  <si>
    <t>l1PhysIf_HS_Alert | ACIHost - hou1cu1001 | NodeName- hou1is1009 | InterfaceID- eth1/6 | l1PhysIfHealthThreshold - 80 | l1PhysIfHealthScore - 0</t>
  </si>
  <si>
    <t>hou1cu1001</t>
  </si>
  <si>
    <t>Daniela Villalta</t>
  </si>
  <si>
    <t>INC3417129</t>
  </si>
  <si>
    <t>l1PhysIf_HS_Alert | ACIHost - hou1cu1001 | NodeName- hou1is1009 | InterfaceID- eth1/1 | l1PhysIfHealthThreshold - 80 | l1PhysIfHealthScore - 0</t>
  </si>
  <si>
    <t>INC3417128</t>
  </si>
  <si>
    <t>l1PhysIf_HS_Alert | ACIHost - hou1cu1001 | NodeName- hou1is1010 | InterfaceID- eth1/1 | l1PhysIfHealthThreshold - 80 | l1PhysIfHealthScore - 0</t>
  </si>
  <si>
    <t>INC3417127</t>
  </si>
  <si>
    <t>l1PhysIf_HS_Alert | ACIHost - hou1cu1001 | NodeName- hou1is1010 | InterfaceID- eth1/6 | l1PhysIfHealthThreshold - 80 | l1PhysIfHealthScore - 0</t>
  </si>
  <si>
    <t>INC3417126</t>
  </si>
  <si>
    <t>SBEC: Multiple events received for tenant cust-hegp on hou1cu1001.oamp.sgns.net</t>
  </si>
  <si>
    <t>INC3417125</t>
  </si>
  <si>
    <t>INC3417124</t>
  </si>
  <si>
    <t>SBEC: Multiple events received for tenant hpc-hou1-storage-services on hou1cu1001.oamp.sgns.net</t>
  </si>
  <si>
    <t>INC3417123</t>
  </si>
  <si>
    <t>SBEC: Multiple events received for tenant cr-srv1-management on hou1cu1001.oamp.sgns.net</t>
  </si>
  <si>
    <t>INC3417122</t>
  </si>
  <si>
    <t>SBEC: Multiple events received for tenant storage-services on hou1cu1001.oamp.sgns.net</t>
  </si>
  <si>
    <t>INC3417121</t>
  </si>
  <si>
    <t>SBEC: Multiple events received for tenant r2c-srm-infra on hou1cu1001.oamp.sgns.net</t>
  </si>
  <si>
    <t>INC3417120</t>
  </si>
  <si>
    <t>globalStatusCritical: The appliance's overall status changed to 'critical', indicating a problem that needs immediate attention.</t>
  </si>
  <si>
    <t>ltcscsdnasnet01</t>
  </si>
  <si>
    <t>Michael Gonzalez</t>
  </si>
  <si>
    <t>michael.gonzalez@sungardas.com</t>
  </si>
  <si>
    <t>INC3417119</t>
  </si>
  <si>
    <t>Metric 'status' changed status from 'good' to 'error'</t>
  </si>
  <si>
    <t>OSS Operations</t>
  </si>
  <si>
    <t>INC3417118</t>
  </si>
  <si>
    <t>Aggregate aggr4_n2_fas6250_nlsas is nearly full (using or reserving 95% of space and 0% of inodes).</t>
  </si>
  <si>
    <t>INC3417117</t>
  </si>
  <si>
    <t>A node in a Cluster FailOver configuration failed. Its partner will assume service for the failed node.</t>
  </si>
  <si>
    <t>INC3417116</t>
  </si>
  <si>
    <t>INC3417115</t>
  </si>
  <si>
    <t>Team:MSS CPU Utilization is above Major Threshold. Current usage is:99.880000%</t>
  </si>
  <si>
    <t>hou1ssamtap108</t>
  </si>
  <si>
    <t>Jhoss Varela</t>
  </si>
  <si>
    <t>jhoss.varela@sungardas.com</t>
  </si>
  <si>
    <t>INC3417114</t>
  </si>
  <si>
    <t>SBEC: NFS FIle system FileSystem space utilization for Logical Disk  /us1001 critical threshold exceeded</t>
  </si>
  <si>
    <t>phl3dsifapp01</t>
  </si>
  <si>
    <t>Eduardo Aguilar</t>
  </si>
  <si>
    <t>INC3417113</t>
  </si>
  <si>
    <t>SBEC: NFS FIle system FileSystem space utilization for Logical Disk  /us1001/oracle/interfaces critical threshold exceeded</t>
  </si>
  <si>
    <t>phl3dsifdb02</t>
  </si>
  <si>
    <t>INC3417112</t>
  </si>
  <si>
    <t>INC3417111</t>
  </si>
  <si>
    <t>SBEC: RPO SLA is exceeded for multiple replication pairs</t>
  </si>
  <si>
    <t>par2ccom0cs</t>
  </si>
  <si>
    <t>ganesh.sasane@sungardas.com</t>
  </si>
  <si>
    <t>INC3417110</t>
  </si>
  <si>
    <t>jdeprint11</t>
  </si>
  <si>
    <t>INC3417109</t>
  </si>
  <si>
    <t>INC3417108</t>
  </si>
  <si>
    <t>McAfee Host IDS Alert(3): AlertName = 940; SensorIP = 10.140.49.136; SensorName = ST-SCAPP2</t>
  </si>
  <si>
    <t>stb3-st-scapp2</t>
  </si>
  <si>
    <t>Shlomo Goodman</t>
  </si>
  <si>
    <t>INC3417107</t>
  </si>
  <si>
    <t>mend-t3dwuktomapp1</t>
  </si>
  <si>
    <t>INC3417106</t>
  </si>
  <si>
    <t>INC3417105</t>
  </si>
  <si>
    <t>INC3417104</t>
  </si>
  <si>
    <t>INC3417103</t>
  </si>
  <si>
    <t>Team:CMS Memory utilization is above Minor Threshold:90.00 % Current: 96.61 % used</t>
  </si>
  <si>
    <t>INC3417102</t>
  </si>
  <si>
    <t>SBEC: McAfee Network IPS: Exploit Scan Detected - SensorName: mbhrxadp1_2-cluster - SourceIP: 5.101.0.209</t>
  </si>
  <si>
    <t>Monroe Ingram</t>
  </si>
  <si>
    <t>monroe.ingram@sungardas.com</t>
  </si>
  <si>
    <t>INC3417101</t>
  </si>
  <si>
    <t>INC3417100</t>
  </si>
  <si>
    <t>Team:CMS Memory utilization is above Minor Threshold:90.00 % Current: 93.98 % used</t>
  </si>
  <si>
    <t>INC3417099</t>
  </si>
  <si>
    <t>INC3417097</t>
  </si>
  <si>
    <t>INC3417096</t>
  </si>
  <si>
    <t>INC3417095</t>
  </si>
  <si>
    <t>Team:CMS Memory utilization is above Minor Threshold:90.00 % Current: 96.45 % used</t>
  </si>
  <si>
    <t>hdqdseaddb01s</t>
  </si>
  <si>
    <t>INC3417094</t>
  </si>
  <si>
    <t>Team:CMS Memory utilization is above Minor Threshold:90.00 % Current: 92.56 % used</t>
  </si>
  <si>
    <t>lon0-lbcib04</t>
  </si>
  <si>
    <t>London Borough of Croydon</t>
  </si>
  <si>
    <t>INC3417093</t>
  </si>
  <si>
    <t>clr2cco7jmt02</t>
  </si>
  <si>
    <t>AB.CALGARY.001</t>
  </si>
  <si>
    <t>INC3417092</t>
  </si>
  <si>
    <t>clr2cco7jmt01</t>
  </si>
  <si>
    <t>INC3417091</t>
  </si>
  <si>
    <t>INC3417090</t>
  </si>
  <si>
    <t>INC3417089</t>
  </si>
  <si>
    <t>INC3417088</t>
  </si>
  <si>
    <t>Team:CMS CPU utilization is above Minor Threshold: 95.00%, Current: 99.85% used.</t>
  </si>
  <si>
    <t>INC3417087</t>
  </si>
  <si>
    <t>INC3417086</t>
  </si>
  <si>
    <t>SBEC: McAfee SIEM Alert: Attack Signature = 1-K2SL-Suspicious - User Logon from Multiple Geolocations; Source = 52.22.251.248; Destination = ::</t>
  </si>
  <si>
    <t>phlk2slace1</t>
  </si>
  <si>
    <t>INC3417085</t>
  </si>
  <si>
    <t>Team:CMS Memory utilization is above Minor Threshold:90.00 % Current: 91.37 % used</t>
  </si>
  <si>
    <t>co7j-vlos01</t>
  </si>
  <si>
    <t>INC3417084</t>
  </si>
  <si>
    <t>INC3417083</t>
  </si>
  <si>
    <t>Team:CMS CPU utilization is above Minor Threshold:80%. Current: 97.37 % used</t>
  </si>
  <si>
    <t>aur-rdsapp01</t>
  </si>
  <si>
    <t>INC3417082</t>
  </si>
  <si>
    <t>INC3417081</t>
  </si>
  <si>
    <t>Link Down (Gi1/1) Description (vpls12896-TradeWeb-LTC-Area3-to-PG-P)</t>
  </si>
  <si>
    <t>houis57.oamp.sgns.net</t>
  </si>
  <si>
    <t>Arpit Nalwaya</t>
  </si>
  <si>
    <t>INC3417080</t>
  </si>
  <si>
    <t>INC3417079</t>
  </si>
  <si>
    <t>Team:CMS Memory utilization is above Minor Threshold:90.00 % Current: 90.73 % used</t>
  </si>
  <si>
    <t>INC3417078</t>
  </si>
  <si>
    <t>INC3417077</t>
  </si>
  <si>
    <t>Team:CMS Memory utilization is above Minor Threshold:90.00 % Current: 90.00 % used</t>
  </si>
  <si>
    <t>tr0isqlsb001</t>
  </si>
  <si>
    <t>INC3417076</t>
  </si>
  <si>
    <t>SBEC: McAfee Network IPS: Exploit Scan Detected - SensorName: crlelepp1_2-cluster - SourceIP: 97.123.188.220</t>
  </si>
  <si>
    <t>INC3417075</t>
  </si>
  <si>
    <t>INC3417074</t>
  </si>
  <si>
    <t>INC3417073</t>
  </si>
  <si>
    <t>Automatic Schedule - Backup of aec1-CASUN1MVPAP009 from policy utility-aec1-s-win-sqldb-casun1mvpap009-usr-full-13 on backup01-msg is partial. Status code = 1 A</t>
  </si>
  <si>
    <t>aec1-casun1mvpap009</t>
  </si>
  <si>
    <t>Esteban Mora</t>
  </si>
  <si>
    <t>INC3417072</t>
  </si>
  <si>
    <t>Team:CMS Memory utilization is above Minor Threshold:95.00 % Current: 96.81 % used</t>
  </si>
  <si>
    <t>lbe-sp-sxdb-001</t>
  </si>
  <si>
    <t>London Borough of Enfield</t>
  </si>
  <si>
    <t>INC3417071</t>
  </si>
  <si>
    <t>usad-usadsuncw4</t>
  </si>
  <si>
    <t>USA Data, Inc.(Cloud)</t>
  </si>
  <si>
    <t>INC3417070</t>
  </si>
  <si>
    <t>usad-usadsuncw3</t>
  </si>
  <si>
    <t>INC3417069</t>
  </si>
  <si>
    <t>Team:CMS Memory utilization is above Minor Threshold:90.00 % Current: 90.17 % used</t>
  </si>
  <si>
    <t>al0kdub5sv08</t>
  </si>
  <si>
    <t>APT Workplace Pensions Limited</t>
  </si>
  <si>
    <t>INC3417068</t>
  </si>
  <si>
    <t>Team:CMS Memory utilization is above Minor Threshold:90.00 % Current: 90.19 % used</t>
  </si>
  <si>
    <t>s1apms89</t>
  </si>
  <si>
    <t>INC3417067</t>
  </si>
  <si>
    <t>usad-usadsuncw2</t>
  </si>
  <si>
    <t>INC3417066</t>
  </si>
  <si>
    <t>usad-usadsuncw1</t>
  </si>
  <si>
    <t>INC3417065</t>
  </si>
  <si>
    <t>INC3417064</t>
  </si>
  <si>
    <t>Team:Microland: Microsoft Exchange Information Store  is Down</t>
  </si>
  <si>
    <t>exchange02</t>
  </si>
  <si>
    <t>INC3417063</t>
  </si>
  <si>
    <t>INC3417062</t>
  </si>
  <si>
    <t>INC3417061</t>
  </si>
  <si>
    <t>SBEC: McAfee SIEM Alert: Attack Signature = 1-CIHC-Policy - Traffic from TOR exit node; Source = 95.128.43.164; Destination = 130.250.65.36</t>
  </si>
  <si>
    <t>phlcihcace1</t>
  </si>
  <si>
    <t>INC3417060</t>
  </si>
  <si>
    <t>INC3417059</t>
  </si>
  <si>
    <t>Node Down on 10.139.153.219</t>
  </si>
  <si>
    <t>gdpn-pps1apms88</t>
  </si>
  <si>
    <t>INC3417058</t>
  </si>
  <si>
    <t>Team:CMS Memory utilization is above Minor Threshold:90.00 % Current: 97.39 % used</t>
  </si>
  <si>
    <t>fsadub5sv05</t>
  </si>
  <si>
    <t>Food Safety Authority of Ireland</t>
  </si>
  <si>
    <t>INC3417057</t>
  </si>
  <si>
    <t>INC3417056</t>
  </si>
  <si>
    <t>Team:CMS SWAP utilization is above Minor Threshold:85.00 %, Current: 85.92 % used</t>
  </si>
  <si>
    <t>wiah-waltccore01</t>
  </si>
  <si>
    <t>INC3417055</t>
  </si>
  <si>
    <t>INC3417054</t>
  </si>
  <si>
    <t>INC3417053</t>
  </si>
  <si>
    <t>Team:CMS Memory utilization is above Minor Threshold:90.00 % Current: 97.09 % used</t>
  </si>
  <si>
    <t>INC3417052</t>
  </si>
  <si>
    <t>INC3417050</t>
  </si>
  <si>
    <t>clr2cco7jcs01</t>
  </si>
  <si>
    <t>INC3417049</t>
  </si>
  <si>
    <t>Team:CMS Memory utilization is above Minor Threshold:90.00 % Current: 91.48 % used</t>
  </si>
  <si>
    <t>wiah-watc3cms01</t>
  </si>
  <si>
    <t>INC3417048</t>
  </si>
  <si>
    <t>INC3417047</t>
  </si>
  <si>
    <t>Agent Health Problem - Return code : 200 - Successfully auto remediated</t>
  </si>
  <si>
    <t>tr0idub5sv525</t>
  </si>
  <si>
    <t>INC3417046</t>
  </si>
  <si>
    <t>s6mfdc02</t>
  </si>
  <si>
    <t>INC3417045</t>
  </si>
  <si>
    <t>INC3417044</t>
  </si>
  <si>
    <t>sg-erp02</t>
  </si>
  <si>
    <t>INC3417043</t>
  </si>
  <si>
    <t>INC3417042</t>
  </si>
  <si>
    <t>Fibre Channel Port port4 is offline</t>
  </si>
  <si>
    <t>crl01samd-sw02-brc</t>
  </si>
  <si>
    <t>Hector Ramirez</t>
  </si>
  <si>
    <t>hector.ramirez@sungardas.com</t>
  </si>
  <si>
    <t>INC3417041</t>
  </si>
  <si>
    <t>Team:MSS AIX Error Log :TAPE_ERR1 [ Run command: errpt -a -l 8963 ]  ERRPT: Seq:8963 Type:PERM, Class:H, errorID:4865FA9B, Resource:rmt3b, Resource Type:3580.</t>
  </si>
  <si>
    <t>ltctsm01 - mgmt</t>
  </si>
  <si>
    <t>esteban.mora@sungardas.com</t>
  </si>
  <si>
    <t>INC3417040</t>
  </si>
  <si>
    <t>#SBEC :Possible System Reboot detected (uptime less than 15 minutes)</t>
  </si>
  <si>
    <t>akl-admin-wan-r01</t>
  </si>
  <si>
    <t>FTS POD – Network</t>
  </si>
  <si>
    <t>Hossmann Astorga</t>
  </si>
  <si>
    <t>hossmann.astorga@sungardas.com</t>
  </si>
  <si>
    <t>NZ:AUCKLAND.101</t>
  </si>
  <si>
    <t>INC3417039</t>
  </si>
  <si>
    <t>INC3417038</t>
  </si>
  <si>
    <t>ecm-prd-pro04</t>
  </si>
  <si>
    <t>TX.RICHARDSON.104</t>
  </si>
  <si>
    <t>INC3417037</t>
  </si>
  <si>
    <t>SBEC: McAfee Network IPS: Exploit Scan Detected - SensorName: aur1fct0p_cluster - SourceIP: 10.70.10.44</t>
  </si>
  <si>
    <t>aur1fct0p_cluster</t>
  </si>
  <si>
    <t>INC3417036</t>
  </si>
  <si>
    <t>Team:CMS Memory utilization is above Minor Threshold:90.00 % Current: 96.31 % used</t>
  </si>
  <si>
    <t>gbltcuatsparc01</t>
  </si>
  <si>
    <t>Threadneedle Asset Management Holdings Limited</t>
  </si>
  <si>
    <t>INC3417035</t>
  </si>
  <si>
    <t>Team:TVault Televault node C4382PFF24BEADMZU091P_BIGDW backup job C4382TOYOTAFS_1800 running in policy C4382TOYOTAFS on TSM server ltcvltgl21 Severed</t>
  </si>
  <si>
    <t>c4382pff24beadmzu091p_bigdw</t>
  </si>
  <si>
    <t>Solved (Workaround)</t>
  </si>
  <si>
    <t>Muthumariyappan U</t>
  </si>
  <si>
    <t>muthumariyappan.u@sungardas.com</t>
  </si>
  <si>
    <t>INC3417034</t>
  </si>
  <si>
    <t>Team:TVault Televault node C9095PFC01PCIBCTC3PR1_CRSDBCLUSTER backup job C9095_ADAPTIV_CIBC_1731 running in policy C9095_ADAPTIV_CIBC on TSM server ltcvltgl21 S</t>
  </si>
  <si>
    <t>c9095pfc01pcibctc3pr1_crsdbcluster</t>
  </si>
  <si>
    <t>SunGard Adaptiv (CIBC)</t>
  </si>
  <si>
    <t>Sweep - Dedicated Ops_All</t>
  </si>
  <si>
    <t>SunGard Vendor</t>
  </si>
  <si>
    <t>Jake Manders</t>
  </si>
  <si>
    <t>INC3417033</t>
  </si>
  <si>
    <t>Team:TVault Televault node C3383TFF33AHOU1SS02DAP065 backup job C3383INFOSYS_SPEC_1800 running in policy C3383INFOSYS_SPECSAVERS on TSM server ltcvltgl21 Failed</t>
  </si>
  <si>
    <t>c3383tff33ahou1ss02dap065</t>
  </si>
  <si>
    <t>INC3417032</t>
  </si>
  <si>
    <t>Team:CMS Memory utilization is above Minor Threshold:90.00 % Current: 96.76 % used</t>
  </si>
  <si>
    <t>gbtc3prdsparc01</t>
  </si>
  <si>
    <t>INC3417031</t>
  </si>
  <si>
    <t>INC3417029</t>
  </si>
  <si>
    <t>SBEC:Alarm ''Severity:5 Team:MSS Host CPU usage (SMTI:10.180.62.4)'' on inr2cesxi04.oamp.sgns.net triggered an actionUUID : 7f50d131-78a7-a44d-ac7f-88290a3f957</t>
  </si>
  <si>
    <t>inr2cesxi04</t>
  </si>
  <si>
    <t>IN:BANGALORE.010</t>
  </si>
  <si>
    <t>INC3417027</t>
  </si>
  <si>
    <t>INC3417026</t>
  </si>
  <si>
    <t>INC3417025</t>
  </si>
  <si>
    <t>SBEC :Node Down on 172.16.78.4</t>
  </si>
  <si>
    <t>srq-asig-lan-sw01</t>
  </si>
  <si>
    <t>FL.SARASOTA.107</t>
  </si>
  <si>
    <t>INC3417024</t>
  </si>
  <si>
    <t>teml-exchv02</t>
  </si>
  <si>
    <t>Tesco Mobile Limited</t>
  </si>
  <si>
    <t>INC3417023</t>
  </si>
  <si>
    <t>INC3417022</t>
  </si>
  <si>
    <t>SBEC: McAfee Network IPS: Exploit Scan Detected - SensorName: scoelmrp_cluster - SourceIP: 120.92.168.195</t>
  </si>
  <si>
    <t>INC3417021</t>
  </si>
  <si>
    <t>INC3417020</t>
  </si>
  <si>
    <t>INC3417019</t>
  </si>
  <si>
    <t>INC3417018</t>
  </si>
  <si>
    <t>co7j-co7jr2c01-8</t>
  </si>
  <si>
    <t>INC3417017</t>
  </si>
  <si>
    <t>Team:CMS Memory utilization is above Minor Threshold:90.00 % Current: 90.30 % used</t>
  </si>
  <si>
    <t>INC3417016</t>
  </si>
  <si>
    <t>INC3417014</t>
  </si>
  <si>
    <t>INC3417013</t>
  </si>
  <si>
    <t>Team:CMS SWAP utilization is above Minor Threshold:90.00 %, Current: 92.00 % used</t>
  </si>
  <si>
    <t>INC3417012</t>
  </si>
  <si>
    <t>SBEC: McAfee Network IPS: Exploit Scan Detected - SensorName: mrkam27p_cluster - SourceIP: 201.202.31.170</t>
  </si>
  <si>
    <t>INC3417011</t>
  </si>
  <si>
    <t>INC3417010</t>
  </si>
  <si>
    <t>Transport reporting a High RPO warning (medium) for a replication session belonging to workload SQLNO1V-BP-DIV</t>
  </si>
  <si>
    <t>sacr-cfnapod01</t>
  </si>
  <si>
    <t>Gutta Navaharsha</t>
  </si>
  <si>
    <t>INC3417009</t>
  </si>
  <si>
    <t>INC3417008</t>
  </si>
  <si>
    <t>INC3417007</t>
  </si>
  <si>
    <t>Team:CMS Memory utilization is above Minor Threshold:90.00 % Current: 92.57 % used</t>
  </si>
  <si>
    <t>INC3417005</t>
  </si>
  <si>
    <t>INC3417004</t>
  </si>
  <si>
    <t>Team:CMS Memory utilization is above Minor Threshold:90.00 % Current: 95.05 % used</t>
  </si>
  <si>
    <t>INC3417003</t>
  </si>
  <si>
    <t>INC3417002</t>
  </si>
  <si>
    <t>Team:CMS Memory utilization is above Minor Threshold:90.00 % Current: 91.01 % used</t>
  </si>
  <si>
    <t>INC3417001</t>
  </si>
  <si>
    <t>Team:CMS Memory utilization is above Minor Threshold:90.00 % Current: 95.84 % used</t>
  </si>
  <si>
    <t>INC3417000</t>
  </si>
  <si>
    <t>Team:CMS SWAP utilization is above Minor Threshold:85.00 %, Current: 85.42 % used</t>
  </si>
  <si>
    <t>air7-airmedweb01</t>
  </si>
  <si>
    <t>Airmed - MTSA (Cloud)</t>
  </si>
  <si>
    <t>INC3416999</t>
  </si>
  <si>
    <t>INC3416998</t>
  </si>
  <si>
    <t>INC3416997</t>
  </si>
  <si>
    <t>SBEC: McAfee Network IPS: Exploit Scan Detected - SensorName: phlmeroips1_2-cluster - SourceIP: 10.10.1.8</t>
  </si>
  <si>
    <t>phlmeroips1_2-cluster</t>
  </si>
  <si>
    <t>INC3416996</t>
  </si>
  <si>
    <t>INC3416995</t>
  </si>
  <si>
    <t>Team:CMS SWAP utilization is above Minor Threshold:85.00 %, Current: 86.42 % used</t>
  </si>
  <si>
    <t>gtcdub5sv06</t>
  </si>
  <si>
    <t>Get Cover &amp; Company Limited t/a getcover.ie</t>
  </si>
  <si>
    <t>INC3416994</t>
  </si>
  <si>
    <t>SBEC :Possible System Reboot detected (uptime less than 15 minutes)</t>
  </si>
  <si>
    <t>bgf-ll-wan-sw01</t>
  </si>
  <si>
    <t>CF:BANGUI.101</t>
  </si>
  <si>
    <t>INC3416993</t>
  </si>
  <si>
    <t>INC3416992</t>
  </si>
  <si>
    <t>Team:CMS SWAP utilization is above Minor Threshold:85.00 %, Current: 86.66 % used</t>
  </si>
  <si>
    <t>phl3sercweb2</t>
  </si>
  <si>
    <t>ServiceCentral Technologies, Inc.</t>
  </si>
  <si>
    <t>INC3416991</t>
  </si>
  <si>
    <t>SBEC :Node Down on 10.53.18.25</t>
  </si>
  <si>
    <t>arn-t2-man-sw01</t>
  </si>
  <si>
    <t>Laura Zamora</t>
  </si>
  <si>
    <t>SE:STOCKHOLM.109</t>
  </si>
  <si>
    <t>INC3416990</t>
  </si>
  <si>
    <t>s1apms18</t>
  </si>
  <si>
    <t>INC3416989</t>
  </si>
  <si>
    <t>INC3416988</t>
  </si>
  <si>
    <t>SBEC: Multiple replication pairs require resync</t>
  </si>
  <si>
    <t>INC3416987</t>
  </si>
  <si>
    <t>SBEC: McAfee Network IPS: Exploit Scan Detected - SensorName: msgpet0_cluster - SourceIP: 186.188.146.88</t>
  </si>
  <si>
    <t>msgpet0_cluster</t>
  </si>
  <si>
    <t>Dedicated Ops US Only – Security</t>
  </si>
  <si>
    <t>Martelle Weber</t>
  </si>
  <si>
    <t>INC3416985</t>
  </si>
  <si>
    <t>INC3416984</t>
  </si>
  <si>
    <t>shlomo.goodman@sungardas.com</t>
  </si>
  <si>
    <t>INC3416983</t>
  </si>
  <si>
    <t>INC3416982</t>
  </si>
  <si>
    <t>Team MSS: Agent End Detected. Possible OMi agent restart or Server restart.</t>
  </si>
  <si>
    <t>phl2mbswjs01</t>
  </si>
  <si>
    <t>NASH Central Mgmt Infrastructure</t>
  </si>
  <si>
    <t>Obaid Hasan</t>
  </si>
  <si>
    <t>obaid.hasan@sungardas.com</t>
  </si>
  <si>
    <t>INC3416981</t>
  </si>
  <si>
    <t>Team:CMS Memory utilization is above Minor Threshold:90.00 % Current: 91.10 % used</t>
  </si>
  <si>
    <t>npsc-axdevsql01v</t>
  </si>
  <si>
    <t>NEW PROCESS STEEL (Cloud)</t>
  </si>
  <si>
    <t>INC3416980</t>
  </si>
  <si>
    <t>INC3416979</t>
  </si>
  <si>
    <t>sg-web02</t>
  </si>
  <si>
    <t>INC3416978</t>
  </si>
  <si>
    <t>INC3416977</t>
  </si>
  <si>
    <t>tr0idub5sv806</t>
  </si>
  <si>
    <t>INC3416975</t>
  </si>
  <si>
    <t>INC3416974</t>
  </si>
  <si>
    <t>BGP neighbor 169.254.220.1 is down.; Event Source: edge-5</t>
  </si>
  <si>
    <t>aur1inc5f1.oamp.sgns.net</t>
  </si>
  <si>
    <t>Nathan Stevens</t>
  </si>
  <si>
    <t>nathan.stevens@sungardas.com</t>
  </si>
  <si>
    <t>INC3416972</t>
  </si>
  <si>
    <t>INC3416971</t>
  </si>
  <si>
    <t>Team:CMS SWAP utilization is above Minor Threshold:85.00 %, Current: 86.61 % used</t>
  </si>
  <si>
    <t>tr0idub5sv801</t>
  </si>
  <si>
    <t>INC3416970</t>
  </si>
  <si>
    <t>INC3416969</t>
  </si>
  <si>
    <t>SBEC: McAfee Network IPS: Exploit Scan Detected - SensorName: phlmeroips1_2-cluster - SourceIP: 154.126.79.223</t>
  </si>
  <si>
    <t>INC3416968</t>
  </si>
  <si>
    <t>Team:CMS Memory utilization is above Minor Threshold:90.00 % Current: 96.20 % used</t>
  </si>
  <si>
    <t>INC3416966</t>
  </si>
  <si>
    <t>INC3416965</t>
  </si>
  <si>
    <t>aslw-wfnon06</t>
  </si>
  <si>
    <t>INC3416964</t>
  </si>
  <si>
    <t>aslw-wfnon04</t>
  </si>
  <si>
    <t>INC3416963</t>
  </si>
  <si>
    <t>INC3416962</t>
  </si>
  <si>
    <t>Transport reporting a High RPO warning (medium) for a replication session belonging to workload VMDISCEXCH</t>
  </si>
  <si>
    <t>mscrsrdcatpod01</t>
  </si>
  <si>
    <t>INC3416961</t>
  </si>
  <si>
    <t>Team:CMS Memory utilization is above Minor Threshold:90.00 % Current: 93.12 % used</t>
  </si>
  <si>
    <t>INC3416960</t>
  </si>
  <si>
    <t>Trap rate is 60.36 traps/sec. Blocked .1.3.6.1.4.1.9.9.41.2.0.1 trap from all device</t>
  </si>
  <si>
    <t>phl2osspru35</t>
  </si>
  <si>
    <t>Operations Management Systems (OMS)</t>
  </si>
  <si>
    <t>INC3416958</t>
  </si>
  <si>
    <t>INC3416957</t>
  </si>
  <si>
    <t>SBEC:Loss Of Signal phl2id61:DS1-1-39-%HLINK-OC3-1-5-13.</t>
  </si>
  <si>
    <t>Virtual User</t>
  </si>
  <si>
    <t>INC3416956</t>
  </si>
  <si>
    <t>SBEC:Loss Of Signal phl2id61:DS1-1-38-%HLINK-OC3-1-5-13,LOS,SA,NEND,RCV,0020,NA,0.00,NA</t>
  </si>
  <si>
    <t>phl2id61.oamp.sgns.net</t>
  </si>
  <si>
    <t>INC3416955</t>
  </si>
  <si>
    <t>INC3416954</t>
  </si>
  <si>
    <t>Team:CMS Memory utilization is above Minor Threshold:90.00 % Current: 92.40 % used</t>
  </si>
  <si>
    <t>togi-sp-jca-wdb14</t>
  </si>
  <si>
    <t>THE OGLIVY GROUP, INC.  D/B/A THE LACEK GROUP (CLOUD)</t>
  </si>
  <si>
    <t>INC3416953</t>
  </si>
  <si>
    <t>INC3416952</t>
  </si>
  <si>
    <t>Team:CMS Memory utilization is above Minor Threshold:90.00 % Current: 90.03 % used</t>
  </si>
  <si>
    <t>INC3416951</t>
  </si>
  <si>
    <t>Fibre Channel Port port6 is offline</t>
  </si>
  <si>
    <t>INC3416950</t>
  </si>
  <si>
    <t>tr0idub5sv556</t>
  </si>
  <si>
    <t>INC3416949</t>
  </si>
  <si>
    <t>ubmg-gbtppw01</t>
  </si>
  <si>
    <t>INC3416948</t>
  </si>
  <si>
    <t>INC3416947</t>
  </si>
  <si>
    <t>bgf-garage-lan-sw01</t>
  </si>
  <si>
    <t>CF:BANGUI.102</t>
  </si>
  <si>
    <t>INC3416946</t>
  </si>
  <si>
    <t>sfo-cargo-142-wan-r01</t>
  </si>
  <si>
    <t>Diana Araujo</t>
  </si>
  <si>
    <t>diana.araujo@sungardas.com</t>
  </si>
  <si>
    <t>CA.SANFRANCISCO.140</t>
  </si>
  <si>
    <t>INC3416945</t>
  </si>
  <si>
    <t>Team:CMS SWAP utilization is above Minor Threshold:85.00 %, Current: 87.57 % used</t>
  </si>
  <si>
    <t>tcsm-ssu-cloud-iis</t>
  </si>
  <si>
    <t>SUPPORT SERVICES UNLIMITED (CLOUD)</t>
  </si>
  <si>
    <t>INC3416944</t>
  </si>
  <si>
    <t>naphlpota01</t>
  </si>
  <si>
    <t>TORY BURCH</t>
  </si>
  <si>
    <t>INC3416943</t>
  </si>
  <si>
    <t>SBEC: McAfee Network IPS: Exploit Scan Detected - SensorName: aur1inc5p101_2-cluster - SourceIP: 54.86.57.80</t>
  </si>
  <si>
    <t>aur1inc5p101_2-cluster</t>
  </si>
  <si>
    <t>David Reese</t>
  </si>
  <si>
    <t>AR.OAK ACRES.001</t>
  </si>
  <si>
    <t>INC3416942</t>
  </si>
  <si>
    <t>INC3416941</t>
  </si>
  <si>
    <t>crl1osssa01</t>
  </si>
  <si>
    <t>INC3416940</t>
  </si>
  <si>
    <t>McAfee Host IDS Alert(3): AlertName = 6058; SensorIP = 10.140.52.172; SensorName = SPFE-01</t>
  </si>
  <si>
    <t>ci1a-spfe-01</t>
  </si>
  <si>
    <t>INC3416939</t>
  </si>
  <si>
    <t>INC3416938</t>
  </si>
  <si>
    <t>SBEC : Team:MSS vSphere HA host status (SMTI:216.203.5.139)_04-05-20</t>
  </si>
  <si>
    <t>crl1smssvrttls02</t>
  </si>
  <si>
    <t>INC3416937</t>
  </si>
  <si>
    <t>Team:CMS Memory utilization is above Minor Threshold:90.00 % Current: 91.85 % used</t>
  </si>
  <si>
    <t>wiah-watc3cms02</t>
  </si>
  <si>
    <t>INC3416936</t>
  </si>
  <si>
    <t>INC3416935</t>
  </si>
  <si>
    <t>INC3416934</t>
  </si>
  <si>
    <t>sco1cn1</t>
  </si>
  <si>
    <t>INC3416933</t>
  </si>
  <si>
    <t>INC3416932</t>
  </si>
  <si>
    <t>INC3416931</t>
  </si>
  <si>
    <t>aslw-wfnon01</t>
  </si>
  <si>
    <t>INC3416930</t>
  </si>
  <si>
    <t>Team:CMS SWAP utilization is above Minor Threshold:85.00 %, Current: 85.97 % used</t>
  </si>
  <si>
    <t>INC3416928</t>
  </si>
  <si>
    <t>Trap rate is 63.6 traps/sec. Blocked .1.3.6.1.4.1.3375.2.4.0.10 trap from all device</t>
  </si>
  <si>
    <t>INC3416927</t>
  </si>
  <si>
    <t>Memory utilization is above Major threshold 85% on dub5sgds2:I/O</t>
  </si>
  <si>
    <t>dub5sgds2</t>
  </si>
  <si>
    <t>INC3416926</t>
  </si>
  <si>
    <t>INC3416925</t>
  </si>
  <si>
    <t>INC3416924</t>
  </si>
  <si>
    <t>[SBEC]: Multiple TransportServerCommunicationStateHigh Events Received within 30mins window.</t>
  </si>
  <si>
    <t>sacr-coaipod01</t>
  </si>
  <si>
    <t>INC3416923</t>
  </si>
  <si>
    <t>se1o-lcc-lagknop-02</t>
  </si>
  <si>
    <t>Serco Limited MS (LCC).</t>
  </si>
  <si>
    <t>INC3416922</t>
  </si>
  <si>
    <t>Team:MSS OEM System Management Software service is Down - VMware Tools</t>
  </si>
  <si>
    <t>UCS Alert</t>
  </si>
  <si>
    <t>INC3416921</t>
  </si>
  <si>
    <t>Team:CMS Memory utilization is above Minor Threshold:90.00 % Current: 95.99 % used</t>
  </si>
  <si>
    <t>INC3416920</t>
  </si>
  <si>
    <t>INC3416919</t>
  </si>
  <si>
    <t>INC3416918</t>
  </si>
  <si>
    <t>aec1-casun1mvpcx134</t>
  </si>
  <si>
    <t>INC3416917</t>
  </si>
  <si>
    <t>Team:CMS Memory utilization is above Minor Threshold:90.00 % Current: 95.14 % used</t>
  </si>
  <si>
    <t>INC3416916</t>
  </si>
  <si>
    <t>sas5-uat-sso-opendj-01</t>
  </si>
  <si>
    <t>SASI (Cloud)</t>
  </si>
  <si>
    <t>INC3416915</t>
  </si>
  <si>
    <t>INC3416914</t>
  </si>
  <si>
    <t>INC3416913</t>
  </si>
  <si>
    <t>Team:CMS Memory utilization is above Minor Threshold:90.00 % Current: 91.97 % used</t>
  </si>
  <si>
    <t>INC3416911</t>
  </si>
  <si>
    <t>INC3416910</t>
  </si>
  <si>
    <t>SBEC: McAfee Network IPS: Exploit Scan Detected - SensorName: mbhrxadp1_so - SourceIP: 97.123.188.220</t>
  </si>
  <si>
    <t>INC3416909</t>
  </si>
  <si>
    <t>SBEC : Team:R2C com.zerto.event.VraToVraConnection (SMTI:10.93.104.8)_04-05-20</t>
  </si>
  <si>
    <t>INC3416908</t>
  </si>
  <si>
    <t>INC3416907</t>
  </si>
  <si>
    <t>Team:CMS Memory utilization is above Minor Threshold:90.00 % Current: 92.43 % used</t>
  </si>
  <si>
    <t>INC3416906</t>
  </si>
  <si>
    <t>INC3416905</t>
  </si>
  <si>
    <t>INC3416903</t>
  </si>
  <si>
    <t>l1PhysIf_HS_Alert | ACIHost - phlcu1001 | NodeName- phl3is1014 | InterfaceID- eth1/5 | l1PhysIfHealthThreshold - 80 | l1PhysIfHealthScore - 0</t>
  </si>
  <si>
    <t>phl3cu1001</t>
  </si>
  <si>
    <t>daniela.villalta@sungardas.com</t>
  </si>
  <si>
    <t>INC3416902</t>
  </si>
  <si>
    <t>l1PhysIf_HS_Alert | ACIHost - phlcu1001 | NodeName- phl3is1013 | InterfaceID- eth1/5 | l1PhysIfHealthThreshold - 80 | l1PhysIfHealthScore - 0</t>
  </si>
  <si>
    <t>INC3416901</t>
  </si>
  <si>
    <t>l1PhysIf_HS_Alert | ACIHost - phlcu1001 | NodeName- phl3is1014 | InterfaceID- eth1/6 | l1PhysIfHealthThreshold - 80 | l1PhysIfHealthScore - 0</t>
  </si>
  <si>
    <t>INC3416900</t>
  </si>
  <si>
    <t>l1PhysIf_HS_Alert | ACIHost - phlcu1001 | NodeName- phl3is1013 | InterfaceID- eth1/6 | l1PhysIfHealthThreshold - 80 | l1PhysIfHealthScore - 0</t>
  </si>
  <si>
    <t>INC3416899</t>
  </si>
  <si>
    <t>INC3416898</t>
  </si>
  <si>
    <t>sv-eaton-ipm</t>
  </si>
  <si>
    <t>IL.WOODDALE.001</t>
  </si>
  <si>
    <t>INC3416897</t>
  </si>
  <si>
    <t>Team:MSS Symantec Endpoint Protection service is Down</t>
  </si>
  <si>
    <t>INC3416896</t>
  </si>
  <si>
    <t>SBEC: McAfee Network IPS: Exploit Scan Detected - SensorName: mbhrxadp1_2-cluster - SourceIP: 10.75.50.20</t>
  </si>
  <si>
    <t>INC3416895</t>
  </si>
  <si>
    <t>INC3416894</t>
  </si>
  <si>
    <t>s1apms97</t>
  </si>
  <si>
    <t>INC3416893</t>
  </si>
  <si>
    <t>The storage system received too many events in this poll cycle to display here. Contact your service provider to determine if any storage system error events oc</t>
  </si>
  <si>
    <t>aur1sucpsanemc01</t>
  </si>
  <si>
    <t>INC3416892</t>
  </si>
  <si>
    <t>Messaging infrastructure down on host.; Event Source: Host messaging infrastructure; Object Id: host-14897</t>
  </si>
  <si>
    <t>phl3hpc-nsxmgr1</t>
  </si>
  <si>
    <t>INC3416891</t>
  </si>
  <si>
    <t>INC3416889</t>
  </si>
  <si>
    <t>Link Flapping: Link Down (ge-1/0/0) Description (null)</t>
  </si>
  <si>
    <t>wdllchos112</t>
  </si>
  <si>
    <t>INC3416888</t>
  </si>
  <si>
    <t>Link Flapping: Link Down (ge-1/0/8) Description (null)</t>
  </si>
  <si>
    <t>wdllchos111</t>
  </si>
  <si>
    <t>INC3416887</t>
  </si>
  <si>
    <t>Link Flapping: Link Down (ge-1/0/37) Description (null)</t>
  </si>
  <si>
    <t>INC3416886</t>
  </si>
  <si>
    <t>Team:CMS Memory utilization is above Minor Threshold:90.00 % Current: 90.35 % used</t>
  </si>
  <si>
    <t>lutzen-prd</t>
  </si>
  <si>
    <t>INC3416885</t>
  </si>
  <si>
    <t>xrsdub5sv07</t>
  </si>
  <si>
    <t>Cabot Financial Ireland Limited</t>
  </si>
  <si>
    <t>INC3416884</t>
  </si>
  <si>
    <t>INC3416883</t>
  </si>
  <si>
    <t>Node Down on 10.184.155.28</t>
  </si>
  <si>
    <t>sacr-sakspod01</t>
  </si>
  <si>
    <t>gutta.navaharsha@sungardas.com</t>
  </si>
  <si>
    <t>INC3416882</t>
  </si>
  <si>
    <t>phl2ossuatu05</t>
  </si>
  <si>
    <t>OSS Release Engineering</t>
  </si>
  <si>
    <t>INC3416881</t>
  </si>
  <si>
    <t>Agent Health Problem - Return code : True_HPSA_Not_Reachable - Opsware Agent is not reachable</t>
  </si>
  <si>
    <t>sacr-tpmfpod01</t>
  </si>
  <si>
    <t>INC3416880</t>
  </si>
  <si>
    <t>Team:CMS Memory utilization is above Minor Threshold:90.00 % Current: 91.96 % used</t>
  </si>
  <si>
    <t>edeu-sleusbos3mxp1n2</t>
  </si>
  <si>
    <t>EDENRED USA (Cloud)</t>
  </si>
  <si>
    <t>INC3416878</t>
  </si>
  <si>
    <t>Deepak V</t>
  </si>
  <si>
    <t>INC3416876</t>
  </si>
  <si>
    <t>INC3416874</t>
  </si>
  <si>
    <t>menp-t3awglamifdx1</t>
  </si>
  <si>
    <t>INC3416873</t>
  </si>
  <si>
    <t>Trap rate is 1666.67 traps/sec. Blocked all trap from 10.138.219.14 device</t>
  </si>
  <si>
    <t>INC3416872</t>
  </si>
  <si>
    <t>RepetitionCount &gt; 3 ; Node Down on 10.184.155.30</t>
  </si>
  <si>
    <t>INC3416871</t>
  </si>
  <si>
    <t>Node Down on 10.184.155.25</t>
  </si>
  <si>
    <t>INC3416870</t>
  </si>
  <si>
    <t>INC3416869</t>
  </si>
  <si>
    <t>Team:CMS Memory utilization is above Minor Threshold:90.00 % Current: 91.38 % used</t>
  </si>
  <si>
    <t>INC3416868</t>
  </si>
  <si>
    <t>pehm-phisqlssrs</t>
  </si>
  <si>
    <t>INC3416867</t>
  </si>
  <si>
    <t>INC3416865</t>
  </si>
  <si>
    <t>l1PhysIf_HS_Alert | ACIHost - phlcu1001 | NodeName- phl3is1013 | InterfaceID- eth1/3 | l1PhysIfHealthThreshold - 80 | l1PhysIfHealthScore - 0</t>
  </si>
  <si>
    <t>INC3416864</t>
  </si>
  <si>
    <t>sacr-kel2pod01</t>
  </si>
  <si>
    <t>INC3416862</t>
  </si>
  <si>
    <t>l1PhysIf_HS_Alert | ACIHost - phlcu1001 | NodeName- phl3is1014 | InterfaceID- eth1/3 | l1PhysIfHealthThreshold - 80 | l1PhysIfHealthScore - 0</t>
  </si>
  <si>
    <t>INC3416861</t>
  </si>
  <si>
    <t>l1PhysIf_HS_Alert | ACIHost - phlcu1001 | NodeName- phl3is1013 | InterfaceID- eth1/4 | l1PhysIfHealthThreshold - 80 | l1PhysIfHealthScore - 0</t>
  </si>
  <si>
    <t>INC3416860</t>
  </si>
  <si>
    <t>l1PhysIf_HS_Alert | ACIHost - phlcu1001 | NodeName- phl3is1014 | InterfaceID- eth1/4 | l1PhysIfHealthThreshold - 80 | l1PhysIfHealthScore - 0</t>
  </si>
  <si>
    <t>INC3416859</t>
  </si>
  <si>
    <t>smypnvsair06v</t>
  </si>
  <si>
    <t>INC3416858</t>
  </si>
  <si>
    <t>INC3416857</t>
  </si>
  <si>
    <t>Team:CMS SWAP utilization is above Minor Threshold:85.00 %, Current: 85.73 % used</t>
  </si>
  <si>
    <t>INC3416856</t>
  </si>
  <si>
    <t>INC3416855</t>
  </si>
  <si>
    <t xml:space="preserve">EPG_HS_Alert  | ACIHost - phlcu1001 | TenantName- cust-garw | APName - cust-garw | EPGName -inet-vpc-vlan-210-border-1-vlan-210-epg |  EPGHealthThreshold -60 | </t>
  </si>
  <si>
    <t>INC3416854</t>
  </si>
  <si>
    <t>SBEC: Multiple events received for tenant hpc-phl3-management on phlcu1001.oamp.sgns.net</t>
  </si>
  <si>
    <t>INC3416853</t>
  </si>
  <si>
    <t>INC3416852</t>
  </si>
  <si>
    <t>Customer / Customer Vendor</t>
  </si>
  <si>
    <t>Mruthyunjaya AR</t>
  </si>
  <si>
    <t>INC3416851</t>
  </si>
  <si>
    <t>Messaging infrastructure down on host.; Event Source: Host messaging infrastructure; Object Id: host-14891</t>
  </si>
  <si>
    <t>Kevin Leydon</t>
  </si>
  <si>
    <t>INC3416850</t>
  </si>
  <si>
    <t>SBEC: McAfee Network IPS: Exploit Scan Detected - SensorName: mbhrxadp1_2-cluster - SourceIP: 116.31.164.49</t>
  </si>
  <si>
    <t>INC3416849</t>
  </si>
  <si>
    <t>SBEC: McAfee SIEM Alert: Attack Signature = 1-K2SL-Suspicious - User Logon from Multiple Geolocations; Source = 3.226.151.170; Destination = ::</t>
  </si>
  <si>
    <t>INC3416848</t>
  </si>
  <si>
    <t>INC3416847</t>
  </si>
  <si>
    <t>Team:CMS SWAP utilization is above Minor Threshold:85.00 %, Current: 85.52 % used</t>
  </si>
  <si>
    <t>tr0idub5sv817</t>
  </si>
  <si>
    <t>INC3416844</t>
  </si>
  <si>
    <t>INC3416843</t>
  </si>
  <si>
    <t>Team:CMS Memory utilization is above Minor Threshold:90.00 % Current: 93.61 % used</t>
  </si>
  <si>
    <t>INC3416842</t>
  </si>
  <si>
    <t>Node Down on 10.210.28.140</t>
  </si>
  <si>
    <t>Kevin Vargas</t>
  </si>
  <si>
    <t>kevin.vargas@sungardas.com</t>
  </si>
  <si>
    <t>INC3416841</t>
  </si>
  <si>
    <t>marco.jimenez@sungardas.com</t>
  </si>
  <si>
    <t>INC3416840</t>
  </si>
  <si>
    <t>RepetitionCount &gt; 3 ; Link Flapping: Link Down (ge-11/3/1) Description (type=core,subtype=isc,lag=ae70,peer=hou1is103,peerint=eth1/50)</t>
  </si>
  <si>
    <t>INC3416839</t>
  </si>
  <si>
    <t>INC3416836</t>
  </si>
  <si>
    <t>l1PhysIf_HS_Alert | ACIHost - phlcu1001 | NodeName- phl3is1013 | InterfaceID- eth1/2 | l1PhysIfHealthThreshold - 80 | l1PhysIfHealthScore - 0</t>
  </si>
  <si>
    <t>INC3416835</t>
  </si>
  <si>
    <t>Node Down on 10.170.8.26</t>
  </si>
  <si>
    <t>sucp-lb-server-vm-web-c.oamp.sgns.net</t>
  </si>
  <si>
    <t>INC3416834</t>
  </si>
  <si>
    <t>INC3416833</t>
  </si>
  <si>
    <t>par2csrtpmfcs01</t>
  </si>
  <si>
    <t>INC3416832</t>
  </si>
  <si>
    <t>l1PhysIf_HS_Alert | ACIHost - phlcu1001 | NodeName- phl3is1014 | InterfaceID- eth1/2 | l1PhysIfHealthThreshold - 80 | l1PhysIfHealthScore - 0</t>
  </si>
  <si>
    <t>INC3416831</t>
  </si>
  <si>
    <t>samuel.lopez@sungardas.com</t>
  </si>
  <si>
    <t>INC3416830</t>
  </si>
  <si>
    <t>INC3416829</t>
  </si>
  <si>
    <t>INC3416828</t>
  </si>
  <si>
    <t>INC3416827</t>
  </si>
  <si>
    <t>l1PhysIf_HS_Alert | ACIHost - phlcu1001 | NodeName- phl3is1013 | InterfaceID- eth1/1 | l1PhysIfHealthThreshold - 80 | l1PhysIfHealthScore - 0</t>
  </si>
  <si>
    <t>INC3416826</t>
  </si>
  <si>
    <t>INC3416825</t>
  </si>
  <si>
    <t>INC3416824</t>
  </si>
  <si>
    <t>l1PhysIf_HS_Alert | ACIHost - phlcu1001 | NodeName- phl3is1014 | InterfaceID- eth1/1 | l1PhysIfHealthThreshold - 80 | l1PhysIfHealthScore - 0</t>
  </si>
  <si>
    <t>INC3416823</t>
  </si>
  <si>
    <t>INC3416822</t>
  </si>
  <si>
    <t>Messaging infrastructure down on host.; Event Source: Host messaging infrastructure; Object Id: host-14883</t>
  </si>
  <si>
    <t>INC3416821</t>
  </si>
  <si>
    <t>INC3416820</t>
  </si>
  <si>
    <t>RepetitionCount &gt; 3 ; Node Down on 10.184.155.47</t>
  </si>
  <si>
    <t>sacr-urecpod01</t>
  </si>
  <si>
    <t>INC3416819</t>
  </si>
  <si>
    <t>ODU AIS phl2io80:ODUCTP-1-6-3-4P1-0P3,AIS_ODU,SA,NEND,RCV,1477,NA,0.00,NA circuit ID = CIR0012140</t>
  </si>
  <si>
    <t>CIR0012140</t>
  </si>
  <si>
    <t>INC3416818</t>
  </si>
  <si>
    <t>EPG_HS_Alert  | ACIHost - phlcu1001 | TenantName- hpc-phl3-management | APName - hpc-phl3-management | EPGName -crsrreplicator-esxhosts-vlan-pri-91-sec-92-epg |</t>
  </si>
  <si>
    <t>INC3416817</t>
  </si>
  <si>
    <t>EPG_HS_Alert  | ACIHost - phlcu1001 | TenantName- cust-coai | APName - cust-coai | EPGName -hotsite-vpc-vlan-185-cust-coai-vlan-3673-epg |  EPGHealthThreshold -</t>
  </si>
  <si>
    <t>INC3416816</t>
  </si>
  <si>
    <t xml:space="preserve">EPG_HS_Alert  | ACIHost - phlcu1001 | TenantName- cust-co5p | APName - cust-co5p | EPGName -inet-vpc-vlan-193-border-1-vlan-193-epg |  EPGHealthThreshold -60 | </t>
  </si>
  <si>
    <t>INC3416815</t>
  </si>
  <si>
    <t>SBEC: Multiple events received for tenant cust-subw on phlcu1001.oamp.sgns.net</t>
  </si>
  <si>
    <t>INC3416814</t>
  </si>
  <si>
    <t>SBEC: Multiple events received for tenant cust-fscl on phlcu1001.oamp.sgns.net</t>
  </si>
  <si>
    <t>INC3416813</t>
  </si>
  <si>
    <t>SBEC: Multiple events received for tenant cust-cgi8 on phlcu1001.oamp.sgns.net</t>
  </si>
  <si>
    <t>INC3416812</t>
  </si>
  <si>
    <t>SBEC: Multiple events received for tenant cust-saks on phlcu1001.oamp.sgns.net</t>
  </si>
  <si>
    <t>INC3416811</t>
  </si>
  <si>
    <t>SBEC: Multiple events received for tenant cust-at0b on phlcu1001.oamp.sgns.net</t>
  </si>
  <si>
    <t>INC3416810</t>
  </si>
  <si>
    <t>McAfee Host IDS Alert(3): AlertName = 6058; SensorIP = 10.140.49.124; SensorName = SPFE-00</t>
  </si>
  <si>
    <t>ci1a-spfe-00</t>
  </si>
  <si>
    <t>INC3416809</t>
  </si>
  <si>
    <t>SBEC: Multiple events received for tenant cust-cgte on phlcu1001.oamp.sgns.net</t>
  </si>
  <si>
    <t>INC3416808</t>
  </si>
  <si>
    <t>SBEC: Multiple events received for tenant cust-urec on phlcu1001.oamp.sgns.net</t>
  </si>
  <si>
    <t>INC3416807</t>
  </si>
  <si>
    <t>SBEC: Multiple events received for tenant cust-se0i on phlcu1001.oamp.sgns.net</t>
  </si>
  <si>
    <t>INC3416806</t>
  </si>
  <si>
    <t>SBEC: Multiple events received for tenant cust-fib6 on phlcu1001.oamp.sgns.net</t>
  </si>
  <si>
    <t>INC3416805</t>
  </si>
  <si>
    <t>SBEC: Multiple events received for tenant cust-lena on phlcu1001.oamp.sgns.net</t>
  </si>
  <si>
    <t>INC3416804</t>
  </si>
  <si>
    <t>SBEC: Multiple events received for tenant cust-nhdc on phlcu1001.oamp.sgns.net</t>
  </si>
  <si>
    <t>INC3416803</t>
  </si>
  <si>
    <t>SBEC: Multiple events received for tenant cust-tpmf on phlcu1001.oamp.sgns.net</t>
  </si>
  <si>
    <t>INC3416802</t>
  </si>
  <si>
    <t>SBEC: Multiple events received for tenant hpc-cust-sacr on phlcu1001.oamp.sgns.net</t>
  </si>
  <si>
    <t>INC3416801</t>
  </si>
  <si>
    <t>SBEC: Multiple events received for tenant cust-cfna on phlcu1001.oamp.sgns.net</t>
  </si>
  <si>
    <t>INC3416800</t>
  </si>
  <si>
    <t>SBEC: Multiple events received for tenant cust-usae on phlcu1001.oamp.sgns.net</t>
  </si>
  <si>
    <t>INC3416799</t>
  </si>
  <si>
    <t>SBEC: Multiple events received for tenant cust-kel2 on phlcu1001.oamp.sgns.net</t>
  </si>
  <si>
    <t>INC3416798</t>
  </si>
  <si>
    <t>SBEC: Multiple events received for tenant cust-copb on phlcu1001.oamp.sgns.net</t>
  </si>
  <si>
    <t>INC3416797</t>
  </si>
  <si>
    <t>SBEC: Multiple events received for tenant cust-com0 on phlcu1001.oamp.sgns.net</t>
  </si>
  <si>
    <t>INC3416796</t>
  </si>
  <si>
    <t>SBEC: Multiple events received for tenant cust-co5p on phlcu1001.oamp.sgns.net</t>
  </si>
  <si>
    <t>INC3416795</t>
  </si>
  <si>
    <t>SBEC: Multiple events received for tenant cust-iidc on phlcu1001.oamp.sgns.net</t>
  </si>
  <si>
    <t>INC3416794</t>
  </si>
  <si>
    <t>SBEC: Multiple events received for tenant cust-gfms on phlcu1001.oamp.sgns.net</t>
  </si>
  <si>
    <t>INC3416793</t>
  </si>
  <si>
    <t>SBEC: Multiple events received for tenant cust-falc on phlcu1001.oamp.sgns.net</t>
  </si>
  <si>
    <t>INC3416792</t>
  </si>
  <si>
    <t>SBEC: Multiple events received for tenant cust-ddoi on phlcu1001.oamp.sgns.net</t>
  </si>
  <si>
    <t>INC3416791</t>
  </si>
  <si>
    <t>SBEC: Multiple events received for tenant cust-isid on phlcu1001.oamp.sgns.net</t>
  </si>
  <si>
    <t>INC3416790</t>
  </si>
  <si>
    <t>Node Down on 10.184.155.16</t>
  </si>
  <si>
    <t>sacr-phl3nos02</t>
  </si>
  <si>
    <t>INC3416789</t>
  </si>
  <si>
    <t>SBEC: Multiple events received for tenant cust-iti0 on phlcu1001.oamp.sgns.net</t>
  </si>
  <si>
    <t>INC3416788</t>
  </si>
  <si>
    <t>SBEC: Multiple events received for tenant cust-ama1 on phlcu1001.oamp.sgns.net</t>
  </si>
  <si>
    <t>INC3416787</t>
  </si>
  <si>
    <t>INC3416786</t>
  </si>
  <si>
    <t>SBEC: Multiple events received for tenant cust-garw on phlcu1001.oamp.sgns.net</t>
  </si>
  <si>
    <t>INC3416785</t>
  </si>
  <si>
    <t>SBEC: Multiple events received for tenant cust-uocf on phlcu1001.oamp.sgns.net</t>
  </si>
  <si>
    <t>INC3416784</t>
  </si>
  <si>
    <t>SBEC: Multiple events received for tenant cust-corp on phlcu1001.oamp.sgns.net</t>
  </si>
  <si>
    <t>INC3416783</t>
  </si>
  <si>
    <t>SBEC: Multiple events received for tenant hpc-phl3-storage-services on phlcu1001.oamp.sgns.net</t>
  </si>
  <si>
    <t>INC3416782</t>
  </si>
  <si>
    <t>INC3416781</t>
  </si>
  <si>
    <t>SBEC: Multiple events received for tenant cust-ligp on phlcu1001.oamp.sgns.net</t>
  </si>
  <si>
    <t>INC3416780</t>
  </si>
  <si>
    <t>SBEC: Multiple events received for tenant cust-prma on phlcu1001.oamp.sgns.net</t>
  </si>
  <si>
    <t>INC3416779</t>
  </si>
  <si>
    <t>RepetitionCount &gt; 3 ; Node Down on 10.184.155.21</t>
  </si>
  <si>
    <t>sacr-ama1pod01</t>
  </si>
  <si>
    <t>INC3416778</t>
  </si>
  <si>
    <t>INC3416777</t>
  </si>
  <si>
    <t>Node Down on 10.184.155.22</t>
  </si>
  <si>
    <t>sacr-phl3nos04</t>
  </si>
  <si>
    <t>INC3416776</t>
  </si>
  <si>
    <t>Node Down on 10.184.155.56</t>
  </si>
  <si>
    <t>sacr-iti0pod01</t>
  </si>
  <si>
    <t>INC3416775</t>
  </si>
  <si>
    <t>Node Down on 10.184.155.10</t>
  </si>
  <si>
    <t>INC3416774</t>
  </si>
  <si>
    <t>INC3416773</t>
  </si>
  <si>
    <t>Node Down on 10.184.155.18</t>
  </si>
  <si>
    <t>sacr-phl3nos03</t>
  </si>
  <si>
    <t>INC3416772</t>
  </si>
  <si>
    <t>Node Down on 10.184.155.11</t>
  </si>
  <si>
    <t>sacr-phl3nos01</t>
  </si>
  <si>
    <t>INC3416771</t>
  </si>
  <si>
    <t>Node Down on 10.184.155.50</t>
  </si>
  <si>
    <t>sacr-lipgpod01</t>
  </si>
  <si>
    <t>INC3416770</t>
  </si>
  <si>
    <t>Node Down on 10.184.155.40</t>
  </si>
  <si>
    <t>eduardo.aguilar@sungardas.com</t>
  </si>
  <si>
    <t>INC3416769</t>
  </si>
  <si>
    <t>INC3416768</t>
  </si>
  <si>
    <t>Team:CMS SWAP utilization is above Minor Threshold:85.00 %, Current: 87.51 % used</t>
  </si>
  <si>
    <t>ubmg-gbpxap68</t>
  </si>
  <si>
    <t>INC3416767</t>
  </si>
  <si>
    <t>INC3416766</t>
  </si>
  <si>
    <t>Link Flapping: Link Down (TenGigE0/1/1/1) Description (type=core,subtype=longhaul,lag=be3,cid=SGNS090875/CIR0027556,peer=smy1cr1,peerint=Te0/0/1/1)</t>
  </si>
  <si>
    <t>phl3cr1.sgns.net</t>
  </si>
  <si>
    <t>Major Incident Management</t>
  </si>
  <si>
    <t>Gustavo Garcia</t>
  </si>
  <si>
    <t>gustavo.garcia@sungardas.com</t>
  </si>
  <si>
    <t>INC3416765</t>
  </si>
  <si>
    <t>Team:CMS SWAP utilization is above Minor Threshold:90.00 %, Current: 90.73 % used</t>
  </si>
  <si>
    <t>ph-nwcrop-wdb05</t>
  </si>
  <si>
    <t>NewCrop LLC</t>
  </si>
  <si>
    <t>INC3416763</t>
  </si>
  <si>
    <t>Team:CMS Memory utilization is above Minor Threshold:90.00 % Current: 97.23 % used</t>
  </si>
  <si>
    <t>hdqppshrdb01s</t>
  </si>
  <si>
    <t>INC3416762</t>
  </si>
  <si>
    <t>INC3416761</t>
  </si>
  <si>
    <t>SBEC : Multiple alarms received  on circuit ID = CIR0031549</t>
  </si>
  <si>
    <t>crl1io80.oamp.sgns.net</t>
  </si>
  <si>
    <t>Dedicated Ops US Only – Network</t>
  </si>
  <si>
    <t>INC3416760</t>
  </si>
  <si>
    <t>INC3416759</t>
  </si>
  <si>
    <t>Link Down (xe-0/0/1) Description (type=core,subtype=longhaul,cid=SGNS090334/CIR0026627,peer=crl1cr1,peerint=Te0/0/1/0)</t>
  </si>
  <si>
    <t>mrkir1.sgns.net</t>
  </si>
  <si>
    <t>INC3416758</t>
  </si>
  <si>
    <t>SBEC : OSPF Down for 173.209.228.216/30</t>
  </si>
  <si>
    <t>INC3416757</t>
  </si>
  <si>
    <t>INC3416756</t>
  </si>
  <si>
    <t>Team:CMS Memory utilization is above Minor Threshold:90.00 % Current: 93.66 % used</t>
  </si>
  <si>
    <t>INC3416755</t>
  </si>
  <si>
    <t>Team:MSS SWAP utilization is above Major Threshold:98.00 %, Current: 99.65 % used</t>
  </si>
  <si>
    <t>INC3416754</t>
  </si>
  <si>
    <t>INC3416753</t>
  </si>
  <si>
    <t>Link Flapping: Link Down (TenGigE0/0/1/1) Description (type=core,subtype=longhaul,lag=be3,cid=SGNS090875/CIR0027556,peer=phl3cr1,peerint=Te0/1/1/1)</t>
  </si>
  <si>
    <t>INC3416752</t>
  </si>
  <si>
    <t>Gauge Threshold Crossing Alert Summary dal2pw5:AMP-2-2-8,T_TSUM_OTS,NSA,NEND,NA,0724,NA,0.00,NA</t>
  </si>
  <si>
    <t>dal2pw5-2.oamp.sgns.net</t>
  </si>
  <si>
    <t>Jorge Quesada</t>
  </si>
  <si>
    <t>jorge.quesada@sungardas.com</t>
  </si>
  <si>
    <t>INC3416750</t>
  </si>
  <si>
    <t>INC3416749</t>
  </si>
  <si>
    <t>aur1nebiprddb01</t>
  </si>
  <si>
    <t>NEBCO, Inc.</t>
  </si>
  <si>
    <t>INC3416748</t>
  </si>
  <si>
    <t>INC3416746</t>
  </si>
  <si>
    <t>INC3416745</t>
  </si>
  <si>
    <t>Link Flapping: Link Down (Ethernet1/2) Description (APPSML04_NET0_vlan146_10.66.146.232)</t>
  </si>
  <si>
    <t>phlaxa0sw05.oamp.sgns.net</t>
  </si>
  <si>
    <t>INC3416743</t>
  </si>
  <si>
    <t>Team:CMS Memory utilization is above Minor Threshold:90.00 % Current: 91.68 % used</t>
  </si>
  <si>
    <t>INC3416742</t>
  </si>
  <si>
    <t>INC3416740</t>
  </si>
  <si>
    <t>Link Flapping: Link Down (TenGigE0/1/1/0) Description (type=core,subtype=longhaul,lag=be3,cid=SGNS090874/CIR0027555,peer=smy1cr1,peerint=Te0/0/1/0)</t>
  </si>
  <si>
    <t>INC3416739</t>
  </si>
  <si>
    <t>INC3416738</t>
  </si>
  <si>
    <t>vmctxa97101m08</t>
  </si>
  <si>
    <t>INC3416737</t>
  </si>
  <si>
    <t>INC3416736</t>
  </si>
  <si>
    <t>Team:CMS Memory utilization is above Minor Threshold:90.00 % Current: 90.68 % used</t>
  </si>
  <si>
    <t>brpsgpsql</t>
  </si>
  <si>
    <t>RPS REAL PROPERTY SOLUTIONS INC.</t>
  </si>
  <si>
    <t>INC3416735</t>
  </si>
  <si>
    <t>Team:CMS Memory utilization is above Minor Threshold:90.00 % Current: 93.91 % used</t>
  </si>
  <si>
    <t>bit2-exchange</t>
  </si>
  <si>
    <t>BITCO CORPORATION (Cloud)</t>
  </si>
  <si>
    <t>INC3416734</t>
  </si>
  <si>
    <t>INC3416733</t>
  </si>
  <si>
    <t>Team:CMS Memory utilization is above Minor Threshold:90.00 % Current: 91.34 % used</t>
  </si>
  <si>
    <t>phl2samdwtls18</t>
  </si>
  <si>
    <t>INC3416732</t>
  </si>
  <si>
    <t>Team:CMS Memory utilization is above Minor Threshold:90.00 % Current: 94.90 % used</t>
  </si>
  <si>
    <t>INC3416731</t>
  </si>
  <si>
    <t>Team:CMS Memory utilization is above Minor Threshold:90.00 % Current: 92.44 % used</t>
  </si>
  <si>
    <t>INC3416730</t>
  </si>
  <si>
    <t>INC3416729</t>
  </si>
  <si>
    <t>INC3416728</t>
  </si>
  <si>
    <t>Team:CMS Memory utilization is above Minor Threshold:90.00 % Current: 93.13 % used</t>
  </si>
  <si>
    <t>INC3416727</t>
  </si>
  <si>
    <t>Team:CMS Memory utilization is above Minor Threshold:90.00 % Current: 90.25 % used</t>
  </si>
  <si>
    <t>auaniqhd02</t>
  </si>
  <si>
    <t>Anika Cloud (Answerthink)</t>
  </si>
  <si>
    <t>INC3416726</t>
  </si>
  <si>
    <t>Team:CMS SWAP utilization is above Minor Threshold:85.00 %, Current: 85.13 % used</t>
  </si>
  <si>
    <t>tr0idub5sv818</t>
  </si>
  <si>
    <t>INC3416725</t>
  </si>
  <si>
    <t>INC3416724</t>
  </si>
  <si>
    <t>INC3416723</t>
  </si>
  <si>
    <t>Team:CMS Memory utilization is above Minor Threshold:90.00 % Current: 91.43 % used</t>
  </si>
  <si>
    <t>INC3416721</t>
  </si>
  <si>
    <t>SBEC: No Communication from Multiple FX/VX Agents or Process Servers</t>
  </si>
  <si>
    <t>INC3416720</t>
  </si>
  <si>
    <t>vmctxa97101m0a</t>
  </si>
  <si>
    <t>INC3416719</t>
  </si>
  <si>
    <t>INC3416718</t>
  </si>
  <si>
    <t>SBEC: McAfee SIEM Alert: Attack Signature = 1-K2SL-Policy - Traffic from TOR exit node; Source = 162.247.74.217; Destination = 199.124.31.11</t>
  </si>
  <si>
    <t>INC3416717</t>
  </si>
  <si>
    <t>SBEC : Multiple alarms received  on circuit ID = CIR0027599</t>
  </si>
  <si>
    <t>INC3416716</t>
  </si>
  <si>
    <t>SBEC : Multiple alarms received  on circuit ID = CIR0027220</t>
  </si>
  <si>
    <t>atl4po8.oamp.sgns.net</t>
  </si>
  <si>
    <t>GA.ATLANTA.268</t>
  </si>
  <si>
    <t>INC3416715</t>
  </si>
  <si>
    <t>SBEC : Multiple alarms received  on circuit ID = CIR0027556</t>
  </si>
  <si>
    <t>phl3io80.oamp.sgns.net</t>
  </si>
  <si>
    <t>INC3416714</t>
  </si>
  <si>
    <t>SBEC : Multiple alarms received  on circuit ID = CIR0027555</t>
  </si>
  <si>
    <t>INC3416713</t>
  </si>
  <si>
    <t>SBEC : Multiple alarms received  on circuit ID = CIR0027828</t>
  </si>
  <si>
    <t>INC3416712</t>
  </si>
  <si>
    <t>SBEC : Multiple alarms received  on circuit ID = CIR0031550</t>
  </si>
  <si>
    <t>INC3416711</t>
  </si>
  <si>
    <t>SBEC : Multiple alarms received  on circuit ID = CIR0030200</t>
  </si>
  <si>
    <t>INC3416710</t>
  </si>
  <si>
    <t>SBEC : Multiple alarms received  on circuit ID = CIR0031160</t>
  </si>
  <si>
    <t>INC3416709</t>
  </si>
  <si>
    <t>SBEC : Multiple alarms received  on circuit ID = CIR0012140</t>
  </si>
  <si>
    <t>INC3416708</t>
  </si>
  <si>
    <t>Memory utilization is above Major threshold 85% on dub5sgds1:I/O</t>
  </si>
  <si>
    <t>dub5sgds1</t>
  </si>
  <si>
    <t>Devendra Gupta</t>
  </si>
  <si>
    <t>INC3416707</t>
  </si>
  <si>
    <t>INC3416706</t>
  </si>
  <si>
    <t>Team:MSS Virus Detected.  See event log for further details.</t>
  </si>
  <si>
    <t>mend-t3dwukdfs1</t>
  </si>
  <si>
    <t>INC3416705</t>
  </si>
  <si>
    <t>INC3416704</t>
  </si>
  <si>
    <t>SBEC : Team:MSS Host connection and power state (SMTI:216.203.5.139)_04-05-20</t>
  </si>
  <si>
    <t>aur1smssvrttls02</t>
  </si>
  <si>
    <t>INC3416703</t>
  </si>
  <si>
    <t>SBEC : Team:MSS Host connection failure (SMTI:216.203.5.139)_04-05-20</t>
  </si>
  <si>
    <t>INC3416702</t>
  </si>
  <si>
    <t>Forwarder is running but it fails to connect to any of the indexers.</t>
  </si>
  <si>
    <t>alpsu1.oamp.sgns.net</t>
  </si>
  <si>
    <t>Yeison Cascante</t>
  </si>
  <si>
    <t>yeison.cascante@sungardas.com</t>
  </si>
  <si>
    <t>INC3416701</t>
  </si>
  <si>
    <t>Team:CMS SWAP utilization is above Minor Threshold:85.00 %, Current: 86.65 % used</t>
  </si>
  <si>
    <t>tr0idub5sv400</t>
  </si>
  <si>
    <t>INC3416700</t>
  </si>
  <si>
    <t>Team:TVault Televault node C4683PFFVNAT3AWR1HECX2 backup job C4683MENZIES_AVIATION_0200 running in policy C4683MENZIES_AVIATION on TSM server tc2vltgt25 Failed</t>
  </si>
  <si>
    <t>c4683pffvnat3awr1hecx2</t>
  </si>
  <si>
    <t>INC3416699</t>
  </si>
  <si>
    <t>Link Flapping: Link Down (TenGigE0/0/1/0) Description (type=core,subtype=longhaul,lag=be3,cid=SGNS090874/CIR0027555,peer=phl3cr1,peerint=Te0/1/1/0)</t>
  </si>
  <si>
    <t>INC3416698</t>
  </si>
  <si>
    <t>INC3416697</t>
  </si>
  <si>
    <t>sg-kroll</t>
  </si>
  <si>
    <t>INC3416696</t>
  </si>
  <si>
    <t>Trap rate is 62.54 traps/sec. Blocked .1.3.6.1.2.1.51.3.0.1 trap from all device</t>
  </si>
  <si>
    <t>INC3416695</t>
  </si>
  <si>
    <t>Link Down (Bundle-Ether3) Description (type=core,subtype=longhaul,peer=phl3cr1,peerint=be3)</t>
  </si>
  <si>
    <t>INC3416694</t>
  </si>
  <si>
    <t>Link Down (Bundle-Ether3) Description (type=core,subtype=longhaul,peer=smy1cr1,peerint=be3)</t>
  </si>
  <si>
    <t>0 - Multi-Customers Impact</t>
  </si>
  <si>
    <t>INC3416693</t>
  </si>
  <si>
    <t>SBEC : OSPF Down for 173.209.228.196/30</t>
  </si>
  <si>
    <t>INC3416692</t>
  </si>
  <si>
    <t>INC3416691</t>
  </si>
  <si>
    <t>Team:CMS Memory utilization is above Minor Threshold:90.00 % Current: 91.74 % used</t>
  </si>
  <si>
    <t>INC3416690</t>
  </si>
  <si>
    <t>Team:CMS Memory utilization is above Minor Threshold:90.00 % Current: 93.20 % used</t>
  </si>
  <si>
    <t>paic-pti-web</t>
  </si>
  <si>
    <t>INC3416689</t>
  </si>
  <si>
    <t>gaspphlsqlp022</t>
  </si>
  <si>
    <t>FIS AVANTGARD</t>
  </si>
  <si>
    <t>INC3416688</t>
  </si>
  <si>
    <t>INC3416687</t>
  </si>
  <si>
    <t>smypswprddb02s</t>
  </si>
  <si>
    <t>INC3416685</t>
  </si>
  <si>
    <t>INC3416683</t>
  </si>
  <si>
    <t>INC3416682</t>
  </si>
  <si>
    <t>INC3416681</t>
  </si>
  <si>
    <t>SBEC :Remote site containing node man-pres-lan-sw01 is unreachable</t>
  </si>
  <si>
    <t>man-pres-lan-sw01</t>
  </si>
  <si>
    <t>GB:MANCHESTER.108</t>
  </si>
  <si>
    <t>INC3416680</t>
  </si>
  <si>
    <t>Transport reporting a High RPO warning (medium) for a replication session belonging to workload PARIS</t>
  </si>
  <si>
    <t>INC3416678</t>
  </si>
  <si>
    <t>INC3416677</t>
  </si>
  <si>
    <t>INC3416676</t>
  </si>
  <si>
    <t>pps1asms29</t>
  </si>
  <si>
    <t>INC3416675</t>
  </si>
  <si>
    <t>INC3416673</t>
  </si>
  <si>
    <t>INC3416669</t>
  </si>
  <si>
    <t>INC3416668</t>
  </si>
  <si>
    <t>INC3416667</t>
  </si>
  <si>
    <t>INC3416666</t>
  </si>
  <si>
    <t>INC3416665</t>
  </si>
  <si>
    <t>Team:CMS SWAP utilization is above Minor Threshold:90.00 %, Current: 96.00 % used</t>
  </si>
  <si>
    <t>INC3416662</t>
  </si>
  <si>
    <t>INC3416661</t>
  </si>
  <si>
    <t>co7j-vsit01</t>
  </si>
  <si>
    <t>INC3416660</t>
  </si>
  <si>
    <t>Disk 1b.04.14 Shelf 4 Bay 14 [NETAPP   X423_HCOBE900A10 NA02] S/N [KXG4A6LF] UID [5000CCA0:5707DF48:00000000:00000000:00000000:00000000:00000000:00000000:000000</t>
  </si>
  <si>
    <t>dub5sgnsnasnet0</t>
  </si>
  <si>
    <t>INC3416659</t>
  </si>
  <si>
    <t>SBEC: McAfee Network IPS: Exploit Scan Detected - SensorName: crlelepp1_2-cluster - SourceIP: 185.153.197.101</t>
  </si>
  <si>
    <t>INC3416658</t>
  </si>
  <si>
    <t>INC3416657</t>
  </si>
  <si>
    <t>Team:CMS Memory utilization is above Minor Threshold:90.00 % Current: 90.82 % used</t>
  </si>
  <si>
    <t>INC3416656</t>
  </si>
  <si>
    <t>Team:CMS Memory utilization is above Minor Threshold:90.00 % Current: 92.34 % used</t>
  </si>
  <si>
    <t>s1apms91</t>
  </si>
  <si>
    <t>INC3416655</t>
  </si>
  <si>
    <t>Team:CMS Memory utilization is above Minor Threshold:93.00 % Current: 94.60 % used</t>
  </si>
  <si>
    <t>very-api1-t</t>
  </si>
  <si>
    <t>VERIENT (CLOUD)</t>
  </si>
  <si>
    <t>INC3416654</t>
  </si>
  <si>
    <t>SBEC: McAfee SIEM Alert: Attack Signature = 1-PEHM-All-Suspicious Login Failures - FreeRDP; Source = 10.100.0.47; Destination = ::</t>
  </si>
  <si>
    <t>phlpehmace1</t>
  </si>
  <si>
    <t>INC3416653</t>
  </si>
  <si>
    <t>SBEC: McAfee Network IPS: Exploit Scan Detected - SensorName: mbhrxadp1_2-cluster - SourceIP: 77.31.253.183</t>
  </si>
  <si>
    <t>INC3416652</t>
  </si>
  <si>
    <t>INC3416650</t>
  </si>
  <si>
    <t>Team:MSS Memory utilization is above Major Threshold:98.00 % Current: 98.95 % used</t>
  </si>
  <si>
    <t>sacr-gfmspod01</t>
  </si>
  <si>
    <t>INC3416649</t>
  </si>
  <si>
    <t>ffc-wse8-pdb2</t>
  </si>
  <si>
    <t>FAIR FACTORIES CLEARINGHOUSE(200000002)</t>
  </si>
  <si>
    <t>INC3416648</t>
  </si>
  <si>
    <t>INC3416647</t>
  </si>
  <si>
    <t>Team:CMS SWAP utilization is above Minor Threshold:85.00 %, Current: 85.87 % used</t>
  </si>
  <si>
    <t>co7j-vsql01</t>
  </si>
  <si>
    <t>INC3416646</t>
  </si>
  <si>
    <t>INC3416644</t>
  </si>
  <si>
    <t>Team:MSS SWAP utilization is above Major Threshold:98.00 %, Current: 98.27 % used</t>
  </si>
  <si>
    <t>INC3416643</t>
  </si>
  <si>
    <t>Team:CMS Memory utilization is above Minor Threshold:90.00 % Current: 91.55 % used</t>
  </si>
  <si>
    <t>INC3416641</t>
  </si>
  <si>
    <t>INC3416640</t>
  </si>
  <si>
    <t>Team:CMS Memory utilization is above Minor Threshold:90.00 % Current: 94.56 % used</t>
  </si>
  <si>
    <t>INC3416639</t>
  </si>
  <si>
    <t>Team:CMS Memory utilization is above Minor Threshold:90.00 % Current: 96.91 % used</t>
  </si>
  <si>
    <t>INC3416638</t>
  </si>
  <si>
    <t>vCenter Server is disconnected; Event Source: Login To Vc</t>
  </si>
  <si>
    <t>sco1hpc-nsxmgr1</t>
  </si>
  <si>
    <t>INC3416637</t>
  </si>
  <si>
    <t>SBEC:vCenter, EAM, or SSO STS Client connectivity issue with NSX Manager</t>
  </si>
  <si>
    <t>Robert Fye</t>
  </si>
  <si>
    <t>robert.fye@sungardas.com</t>
  </si>
  <si>
    <t>INC3416636</t>
  </si>
  <si>
    <t>Team:CMS Memory utilization is above Minor Threshold:90.00 % Current: 92.01 % used</t>
  </si>
  <si>
    <t>ubmg-gbpsql04</t>
  </si>
  <si>
    <t>INC3416634</t>
  </si>
  <si>
    <t>Snapshot - Backup of inc5-sgaapkfp01 from policy HPC-inc5-s-aur1hpc-vm-n-03 on backup01-den is failed. Status code = 196 Abnormal : client backup was not attemp</t>
  </si>
  <si>
    <t>inc5-sgaapkfp01</t>
  </si>
  <si>
    <t>Alex Linder</t>
  </si>
  <si>
    <t>sharan.r@sungardas.com</t>
  </si>
  <si>
    <t>INC3416632</t>
  </si>
  <si>
    <t>INC3416631</t>
  </si>
  <si>
    <t>Transport reporting a High RPO warning (medium) for a replication session belonging to workload PLUTO</t>
  </si>
  <si>
    <t>sacr-co5ppod01</t>
  </si>
  <si>
    <t>INC3416630</t>
  </si>
  <si>
    <t>Team:CMS Memory utilization is above Minor Threshold:90.00 % Current: 96.80 % used</t>
  </si>
  <si>
    <t>INC3416629</t>
  </si>
  <si>
    <t>FRU (.1.3.6.1.4.1.9.9.117.2.0.2) Powered Off, Internal Power Problem</t>
  </si>
  <si>
    <t>cibcuktc3sswp002</t>
  </si>
  <si>
    <t>Michael Gillings</t>
  </si>
  <si>
    <t>INC3416626</t>
  </si>
  <si>
    <t>cibcuktc3sswp001</t>
  </si>
  <si>
    <t>INC3416625</t>
  </si>
  <si>
    <t>INC3416624</t>
  </si>
  <si>
    <t>INC3416623</t>
  </si>
  <si>
    <t>INC3416622</t>
  </si>
  <si>
    <t>Team:MSS Memory utilization is above Major Threshold:98.00 % Current: 98.13 % used</t>
  </si>
  <si>
    <t>INC3416620</t>
  </si>
  <si>
    <t>l1PhysIf_HS_Alert | ACIHost - hou1cu1001 | NodeName- hou1is1006 | InterfaceID- eth1/28 | l1PhysIfHealthThreshold - 80 | l1PhysIfHealthScore - 0</t>
  </si>
  <si>
    <t>hou1is1006.oamp.sgns.net</t>
  </si>
  <si>
    <t>INC3416619</t>
  </si>
  <si>
    <t>l1PhysIf_HS_Alert | ACIHost - hou1cu1001 | NodeName- hou1is1005 | InterfaceID- eth1/28 | l1PhysIfHealthThreshold - 80 | l1PhysIfHealthScore - 0</t>
  </si>
  <si>
    <t>HOU1IS1005.ETH1/28</t>
  </si>
  <si>
    <t>INC3416618</t>
  </si>
  <si>
    <t>l1PhysIf_HS_Alert | ACIHost - phlcu1001 | NodeName- phl2is1012 | InterfaceID- eth1/14 | l1PhysIfHealthThreshold - 80 | l1PhysIfHealthScore - 0</t>
  </si>
  <si>
    <t>phl2is1012.oamp.sgns.net</t>
  </si>
  <si>
    <t>Ganesh Bansode</t>
  </si>
  <si>
    <t>INC3416617</t>
  </si>
  <si>
    <t>l1PhysIf_HS_Alert | ACIHost - phlcu1001 | NodeName- phl2is1011 | InterfaceID- eth1/14 | l1PhysIfHealthThreshold - 80 | l1PhysIfHealthScore - 0</t>
  </si>
  <si>
    <t>phl2is1011.oamp.sgns.net</t>
  </si>
  <si>
    <t>INC3416616</t>
  </si>
  <si>
    <t>l1PhysIf_HS_Alert | ACIHost - msg1cu1001 | NodeName- msg1is1006 | InterfaceID- eth1/30 | l1PhysIfHealthThreshold - 80 | l1PhysIfHealthScore - 0</t>
  </si>
  <si>
    <t>INC3416615</t>
  </si>
  <si>
    <t>l1PhysIf_HS_Alert | ACIHost - msg1cu1001 | NodeName- msg1is1005 | InterfaceID- eth1/30 | l1PhysIfHealthThreshold - 80 | l1PhysIfHealthScore - 0</t>
  </si>
  <si>
    <t>MSG1IS1005.ETH1/30</t>
  </si>
  <si>
    <t>INC3416614</t>
  </si>
  <si>
    <t>Team:CMS Memory utilization is above Minor Threshold:90.00 % Current: 90.12 % used</t>
  </si>
  <si>
    <t>uscrlidbp01</t>
  </si>
  <si>
    <t>SunGard AS Contact Center</t>
  </si>
  <si>
    <t>INC3416613</t>
  </si>
  <si>
    <t>INC3416612</t>
  </si>
  <si>
    <t>enr2cma10cs01</t>
  </si>
  <si>
    <t>INC3416611</t>
  </si>
  <si>
    <t>SBEC: Multiple events received for tenant cust-cdsc on 10.180.40.15</t>
  </si>
  <si>
    <t>INC3416610</t>
  </si>
  <si>
    <t>INC3416608</t>
  </si>
  <si>
    <t>INC3416607</t>
  </si>
  <si>
    <t>Team:CMS Memory utilization is above Minor Threshold:90.00 % Current: 90.76 % used</t>
  </si>
  <si>
    <t>tcsm-ssu-cloud-db2</t>
  </si>
  <si>
    <t>INC3416606</t>
  </si>
  <si>
    <t>SunGard  Televault Support 24x7  Critical: [File:/var/log/messages] Expression: [CRIT5] Log Entry: May  4 13:18:01 ltcvltglm0 user:err|error Callout_UK_Televaul</t>
  </si>
  <si>
    <t>ltcvltglm0</t>
  </si>
  <si>
    <t>Ishan Khadilkar</t>
  </si>
  <si>
    <t>ML - Operational Support</t>
  </si>
  <si>
    <t>ishan.khadilkar@sungardas.com</t>
  </si>
  <si>
    <t>INC3416605</t>
  </si>
  <si>
    <t>INC3416604</t>
  </si>
  <si>
    <t>INC3416603</t>
  </si>
  <si>
    <t>Team:CMS Memory utilization is above Minor Threshold:90.00 % Current: 92.19 % used</t>
  </si>
  <si>
    <t>INC3416601</t>
  </si>
  <si>
    <t>grx-foh-wan-r01</t>
  </si>
  <si>
    <t>ES:GRANADA.101</t>
  </si>
  <si>
    <t>INC3416600</t>
  </si>
  <si>
    <t>INC3416599</t>
  </si>
  <si>
    <t>INC3416598</t>
  </si>
  <si>
    <t>SBEC: McAfee SIEM Alert: Attack Signature = 1-K2SL-Recon - Possible Probing by a Single Source IP; Source = 185.145.130.106; Destination = 209.189.227.100</t>
  </si>
  <si>
    <t>INC3416597</t>
  </si>
  <si>
    <t>Full_Backup - Backup of aur1nbuame06 from policy HPC-inc5-s-aur1hpc-selfmanaged-vm-n-03 on backup01-den is failed. Status code = 196 Abnormal : client backup wa</t>
  </si>
  <si>
    <t>aur1nbuame06</t>
  </si>
  <si>
    <t>Satish Shankar</t>
  </si>
  <si>
    <t>INC3416596</t>
  </si>
  <si>
    <t>INC3416594</t>
  </si>
  <si>
    <t>Team:CMS Memory utilization is above Minor Threshold:90,00 % Current: 91,46 % used</t>
  </si>
  <si>
    <t>crzphr01</t>
  </si>
  <si>
    <t>BK632 - CROUZET</t>
  </si>
  <si>
    <t>FR:SAINTDENIS.001</t>
  </si>
  <si>
    <t>INC3416593</t>
  </si>
  <si>
    <t>SBEC:Multiple backup status code = 196 Abnormal events</t>
  </si>
  <si>
    <t>inc5-ustxapr3</t>
  </si>
  <si>
    <t>INC3416592</t>
  </si>
  <si>
    <t>Snapshot - Backup of inc5-ivanticsa4 from policy HPC-inc5-s-aur1hpc-selfmanaged-vm-n-03 on backup01-den is failed. Status code = 196 Abnormal : client backup wa</t>
  </si>
  <si>
    <t>INC3416591</t>
  </si>
  <si>
    <t>Snapshot - Backup of inc5-ivanticsa2 from policy HPC-inc5-s-aur1hpc-selfmanaged-vm-n-03 on backup01-den is failed. Status code = 196 Abnormal : client backup wa</t>
  </si>
  <si>
    <t>inc5-ivanticsa2</t>
  </si>
  <si>
    <t>INC3416590</t>
  </si>
  <si>
    <t>Snapshot - Backup of inc5-ivanticsa3 from policy HPC-inc5-s-aur1hpc-selfmanaged-vm-n-03 on backup01-den is failed. Status code = 196 Abnormal : client backup wa</t>
  </si>
  <si>
    <t>inc5-ivanticsa3</t>
  </si>
  <si>
    <t>INC3416589</t>
  </si>
  <si>
    <t>INC3416588</t>
  </si>
  <si>
    <t>FRU with name TenGigabitEthernet1/1/1, description SFP-10GBase-SR, physical index 1067 was removed</t>
  </si>
  <si>
    <t>dub5tras4-1.oamp.sgns.net</t>
  </si>
  <si>
    <t>michael.gillings@sungardas.com</t>
  </si>
  <si>
    <t>INC3416587</t>
  </si>
  <si>
    <t>Team:MSS CPU utilization is above Major Threshold:98%. Current: 99.77 % used</t>
  </si>
  <si>
    <t>ifsrds01</t>
  </si>
  <si>
    <t>INC3416586</t>
  </si>
  <si>
    <t>Agent Health Problem - Return code : 1011 - Validate HPSA Connectivity</t>
  </si>
  <si>
    <t>aec1-casun1mvpap23</t>
  </si>
  <si>
    <t>INC3416585</t>
  </si>
  <si>
    <t>INC3416584</t>
  </si>
  <si>
    <t>Team:CMS SWAP utilization is above Minor Threshold:85.00 %, Current: 85.37 % used</t>
  </si>
  <si>
    <t>INC3416583</t>
  </si>
  <si>
    <t>Failed to get technical advisory with configured proxy http://216.203.5.248:9090.</t>
  </si>
  <si>
    <t>aur1sucpsanemc04</t>
  </si>
  <si>
    <t>INC3416580</t>
  </si>
  <si>
    <t>INC3416579</t>
  </si>
  <si>
    <t>RepetitionCount &gt; 3 ; SBEC: RPO SLA is exceeded for multiple replication pairs</t>
  </si>
  <si>
    <t>par2cgarwcs01</t>
  </si>
  <si>
    <t>INC3416578</t>
  </si>
  <si>
    <t>INC3416577</t>
  </si>
  <si>
    <t>INC3416576</t>
  </si>
  <si>
    <t>Team:CMS Memory utilization is above Minor Threshold:90.00 % Current: 90.04 % used</t>
  </si>
  <si>
    <t>INC3416575</t>
  </si>
  <si>
    <t>Team:CMS Memory utilization is above Minor Threshold:90.00 % Current: 91.40 % used</t>
  </si>
  <si>
    <t>aec1-casun1mvqap19</t>
  </si>
  <si>
    <t>INC3416573</t>
  </si>
  <si>
    <t>sgaoraq01</t>
  </si>
  <si>
    <t>INC3416572</t>
  </si>
  <si>
    <t>SBEC: McAfee Network IPS: Exploit Scan Detected - SensorName: mbhrxadp1_so - SourceIP: 192.186.94.70</t>
  </si>
  <si>
    <t>INC3416571</t>
  </si>
  <si>
    <t>INC3416568</t>
  </si>
  <si>
    <t>INC3416567</t>
  </si>
  <si>
    <t>INC3416566</t>
  </si>
  <si>
    <t>s1dbms88</t>
  </si>
  <si>
    <t>INC3416564</t>
  </si>
  <si>
    <t>Team:CMS Memory utilization is above Minor Threshold:90.00 % Current: 97.91 % used</t>
  </si>
  <si>
    <t>INC3416563</t>
  </si>
  <si>
    <t>INC3416562</t>
  </si>
  <si>
    <t>SBEC : Multiple BGP Transition Peer Events for Peer 206.82.104.253</t>
  </si>
  <si>
    <t>crl1br1.sgns.net</t>
  </si>
  <si>
    <t>ganesh.bansode@sungardas.com</t>
  </si>
  <si>
    <t>INC3416561</t>
  </si>
  <si>
    <t>INC3416558</t>
  </si>
  <si>
    <t>INC3416557</t>
  </si>
  <si>
    <t>SBEC: McAfee Network IPS: Exploit Scan Detected - SensorName: mbhrxadp1_2-cluster - SourceIP: 107.181.189.80</t>
  </si>
  <si>
    <t>INC3416556</t>
  </si>
  <si>
    <t>INC3416555</t>
  </si>
  <si>
    <t>Team:CMS SWAP utilization is above Minor Threshold:85.00 %, Current: 85.68 % used</t>
  </si>
  <si>
    <t>sg-utl01</t>
  </si>
  <si>
    <t>INC3416554</t>
  </si>
  <si>
    <t>INC3416553</t>
  </si>
  <si>
    <t>INC3416552</t>
  </si>
  <si>
    <t>INC3416551</t>
  </si>
  <si>
    <t>INC3416550</t>
  </si>
  <si>
    <t>INC3416549</t>
  </si>
  <si>
    <t>INC3416548</t>
  </si>
  <si>
    <t>INC3416547</t>
  </si>
  <si>
    <t>INC3416546</t>
  </si>
  <si>
    <t>SBEC: McAfee Network IPS: Exploit Scan Detected - SensorName: mrkam27p_cluster - SourceIP: 151.127.20.47</t>
  </si>
  <si>
    <t>Urvi Vallabh Bastodkar</t>
  </si>
  <si>
    <t>INC3416545</t>
  </si>
  <si>
    <t>INC3416544</t>
  </si>
  <si>
    <t>INC3416543</t>
  </si>
  <si>
    <t>SBEC: McAfee Network IPS: Exploit Scan Detected - SensorName: phl2elepp1_2-cluster - SourceIP: 5.101.0.209</t>
  </si>
  <si>
    <t>phl2elepp1_2-cluster</t>
  </si>
  <si>
    <t>INC3416542</t>
  </si>
  <si>
    <t>INC3416541</t>
  </si>
  <si>
    <t>sacr-falcpod2</t>
  </si>
  <si>
    <t>INC3416540</t>
  </si>
  <si>
    <t>INC3416538</t>
  </si>
  <si>
    <t>Team:CMS Memory utilization is above Minor Threshold:90.00 % Current: 91.76 % used</t>
  </si>
  <si>
    <t>INC3416536</t>
  </si>
  <si>
    <t>OTU BDI chi2pw7:OTM2-1-12-3,BDI_OTU,NSA,NEND,RCV,0665,NA,1540.56,NA circuit ID = CIR0031160</t>
  </si>
  <si>
    <t>INC3416535</t>
  </si>
  <si>
    <t>SBEC: McAfee Network IPS: Exploit Scan Detected - SensorName: msgpet0_cluster - SourceIP: 194.146.189.129</t>
  </si>
  <si>
    <t>INC3416534</t>
  </si>
  <si>
    <t>INC3416533</t>
  </si>
  <si>
    <t>INC3416532</t>
  </si>
  <si>
    <t>Incr_Backup - Backup of ecm-prd-sql01 from policy fisj-s-rch-sql01-n-03 on backup01-dal is failed. Status code = 156 Abnormal : snapshot error encountered</t>
  </si>
  <si>
    <t>ecm-prd-sql01</t>
  </si>
  <si>
    <t>Jeeten Batavia</t>
  </si>
  <si>
    <t>INC3416531</t>
  </si>
  <si>
    <t>INC3416530</t>
  </si>
  <si>
    <t>Team:CMS Memory utilization is above Minor Threshold:90.00 % Current: 90.24 % used</t>
  </si>
  <si>
    <t>auaniaud03</t>
  </si>
  <si>
    <t>INC3416529</t>
  </si>
  <si>
    <t>INC3416528</t>
  </si>
  <si>
    <t>Team:CMS Memory utilization is above Minor Threshold:90.00 % Current: 97.96 % used</t>
  </si>
  <si>
    <t>INC3416527</t>
  </si>
  <si>
    <t>hou1ssamtap105</t>
  </si>
  <si>
    <t>INC3416526</t>
  </si>
  <si>
    <t>INC3416525</t>
  </si>
  <si>
    <t>Team:CMS CPU utilization is above Minor Threshold: 95.00%, Current: 98.88% used.</t>
  </si>
  <si>
    <t>clisdub5sv82</t>
  </si>
  <si>
    <t>Client Solutions Limited</t>
  </si>
  <si>
    <t>INC3416524</t>
  </si>
  <si>
    <t>Team:CMS Memory utilization is above Minor Threshold:90.00 % Current: 90.34 % used</t>
  </si>
  <si>
    <t>hdqpswfl3db01s</t>
  </si>
  <si>
    <t>INC3416523</t>
  </si>
  <si>
    <t>INC3416522</t>
  </si>
  <si>
    <t>Link Flapping: Link Down (Ethernet107/1/26) Description (null)</t>
  </si>
  <si>
    <t>phl2ss402.oamp.sgns.net</t>
  </si>
  <si>
    <t>INC3416521</t>
  </si>
  <si>
    <t>INC3416520</t>
  </si>
  <si>
    <t>INC3416519</t>
  </si>
  <si>
    <t>Team:CMS Memory utilization is above Minor Threshold:90.00 % Current: 91.45 % used</t>
  </si>
  <si>
    <t>aslw-wfbon01</t>
  </si>
  <si>
    <t>INC3416518</t>
  </si>
  <si>
    <t>Team:MSS Memory utilization is above Major Threshold:98.00 % Current: 98.18 % used</t>
  </si>
  <si>
    <t>INC3416516</t>
  </si>
  <si>
    <t>npsc-orionnpm01v</t>
  </si>
  <si>
    <t>INC3416515</t>
  </si>
  <si>
    <t>INC3416514</t>
  </si>
  <si>
    <t>Loss Of Signal lon2iw7:ETH10G-3-5-3,LOS,SA,NEND,RCV,0673,NA,850.00,NA circuit ID = CIR0028103</t>
  </si>
  <si>
    <t>lon2iw7-3.oamp.sgns.net</t>
  </si>
  <si>
    <t>Adam Painter</t>
  </si>
  <si>
    <t>andres.arroyo@sungardas.com</t>
  </si>
  <si>
    <t>Andres Arroyo</t>
  </si>
  <si>
    <t>INC3416512</t>
  </si>
  <si>
    <t>Team:CMS Memory utilization is above Minor Threshold:90.00 % Current: 92.16 % used</t>
  </si>
  <si>
    <t>INC3416511</t>
  </si>
  <si>
    <t>INC3416510</t>
  </si>
  <si>
    <t>INC3416509</t>
  </si>
  <si>
    <t>svccoa97201m05</t>
  </si>
  <si>
    <t>INC3416508</t>
  </si>
  <si>
    <t>INC3416507</t>
  </si>
  <si>
    <t>INC3416506</t>
  </si>
  <si>
    <t>Team:CMS Memory utilization is above Minor Threshold:90.00 % Current: 92.33 % used</t>
  </si>
  <si>
    <t>qmddub5sv102</t>
  </si>
  <si>
    <t>Cyclone Couriers Limited</t>
  </si>
  <si>
    <t>INC3416504</t>
  </si>
  <si>
    <t>INC3416503</t>
  </si>
  <si>
    <t>VytalVault Agent Offline for HostName-"EULDCWEB35", agentName-EULDCWEB35</t>
  </si>
  <si>
    <t>euldcweb35</t>
  </si>
  <si>
    <t>ML-IN-TOC-Vytalvault</t>
  </si>
  <si>
    <t>Venkata Deevi</t>
  </si>
  <si>
    <t>UK Managed Services</t>
  </si>
  <si>
    <t>INC3416502</t>
  </si>
  <si>
    <t>VytalVault Agent Offline for HostName-"EULDCRMT02", agentName-EULDCRMT02</t>
  </si>
  <si>
    <t>dtrapi008</t>
  </si>
  <si>
    <t>INC3416501</t>
  </si>
  <si>
    <t>VytalVault Agent Offline for HostName-"HEMBRGSV-CIT1", agentName-HEMBRGSV-CIT1</t>
  </si>
  <si>
    <t>INC3416500</t>
  </si>
  <si>
    <t>VytalVault Agent Offline for HostName-"EULOFMBIVM03", agentName-EULOFMBIVM03</t>
  </si>
  <si>
    <t>eulofmbivm03</t>
  </si>
  <si>
    <t>INC3416499</t>
  </si>
  <si>
    <t>VytalVault Agent Offline for HostName-"EULDCAPP34", agentName-EULDCAPP34</t>
  </si>
  <si>
    <t>euldcapp34</t>
  </si>
  <si>
    <t>INC3416498</t>
  </si>
  <si>
    <t>INC3416497</t>
  </si>
  <si>
    <t>Transport reporting communication lost warning (high: over 15 minutes) for workload WIN2019TEST</t>
  </si>
  <si>
    <t>INC3416496</t>
  </si>
  <si>
    <t>Transport reporting a High RPO warning (medium) for a replication session belonging to workload NJRDBKPDBE</t>
  </si>
  <si>
    <t>sdcrsrat2ipod1</t>
  </si>
  <si>
    <t>INC3416495</t>
  </si>
  <si>
    <t>Transport reporting communication lost warning (high: over 15 minutes) for workload PWQ9DSQLPR07N2</t>
  </si>
  <si>
    <t>INC3416494</t>
  </si>
  <si>
    <t>Transport reporting communication lost warning (high: over 15 minutes) for workload NJIPWBITDB01</t>
  </si>
  <si>
    <t>INC3416493</t>
  </si>
  <si>
    <t>tradub5sv45</t>
  </si>
  <si>
    <t>INC3416492</t>
  </si>
  <si>
    <t>Transport reporting a High RPO warning (medium) for a replication session belonging to workload REALCODB01</t>
  </si>
  <si>
    <t>INC3416491</t>
  </si>
  <si>
    <t>INC3416490</t>
  </si>
  <si>
    <t>Team:CMS Memory utilization is above Minor Threshold:90.00 % Current: 95.74 % used</t>
  </si>
  <si>
    <t>sgaapwd01</t>
  </si>
  <si>
    <t>INC3416489</t>
  </si>
  <si>
    <t>INC3416488</t>
  </si>
  <si>
    <t>Team:CMS Memory utilization is above Minor Threshold:90.00 % Current: 90.64 % used</t>
  </si>
  <si>
    <t>sag2-saukdb01</t>
  </si>
  <si>
    <t>AmTrust International Limited</t>
  </si>
  <si>
    <t>INC3416487</t>
  </si>
  <si>
    <t>Transport reporting a High RPO warning (medium) for a replication session belonging to workload SQLCENTER6</t>
  </si>
  <si>
    <t>INC3416486</t>
  </si>
  <si>
    <t>Team:CMS Memory utilization is above Minor Threshold:90.00 % Current: 96.67 % used</t>
  </si>
  <si>
    <t>INC3416485</t>
  </si>
  <si>
    <t>INC3416484</t>
  </si>
  <si>
    <t>deepak.v@sungardas.com</t>
  </si>
  <si>
    <t>INC3416483</t>
  </si>
  <si>
    <t>INC3416482</t>
  </si>
  <si>
    <t>Full_Backup - Backup of aec1-CASUN1MVQAP52 from policy utility-aec1-s-maxdb-CASUN1MVQAP52-QC1-Log-n-03 on backup01-msg is failed. Status code = 6 Abnormal : the</t>
  </si>
  <si>
    <t>aec1-casun1mvqap52</t>
  </si>
  <si>
    <t>INC3416481</t>
  </si>
  <si>
    <t>Full_Backup - Backup of aec1-casun1mvddb10 from policy utility-aec1-s-hana-casun1mvddb10_HAD-online-n05 on backup01-msg is failed. Status code = 6 Abnormal : th</t>
  </si>
  <si>
    <t>aec1-casun1mvddb10</t>
  </si>
  <si>
    <t>INC3416480</t>
  </si>
  <si>
    <t>INC3416478</t>
  </si>
  <si>
    <t>SBEC: Multiple SyslogMessage Traps Occurred, check device logs</t>
  </si>
  <si>
    <t>bhd-mw1-lan-sw01</t>
  </si>
  <si>
    <t>GB:BELFAST.101</t>
  </si>
  <si>
    <t>Syslog Message</t>
  </si>
  <si>
    <t>INC3416477</t>
  </si>
  <si>
    <t>Team:CMS Memory utilization is above Minor Threshold:90.00 % Current: 92.27 % used</t>
  </si>
  <si>
    <t>INC3416476</t>
  </si>
  <si>
    <t>SBEC: McAfee Network IPS: Exploit Scan Detected - SensorName: crlelepp1_2-cluster - SourceIP: 66.240.205.34</t>
  </si>
  <si>
    <t>INC3416475</t>
  </si>
  <si>
    <t>sdcrsrat2jpod01</t>
  </si>
  <si>
    <t>INC3416474</t>
  </si>
  <si>
    <t>INC3416472</t>
  </si>
  <si>
    <t>ham5-hamsvradb001</t>
  </si>
  <si>
    <t>Hammerson PLC</t>
  </si>
  <si>
    <t>INC3416471</t>
  </si>
  <si>
    <t>Fibre Channel Port port23 is offline</t>
  </si>
  <si>
    <t>msg1blbisanswx11</t>
  </si>
  <si>
    <t>INC3416470</t>
  </si>
  <si>
    <t>mawksrv03</t>
  </si>
  <si>
    <t>GQ:MALABO.101</t>
  </si>
  <si>
    <t>INC3416469</t>
  </si>
  <si>
    <t>Team:MSS CPU utilization is above Major Threshold:98%. Current: 99.09 % used</t>
  </si>
  <si>
    <t>tradub5sv61</t>
  </si>
  <si>
    <t>INC3416468</t>
  </si>
  <si>
    <t>msg1blbisanswx12</t>
  </si>
  <si>
    <t>INC3416467</t>
  </si>
  <si>
    <t>INC3416466</t>
  </si>
  <si>
    <t>RepetitionCount &gt; 3 ; Team:MSS Memory utilization is above Major Threshold:98.00 % Current: 98.88 % used</t>
  </si>
  <si>
    <t>vmctxa97101m04</t>
  </si>
  <si>
    <t>Joe Martinez</t>
  </si>
  <si>
    <t>joe.o.martinez@sungardas.com</t>
  </si>
  <si>
    <t>INC3416465</t>
  </si>
  <si>
    <t>INC3416464</t>
  </si>
  <si>
    <t>ny-vv-ap-001-sydelprod-nw</t>
  </si>
  <si>
    <t>INC3416463</t>
  </si>
  <si>
    <t>INC3416462</t>
  </si>
  <si>
    <t>sktc-webus</t>
  </si>
  <si>
    <t>SKYHAWK TELEMATICS (CLOUD)</t>
  </si>
  <si>
    <t>INC3416461</t>
  </si>
  <si>
    <t>Team:CMS Memory utilization is above Minor Threshold:90.00 % Current: 97.03 % used</t>
  </si>
  <si>
    <t>INC3416460</t>
  </si>
  <si>
    <t>INC3416459</t>
  </si>
  <si>
    <t>SunGard  Televault Support 24x7  Critical: [File:/var/log/messages] Expression: [CRIT5] Log Entry: May  4 10:17:21 ltcvltglm0 user:err|error Callout_UK_Televaul</t>
  </si>
  <si>
    <t>INC3416458</t>
  </si>
  <si>
    <t>Team:CMS Memory utilization is above Minor Threshold:90.00 % Current: 92.13 % used</t>
  </si>
  <si>
    <t>INC3416457</t>
  </si>
  <si>
    <t>Team:MSS Memory utilization is above Major Threshold:98.00 % Current: 98.66 % used</t>
  </si>
  <si>
    <t>INC3416456</t>
  </si>
  <si>
    <t>INC3416455</t>
  </si>
  <si>
    <t>INC3416454</t>
  </si>
  <si>
    <t>saily.dabhade@sungardas.com</t>
  </si>
  <si>
    <t>INC3416453</t>
  </si>
  <si>
    <t>INC3416452</t>
  </si>
  <si>
    <t>INC3416451</t>
  </si>
  <si>
    <t>Commvault Incremental backup Failed for client idiwpvc sub-client PX1920COM018 with jobid 2,210,360,</t>
  </si>
  <si>
    <t>idiwpvc</t>
  </si>
  <si>
    <t>FR-ML-Commvault</t>
  </si>
  <si>
    <t>Mohan Sai</t>
  </si>
  <si>
    <t>France Services</t>
  </si>
  <si>
    <t>mohan.sai@sungardas.com</t>
  </si>
  <si>
    <t>INC3416450</t>
  </si>
  <si>
    <t>INC3416449</t>
  </si>
  <si>
    <t>Team:CMS SWAP utilization is above Minor Threshold:90.00 %, Current: 94.00 % used</t>
  </si>
  <si>
    <t>INC3416447</t>
  </si>
  <si>
    <t>INC3416446</t>
  </si>
  <si>
    <t>Team:CMS Memory utilization is above Minor Threshold:90.00 % Current: 93.44 % used</t>
  </si>
  <si>
    <t>INC3416445</t>
  </si>
  <si>
    <t>INC3416444</t>
  </si>
  <si>
    <t>RepetitionCount &gt; 3 ; Memory utilization is above Major threshold 85% on phlif8:System memory</t>
  </si>
  <si>
    <t>phlif8.oamp.sgns.net</t>
  </si>
  <si>
    <t>Dipta Roy Choudhury</t>
  </si>
  <si>
    <t>INC3416443</t>
  </si>
  <si>
    <t>SBEC :Node Down on 10.32.33.129</t>
  </si>
  <si>
    <t>flk-main-wan-r01</t>
  </si>
  <si>
    <t>GB:FLECKNOE.101</t>
  </si>
  <si>
    <t>INC3416442</t>
  </si>
  <si>
    <t>INC3416441</t>
  </si>
  <si>
    <t>INC3416440</t>
  </si>
  <si>
    <t>Team:CMS Memory utilization is above Minor Threshold:90.00 % Current: 90.92 % used</t>
  </si>
  <si>
    <t>jsa-exc01</t>
  </si>
  <si>
    <t>JSA Services Limited</t>
  </si>
  <si>
    <t>INC3416439</t>
  </si>
  <si>
    <t>mfm-term-ocd-sw01.oamp.sgns.net</t>
  </si>
  <si>
    <t>sachin.patil@sungardas.com</t>
  </si>
  <si>
    <t>CN:MACAU.101</t>
  </si>
  <si>
    <t>INC3416438</t>
  </si>
  <si>
    <t>INC3416437</t>
  </si>
  <si>
    <t>INC3416435</t>
  </si>
  <si>
    <t>Team:CMS Memory utilization is above Minor Threshold:90.00 % Current: 94.48 % used</t>
  </si>
  <si>
    <t>brpssql</t>
  </si>
  <si>
    <t>INC3416434</t>
  </si>
  <si>
    <t>INC3416433</t>
  </si>
  <si>
    <t>INC3416431</t>
  </si>
  <si>
    <t>INC3416430</t>
  </si>
  <si>
    <t>SBEC: McAfee SIEM Alert: Attack Signature = 1-K2SL-Policy - Traffic from TOR exit node; Source = 149.202.238.204; Destination = 192.168.50.209</t>
  </si>
  <si>
    <t>INC3416429</t>
  </si>
  <si>
    <t>Team:CMS Memory utilization is above Minor Threshold:90.00 % Current: 97.40 % used</t>
  </si>
  <si>
    <t>INC3416428</t>
  </si>
  <si>
    <t>INC3416427</t>
  </si>
  <si>
    <t>Team:CMS Memory utilization is above Minor Threshold:90.00 % Current: 91.66 % used</t>
  </si>
  <si>
    <t>INC3416426</t>
  </si>
  <si>
    <t>INC3416425</t>
  </si>
  <si>
    <t>Team:CMS SWAP utilization is above Minor Threshold:85.00 %, Current: 87.40 % used</t>
  </si>
  <si>
    <t>INC3416424</t>
  </si>
  <si>
    <t>INC3416423</t>
  </si>
  <si>
    <t>Team:CMS Memory utilization is above Minor Threshold:90.00 % Current: 93.42 % used</t>
  </si>
  <si>
    <t>hdqpcdom01s</t>
  </si>
  <si>
    <t>INC3416422</t>
  </si>
  <si>
    <t>Team:TVault Televault node C5981TFFCXAGBPXAP62 backup job C5981UBMI_2300 running in policy C5981UBMI on TSM server tc2vltgt25 Failed</t>
  </si>
  <si>
    <t>c5981tffcxagbpxap62</t>
  </si>
  <si>
    <t>Divya C</t>
  </si>
  <si>
    <t>INC3416421</t>
  </si>
  <si>
    <t>Team:TVault Televault node C9178PFC35JHAUNOC01-ZONE-RG backup job SUNGARD_MITS_2200 running in policy C9178SUNGARD_MITS on TSM server tc2vltgt25 Missed</t>
  </si>
  <si>
    <t>C9178PFC35JHAUNOC01-ZONE-RG</t>
  </si>
  <si>
    <t>INC3416420</t>
  </si>
  <si>
    <t>Team:TVault Televault node C6681TFF32AWFNON06 backup job C6681AXONCOUNCILS_0200 running in policy C6681AXONCOUNCILS_WALTHAM on TSM server t22 Failed</t>
  </si>
  <si>
    <t>c6681tff32awfnon06</t>
  </si>
  <si>
    <t>INC3416419</t>
  </si>
  <si>
    <t>Team:TVault Televault node C6677PFF03ACMCMLTP001 backup job C6677CMC_0500 running in policy C6677CREDIENT on TSM server t21 Failed</t>
  </si>
  <si>
    <t>c6677pff03acmcmltp001</t>
  </si>
  <si>
    <t>INC3416418</t>
  </si>
  <si>
    <t>INC3416417</t>
  </si>
  <si>
    <t>SBEC :Node or Connection Down on 10.61.0.10</t>
  </si>
  <si>
    <t>INC3416416</t>
  </si>
  <si>
    <t>INC3416415</t>
  </si>
  <si>
    <t>Team:CMS Memory utilization is above Minor Threshold:90.00 % Current: 90.16 % used</t>
  </si>
  <si>
    <t>sgasqwp01</t>
  </si>
  <si>
    <t>INC3416414</t>
  </si>
  <si>
    <t>Team:MSS AIX Error Log :LVM_IO_FAIL [ Run command: errpt -a -l 5534486 ]  ERRPT: Seq:5534486 Type:PERM, Class:H, errorID:E86653C3, Resource:LVDD, Resource Type:</t>
  </si>
  <si>
    <t>ltcvltgl21</t>
  </si>
  <si>
    <t>Nitesh Kumar Rathore</t>
  </si>
  <si>
    <t>INC3416413</t>
  </si>
  <si>
    <t>Team:MSS AIX Error Log :SC_DISK_ERR1 [ Run command: errpt -a -l 5534485 ]  ERRPT: Seq:5534485 Type:PERM, Class:H, errorID:747725D9, Resource:hdisk1, Resource Ty</t>
  </si>
  <si>
    <t>nitesh.rathore@sungardas.com</t>
  </si>
  <si>
    <t>INC3416412</t>
  </si>
  <si>
    <t>dipta.roychoudhury@sungardas.com</t>
  </si>
  <si>
    <t>INC3416411</t>
  </si>
  <si>
    <t>aec1-casun1mvpcx146</t>
  </si>
  <si>
    <t>INC3416409</t>
  </si>
  <si>
    <t>INC3416408</t>
  </si>
  <si>
    <t>SBEC :Node or Connection Down on 10.61.0.7</t>
  </si>
  <si>
    <t>bgf-fret-lan-sw01.oamp.sgns.net</t>
  </si>
  <si>
    <t>Successful</t>
  </si>
  <si>
    <t>INC3416407</t>
  </si>
  <si>
    <t>INC3416406</t>
  </si>
  <si>
    <t>Team:CMS Memory utilization is above Minor Threshold:90.00 % Current: 91.61 % used</t>
  </si>
  <si>
    <t>wbtdub5sv18</t>
  </si>
  <si>
    <t>Professional Granite Consulting Limited t/a Granite Digital</t>
  </si>
  <si>
    <t>INC3416405</t>
  </si>
  <si>
    <t>INC3416404</t>
  </si>
  <si>
    <t>Automatic Schedule - Backup of SVCTXA97101M003 from policy fsv-a-rch-sql-BOSTON1P-tlog-n-03 on backup01-dal is partial. Status code = 1 Abnormal : the requested</t>
  </si>
  <si>
    <t>svctxa97101m003</t>
  </si>
  <si>
    <t>Brandon Collins</t>
  </si>
  <si>
    <t>INC3416403</t>
  </si>
  <si>
    <t>INC3416402</t>
  </si>
  <si>
    <t>Team:CMS Memory utilization is above Minor Threshold:90.00 % Current: 97.88 % used</t>
  </si>
  <si>
    <t>gaspcrlsqldr021</t>
  </si>
  <si>
    <t>INC3416401</t>
  </si>
  <si>
    <t>INC3416400</t>
  </si>
  <si>
    <t>Full_Backup - Backup of kpsvexch01 from policy krpl-a-msg1-win-kpsvexch01-n-05 on backup01-msg is partial. Status code = 1 Abnormal : the requested operation wa</t>
  </si>
  <si>
    <t>mohammed.zumar@sungardas.com</t>
  </si>
  <si>
    <t>Mohammed Zumar</t>
  </si>
  <si>
    <t>INC3416399</t>
  </si>
  <si>
    <t>INC3416398</t>
  </si>
  <si>
    <t>Team:CMS Memory utilization is above Minor Threshold:90.00 % Current: 90.13 % used</t>
  </si>
  <si>
    <t>hdqpswfldb01s</t>
  </si>
  <si>
    <t>INC3416397</t>
  </si>
  <si>
    <t>INC3416396</t>
  </si>
  <si>
    <t>ecm-prd-pro01</t>
  </si>
  <si>
    <t>INC3416395</t>
  </si>
  <si>
    <t>Team:CMS Memory utilization is above Minor Threshold:90.00 % Current: 90.14 % used</t>
  </si>
  <si>
    <t>INC3416394</t>
  </si>
  <si>
    <t>INC3416393</t>
  </si>
  <si>
    <t>Team:CMS Memory utilization is above Minor Threshold:90.00 % Current: 91.02 % used</t>
  </si>
  <si>
    <t>phgh-ezrpt</t>
  </si>
  <si>
    <t>INC3416392</t>
  </si>
  <si>
    <t>INC3416391</t>
  </si>
  <si>
    <t>hdqtseatdb01s</t>
  </si>
  <si>
    <t>INC3416390</t>
  </si>
  <si>
    <t>Team:CMS Memory utilization is above Minor Threshold:90.00 % Current: 97.17 % used</t>
  </si>
  <si>
    <t>INC3416389</t>
  </si>
  <si>
    <t>SBEC :Node Down on 10.61.0.6</t>
  </si>
  <si>
    <t>bgf-admin-lan-sw01</t>
  </si>
  <si>
    <t>INC3416388</t>
  </si>
  <si>
    <t>INC3416387</t>
  </si>
  <si>
    <t>INC3416386</t>
  </si>
  <si>
    <t xml:space="preserve">The DatabaseMonitor Severity:4 Team:DBS SQLServer_Database_Last_Full_Backup_Threshold-PHGH-EZRPT-CITRA_DB-10.66.241.188 changed to error Metric:result column 2 </t>
  </si>
  <si>
    <t>INC3416385</t>
  </si>
  <si>
    <t>Link Flapping: Link Down (port-channel5) Description (aur1nbuame05)</t>
  </si>
  <si>
    <t>aurss5.oamp.sgns.net</t>
  </si>
  <si>
    <t>INC3416384</t>
  </si>
  <si>
    <t>SBEC: McAfee Network IPS: Exploit Scan Detected - SensorName: mrkam27p_cluster - SourceIP: 144.178.131.55</t>
  </si>
  <si>
    <t>INC3416382</t>
  </si>
  <si>
    <t>INC3416381</t>
  </si>
  <si>
    <t>Commvault Incremental backup Failed for client vdc-eme sub-client VD-404 with jobid 2,210,137,</t>
  </si>
  <si>
    <t>vdc-eme</t>
  </si>
  <si>
    <t>INC3416380</t>
  </si>
  <si>
    <t>Commvault Incremental backup Failed to Start for client px1920dec003 sub-client default with jobid 2,209,674,</t>
  </si>
  <si>
    <t>px1920dec003</t>
  </si>
  <si>
    <t>ambika.vaije@sungardas.com</t>
  </si>
  <si>
    <t>Ambika Vaije</t>
  </si>
  <si>
    <t>INC3416379</t>
  </si>
  <si>
    <t>Team:CMS Memory utilization is above Minor Threshold:90.00 % Current: 97.30 % used</t>
  </si>
  <si>
    <t>INC3416378</t>
  </si>
  <si>
    <t>INC3416377</t>
  </si>
  <si>
    <t>SBEC: Multiple Commvault Backups Failed for idiwpvc</t>
  </si>
  <si>
    <t>shiva.anuganti@sungardas.com</t>
  </si>
  <si>
    <t>Shiva Anuganti</t>
  </si>
  <si>
    <t>INC3416376</t>
  </si>
  <si>
    <t>Team:CMS Memory utilization is above Minor Threshold:90.00 % Current: 92.87 % used</t>
  </si>
  <si>
    <t>asuklt2k3vivc01.sungard.int</t>
  </si>
  <si>
    <t>Sungard Availability Services - UK (CMN)</t>
  </si>
  <si>
    <t>INC3416375</t>
  </si>
  <si>
    <t>Team:CMS Memory utilization is above Minor Threshold:90.00 % Current: 92.10 % used</t>
  </si>
  <si>
    <t>INC3416374</t>
  </si>
  <si>
    <t>DataReady-eVault Backup failed for job User, hostname-PARSRVFIL1, vaultname-VVSRV01P</t>
  </si>
  <si>
    <t>parsrvfil1</t>
  </si>
  <si>
    <t>FR-ML-eVault</t>
  </si>
  <si>
    <t>Anusha GY</t>
  </si>
  <si>
    <t>INC3416373</t>
  </si>
  <si>
    <t>DataReady-eVault Backup failed for job INV-026, hostname-inv-149, vaultname-DTRPRI008</t>
  </si>
  <si>
    <t>inv-149</t>
  </si>
  <si>
    <t>INC3416372</t>
  </si>
  <si>
    <t>ltcr2cmufscs01</t>
  </si>
  <si>
    <t>INC3416371</t>
  </si>
  <si>
    <t>INC3416370</t>
  </si>
  <si>
    <t>Team:CMS Memory utilization is above Minor Threshold:90.00 % Current: 91.35 % used</t>
  </si>
  <si>
    <t>iggiapp02</t>
  </si>
  <si>
    <t>AMERICAN FAMILY LIFE ASSURANCE COMPANY OF COLUMBUS (Cloud)</t>
  </si>
  <si>
    <t>INC3416369</t>
  </si>
  <si>
    <t>SBEC: Multiple Nodes have failed, check pools</t>
  </si>
  <si>
    <t>ci1a-lb-server-vm-sHNzeRFq7jcdE5kx3CE6Df.oamp.sgns.net</t>
  </si>
  <si>
    <t>Enterprise Cloud Services</t>
  </si>
  <si>
    <t>INC3416368</t>
  </si>
  <si>
    <t>INC3416367</t>
  </si>
  <si>
    <t>INC3416366</t>
  </si>
  <si>
    <t>Snapshot - Backup of da-demo-rep01 from policy fisj-s-FISERV-demo-vadp-n-03 on backup01-dal is failed. Status code = 40 Abnormal : network connection broken</t>
  </si>
  <si>
    <t>da-demo-rep01</t>
  </si>
  <si>
    <t>ramesh.kondapalli@sungardas.com</t>
  </si>
  <si>
    <t>Ramesh Kondapalli</t>
  </si>
  <si>
    <t>INC3416365</t>
  </si>
  <si>
    <t>Full_Backup - Backup of k12-aplus-vm8 from policy thae-c-dal-win-k12-aplus-vm8-k12-n-03 on backup01-dal is failed. Status code = 87 Abnormal : media close error</t>
  </si>
  <si>
    <t>k12-aplus-vm8</t>
  </si>
  <si>
    <t>Sneha Ojha</t>
  </si>
  <si>
    <t>INC3416364</t>
  </si>
  <si>
    <t>INC3416363</t>
  </si>
  <si>
    <t>Team:CMS SWAP utilization is above Minor Threshold:85.00 %, Current: 87.23 % used</t>
  </si>
  <si>
    <t>INC3416362</t>
  </si>
  <si>
    <t>Team:MSS Memory utilization is above Major Threshold:98.00 % Current: 98.26 % used</t>
  </si>
  <si>
    <t>INC3416361</t>
  </si>
  <si>
    <t>Team:CMS Memory utilization is above Minor Threshold:90.00 % Current: 94.08 % used</t>
  </si>
  <si>
    <t>tr0idub5sv751</t>
  </si>
  <si>
    <t>INC3416360</t>
  </si>
  <si>
    <t>Team:CMS Memory utilization is above Minor Threshold:90.00 % Current: 95.66 % used</t>
  </si>
  <si>
    <t>INC3416359</t>
  </si>
  <si>
    <t>RepetitionCount &gt; 3 ; Team:MSS Memory utilization is above Major Threshold:98.00 % Current: 98.12 % used</t>
  </si>
  <si>
    <t>INC3416358</t>
  </si>
  <si>
    <t>SBEC:Alarm ''Severity:5 Team:MSS Host memory usage (SMTI:10.139.136.8)'' on msg1sucpesx26.oamp.sgns.net triggered an actionUUID : 4c4c4544-0038-5310-805a-b5c04</t>
  </si>
  <si>
    <t>msg1sucpesx26</t>
  </si>
  <si>
    <t>Sneha Tewary</t>
  </si>
  <si>
    <t>sneha.tewary@sungardas.com</t>
  </si>
  <si>
    <t>INC3416357</t>
  </si>
  <si>
    <t>Incr_Backup - Backup of H90SV30600802WB from policy sgts-a-sco1-win-n-13 on sco1nbuama01 is partial. Status code = 1 Abnormal : the requested operation was part</t>
  </si>
  <si>
    <t>h90sv30600802wb</t>
  </si>
  <si>
    <t>INC3416356</t>
  </si>
  <si>
    <t>INC3416355</t>
  </si>
  <si>
    <t>Team:CMS Memory utilization is above Minor Threshold:90.00 % Current: 90.98 % used</t>
  </si>
  <si>
    <t>te07-xpwap05</t>
  </si>
  <si>
    <t>INC3416354</t>
  </si>
  <si>
    <t>FRU (.1.3.6.1.4.1.9.9.117.2.0.2) Powered Off, Temperature Problem</t>
  </si>
  <si>
    <t>sco1lyccs322.oamp.sgns.net</t>
  </si>
  <si>
    <t>Kishori Theurkar</t>
  </si>
  <si>
    <t>INC3416353</t>
  </si>
  <si>
    <t>FRU (.1.3.6.1.4.1.9.9.117.2.0.2) Powered Off</t>
  </si>
  <si>
    <t>INC3416352</t>
  </si>
  <si>
    <t>INC3416351</t>
  </si>
  <si>
    <t>SBEC:Multiple backup status code = 156 Abnormal events</t>
  </si>
  <si>
    <t>INC3416350</t>
  </si>
  <si>
    <t>INC3416348</t>
  </si>
  <si>
    <t>INC3416347</t>
  </si>
  <si>
    <t>INC3416346</t>
  </si>
  <si>
    <t>Team:CMS Memory utilization is above Minor Threshold:90.00 % Current: 90.20 % used</t>
  </si>
  <si>
    <t>INC3416345</t>
  </si>
  <si>
    <t>par2ccgi6cs01</t>
  </si>
  <si>
    <t>CGI Technologies and Solutions Inc (CLOUD)</t>
  </si>
  <si>
    <t>INC3416343</t>
  </si>
  <si>
    <t>INC3416342</t>
  </si>
  <si>
    <t>SBEC: Multiple events received for tenant cust-coai on phlcu1001.oamp.sgns.net</t>
  </si>
  <si>
    <t>INC3416341</t>
  </si>
  <si>
    <t>Team:CMS Memory utilization is above Minor Threshold:90.00 % Current: 90.48 % used</t>
  </si>
  <si>
    <t>INC3416340</t>
  </si>
  <si>
    <t>SBEC: McAfee Network IPS: Exploit Scan Detected - SensorName: msgpet0_cluster - SourceIP: 77.69.230.100</t>
  </si>
  <si>
    <t>INC3416339</t>
  </si>
  <si>
    <t>Site: MSG1HANARPAEMC00 Host:  K-Box:  Volume:  Group: MSGHANAVNX01_METZ_ILMETMIPDB002_CG - Link entered high load</t>
  </si>
  <si>
    <t>phl3hanarpaemc00</t>
  </si>
  <si>
    <t>INC3416338</t>
  </si>
  <si>
    <t>INC3416337</t>
  </si>
  <si>
    <t>SBEC: Multiple events received for tenant cust-rayl on hou1cu1001.oamp.sgns.net</t>
  </si>
  <si>
    <t>INC3416335</t>
  </si>
  <si>
    <t>#RepetitionCount  3 ; SBEC :Possible System Reboot detected (uptime less than 15 minutes)</t>
  </si>
  <si>
    <t>INC3416334</t>
  </si>
  <si>
    <t>INC3416333</t>
  </si>
  <si>
    <t>msgtmareccprd</t>
  </si>
  <si>
    <t>INC3416332</t>
  </si>
  <si>
    <t>Team:CMS Memory utilization is above Minor Threshold:90.00 % Current: 92.61 % used</t>
  </si>
  <si>
    <t>INC3416331</t>
  </si>
  <si>
    <t>INC3416330</t>
  </si>
  <si>
    <t>Team:CMS SWAP utilization is above Minor Threshold:85.00 %, Current: 85.54 % used</t>
  </si>
  <si>
    <t>vmatxa97101m02</t>
  </si>
  <si>
    <t>INC3416329</t>
  </si>
  <si>
    <t>tor3-nausphlvpsftp1</t>
  </si>
  <si>
    <t>INC3416328</t>
  </si>
  <si>
    <t>gvsdub6vra02</t>
  </si>
  <si>
    <t>GVS Gift Voucher Shop Limited</t>
  </si>
  <si>
    <t>INC3416327</t>
  </si>
  <si>
    <t>INC3416326</t>
  </si>
  <si>
    <t>Team:CMS Memory utilization is above Minor Threshold:90.00 % Current: 96.29 % used</t>
  </si>
  <si>
    <t>ham5-frasvrdc04</t>
  </si>
  <si>
    <t>INC3416325</t>
  </si>
  <si>
    <t>INC3416324</t>
  </si>
  <si>
    <t>INC3416322</t>
  </si>
  <si>
    <t>INC3416321</t>
  </si>
  <si>
    <t>Team:CMS SWAP utilization is above Minor Threshold:85.00 %, Current: 86.31 % used</t>
  </si>
  <si>
    <t>INC3416320</t>
  </si>
  <si>
    <t>backup01-dal - rch1nbuame01: Master server backup01-dal cannot connect to rch1nbuame01</t>
  </si>
  <si>
    <t>backup01-dal</t>
  </si>
  <si>
    <t>INC3416319</t>
  </si>
  <si>
    <t>INC3416318</t>
  </si>
  <si>
    <t>backup01-dal - rch1nbuame01: Media server rch1nbuame01: Status not ACTIVE: OFFLINE</t>
  </si>
  <si>
    <t>satish.shankar@sungardas.com</t>
  </si>
  <si>
    <t>INC3416317</t>
  </si>
  <si>
    <t>INC3416316</t>
  </si>
  <si>
    <t>Team:CMS Memory utilization is above Minor Threshold:90.00 % Current: 90.07 % used</t>
  </si>
  <si>
    <t>INC3416315</t>
  </si>
  <si>
    <t>SBEC: McAfee Network IPS: Exploit Scan Detected - SensorName: mrkam27p_cluster - SourceIP: 95.251.70.218</t>
  </si>
  <si>
    <t>INC3416314</t>
  </si>
  <si>
    <t>The DatabaseMonitor Severity:4 Team:DBS SQLServer_BLOCKING_PROCESS-PHL2MSSPRW25-MSSQLSERVER-67.20.163.130 changed to error Metric:result column 2 row 1, Value:7</t>
  </si>
  <si>
    <t>phl2mssprw25</t>
  </si>
  <si>
    <t>Abhin Sankar</t>
  </si>
  <si>
    <t>INC3416313</t>
  </si>
  <si>
    <t xml:space="preserve">Incr_Backup - Backup of mcdphlputl1113 from policy inlm-a-phl3-std-0030-n-03 on phl3inlmnbuama01 is partial. Status code = 1 Abnormal : the requested operation </t>
  </si>
  <si>
    <t>mcdphlputl1113</t>
  </si>
  <si>
    <t>INC3416312</t>
  </si>
  <si>
    <t>INC3416309</t>
  </si>
  <si>
    <t>INC3416308</t>
  </si>
  <si>
    <t>SBEC: McAfee Network IPS: Exploit Scan Detected - SensorName: phlsasip_cluster - SourceIP: 10.1.1.103</t>
  </si>
  <si>
    <t>phlsasip_cluster</t>
  </si>
  <si>
    <t>INC3416307</t>
  </si>
  <si>
    <t>INC3416303</t>
  </si>
  <si>
    <t>INC3416302</t>
  </si>
  <si>
    <t>Deployment - Backup of  from policy Client_upgrade_win on backup01-msg is failed. Status code = 247 Abnormal : the specified class is not active</t>
  </si>
  <si>
    <t>Change</t>
  </si>
  <si>
    <t>INC3416300</t>
  </si>
  <si>
    <t>INC3416299</t>
  </si>
  <si>
    <t>INC3416298</t>
  </si>
  <si>
    <t>INC3416297</t>
  </si>
  <si>
    <t>Team:CMS Memory utilization is above Minor Threshold:90.00 % Current: 96.59 % used</t>
  </si>
  <si>
    <t>INC3416296</t>
  </si>
  <si>
    <t>tmrdc01b</t>
  </si>
  <si>
    <t>INC3416295</t>
  </si>
  <si>
    <t>INC3416294</t>
  </si>
  <si>
    <t>Team:CMS SWAP utilization is above Minor Threshold:85.00 %, Current: 86.22 % used</t>
  </si>
  <si>
    <t>srv-cas-ast11-v</t>
  </si>
  <si>
    <t>CENTRE D'ACTION SOCIALE DE LA VILLE DE PARIS</t>
  </si>
  <si>
    <t>INC3416293</t>
  </si>
  <si>
    <t>SBEC: McAfee Network IPS: Exploit Scan Detected - SensorName: mbhrxadp1_2-cluster - SourceIP: 2.50.36.252</t>
  </si>
  <si>
    <t>INC3416292</t>
  </si>
  <si>
    <t>The DatabaseMonitor Severity:4 Team:DBS SQLServer_BLOCKING_PROCESS-K12-SQLWCL01-10.229.153.249 changed to error Metric:result column 2 row 1, Value:2 Threshold:</t>
  </si>
  <si>
    <t>k12-mssql1</t>
  </si>
  <si>
    <t>INC3416291</t>
  </si>
  <si>
    <t>Team:CMS SWAP utilization is above Minor Threshold:85.00 %, Current: 85.12 % used</t>
  </si>
  <si>
    <t>sg-spsql02.innomar.int</t>
  </si>
  <si>
    <t>INC3416290</t>
  </si>
  <si>
    <t>INC3416289</t>
  </si>
  <si>
    <t>Team:CMS Memory utilization is above Minor Threshold:90.00 % Current: 92.84 % used</t>
  </si>
  <si>
    <t>INC3416288</t>
  </si>
  <si>
    <t>csech</t>
  </si>
  <si>
    <t>FR Windows &amp; Linux</t>
  </si>
  <si>
    <t>Ahmed Oketokoun</t>
  </si>
  <si>
    <t>ahmed.oketokoun@sungardas.com</t>
  </si>
  <si>
    <t>INC3416287</t>
  </si>
  <si>
    <t>Team:CMS Memory utilization is above Minor Threshold:90.00 % Current: 95.67 % used</t>
  </si>
  <si>
    <t>edeu-cld-prod-db-2</t>
  </si>
  <si>
    <t>INC3416286</t>
  </si>
  <si>
    <t>System Memory Usage on db-server 10.93.41.141</t>
  </si>
  <si>
    <t>datadog-alerts-wedd</t>
  </si>
  <si>
    <t>SD&amp;R Managed-AWS Tier 3</t>
  </si>
  <si>
    <t>Saurabh Shah</t>
  </si>
  <si>
    <t>Managed Cloud - AWS</t>
  </si>
  <si>
    <t>INC3416285</t>
  </si>
  <si>
    <t>INC3416284</t>
  </si>
  <si>
    <t>Team:CMS SWAP utilization is above Minor Threshold:85.00 %, Current: 86.20 % used</t>
  </si>
  <si>
    <t>tr0idub5sv803</t>
  </si>
  <si>
    <t>INC3416283</t>
  </si>
  <si>
    <t>INC3416282</t>
  </si>
  <si>
    <t>INC3416281</t>
  </si>
  <si>
    <t>tpa-itp-wan-r01</t>
  </si>
  <si>
    <t>FL.TAMPA.128</t>
  </si>
  <si>
    <t>INC3416280</t>
  </si>
  <si>
    <t>INC3416279</t>
  </si>
  <si>
    <t>INC3416278</t>
  </si>
  <si>
    <t>INC3416277</t>
  </si>
  <si>
    <t>Team:CMS SWAP utilization is above Minor Threshold:85.00 %, Current: 85.79 % used</t>
  </si>
  <si>
    <t>da-fisv-app02</t>
  </si>
  <si>
    <t>INC3416276</t>
  </si>
  <si>
    <t>INC3416275</t>
  </si>
  <si>
    <t>Team:CMS Memory utilization is above Minor Threshold:90.00 % Current: 95.49 % used</t>
  </si>
  <si>
    <t>INC3416274</t>
  </si>
  <si>
    <t>Safna P</t>
  </si>
  <si>
    <t>INC3416273</t>
  </si>
  <si>
    <t>INC3416272</t>
  </si>
  <si>
    <t>#SBEC :Node or Connection Down on 10.38.20.70</t>
  </si>
  <si>
    <t>TPA-GSE-LAN-SW01.oamp.sgns.net</t>
  </si>
  <si>
    <t>FL.TAMPA.129</t>
  </si>
  <si>
    <t>INC3416271</t>
  </si>
  <si>
    <t>Team:CMS SWAP utilization is above Minor Threshold:85.00 %, Current: 86.50 % used</t>
  </si>
  <si>
    <t>wiah-waltcfaca01</t>
  </si>
  <si>
    <t>INC3416270</t>
  </si>
  <si>
    <t>INC3416269</t>
  </si>
  <si>
    <t>Team:CMS SWAP utilization is above Minor Threshold:85.00 %, Current: 86.74 % used</t>
  </si>
  <si>
    <t>INC3416268</t>
  </si>
  <si>
    <t>Node Down on 10.141.180.74</t>
  </si>
  <si>
    <t>INC3416267</t>
  </si>
  <si>
    <t>SBEC : Multiple alarms received  on circuit ID = CIR0028103</t>
  </si>
  <si>
    <t>INC3416266</t>
  </si>
  <si>
    <t>INC3416264</t>
  </si>
  <si>
    <t>INC3416263</t>
  </si>
  <si>
    <t>INC3416262</t>
  </si>
  <si>
    <t>INC3416261</t>
  </si>
  <si>
    <t>INC3416260</t>
  </si>
  <si>
    <t>TX Tuning in Progress lon2iw7:OTM2-3-13-1,TXTUNE_IP_OCH,SA,NEND,TRMT,0663,NA,1555.75,NA circuit ID = CIR0032213</t>
  </si>
  <si>
    <t>INC3416259</t>
  </si>
  <si>
    <t>Laser Off Far End Failure Triggered wok1iw7:FLEX-3-13-4,FEF_OCH,SA,NEND,TRMT,1243,GIGABITETHERNET circuit ID = CIR0031597</t>
  </si>
  <si>
    <t>wok1iw7-3</t>
  </si>
  <si>
    <t>INC3416258</t>
  </si>
  <si>
    <t>Laser Off Far End Failure Triggered wok1iw7:FLEX-3-13-5,FEF_OCH,SA,NEND,TRMT,1243,GIGABITETHERNET circuit ID = CIR0031598</t>
  </si>
  <si>
    <t>INC3416257</t>
  </si>
  <si>
    <t>Team:CMS SWAP utilization is above Minor Threshold:85.00 %, Current: 85.10 % used</t>
  </si>
  <si>
    <t>INC3416256</t>
  </si>
  <si>
    <t>INC3416255</t>
  </si>
  <si>
    <t>Team:CMS Memory utilization is above Minor Threshold:90.00 % Current: 93.96 % used</t>
  </si>
  <si>
    <t>bhis1</t>
  </si>
  <si>
    <t>Direct Energy Upstream &amp; Trading</t>
  </si>
  <si>
    <t>INC3416254</t>
  </si>
  <si>
    <t>aslh-haprd01</t>
  </si>
  <si>
    <t>INC3416253</t>
  </si>
  <si>
    <t>INC3416252</t>
  </si>
  <si>
    <t>INC3416251</t>
  </si>
  <si>
    <t>Team:CMS Memory utilization is above Minor Threshold:90.00 % Current: 90.22 % used</t>
  </si>
  <si>
    <t>INC3416250</t>
  </si>
  <si>
    <t>Node Down on 10.140.217.204</t>
  </si>
  <si>
    <t>Pawan Sinha</t>
  </si>
  <si>
    <t>pawan.sinha@sungardas.com</t>
  </si>
  <si>
    <t>INC3416249</t>
  </si>
  <si>
    <t>INC3416248</t>
  </si>
  <si>
    <t>INC3416247</t>
  </si>
  <si>
    <t>SBEC: McAfee Network IPS: Exploit Scan Detected - SensorName: crlelepp1_2-cluster - SourceIP: 185.202.1.204</t>
  </si>
  <si>
    <t>INC3416246</t>
  </si>
  <si>
    <t>Trap rate is 248.14 traps/sec. Blocked all trap from 216.203.5.163 device</t>
  </si>
  <si>
    <t>INC3416245</t>
  </si>
  <si>
    <t>NUMBER</t>
  </si>
  <si>
    <t>SUMMARY</t>
  </si>
  <si>
    <t>CONFIGURATION_ITEM</t>
  </si>
  <si>
    <t>CREATED</t>
  </si>
  <si>
    <t>COMPANY</t>
  </si>
  <si>
    <t>ASSIGNMENT_GROUP</t>
  </si>
  <si>
    <t>REASSIGNMENT_COUNT</t>
  </si>
  <si>
    <t>status</t>
  </si>
  <si>
    <t>STATE</t>
  </si>
  <si>
    <t>ASSIGNED_TO</t>
  </si>
  <si>
    <t>Unnamed: 11</t>
  </si>
  <si>
    <t>CALLER</t>
  </si>
  <si>
    <t>UPDATED</t>
  </si>
  <si>
    <t>CATEGORY</t>
  </si>
  <si>
    <t>U_CATEGORY</t>
  </si>
  <si>
    <t>RESOLVE_TIME</t>
  </si>
  <si>
    <t>RESOLVED_BY</t>
  </si>
  <si>
    <t>RESOLVED_AT</t>
  </si>
  <si>
    <t>RESOLVED_BY2</t>
  </si>
  <si>
    <t>CREATED_BY</t>
  </si>
  <si>
    <t>CREATED_DATE</t>
  </si>
  <si>
    <t>LOCATION</t>
  </si>
  <si>
    <t>ALERT_CAT</t>
  </si>
  <si>
    <t>2020-05-04 23:59:44</t>
  </si>
  <si>
    <t>0</t>
  </si>
  <si>
    <t>2020-05-08 03:02:57</t>
  </si>
  <si>
    <t>US---Server Services</t>
  </si>
  <si>
    <t>2020-05-05 00:09:18</t>
  </si>
  <si>
    <t>2020-05-04 23:45:19</t>
  </si>
  <si>
    <t>2020-05-05 06:57:20</t>
  </si>
  <si>
    <t>inquiry</t>
  </si>
  <si>
    <t>US---Storage Services</t>
  </si>
  <si>
    <t>murali.kandukuri@sungardas.com</t>
  </si>
  <si>
    <t>2020-05-05 06:56:46</t>
  </si>
  <si>
    <t>Murali Kandukuri</t>
  </si>
  <si>
    <t>2020-05-04 23:43:45</t>
  </si>
  <si>
    <t>2020-05-09 03:02:31</t>
  </si>
  <si>
    <t>kirti.nandan@sungardas.com</t>
  </si>
  <si>
    <t>2020-05-05 12:21:52</t>
  </si>
  <si>
    <t>2020-05-04 23:42:28</t>
  </si>
  <si>
    <t>2020-05-08 03:05:24</t>
  </si>
  <si>
    <t>US---Security Services</t>
  </si>
  <si>
    <t>2020-05-05 00:22:19</t>
  </si>
  <si>
    <t>2020-05-04 23:42:19</t>
  </si>
  <si>
    <t>2020-05-08 03:04:19</t>
  </si>
  <si>
    <t>2020-05-04 23:50:32</t>
  </si>
  <si>
    <t>2020-05-04 23:39:55</t>
  </si>
  <si>
    <t>2020-05-13 03:01:19</t>
  </si>
  <si>
    <t>rohit.kasukurti@sungardas.com</t>
  </si>
  <si>
    <t>2020-05-09 23:18:57</t>
  </si>
  <si>
    <t>Rohit Kasukurti</t>
  </si>
  <si>
    <t>2020-05-04 23:39:49</t>
  </si>
  <si>
    <t>2020-05-13 03:03:48</t>
  </si>
  <si>
    <t>2020-05-09 23:18:28</t>
  </si>
  <si>
    <t>2020-05-04 23:34:18</t>
  </si>
  <si>
    <t>2020-05-08 03:02:03</t>
  </si>
  <si>
    <t>2020-05-04 23:57:48</t>
  </si>
  <si>
    <t>2020-05-04 23:19:14</t>
  </si>
  <si>
    <t>2020-05-09 03:01:05</t>
  </si>
  <si>
    <t>2020-05-05 22:51:30</t>
  </si>
  <si>
    <t>2020-05-04 22:54:11</t>
  </si>
  <si>
    <t>2020-05-08 03:04:07</t>
  </si>
  <si>
    <t>2020-05-04 23:34:17</t>
  </si>
  <si>
    <t>2020-05-04 22:44:02</t>
  </si>
  <si>
    <t>2020-05-08 03:05:23</t>
  </si>
  <si>
    <t>2020-05-04 23:08:16</t>
  </si>
  <si>
    <t>2020-05-04 22:40:52</t>
  </si>
  <si>
    <t>2020-05-08 03:00:46</t>
  </si>
  <si>
    <t>2020-05-04 23:01:59</t>
  </si>
  <si>
    <t>2020-05-04 22:40:45</t>
  </si>
  <si>
    <t>2020-05-08 03:01:04</t>
  </si>
  <si>
    <t>2020-05-04 23:02:26</t>
  </si>
  <si>
    <t>2020-05-04 22:40:37</t>
  </si>
  <si>
    <t>2020-05-08 03:01:07</t>
  </si>
  <si>
    <t>2020-05-04 23:02:51</t>
  </si>
  <si>
    <t>2020-05-04 22:29:07</t>
  </si>
  <si>
    <t>2020-05-04 23:04:03</t>
  </si>
  <si>
    <t>2020-05-04 22:53:57</t>
  </si>
  <si>
    <t>2020-05-04 22:28:37</t>
  </si>
  <si>
    <t>2020-05-08 03:04:43</t>
  </si>
  <si>
    <t>US---Network Services</t>
  </si>
  <si>
    <t>2020-05-05 00:31:21</t>
  </si>
  <si>
    <t>2020-05-04 22:28:06</t>
  </si>
  <si>
    <t>2020-05-04 22:44:03</t>
  </si>
  <si>
    <t>UK---Secure Hosting Services</t>
  </si>
  <si>
    <t>2020-05-04 22:32:49</t>
  </si>
  <si>
    <t>Loss Of Signal hou1iw7:ETH10G-1-6-3,LOS,SA,NEND,RCV,0673,NA,850.00,NA circuit ID = CIR0028103</t>
  </si>
  <si>
    <t>2020-05-04 22:27:38</t>
  </si>
  <si>
    <t>2020-05-15 03:03:47</t>
  </si>
  <si>
    <t>debajyoti.debnath@sungardas.com</t>
  </si>
  <si>
    <t>2020-05-11 04:15:02</t>
  </si>
  <si>
    <t>2020-05-04 22:25:23</t>
  </si>
  <si>
    <t>2020-05-06 10:41:38</t>
  </si>
  <si>
    <t>vinodh.srinivasulu@sungardas.com</t>
  </si>
  <si>
    <t>2020-05-06 10:41:24</t>
  </si>
  <si>
    <t>Vinodh Srinivasulu</t>
  </si>
  <si>
    <t>2020-05-04 22:19:15</t>
  </si>
  <si>
    <t>2020-05-09 18:50:08</t>
  </si>
  <si>
    <t>US---Recovery as a Service ( RaaS )</t>
  </si>
  <si>
    <t>shreyas.r@sungardas.com</t>
  </si>
  <si>
    <t>2020-05-09 18:49:51</t>
  </si>
  <si>
    <t>Shreyas R</t>
  </si>
  <si>
    <t>2020-05-04 22:11:24</t>
  </si>
  <si>
    <t>2020-05-06 06:26:45</t>
  </si>
  <si>
    <t>2020-05-06 06:26:17</t>
  </si>
  <si>
    <t>Team:TVault Televault node C0008PFF08ALTCVLTGNIM backup job  running in policy STANDARD on TSM server tc2vltgt25 Failed</t>
  </si>
  <si>
    <t>2020-05-04 22:11:22</t>
  </si>
  <si>
    <t>1</t>
  </si>
  <si>
    <t>2020-05-07 06:28:21</t>
  </si>
  <si>
    <t>2020-05-07 06:28:01</t>
  </si>
  <si>
    <t>2020-05-04 22:01:26</t>
  </si>
  <si>
    <t>2020-05-15 04:01:20</t>
  </si>
  <si>
    <t>2020-05-15 04:01:05</t>
  </si>
  <si>
    <t>2020-05-04 22:01:24</t>
  </si>
  <si>
    <t>2020-05-15 03:59:58</t>
  </si>
  <si>
    <t>2020-05-15 03:57:42</t>
  </si>
  <si>
    <t>2020-05-04 22:01:21</t>
  </si>
  <si>
    <t>2020-05-19 13:35:35</t>
  </si>
  <si>
    <t>divya.c@sungardas.com</t>
  </si>
  <si>
    <t>2020-05-19 13:34:33</t>
  </si>
  <si>
    <t>2020-05-04 21:58:36</t>
  </si>
  <si>
    <t>2020-05-09 03:02:08</t>
  </si>
  <si>
    <t>2020-05-06 02:45:54</t>
  </si>
  <si>
    <t>2020-05-04 21:54:32</t>
  </si>
  <si>
    <t>2020-05-05 01:04:04</t>
  </si>
  <si>
    <t>US---Internal To Sungard AS</t>
  </si>
  <si>
    <t>2020-05-05 00:51:02</t>
  </si>
  <si>
    <t>2020-05-04 21:48:32</t>
  </si>
  <si>
    <t>2020-05-08 03:04:13</t>
  </si>
  <si>
    <t>2020-05-05 02:13:58</t>
  </si>
  <si>
    <t>2020-05-04 21:48:28</t>
  </si>
  <si>
    <t>2020-05-08 03:04:48</t>
  </si>
  <si>
    <t>2020-05-05 02:13:57</t>
  </si>
  <si>
    <t>2020-05-04 21:47:52</t>
  </si>
  <si>
    <t>2020-05-08 03:04:46</t>
  </si>
  <si>
    <t>2020-05-05 00:52:45</t>
  </si>
  <si>
    <t>2020-05-04 21:45:38</t>
  </si>
  <si>
    <t>2020-05-08 03:04:59</t>
  </si>
  <si>
    <t>2020-05-04 21:45:34</t>
  </si>
  <si>
    <t>2020-05-08 03:04:11</t>
  </si>
  <si>
    <t>2020-05-04 21:45:25</t>
  </si>
  <si>
    <t>2020-05-04 21:14:47</t>
  </si>
  <si>
    <t>2020-05-04 22:10:14</t>
  </si>
  <si>
    <t>2020-05-04 22:10:00</t>
  </si>
  <si>
    <t>2020-05-04 21:09:38</t>
  </si>
  <si>
    <t>2020-05-08 03:00:19</t>
  </si>
  <si>
    <t>2020-05-04 21:46:35</t>
  </si>
  <si>
    <t>2020-05-04 21:09:09</t>
  </si>
  <si>
    <t>2020-05-04 22:03:57</t>
  </si>
  <si>
    <t>2020-05-04 22:03:44</t>
  </si>
  <si>
    <t>2020-05-04 21:02:54</t>
  </si>
  <si>
    <t>2020-05-07 05:36:39</t>
  </si>
  <si>
    <t>abhijeet.deshpande@sungardas.com</t>
  </si>
  <si>
    <t>2020-05-07 05:36:28</t>
  </si>
  <si>
    <t>Abhijeet Deshpande</t>
  </si>
  <si>
    <t>2020-05-04 21:02:48</t>
  </si>
  <si>
    <t>2020-05-10 03:04:39</t>
  </si>
  <si>
    <t>2020-05-06 10:18:08</t>
  </si>
  <si>
    <t>2020-05-04 21:02:42</t>
  </si>
  <si>
    <t>2020-05-04 21:02:38</t>
  </si>
  <si>
    <t>2020-05-04 21:02:06</t>
  </si>
  <si>
    <t>2020-05-09 03:03:24</t>
  </si>
  <si>
    <t>2020-05-05 09:06:05</t>
  </si>
  <si>
    <t>2020-05-04 21:01:43</t>
  </si>
  <si>
    <t>2020-05-08 03:03:35</t>
  </si>
  <si>
    <t>2020-05-04 21:38:13</t>
  </si>
  <si>
    <t>2020-05-04 21:00:09</t>
  </si>
  <si>
    <t>2020-05-11 03:03:05</t>
  </si>
  <si>
    <t>salman.fouje@sungardas.com</t>
  </si>
  <si>
    <t>2020-05-07 04:23:08</t>
  </si>
  <si>
    <t>Salman Fouje</t>
  </si>
  <si>
    <t>2020-05-04 20:50:03</t>
  </si>
  <si>
    <t>2020-05-04 21:33:24</t>
  </si>
  <si>
    <t>2020-05-04 20:49:59</t>
  </si>
  <si>
    <t>2020-05-19 17:31:02</t>
  </si>
  <si>
    <t>anushka.huilgol@sungardas.com</t>
  </si>
  <si>
    <t>2020-05-19 17:30:38</t>
  </si>
  <si>
    <t>Anushka Huilgol</t>
  </si>
  <si>
    <t>2020-05-04 20:49:31</t>
  </si>
  <si>
    <t>2020-05-09 03:01:03</t>
  </si>
  <si>
    <t>melroy.mascarenhas@sungardas.com</t>
  </si>
  <si>
    <t>2020-05-05 08:25:38</t>
  </si>
  <si>
    <t>2020-05-04 20:47:31</t>
  </si>
  <si>
    <t>2020-05-04 21:04:25</t>
  </si>
  <si>
    <t>US---Application Services</t>
  </si>
  <si>
    <t>2020-05-04 21:03:03</t>
  </si>
  <si>
    <t>2020-05-04 20:32:56</t>
  </si>
  <si>
    <t>2020-06-04 22:53:06</t>
  </si>
  <si>
    <t>2020-05-07 13:12:46</t>
  </si>
  <si>
    <t>2020-05-04 20:31:55</t>
  </si>
  <si>
    <t>2020-05-04 23:01:14</t>
  </si>
  <si>
    <t>2020-05-04 23:00:53</t>
  </si>
  <si>
    <t>2020-05-04 20:30:32</t>
  </si>
  <si>
    <t>2020-05-04 21:48:58</t>
  </si>
  <si>
    <t>2020-05-04 21:48:44</t>
  </si>
  <si>
    <t>2020-05-04 20:30:29</t>
  </si>
  <si>
    <t>2020-05-04 21:46:57</t>
  </si>
  <si>
    <t>2020-05-04 21:46:40</t>
  </si>
  <si>
    <t>2020-05-04 20:30:26</t>
  </si>
  <si>
    <t>2020-05-04 21:42:32</t>
  </si>
  <si>
    <t>2020-05-04 21:42:16</t>
  </si>
  <si>
    <t>2020-05-04 20:30:23</t>
  </si>
  <si>
    <t>2020-05-04 21:28:55</t>
  </si>
  <si>
    <t>2020-05-04 21:28:07</t>
  </si>
  <si>
    <t>2020-05-04 20:30:20</t>
  </si>
  <si>
    <t>2020-05-04 21:26:20</t>
  </si>
  <si>
    <t>2020-05-04 21:26:02</t>
  </si>
  <si>
    <t>2020-05-04 20:25:32</t>
  </si>
  <si>
    <t>2020-05-09 15:33:05</t>
  </si>
  <si>
    <t>2020-05-09 15:32:21</t>
  </si>
  <si>
    <t>2020-05-04 20:19:34</t>
  </si>
  <si>
    <t>2020-05-04 20:54:03</t>
  </si>
  <si>
    <t>2020-05-04 20:34:22</t>
  </si>
  <si>
    <t>2020-05-04 20:17:50</t>
  </si>
  <si>
    <t>2020-05-09 18:45:29</t>
  </si>
  <si>
    <t>2020-05-09 18:45:15</t>
  </si>
  <si>
    <t>2020-05-04 20:17:40</t>
  </si>
  <si>
    <t>2020-05-04 22:54:10</t>
  </si>
  <si>
    <t>2020-05-04 22:52:57</t>
  </si>
  <si>
    <t>2020-05-04 19:59:49</t>
  </si>
  <si>
    <t>2020-05-08 03:03:28</t>
  </si>
  <si>
    <t>2020-05-04 20:30:04</t>
  </si>
  <si>
    <t>2020-05-04 19:51:31</t>
  </si>
  <si>
    <t>2020-05-07 05:50:24</t>
  </si>
  <si>
    <t>2020-05-07 05:50:10</t>
  </si>
  <si>
    <t>2020-05-04 19:51:28</t>
  </si>
  <si>
    <t>2020-05-07 05:50:23</t>
  </si>
  <si>
    <t>2020-05-04 19:45:05</t>
  </si>
  <si>
    <t>2020-05-08 03:00:55</t>
  </si>
  <si>
    <t>2020-05-04 20:03:39</t>
  </si>
  <si>
    <t>2020-05-04 19:43:13</t>
  </si>
  <si>
    <t>2020-05-08 03:01:47</t>
  </si>
  <si>
    <t>2020-05-04 19:56:33</t>
  </si>
  <si>
    <t>2020-05-04 19:40:37</t>
  </si>
  <si>
    <t>2020-05-05 08:04:08</t>
  </si>
  <si>
    <t>2020-05-05 07:25:26</t>
  </si>
  <si>
    <t>2020-05-04 19:40:27</t>
  </si>
  <si>
    <t>2020-05-07 22:14:09</t>
  </si>
  <si>
    <t>piyush.raj@sungardas.com</t>
  </si>
  <si>
    <t>2020-05-07 22:13:59</t>
  </si>
  <si>
    <t>Piyush Raj</t>
  </si>
  <si>
    <t>2020-05-04 19:35:59</t>
  </si>
  <si>
    <t>2020-05-09 18:34:15</t>
  </si>
  <si>
    <t>2020-05-09 18:34:07</t>
  </si>
  <si>
    <t>2020-05-04 19:35:14</t>
  </si>
  <si>
    <t>2020-05-05 05:30:06</t>
  </si>
  <si>
    <t>munagala.ramakrishna@sungardas.com</t>
  </si>
  <si>
    <t>2020-05-05 05:29:56</t>
  </si>
  <si>
    <t>2020-05-04 19:28:11</t>
  </si>
  <si>
    <t>2020-05-08 03:04:36</t>
  </si>
  <si>
    <t>2020-05-04 19:55:22</t>
  </si>
  <si>
    <t>2020-05-04 19:26:17</t>
  </si>
  <si>
    <t>2020-05-08 03:00:49</t>
  </si>
  <si>
    <t>2020-05-04 20:04:15</t>
  </si>
  <si>
    <t>2020-05-04 19:26:13</t>
  </si>
  <si>
    <t>2020-05-08 03:01:35</t>
  </si>
  <si>
    <t>2020-05-04 20:04:14</t>
  </si>
  <si>
    <t>2020-05-04 19:26:10</t>
  </si>
  <si>
    <t>2020-05-08 03:00:48</t>
  </si>
  <si>
    <t>2020-05-04 19:24:07</t>
  </si>
  <si>
    <t>2020-05-08 03:01:46</t>
  </si>
  <si>
    <t>2020-05-04 20:07:22</t>
  </si>
  <si>
    <t>2020-05-04 19:24:04</t>
  </si>
  <si>
    <t>2020-05-04 20:07:21</t>
  </si>
  <si>
    <t>2020-05-04 19:24:01</t>
  </si>
  <si>
    <t>2020-05-08 03:01:27</t>
  </si>
  <si>
    <t>2020-05-04 19:23:57</t>
  </si>
  <si>
    <t>2020-05-08 03:01:26</t>
  </si>
  <si>
    <t>2020-05-04 19:21:17</t>
  </si>
  <si>
    <t>2020-05-08 03:01:30</t>
  </si>
  <si>
    <t>2020-05-04 19:57:38</t>
  </si>
  <si>
    <t>2020-05-04 19:11:54</t>
  </si>
  <si>
    <t>2020-05-09 03:02:02</t>
  </si>
  <si>
    <t>2020-05-05 05:41:08</t>
  </si>
  <si>
    <t>2020-05-04 18:55:52</t>
  </si>
  <si>
    <t>2020-05-08 03:02:47</t>
  </si>
  <si>
    <t>2020-05-04 22:56:10</t>
  </si>
  <si>
    <t>2020-05-04 18:55:11</t>
  </si>
  <si>
    <t>2020-05-04 20:14:03</t>
  </si>
  <si>
    <t>2020-05-04 19:59:59</t>
  </si>
  <si>
    <t>2020-05-04 18:45:14</t>
  </si>
  <si>
    <t>2020-05-05 12:22:58</t>
  </si>
  <si>
    <t>2020-05-05 12:22:48</t>
  </si>
  <si>
    <t>2020-05-04 18:39:18</t>
  </si>
  <si>
    <t>2020-05-09 03:00:38</t>
  </si>
  <si>
    <t>2020-05-05 09:37:23</t>
  </si>
  <si>
    <t>2020-05-04 18:39:15</t>
  </si>
  <si>
    <t>2020-05-04 18:39:09</t>
  </si>
  <si>
    <t>2020-05-09 03:01:08</t>
  </si>
  <si>
    <t>2020-05-04 18:39:05</t>
  </si>
  <si>
    <t>2020-05-09 03:01:04</t>
  </si>
  <si>
    <t>2020-05-04 18:38:58</t>
  </si>
  <si>
    <t>2020-05-04 18:33:58</t>
  </si>
  <si>
    <t>2020-05-05 09:37:24</t>
  </si>
  <si>
    <t>2020-05-04 18:33:54</t>
  </si>
  <si>
    <t>2020-05-04 18:33:51</t>
  </si>
  <si>
    <t>2020-05-09 03:01:25</t>
  </si>
  <si>
    <t>2020-05-04 18:33:46</t>
  </si>
  <si>
    <t>2020-05-09 03:01:22</t>
  </si>
  <si>
    <t>2020-05-04 18:32:12</t>
  </si>
  <si>
    <t>2020-05-04 20:15:51</t>
  </si>
  <si>
    <t>2020-05-04 20:15:36</t>
  </si>
  <si>
    <t>2020-05-04 18:32:09</t>
  </si>
  <si>
    <t>2020-05-08 03:03:53</t>
  </si>
  <si>
    <t>2020-05-04 18:51:39</t>
  </si>
  <si>
    <t>2020-05-04 18:32:06</t>
  </si>
  <si>
    <t>2020-05-13 03:03:29</t>
  </si>
  <si>
    <t>jorge.rojas@sungardas.com</t>
  </si>
  <si>
    <t>2020-05-09 10:29:33</t>
  </si>
  <si>
    <t>Jorge Rojas</t>
  </si>
  <si>
    <t>2020-05-04 18:30:42</t>
  </si>
  <si>
    <t>2020-05-04 20:25:49</t>
  </si>
  <si>
    <t>2020-05-04 20:25:07</t>
  </si>
  <si>
    <t>2020-05-04 18:29:11</t>
  </si>
  <si>
    <t>2020-05-08 03:04:32</t>
  </si>
  <si>
    <t>2020-05-04 22:28:39</t>
  </si>
  <si>
    <t>2020-05-04 18:28:00</t>
  </si>
  <si>
    <t>2020-05-09 03:00:56</t>
  </si>
  <si>
    <t>2020-05-05 11:47:58</t>
  </si>
  <si>
    <t>2020-05-04 18:27:30</t>
  </si>
  <si>
    <t>2020-05-09 03:03:40</t>
  </si>
  <si>
    <t>2020-05-05 11:47:28</t>
  </si>
  <si>
    <t>2020-05-04 18:22:23</t>
  </si>
  <si>
    <t>2020-05-04 21:01:56</t>
  </si>
  <si>
    <t>2020-05-04 21:01:32</t>
  </si>
  <si>
    <t>2020-05-04 18:19:55</t>
  </si>
  <si>
    <t>2020-05-09 03:04:26</t>
  </si>
  <si>
    <t>2020-05-05 07:52:27</t>
  </si>
  <si>
    <t>2020-05-04 18:02:00</t>
  </si>
  <si>
    <t>2020-05-08 03:04:57</t>
  </si>
  <si>
    <t>2020-05-04 18:35:31</t>
  </si>
  <si>
    <t>2020-05-04 17:41:46</t>
  </si>
  <si>
    <t>2020-05-08 03:03:32</t>
  </si>
  <si>
    <t>2020-05-04 17:51:40</t>
  </si>
  <si>
    <t>2020-05-04 17:39:33</t>
  </si>
  <si>
    <t>2020-05-08 03:02:41</t>
  </si>
  <si>
    <t>2020-05-04 18:10:49</t>
  </si>
  <si>
    <t>2020-05-04 17:33:03</t>
  </si>
  <si>
    <t>2020-05-09 03:04:12</t>
  </si>
  <si>
    <t>2020-05-05 07:52:29</t>
  </si>
  <si>
    <t>2020-05-04 17:20:53</t>
  </si>
  <si>
    <t>2020-05-13 03:00:14</t>
  </si>
  <si>
    <t>arpit.nalwaya@sungardas.com</t>
  </si>
  <si>
    <t>2020-05-10 02:19:30</t>
  </si>
  <si>
    <t>2020-05-04 17:13:00</t>
  </si>
  <si>
    <t>2020-05-08 03:03:15</t>
  </si>
  <si>
    <t>2020-05-04 18:09:32</t>
  </si>
  <si>
    <t>2020-05-04 17:12:57</t>
  </si>
  <si>
    <t>2020-05-08 03:01:29</t>
  </si>
  <si>
    <t>2020-05-04 18:11:05</t>
  </si>
  <si>
    <t>2020-05-04 17:10:31</t>
  </si>
  <si>
    <t>2020-05-05 12:04:15</t>
  </si>
  <si>
    <t>2020-05-05 11:58:57</t>
  </si>
  <si>
    <t>2020-05-04 17:02:34</t>
  </si>
  <si>
    <t>2020-05-08 03:03:25</t>
  </si>
  <si>
    <t>2020-05-04 19:42:31</t>
  </si>
  <si>
    <t>2020-05-04 16:52:57</t>
  </si>
  <si>
    <t>2020-05-09 03:02:47</t>
  </si>
  <si>
    <t>2020-05-05 07:52:28</t>
  </si>
  <si>
    <t>2020-05-04 16:49:12</t>
  </si>
  <si>
    <t>2020-05-04 17:24:59</t>
  </si>
  <si>
    <t>2020-05-04 16:31:13</t>
  </si>
  <si>
    <t>2020-05-27 03:53:24</t>
  </si>
  <si>
    <t>2020-05-27 03:52:59</t>
  </si>
  <si>
    <t>2020-05-04 16:19:38</t>
  </si>
  <si>
    <t>2020-05-08 03:04:25</t>
  </si>
  <si>
    <t>2020-05-04 17:48:53</t>
  </si>
  <si>
    <t>2020-05-04 16:19:29</t>
  </si>
  <si>
    <t>2020-05-08 03:01:14</t>
  </si>
  <si>
    <t>2020-05-04 16:30:38</t>
  </si>
  <si>
    <t>2020-05-04 16:17:00</t>
  </si>
  <si>
    <t>2020-05-04 16:57:32</t>
  </si>
  <si>
    <t>2020-05-04 16:16:42</t>
  </si>
  <si>
    <t>2020-05-08 03:01:45</t>
  </si>
  <si>
    <t>2020-05-04 18:00:04</t>
  </si>
  <si>
    <t>2020-05-04 16:15:09</t>
  </si>
  <si>
    <t>2020-05-08 03:00:50</t>
  </si>
  <si>
    <t>2020-05-04 18:54:24</t>
  </si>
  <si>
    <t>2020-05-04 16:11:13</t>
  </si>
  <si>
    <t>2020-05-04 20:32:49</t>
  </si>
  <si>
    <t>2020-05-04 20:32:32</t>
  </si>
  <si>
    <t>2020-05-04 16:11:08</t>
  </si>
  <si>
    <t>2020-05-05 08:12:30</t>
  </si>
  <si>
    <t>2020-05-05 08:12:13</t>
  </si>
  <si>
    <t>2020-05-04 16:10:56</t>
  </si>
  <si>
    <t>2020-05-05 21:15:39</t>
  </si>
  <si>
    <t>2020-05-05 21:15:16</t>
  </si>
  <si>
    <t>2020-05-04 16:06:36</t>
  </si>
  <si>
    <t>2020-05-08 03:01:53</t>
  </si>
  <si>
    <t>2020-05-04 16:43:05</t>
  </si>
  <si>
    <t>2020-05-04 15:53:49</t>
  </si>
  <si>
    <t>2020-05-08 03:02:48</t>
  </si>
  <si>
    <t>2020-05-04 17:49:31</t>
  </si>
  <si>
    <t>2020-05-04 15:53:42</t>
  </si>
  <si>
    <t>2020-05-08 03:01:42</t>
  </si>
  <si>
    <t>2020-05-04 17:51:19</t>
  </si>
  <si>
    <t>2020-05-04 15:43:29</t>
  </si>
  <si>
    <t>2020-05-04 16:28:04</t>
  </si>
  <si>
    <t>2020-05-04 15:34:55</t>
  </si>
  <si>
    <t>2020-05-08 03:01:31</t>
  </si>
  <si>
    <t>2020-05-04 18:25:56</t>
  </si>
  <si>
    <t>2020-05-04 15:27:28</t>
  </si>
  <si>
    <t>2020-05-05 07:11:21</t>
  </si>
  <si>
    <t>2020-05-05 07:11:03</t>
  </si>
  <si>
    <t>2020-05-04 15:08:29</t>
  </si>
  <si>
    <t>2020-05-08 03:02:55</t>
  </si>
  <si>
    <t>2020-05-04 15:50:05</t>
  </si>
  <si>
    <t>2020-05-04 15:02:56</t>
  </si>
  <si>
    <t>2020-05-08 03:03:59</t>
  </si>
  <si>
    <t>2020-05-04 15:17:24</t>
  </si>
  <si>
    <t>2020-05-04 14:54:08</t>
  </si>
  <si>
    <t>2020-05-11 03:05:22</t>
  </si>
  <si>
    <t>2020-05-05 08:36:44</t>
  </si>
  <si>
    <t>2020-05-04 14:48:36</t>
  </si>
  <si>
    <t>2020-05-04 17:00:39</t>
  </si>
  <si>
    <t>2020-05-04 17:00:28</t>
  </si>
  <si>
    <t>2020-05-04 14:48:20</t>
  </si>
  <si>
    <t>2020-05-08 03:05:19</t>
  </si>
  <si>
    <t>2020-05-04 15:06:33</t>
  </si>
  <si>
    <t>2020-05-04 14:41:03</t>
  </si>
  <si>
    <t>2020-05-08 03:03:22</t>
  </si>
  <si>
    <t>2020-05-04 18:14:36</t>
  </si>
  <si>
    <t>2020-05-04 14:39:07</t>
  </si>
  <si>
    <t>2020-05-04 15:29:35</t>
  </si>
  <si>
    <t>2020-05-04 15:29:26</t>
  </si>
  <si>
    <t>2020-05-04 14:22:33</t>
  </si>
  <si>
    <t>2020-05-08 03:05:09</t>
  </si>
  <si>
    <t>2020-05-04 17:36:02</t>
  </si>
  <si>
    <t>2020-05-04 14:14:51</t>
  </si>
  <si>
    <t>2020-05-08 03:01:28</t>
  </si>
  <si>
    <t>2020-05-04 14:45:23</t>
  </si>
  <si>
    <t>2020-05-04 14:04:24</t>
  </si>
  <si>
    <t>2020-05-04 22:35:49</t>
  </si>
  <si>
    <t>2020-05-04 22:35:38</t>
  </si>
  <si>
    <t>Trap rate is 62.28 traps/sec. Blocked .1.3.6.1.4.1.9.9.41.2.0.1 trap from all device</t>
  </si>
  <si>
    <t>2020-05-04 14:01:51</t>
  </si>
  <si>
    <t>2020-05-05 14:08:59</t>
  </si>
  <si>
    <t>US---Operations Management Systems (OMS)</t>
  </si>
  <si>
    <t>2020-05-04 13:55:12</t>
  </si>
  <si>
    <t>2020-05-09 03:02:53</t>
  </si>
  <si>
    <t>2020-05-05 10:59:36</t>
  </si>
  <si>
    <t>2020-05-04 13:55:09</t>
  </si>
  <si>
    <t>2020-05-09 03:03:35</t>
  </si>
  <si>
    <t>2020-05-04 13:47:33</t>
  </si>
  <si>
    <t>2020-05-08 03:00:29</t>
  </si>
  <si>
    <t>2020-05-04 17:05:24</t>
  </si>
  <si>
    <t>2020-05-04 13:43:38</t>
  </si>
  <si>
    <t>2020-05-08 03:02:29</t>
  </si>
  <si>
    <t>2020-05-04 14:31:23</t>
  </si>
  <si>
    <t>2020-05-04 13:40:42</t>
  </si>
  <si>
    <t>2020-05-08 03:01:19</t>
  </si>
  <si>
    <t>2020-05-04 14:10:48</t>
  </si>
  <si>
    <t>2020-05-04 13:38:36</t>
  </si>
  <si>
    <t>2020-05-04 17:51:38</t>
  </si>
  <si>
    <t>2020-05-04 17:49:27</t>
  </si>
  <si>
    <t>2020-05-04 13:35:21</t>
  </si>
  <si>
    <t>2020-05-08 03:02:50</t>
  </si>
  <si>
    <t>2020-05-04 18:14:34</t>
  </si>
  <si>
    <t>2020-05-04 13:20:45</t>
  </si>
  <si>
    <t>2020-05-08 03:05:07</t>
  </si>
  <si>
    <t>2020-05-04 13:34:40</t>
  </si>
  <si>
    <t>2020-05-04 13:12:05</t>
  </si>
  <si>
    <t>2020-05-05 13:23:59</t>
  </si>
  <si>
    <t>2020-05-04 13:11:45</t>
  </si>
  <si>
    <t>2020-05-09 03:01:33</t>
  </si>
  <si>
    <t>2020-05-05 08:44:41</t>
  </si>
  <si>
    <t>2020-05-04 13:08:58</t>
  </si>
  <si>
    <t>2020-05-05 18:55:55</t>
  </si>
  <si>
    <t>2020-05-05 18:55:45</t>
  </si>
  <si>
    <t>2020-05-04 13:08:41</t>
  </si>
  <si>
    <t>2020-05-09 09:28:18</t>
  </si>
  <si>
    <t>2020-05-09 09:28:07</t>
  </si>
  <si>
    <t>2020-05-04 13:08:26</t>
  </si>
  <si>
    <t>2020-05-08 03:00:52</t>
  </si>
  <si>
    <t>2020-05-04 13:34:14</t>
  </si>
  <si>
    <t>2020-05-04 12:53:29</t>
  </si>
  <si>
    <t>2020-05-08 03:05:01</t>
  </si>
  <si>
    <t>2020-05-04 13:48:42</t>
  </si>
  <si>
    <t>2020-05-04 12:49:36</t>
  </si>
  <si>
    <t>2020-05-08 03:00:37</t>
  </si>
  <si>
    <t>2020-05-04 13:07:26</t>
  </si>
  <si>
    <t>2020-05-04 12:48:02</t>
  </si>
  <si>
    <t>2020-05-05 02:22:00</t>
  </si>
  <si>
    <t>2020-05-05 02:21:48</t>
  </si>
  <si>
    <t>2020-05-04 12:31:51</t>
  </si>
  <si>
    <t>2020-05-08 03:04:55</t>
  </si>
  <si>
    <t>2020-05-04 15:44:06</t>
  </si>
  <si>
    <t>2020-05-04 12:31:23</t>
  </si>
  <si>
    <t>2020-05-08 03:04:02</t>
  </si>
  <si>
    <t>2020-05-04 12:31:20</t>
  </si>
  <si>
    <t>2020-05-08 03:04:03</t>
  </si>
  <si>
    <t>2020-05-04 15:44:05</t>
  </si>
  <si>
    <t>2020-05-04 12:31:17</t>
  </si>
  <si>
    <t>2020-05-08 03:04:34</t>
  </si>
  <si>
    <t>2020-05-04 12:31:06</t>
  </si>
  <si>
    <t>2020-05-04 12:54:03</t>
  </si>
  <si>
    <t>2020-05-04 12:34:08</t>
  </si>
  <si>
    <t>2020-05-04 12:30:43</t>
  </si>
  <si>
    <t>2020-05-04 12:34:05</t>
  </si>
  <si>
    <t>2020-05-04 12:30:31</t>
  </si>
  <si>
    <t>2020-05-08 03:04:38</t>
  </si>
  <si>
    <t>2020-05-04 12:49:49</t>
  </si>
  <si>
    <t>2020-05-04 12:28:14</t>
  </si>
  <si>
    <t>2020-05-04 20:30:33</t>
  </si>
  <si>
    <t>2020-05-04 20:30:18</t>
  </si>
  <si>
    <t>2020-05-04 12:26:46</t>
  </si>
  <si>
    <t>2020-05-08 03:04:39</t>
  </si>
  <si>
    <t>2020-05-04 13:06:05</t>
  </si>
  <si>
    <t>2020-05-04 12:19:55</t>
  </si>
  <si>
    <t>5</t>
  </si>
  <si>
    <t>2020-05-04 16:16:58</t>
  </si>
  <si>
    <t>2020-05-04 16:16:32</t>
  </si>
  <si>
    <t>2020-05-04 12:18:30</t>
  </si>
  <si>
    <t>2020-05-04 13:34:03</t>
  </si>
  <si>
    <t>2020-05-04 13:17:23</t>
  </si>
  <si>
    <t>2020-05-04 12:15:42</t>
  </si>
  <si>
    <t>2020-05-06 00:26:21</t>
  </si>
  <si>
    <t>2020-05-06 00:26:05</t>
  </si>
  <si>
    <t>2020-05-04 12:11:11</t>
  </si>
  <si>
    <t>2020-05-05 12:23:59</t>
  </si>
  <si>
    <t>2020-05-04 12:10:56</t>
  </si>
  <si>
    <t>2020-05-08 03:02:58</t>
  </si>
  <si>
    <t>2020-05-04 12:11:37</t>
  </si>
  <si>
    <t>2020-05-04 12:10:52</t>
  </si>
  <si>
    <t>2020-05-05 05:08:45</t>
  </si>
  <si>
    <t>2020-05-04 13:10:30</t>
  </si>
  <si>
    <t>2020-05-04 12:01:51</t>
  </si>
  <si>
    <t>2020-05-04 12:01:42</t>
  </si>
  <si>
    <t>2020-05-08 03:02:36</t>
  </si>
  <si>
    <t>2020-05-04 12:08:03</t>
  </si>
  <si>
    <t>2020-05-04 12:01:20</t>
  </si>
  <si>
    <t>2020-05-04 12:01:16</t>
  </si>
  <si>
    <t>2020-05-04 12:01:12</t>
  </si>
  <si>
    <t>2020-05-04 12:01:06</t>
  </si>
  <si>
    <t>2020-05-08 03:04:40</t>
  </si>
  <si>
    <t>2020-05-04 12:57:31</t>
  </si>
  <si>
    <t>2020-05-04 11:58:30</t>
  </si>
  <si>
    <t>2020-05-08 03:03:16</t>
  </si>
  <si>
    <t>2020-05-04 13:48:21</t>
  </si>
  <si>
    <t>2020-05-04 11:58:25</t>
  </si>
  <si>
    <t>2020-05-08 03:03:55</t>
  </si>
  <si>
    <t>2020-05-04 16:26:33</t>
  </si>
  <si>
    <t>2020-05-04 11:55:19</t>
  </si>
  <si>
    <t>2020-05-08 03:03:54</t>
  </si>
  <si>
    <t>2020-05-04 16:26:32</t>
  </si>
  <si>
    <t>2020-05-04 11:54:58</t>
  </si>
  <si>
    <t>2020-05-08 03:04:30</t>
  </si>
  <si>
    <t>2020-05-04 16:35:53</t>
  </si>
  <si>
    <t>2020-05-04 11:53:48</t>
  </si>
  <si>
    <t>2020-05-04 13:43:25</t>
  </si>
  <si>
    <t>NaT</t>
  </si>
  <si>
    <t>2020-05-04 11:53:44</t>
  </si>
  <si>
    <t>2020-05-08 03:04:27</t>
  </si>
  <si>
    <t>2020-05-04 12:18:57</t>
  </si>
  <si>
    <t>2020-05-04 11:51:04</t>
  </si>
  <si>
    <t>2020-05-04 18:14:35</t>
  </si>
  <si>
    <t>2020-05-04 11:42:17</t>
  </si>
  <si>
    <t>2020-05-08 03:02:06</t>
  </si>
  <si>
    <t>2020-05-04 13:04:02</t>
  </si>
  <si>
    <t>2020-05-04 11:42:06</t>
  </si>
  <si>
    <t>2020-05-08 03:03:48</t>
  </si>
  <si>
    <t>2020-05-04 17:27:05</t>
  </si>
  <si>
    <t>2020-05-04 11:42:01</t>
  </si>
  <si>
    <t>2020-06-04 22:52:32</t>
  </si>
  <si>
    <t>2020-05-25 17:37:11</t>
  </si>
  <si>
    <t>2020-05-04 11:37:40</t>
  </si>
  <si>
    <t>2020-05-04 11:37:32</t>
  </si>
  <si>
    <t>2020-05-08 03:02:44</t>
  </si>
  <si>
    <t>2020-05-04 17:24:46</t>
  </si>
  <si>
    <t>2020-05-04 11:37:25</t>
  </si>
  <si>
    <t>2020-05-04 20:29:17</t>
  </si>
  <si>
    <t>2020-05-04 20:29:02</t>
  </si>
  <si>
    <t>2020-05-04 11:37:08</t>
  </si>
  <si>
    <t>2020-05-05 06:41:38</t>
  </si>
  <si>
    <t>2020-05-05 06:41:24</t>
  </si>
  <si>
    <t>2020-05-04 11:37:07</t>
  </si>
  <si>
    <t>2020-05-04 11:37:05</t>
  </si>
  <si>
    <t>2020-05-08 03:05:45</t>
  </si>
  <si>
    <t>2020-05-04 13:35:48</t>
  </si>
  <si>
    <t>2020-05-04 11:37:01</t>
  </si>
  <si>
    <t>2020-05-04 20:28:12</t>
  </si>
  <si>
    <t>2020-05-04 12:57:58</t>
  </si>
  <si>
    <t>2020-05-04 11:36:57</t>
  </si>
  <si>
    <t>2020-05-04 20:40:10</t>
  </si>
  <si>
    <t>2020-05-04 20:39:54</t>
  </si>
  <si>
    <t>2020-05-04 11:36:55</t>
  </si>
  <si>
    <t>2020-05-04 11:36:54</t>
  </si>
  <si>
    <t>2020-05-08 03:05:46</t>
  </si>
  <si>
    <t>2020-05-04 11:36:52</t>
  </si>
  <si>
    <t>2020-05-04 20:43:53</t>
  </si>
  <si>
    <t>2020-05-04 20:43:38</t>
  </si>
  <si>
    <t>2020-05-04 11:36:49</t>
  </si>
  <si>
    <t>2020-05-08 03:03:41</t>
  </si>
  <si>
    <t>2020-05-04 11:36:47</t>
  </si>
  <si>
    <t>2020-05-08 03:01:01</t>
  </si>
  <si>
    <t>2020-05-04 11:47:45</t>
  </si>
  <si>
    <t>2020-05-04 11:36:45</t>
  </si>
  <si>
    <t>2020-05-04 13:19:12</t>
  </si>
  <si>
    <t>2020-05-04 11:36:39</t>
  </si>
  <si>
    <t>2020-05-08 03:05:11</t>
  </si>
  <si>
    <t>2020-05-04 13:35:47</t>
  </si>
  <si>
    <t>2020-05-04 11:36:27</t>
  </si>
  <si>
    <t>2020-05-05 00:57:49</t>
  </si>
  <si>
    <t>2020-05-04 11:36:21</t>
  </si>
  <si>
    <t>2020-05-08 03:04:06</t>
  </si>
  <si>
    <t>2020-05-04 14:23:00</t>
  </si>
  <si>
    <t>2020-05-04 11:36:19</t>
  </si>
  <si>
    <t>2020-05-08 03:03:00</t>
  </si>
  <si>
    <t>2020-05-04 16:26:30</t>
  </si>
  <si>
    <t>2020-05-04 11:36:16</t>
  </si>
  <si>
    <t>2020-05-04 11:36:12</t>
  </si>
  <si>
    <t>2020-05-04 11:33:56</t>
  </si>
  <si>
    <t>2020-05-08 03:03:50</t>
  </si>
  <si>
    <t>2020-05-04 16:26:31</t>
  </si>
  <si>
    <t>2020-05-04 11:33:53</t>
  </si>
  <si>
    <t>2020-05-08 03:03:52</t>
  </si>
  <si>
    <t>2020-05-04 11:33:51</t>
  </si>
  <si>
    <t>2020-05-08 03:03:49</t>
  </si>
  <si>
    <t>2020-05-04 16:26:34</t>
  </si>
  <si>
    <t>2020-05-04 11:33:48</t>
  </si>
  <si>
    <t>2020-05-04 11:33:46</t>
  </si>
  <si>
    <t>2020-05-08 03:05:08</t>
  </si>
  <si>
    <t>2020-05-04 11:33:42</t>
  </si>
  <si>
    <t>2020-05-08 03:02:34</t>
  </si>
  <si>
    <t>2020-05-04 11:33:40</t>
  </si>
  <si>
    <t>2020-05-04 11:33:37</t>
  </si>
  <si>
    <t>2020-05-04 11:33:34</t>
  </si>
  <si>
    <t>2020-05-04 11:33:31</t>
  </si>
  <si>
    <t>2020-05-08 03:03:14</t>
  </si>
  <si>
    <t>2020-05-04 16:26:35</t>
  </si>
  <si>
    <t>2020-05-04 11:33:29</t>
  </si>
  <si>
    <t>2020-05-04 11:32:56</t>
  </si>
  <si>
    <t>2020-05-08 03:03:46</t>
  </si>
  <si>
    <t>2020-05-04 11:32:55</t>
  </si>
  <si>
    <t>2020-05-04 11:32:53</t>
  </si>
  <si>
    <t>2020-05-04 11:32:52</t>
  </si>
  <si>
    <t>2020-05-08 03:04:09</t>
  </si>
  <si>
    <t>2020-05-04 11:32:49</t>
  </si>
  <si>
    <t>2020-05-08 03:04:23</t>
  </si>
  <si>
    <t>2020-05-04 11:32:47</t>
  </si>
  <si>
    <t>2020-05-04 11:32:45</t>
  </si>
  <si>
    <t>2020-05-04 11:32:42</t>
  </si>
  <si>
    <t>2020-05-08 03:03:51</t>
  </si>
  <si>
    <t>2020-05-04 11:32:39</t>
  </si>
  <si>
    <t>2020-05-04 11:32:37</t>
  </si>
  <si>
    <t>2020-05-04 11:32:35</t>
  </si>
  <si>
    <t>2020-05-08 03:04:45</t>
  </si>
  <si>
    <t>2020-05-04 11:32:32</t>
  </si>
  <si>
    <t>2020-05-08 03:05:03</t>
  </si>
  <si>
    <t>2020-05-04 11:32:29</t>
  </si>
  <si>
    <t>2020-05-04 11:32:28</t>
  </si>
  <si>
    <t>2020-05-04 11:32:27</t>
  </si>
  <si>
    <t>2020-05-04 20:42:30</t>
  </si>
  <si>
    <t>2020-05-04 20:42:16</t>
  </si>
  <si>
    <t>2020-05-04 11:32:25</t>
  </si>
  <si>
    <t>2020-05-04 11:32:21</t>
  </si>
  <si>
    <t>2020-05-04 11:32:18</t>
  </si>
  <si>
    <t>2020-05-08 03:03:37</t>
  </si>
  <si>
    <t>2020-05-04 11:57:47</t>
  </si>
  <si>
    <t>2020-05-04 11:32:16</t>
  </si>
  <si>
    <t>2020-05-08 03:04:17</t>
  </si>
  <si>
    <t>2020-05-04 11:32:12</t>
  </si>
  <si>
    <t>2020-05-08 03:04:16</t>
  </si>
  <si>
    <t>2020-05-04 11:31:50</t>
  </si>
  <si>
    <t>2020-05-04 11:31:47</t>
  </si>
  <si>
    <t>2020-05-04 11:31:44</t>
  </si>
  <si>
    <t>2020-05-08 03:02:37</t>
  </si>
  <si>
    <t>2020-05-04 12:01:36</t>
  </si>
  <si>
    <t>2020-05-04 11:31:41</t>
  </si>
  <si>
    <t>2020-05-04 11:31:38</t>
  </si>
  <si>
    <t>2020-05-04 11:31:35</t>
  </si>
  <si>
    <t>2020-05-08 03:00:38</t>
  </si>
  <si>
    <t>2020-05-04 11:58:54</t>
  </si>
  <si>
    <t>2020-05-04 11:31:32</t>
  </si>
  <si>
    <t>2020-05-08 03:04:18</t>
  </si>
  <si>
    <t>2020-05-04 12:01:05</t>
  </si>
  <si>
    <t>2020-05-04 11:31:29</t>
  </si>
  <si>
    <t>2020-05-04 20:32:07</t>
  </si>
  <si>
    <t>2020-05-04 20:31:52</t>
  </si>
  <si>
    <t>2020-05-04 11:31:26</t>
  </si>
  <si>
    <t>2020-05-05 00:17:26</t>
  </si>
  <si>
    <t>2020-05-05 00:17:14</t>
  </si>
  <si>
    <t>2020-05-04 11:31:23</t>
  </si>
  <si>
    <t>2020-05-04 23:40:31</t>
  </si>
  <si>
    <t>2020-05-04 11:28:38</t>
  </si>
  <si>
    <t>2020-05-04 20:35:32</t>
  </si>
  <si>
    <t>2020-05-04 20:34:35</t>
  </si>
  <si>
    <t>2020-05-04 11:27:45</t>
  </si>
  <si>
    <t>2020-05-04 20:36:46</t>
  </si>
  <si>
    <t>2020-05-04 20:36:30</t>
  </si>
  <si>
    <t>2020-05-04 11:27:41</t>
  </si>
  <si>
    <t>2020-05-05 04:27:07</t>
  </si>
  <si>
    <t>2020-05-05 00:37:23</t>
  </si>
  <si>
    <t>2020-05-04 11:27:34</t>
  </si>
  <si>
    <t>2020-05-04 12:23:17</t>
  </si>
  <si>
    <t>2020-05-04 11:18:11</t>
  </si>
  <si>
    <t>2020-05-11 03:03:38</t>
  </si>
  <si>
    <t>2020-05-04 17:43:43</t>
  </si>
  <si>
    <t>2020-05-04 11:15:00</t>
  </si>
  <si>
    <t>2</t>
  </si>
  <si>
    <t>2020-05-09 03:03:49</t>
  </si>
  <si>
    <t>2020-05-05 03:21:21</t>
  </si>
  <si>
    <t>2020-05-04 11:14:55</t>
  </si>
  <si>
    <t>2020-05-09 03:03:11</t>
  </si>
  <si>
    <t>2020-05-05 03:21:20</t>
  </si>
  <si>
    <t>2020-05-04 11:14:35</t>
  </si>
  <si>
    <t>2020-05-08 03:03:57</t>
  </si>
  <si>
    <t>2020-05-04 14:27:51</t>
  </si>
  <si>
    <t>2020-05-04 11:14:31</t>
  </si>
  <si>
    <t>2020-05-04 11:13:45</t>
  </si>
  <si>
    <t>2020-05-08 03:03:56</t>
  </si>
  <si>
    <t>2020-05-04 13:56:25</t>
  </si>
  <si>
    <t>2020-05-04 11:10:59</t>
  </si>
  <si>
    <t>2020-05-04 14:33:36</t>
  </si>
  <si>
    <t>2020-05-04 11:08:11</t>
  </si>
  <si>
    <t>2020-05-11 03:03:39</t>
  </si>
  <si>
    <t>2020-05-04 11:07:34</t>
  </si>
  <si>
    <t>2020-05-08 03:04:22</t>
  </si>
  <si>
    <t>2020-05-04 19:12:48</t>
  </si>
  <si>
    <t>2020-05-04 10:54:14</t>
  </si>
  <si>
    <t>2020-05-09 03:00:53</t>
  </si>
  <si>
    <t>2020-05-05 05:20:09</t>
  </si>
  <si>
    <t>2020-05-04 10:49:17</t>
  </si>
  <si>
    <t>2020-05-04 10:28:21</t>
  </si>
  <si>
    <t>2020-05-06 00:19:35</t>
  </si>
  <si>
    <t>2020-05-06 00:19:25</t>
  </si>
  <si>
    <t>2020-05-04 10:23:29</t>
  </si>
  <si>
    <t>2020-05-08 03:04:33</t>
  </si>
  <si>
    <t>2020-05-04 10:30:42</t>
  </si>
  <si>
    <t>2020-05-04 10:21:36</t>
  </si>
  <si>
    <t>2020-05-05 07:27:54</t>
  </si>
  <si>
    <t>2020-05-05 07:27:44</t>
  </si>
  <si>
    <t>2020-05-04 10:20:14</t>
  </si>
  <si>
    <t>2020-05-04 18:14:53</t>
  </si>
  <si>
    <t>2020-05-04 10:19:23</t>
  </si>
  <si>
    <t>2020-05-08 03:00:27</t>
  </si>
  <si>
    <t>2020-05-04 18:44:31</t>
  </si>
  <si>
    <t>2020-05-04 10:19:18</t>
  </si>
  <si>
    <t>2020-05-11 03:04:08</t>
  </si>
  <si>
    <t>2020-05-04 17:43:44</t>
  </si>
  <si>
    <t>2020-05-04 10:19:12</t>
  </si>
  <si>
    <t>2020-05-04 10:19:08</t>
  </si>
  <si>
    <t>2020-05-04 10:18:53</t>
  </si>
  <si>
    <t>2020-05-08 03:04:08</t>
  </si>
  <si>
    <t>2020-05-04 19:01:31</t>
  </si>
  <si>
    <t>2020-05-04 10:18:49</t>
  </si>
  <si>
    <t>2020-05-08 03:02:25</t>
  </si>
  <si>
    <t>2020-05-04 18:59:03</t>
  </si>
  <si>
    <t>2020-05-04 10:18:44</t>
  </si>
  <si>
    <t>2020-05-08 03:00:56</t>
  </si>
  <si>
    <t>2020-05-04 18:56:26</t>
  </si>
  <si>
    <t>2020-05-04 10:18:39</t>
  </si>
  <si>
    <t>2020-05-08 03:02:12</t>
  </si>
  <si>
    <t>2020-05-04 18:50:58</t>
  </si>
  <si>
    <t>2020-05-04 10:18:35</t>
  </si>
  <si>
    <t>2020-05-08 03:01:41</t>
  </si>
  <si>
    <t>2020-05-04 18:47:34</t>
  </si>
  <si>
    <t>2020-05-04 10:18:03</t>
  </si>
  <si>
    <t>2020-05-09 03:01:54</t>
  </si>
  <si>
    <t>devendra.gupta@sungardas.com</t>
  </si>
  <si>
    <t>2020-05-05 07:52:14</t>
  </si>
  <si>
    <t>2020-05-04 10:15:36</t>
  </si>
  <si>
    <t>2020-05-08 03:05:14</t>
  </si>
  <si>
    <t>2020-05-04 10:32:19</t>
  </si>
  <si>
    <t>2020-05-04 10:14:09</t>
  </si>
  <si>
    <t>2020-05-08 03:03:31</t>
  </si>
  <si>
    <t>2020-05-04 10:49:06</t>
  </si>
  <si>
    <t>2020-05-04 10:14:06</t>
  </si>
  <si>
    <t>2020-05-08 03:02:28</t>
  </si>
  <si>
    <t>2020-05-04 10:49:35</t>
  </si>
  <si>
    <t>2020-05-04 10:13:58</t>
  </si>
  <si>
    <t>2020-05-08 03:00:58</t>
  </si>
  <si>
    <t>2020-05-04 16:19:59</t>
  </si>
  <si>
    <t>2020-05-04 10:11:15</t>
  </si>
  <si>
    <t>2020-05-05 08:22:33</t>
  </si>
  <si>
    <t>2020-05-05 08:22:00</t>
  </si>
  <si>
    <t>2020-05-04 10:10:16</t>
  </si>
  <si>
    <t>2020-05-04 10:08:02</t>
  </si>
  <si>
    <t>2020-05-05 10:08:59</t>
  </si>
  <si>
    <t>2020-05-04 10:07:56</t>
  </si>
  <si>
    <t>2020-05-04 10:07:52</t>
  </si>
  <si>
    <t>3</t>
  </si>
  <si>
    <t>2020-05-11 03:02:57</t>
  </si>
  <si>
    <t>2020-05-04 10:07:39</t>
  </si>
  <si>
    <t>2020-05-11 03:04:47</t>
  </si>
  <si>
    <t>2020-05-04 09:50:48</t>
  </si>
  <si>
    <t>2020-05-08 03:04:51</t>
  </si>
  <si>
    <t>2020-05-04 13:10:22</t>
  </si>
  <si>
    <t>2020-05-04 09:47:20</t>
  </si>
  <si>
    <t>2020-05-06 01:34:48</t>
  </si>
  <si>
    <t>2020-05-06 01:34:36</t>
  </si>
  <si>
    <t>2020-05-04 09:43:57</t>
  </si>
  <si>
    <t>2020-05-08 03:03:17</t>
  </si>
  <si>
    <t>2020-05-04 15:48:51</t>
  </si>
  <si>
    <t>2020-05-04 09:22:22</t>
  </si>
  <si>
    <t>2020-05-04 22:22:46</t>
  </si>
  <si>
    <t>2020-05-04 22:22:36</t>
  </si>
  <si>
    <t>2020-05-04 09:13:05</t>
  </si>
  <si>
    <t>2020-05-15 03:03:13</t>
  </si>
  <si>
    <t>nageswara.rao@sungardas.com</t>
  </si>
  <si>
    <t>2020-05-08 06:11:23</t>
  </si>
  <si>
    <t>Nageswara Rao</t>
  </si>
  <si>
    <t>2020-05-04 09:11:34</t>
  </si>
  <si>
    <t>2020-05-04 09:09:14</t>
  </si>
  <si>
    <t>2020-05-08 03:00:54</t>
  </si>
  <si>
    <t>2020-05-04 10:09:06</t>
  </si>
  <si>
    <t>2020-05-04 09:07:05</t>
  </si>
  <si>
    <t>2020-05-04 09:22:13</t>
  </si>
  <si>
    <t>2020-05-04 09:01:18</t>
  </si>
  <si>
    <t>2020-05-05 05:08:46</t>
  </si>
  <si>
    <t>2020-05-04 12:50:21</t>
  </si>
  <si>
    <t>2020-05-04 08:51:09</t>
  </si>
  <si>
    <t>2020-05-08 03:04:53</t>
  </si>
  <si>
    <t>2020-05-04 19:09:35</t>
  </si>
  <si>
    <t>2020-05-04 08:47:41</t>
  </si>
  <si>
    <t>2020-05-04 11:31:53</t>
  </si>
  <si>
    <t>2020-05-04 08:47:32</t>
  </si>
  <si>
    <t>2020-05-04 20:53:11</t>
  </si>
  <si>
    <t>2020-05-04 20:49:48</t>
  </si>
  <si>
    <t>2020-05-04 08:45:13</t>
  </si>
  <si>
    <t>2020-05-04 19:12:24</t>
  </si>
  <si>
    <t>2020-05-04 19:12:16</t>
  </si>
  <si>
    <t>2020-05-04 08:44:23</t>
  </si>
  <si>
    <t>2020-05-05 00:01:58</t>
  </si>
  <si>
    <t>2020-05-05 00:01:23</t>
  </si>
  <si>
    <t>2020-05-04 08:43:07</t>
  </si>
  <si>
    <t>2020-05-05 12:21:27</t>
  </si>
  <si>
    <t>2020-05-04 08:41:01</t>
  </si>
  <si>
    <t>2020-05-08 03:02:54</t>
  </si>
  <si>
    <t>2020-05-04 22:17:55</t>
  </si>
  <si>
    <t>2020-05-04 08:40:51</t>
  </si>
  <si>
    <t>2020-05-06 19:03:56</t>
  </si>
  <si>
    <t>2020-05-06 19:03:47</t>
  </si>
  <si>
    <t>2020-05-04 08:40:42</t>
  </si>
  <si>
    <t>2020-05-04 22:10:49</t>
  </si>
  <si>
    <t>2020-05-04 22:10:36</t>
  </si>
  <si>
    <t>2020-05-04 08:39:25</t>
  </si>
  <si>
    <t>2020-05-04 09:04:03</t>
  </si>
  <si>
    <t>2020-05-04 08:49:13</t>
  </si>
  <si>
    <t>2020-05-04 08:37:07</t>
  </si>
  <si>
    <t>2020-05-08 03:04:35</t>
  </si>
  <si>
    <t>2020-05-04 13:54:05</t>
  </si>
  <si>
    <t>2020-05-04 08:36:55</t>
  </si>
  <si>
    <t>2020-05-08 03:02:59</t>
  </si>
  <si>
    <t>UK---Network Services</t>
  </si>
  <si>
    <t>2020-05-04 13:54:04</t>
  </si>
  <si>
    <t>2020-05-04 08:36:52</t>
  </si>
  <si>
    <t>2020-05-09 03:03:56</t>
  </si>
  <si>
    <t>2020-05-05 23:03:33</t>
  </si>
  <si>
    <t>2020-05-04 08:36:47</t>
  </si>
  <si>
    <t>2020-05-09 03:03:58</t>
  </si>
  <si>
    <t>2020-05-05 23:19:20</t>
  </si>
  <si>
    <t>2020-05-04 08:36:43</t>
  </si>
  <si>
    <t>2020-05-08 03:02:40</t>
  </si>
  <si>
    <t>2020-05-04 14:45:18</t>
  </si>
  <si>
    <t>2020-05-04 08:36:39</t>
  </si>
  <si>
    <t>2020-05-08 03:02:01</t>
  </si>
  <si>
    <t>2020-05-04 08:32:07</t>
  </si>
  <si>
    <t>2020-05-09 17:52:27</t>
  </si>
  <si>
    <t>2020-05-09 17:52:19</t>
  </si>
  <si>
    <t>2020-05-04 08:31:40</t>
  </si>
  <si>
    <t>2020-05-04 08:20:44</t>
  </si>
  <si>
    <t>2020-05-04 09:34:01</t>
  </si>
  <si>
    <t>UK---ML - Operational Support</t>
  </si>
  <si>
    <t>2020-05-04 09:33:37</t>
  </si>
  <si>
    <t>2020-05-04 08:12:24</t>
  </si>
  <si>
    <t>2020-05-08 03:05:20</t>
  </si>
  <si>
    <t>2020-05-04 11:21:54</t>
  </si>
  <si>
    <t>2020-05-04 08:10:55</t>
  </si>
  <si>
    <t>2020-05-08 03:00:14</t>
  </si>
  <si>
    <t>2020-05-04 11:21:55</t>
  </si>
  <si>
    <t>2020-05-04 08:10:45</t>
  </si>
  <si>
    <t>2020-05-04 19:10:05</t>
  </si>
  <si>
    <t>2020-05-04 19:09:53</t>
  </si>
  <si>
    <t>2020-05-04 08:06:07</t>
  </si>
  <si>
    <t>2020-05-04 19:11:14</t>
  </si>
  <si>
    <t>2020-05-04 19:11:03</t>
  </si>
  <si>
    <t>inc5-ivanticsa4</t>
  </si>
  <si>
    <t>2020-05-04 08:06:03</t>
  </si>
  <si>
    <t>2020-05-05 14:43:11</t>
  </si>
  <si>
    <t>2020-05-05 14:42:54</t>
  </si>
  <si>
    <t>2020-05-04 08:05:57</t>
  </si>
  <si>
    <t>2020-05-04 19:17:34</t>
  </si>
  <si>
    <t>2020-05-04 19:17:21</t>
  </si>
  <si>
    <t>2020-05-04 08:05:52</t>
  </si>
  <si>
    <t>2020-05-04 18:48:38</t>
  </si>
  <si>
    <t>2020-05-04 18:48:25</t>
  </si>
  <si>
    <t>2020-05-04 08:05:38</t>
  </si>
  <si>
    <t>2020-05-08 03:02:33</t>
  </si>
  <si>
    <t>2020-05-04 08:30:26</t>
  </si>
  <si>
    <t>2020-05-04 08:05:34</t>
  </si>
  <si>
    <t>2020-05-04 22:39:47</t>
  </si>
  <si>
    <t>2020-05-04 08:04:17</t>
  </si>
  <si>
    <t>2020-05-08 03:02:27</t>
  </si>
  <si>
    <t>2020-05-04 08:12:14</t>
  </si>
  <si>
    <t>2020-05-04 07:56:29</t>
  </si>
  <si>
    <t>2020-05-04 20:44:08</t>
  </si>
  <si>
    <t>2020-05-04 07:52:54</t>
  </si>
  <si>
    <t>2020-05-05 04:26:25</t>
  </si>
  <si>
    <t>2020-05-05 00:04:22</t>
  </si>
  <si>
    <t>2020-05-04 07:45:50</t>
  </si>
  <si>
    <t>2020-05-08 03:01:12</t>
  </si>
  <si>
    <t>2020-05-04 08:39:35</t>
  </si>
  <si>
    <t>2020-05-04 07:34:52</t>
  </si>
  <si>
    <t>2020-05-08 03:04:31</t>
  </si>
  <si>
    <t>2020-05-04 08:03:23</t>
  </si>
  <si>
    <t>2020-05-04 07:22:02</t>
  </si>
  <si>
    <t>2020-05-08 03:03:18</t>
  </si>
  <si>
    <t>2020-05-04 08:04:01</t>
  </si>
  <si>
    <t>2020-05-04 07:21:42</t>
  </si>
  <si>
    <t>2020-05-08 03:00:20</t>
  </si>
  <si>
    <t>2020-05-04 08:02:50</t>
  </si>
  <si>
    <t>2020-05-04 07:20:49</t>
  </si>
  <si>
    <t>2020-05-04 08:05:33</t>
  </si>
  <si>
    <t>2020-05-04 07:20:35</t>
  </si>
  <si>
    <t>2020-05-04 08:01:32</t>
  </si>
  <si>
    <t>2020-05-04 07:20:04</t>
  </si>
  <si>
    <t>2020-05-04 07:59:47</t>
  </si>
  <si>
    <t>2020-05-04 07:19:48</t>
  </si>
  <si>
    <t>2020-05-08 03:00:39</t>
  </si>
  <si>
    <t>2020-05-04 07:58:25</t>
  </si>
  <si>
    <t>2020-05-04 07:19:42</t>
  </si>
  <si>
    <t>2020-05-08 03:01:08</t>
  </si>
  <si>
    <t>2020-05-04 07:56:57</t>
  </si>
  <si>
    <t>2020-05-04 07:19:28</t>
  </si>
  <si>
    <t>2020-05-08 03:00:53</t>
  </si>
  <si>
    <t>2020-05-04 07:55:25</t>
  </si>
  <si>
    <t>2020-05-04 07:16:17</t>
  </si>
  <si>
    <t>2020-05-06 19:37:00</t>
  </si>
  <si>
    <t>2020-05-06 19:36:51</t>
  </si>
  <si>
    <t>2020-05-04 07:15:42</t>
  </si>
  <si>
    <t>2020-05-08 03:04:47</t>
  </si>
  <si>
    <t>2020-05-04 07:31:27</t>
  </si>
  <si>
    <t>2020-05-04 07:10:42</t>
  </si>
  <si>
    <t>2020-05-04 07:53:57</t>
  </si>
  <si>
    <t>2020-05-04 07:10:24</t>
  </si>
  <si>
    <t>2020-05-08 03:00:51</t>
  </si>
  <si>
    <t>2020-05-04 08:27:47</t>
  </si>
  <si>
    <t>2020-05-04 07:05:36</t>
  </si>
  <si>
    <t>2020-05-04 22:18:01</t>
  </si>
  <si>
    <t>2020-05-04 22:17:36</t>
  </si>
  <si>
    <t>2020-05-04 07:02:08</t>
  </si>
  <si>
    <t>2020-05-04 10:55:44</t>
  </si>
  <si>
    <t>2020-05-04 07:01:00</t>
  </si>
  <si>
    <t>2020-05-04 07:19:17</t>
  </si>
  <si>
    <t>Full_Backup - Backup of ecm-prd-sql01 from policy fisj-s-rch-sql01-n-03 on backup01-dal is failed. Status code = 156 Abnormal : snapshot error encountered</t>
  </si>
  <si>
    <t>2020-05-04 06:50:17</t>
  </si>
  <si>
    <t>2020-05-08 05:23:31</t>
  </si>
  <si>
    <t>saraswathi.anjaneya@sungardas.com</t>
  </si>
  <si>
    <t>2020-05-08 04:45:14</t>
  </si>
  <si>
    <t>Saraswathi Anjaneya</t>
  </si>
  <si>
    <t>2020-05-04 06:33:14</t>
  </si>
  <si>
    <t>2020-05-11 03:03:13</t>
  </si>
  <si>
    <t>2020-05-07 04:43:22</t>
  </si>
  <si>
    <t>2020-05-04 06:29:24</t>
  </si>
  <si>
    <t>2020-05-04 07:04:03</t>
  </si>
  <si>
    <t>2020-05-04 06:44:12</t>
  </si>
  <si>
    <t>2020-05-04 06:24:35</t>
  </si>
  <si>
    <t>2020-05-04 12:24:13</t>
  </si>
  <si>
    <t>2020-05-04 06:01:44</t>
  </si>
  <si>
    <t>2020-05-08 03:05:17</t>
  </si>
  <si>
    <t>2020-05-04 06:39:35</t>
  </si>
  <si>
    <t>2020-05-04 06:01:38</t>
  </si>
  <si>
    <t>2020-05-14 07:07:35</t>
  </si>
  <si>
    <t>UK---UK Managed Services</t>
  </si>
  <si>
    <t>2020-05-14 07:06:50</t>
  </si>
  <si>
    <t>euldcrmt02</t>
  </si>
  <si>
    <t>2020-05-04 06:01:27</t>
  </si>
  <si>
    <t>Angelina Shetty</t>
  </si>
  <si>
    <t>2020-05-08 09:57:30</t>
  </si>
  <si>
    <t>kusuma.mani@sungardas.com</t>
  </si>
  <si>
    <t>2020-05-08 09:57:16</t>
  </si>
  <si>
    <t>Kusuma Mani</t>
  </si>
  <si>
    <t>GB:LONDON.101</t>
  </si>
  <si>
    <t>2020-05-04 06:01:21</t>
  </si>
  <si>
    <t>2020-05-06 10:56:38</t>
  </si>
  <si>
    <t>2020-05-06 10:55:48</t>
  </si>
  <si>
    <t>2020-05-04 06:00:57</t>
  </si>
  <si>
    <t>2020-05-05 08:45:15</t>
  </si>
  <si>
    <t>2020-05-05 08:42:46</t>
  </si>
  <si>
    <t>2020-05-04 06:00:40</t>
  </si>
  <si>
    <t>2020-05-14 07:14:52</t>
  </si>
  <si>
    <t>2020-05-14 07:14:32</t>
  </si>
  <si>
    <t>2020-05-04 05:59:58</t>
  </si>
  <si>
    <t>2020-05-06 00:03:39</t>
  </si>
  <si>
    <t>2020-05-06 00:03:19</t>
  </si>
  <si>
    <t>2020-05-04 05:59:48</t>
  </si>
  <si>
    <t>2020-05-09 18:22:58</t>
  </si>
  <si>
    <t>2020-05-09 18:22:51</t>
  </si>
  <si>
    <t>2020-05-04 05:59:07</t>
  </si>
  <si>
    <t>2020-05-04 22:48:16</t>
  </si>
  <si>
    <t>2020-05-04 22:48:05</t>
  </si>
  <si>
    <t>2020-05-04 05:58:59</t>
  </si>
  <si>
    <t>2020-05-07 17:12:34</t>
  </si>
  <si>
    <t>2020-05-07 17:12:26</t>
  </si>
  <si>
    <t>2020-05-04 05:56:58</t>
  </si>
  <si>
    <t>2020-05-04 23:10:32</t>
  </si>
  <si>
    <t>2020-05-04 23:10:13</t>
  </si>
  <si>
    <t>2020-05-04 05:56:39</t>
  </si>
  <si>
    <t>2020-05-04 22:43:47</t>
  </si>
  <si>
    <t>2020-05-04 05:55:16</t>
  </si>
  <si>
    <t>2020-05-04 22:30:07</t>
  </si>
  <si>
    <t>2020-05-04 22:29:56</t>
  </si>
  <si>
    <t>2020-05-04 05:46:07</t>
  </si>
  <si>
    <t>2020-05-04 10:57:17</t>
  </si>
  <si>
    <t>2020-05-04 10:57:07</t>
  </si>
  <si>
    <t>2020-05-04 05:40:22</t>
  </si>
  <si>
    <t>2020-05-07 05:31:20</t>
  </si>
  <si>
    <t>2020-05-07 05:30:59</t>
  </si>
  <si>
    <t>Application Backup - Backup of aec1-casun1mvddb10 from policy utility-aec1-s-hana-casun1mvddb10_HAD-online-n05 on backup01-msg is failed. Status code = 25 Abnor</t>
  </si>
  <si>
    <t>2020-05-04 05:40:15</t>
  </si>
  <si>
    <t>2020-05-06 04:19:28</t>
  </si>
  <si>
    <t>2020-05-06 04:19:19</t>
  </si>
  <si>
    <t>2020-05-04 05:35:53</t>
  </si>
  <si>
    <t>2020-05-08 03:00:15</t>
  </si>
  <si>
    <t>2020-05-04 05:40:24</t>
  </si>
  <si>
    <t>2020-05-04 05:35:20</t>
  </si>
  <si>
    <t>Not Solved</t>
  </si>
  <si>
    <t>2020-05-10 23:57:30</t>
  </si>
  <si>
    <t>2020-05-10 23:57:20</t>
  </si>
  <si>
    <t>2020-05-04 05:31:54</t>
  </si>
  <si>
    <t>2020-05-08 03:01:05</t>
  </si>
  <si>
    <t>2020-05-04 17:06:36</t>
  </si>
  <si>
    <t>2020-05-04 05:31:05</t>
  </si>
  <si>
    <t>2020-05-04 07:04:04</t>
  </si>
  <si>
    <t>2020-05-04 06:50:48</t>
  </si>
  <si>
    <t>2020-05-04 05:30:28</t>
  </si>
  <si>
    <t>2020-05-08 03:02:24</t>
  </si>
  <si>
    <t>2020-05-04 11:22:43</t>
  </si>
  <si>
    <t>2020-05-04 05:28:18</t>
  </si>
  <si>
    <t>2020-05-08 03:05:27</t>
  </si>
  <si>
    <t>2020-05-04 06:01:40</t>
  </si>
  <si>
    <t>2020-05-04 05:22:38</t>
  </si>
  <si>
    <t>2020-05-06 01:40:42</t>
  </si>
  <si>
    <t>2020-05-06 01:40:29</t>
  </si>
  <si>
    <t>2020-05-04 05:17:44</t>
  </si>
  <si>
    <t>2020-05-04 05:47:47</t>
  </si>
  <si>
    <t>2020-05-04 05:47:24</t>
  </si>
  <si>
    <t>2020-05-04 05:16:17</t>
  </si>
  <si>
    <t>2020-05-08 03:04:37</t>
  </si>
  <si>
    <t>2020-05-04 06:21:06</t>
  </si>
  <si>
    <t>2020-05-04 05:06:57</t>
  </si>
  <si>
    <t>2020-05-08 03:04:44</t>
  </si>
  <si>
    <t>2020-05-04 07:35:23</t>
  </si>
  <si>
    <t>2020-05-04 05:06:12</t>
  </si>
  <si>
    <t>2020-05-04 07:33:59</t>
  </si>
  <si>
    <t>2020-05-04 05:05:52</t>
  </si>
  <si>
    <t>2020-05-04 07:34:34</t>
  </si>
  <si>
    <t>2020-05-04 05:05:38</t>
  </si>
  <si>
    <t>2020-05-04 06:05:35</t>
  </si>
  <si>
    <t>UK---France Services</t>
  </si>
  <si>
    <t>2020-05-04 06:05:12</t>
  </si>
  <si>
    <t>2020-05-04 04:52:58</t>
  </si>
  <si>
    <t>2020-05-11 03:03:17</t>
  </si>
  <si>
    <t>2020-05-07 05:48:32</t>
  </si>
  <si>
    <t>2020-05-04 04:45:44</t>
  </si>
  <si>
    <t>2020-05-08 03:02:16</t>
  </si>
  <si>
    <t>2020-05-04 05:01:47</t>
  </si>
  <si>
    <t>2020-05-04 04:23:21</t>
  </si>
  <si>
    <t>2020-05-08 03:02:10</t>
  </si>
  <si>
    <t>2020-05-04 04:32:40</t>
  </si>
  <si>
    <t>2020-05-04 04:11:08</t>
  </si>
  <si>
    <t>2020-05-04 20:36:08</t>
  </si>
  <si>
    <t>2020-05-04 20:35:41</t>
  </si>
  <si>
    <t>2020-05-04 04:11:05</t>
  </si>
  <si>
    <t>2020-05-05 14:20:07</t>
  </si>
  <si>
    <t>2020-05-05 14:19:54</t>
  </si>
  <si>
    <t>2020-05-04 04:11:00</t>
  </si>
  <si>
    <t>2020-05-05 05:13:26</t>
  </si>
  <si>
    <t>2020-05-05 05:13:09</t>
  </si>
  <si>
    <t>2020-05-04 04:10:57</t>
  </si>
  <si>
    <t>2020-05-05 03:09:20</t>
  </si>
  <si>
    <t>harish.vallapuri@sungardas.com</t>
  </si>
  <si>
    <t>2020-05-05 03:08:44</t>
  </si>
  <si>
    <t>Harish Vallapuri</t>
  </si>
  <si>
    <t>2020-05-04 04:04:05</t>
  </si>
  <si>
    <t>2020-05-09 03:03:01</t>
  </si>
  <si>
    <t>2020-05-05 04:23:09</t>
  </si>
  <si>
    <t>2020-05-04 04:04:01</t>
  </si>
  <si>
    <t>2020-05-08 03:02:14</t>
  </si>
  <si>
    <t>2020-05-04 21:15:27</t>
  </si>
  <si>
    <t>2020-05-04 04:02:52</t>
  </si>
  <si>
    <t>2020-05-08 03:03:39</t>
  </si>
  <si>
    <t>2020-05-04 04:39:56</t>
  </si>
  <si>
    <t>2020-05-04 03:50:17</t>
  </si>
  <si>
    <t>2020-05-13 04:39:05</t>
  </si>
  <si>
    <t>2020-05-13 04:38:54</t>
  </si>
  <si>
    <t>2020-05-04 03:40:13</t>
  </si>
  <si>
    <t>2020-05-04 09:00:31</t>
  </si>
  <si>
    <t>2020-05-04 08:59:57</t>
  </si>
  <si>
    <t>2020-05-04 03:15:23</t>
  </si>
  <si>
    <t>2020-05-08 03:03:23</t>
  </si>
  <si>
    <t>2020-05-04 03:25:06</t>
  </si>
  <si>
    <t>2020-05-04 03:13:43</t>
  </si>
  <si>
    <t>2020-05-04 04:11:34</t>
  </si>
  <si>
    <t>2020-05-04 04:01:30</t>
  </si>
  <si>
    <t>2020-05-04 03:13:11</t>
  </si>
  <si>
    <t>2020-05-09 03:02:33</t>
  </si>
  <si>
    <t>2020-05-05 05:14:58</t>
  </si>
  <si>
    <t>2020-05-04 03:11:08</t>
  </si>
  <si>
    <t>2020-05-08 03:01:02</t>
  </si>
  <si>
    <t>2020-05-04 03:20:48</t>
  </si>
  <si>
    <t>Commvault Incremental backup Failed for client vdc-eme sub-client VD-404 with jobid 2,221,015,</t>
  </si>
  <si>
    <t>2020-05-04 03:05:57</t>
  </si>
  <si>
    <t>2020-05-12 00:52:06</t>
  </si>
  <si>
    <t>2020-05-12 00:51:23</t>
  </si>
  <si>
    <t>2020-05-04 03:05:53</t>
  </si>
  <si>
    <t>2020-05-05 02:33:23</t>
  </si>
  <si>
    <t>2020-05-05 02:32:50</t>
  </si>
  <si>
    <t>2020-05-04 03:04:05</t>
  </si>
  <si>
    <t>2020-05-04 10:28:20</t>
  </si>
  <si>
    <t>2020-05-04 10:28:01</t>
  </si>
  <si>
    <t>2020-05-04 03:03:11</t>
  </si>
  <si>
    <t>2020-05-06 06:51:04</t>
  </si>
  <si>
    <t>2020-05-06 06:50:50</t>
  </si>
  <si>
    <t>2020-05-04 03:03:07</t>
  </si>
  <si>
    <t>2020-05-07 09:08:46</t>
  </si>
  <si>
    <t>anand.mahadevan@sungardas.com</t>
  </si>
  <si>
    <t>2020-05-07 09:08:23</t>
  </si>
  <si>
    <t>Anand Mahadevan</t>
  </si>
  <si>
    <t>2020-05-04 03:00:52</t>
  </si>
  <si>
    <t>2020-05-05 02:04:49</t>
  </si>
  <si>
    <t>2020-05-05 02:03:10</t>
  </si>
  <si>
    <t>2020-05-04 02:55:15</t>
  </si>
  <si>
    <t>2020-05-08 03:01:38</t>
  </si>
  <si>
    <t>US---Enterprise Cloud Services</t>
  </si>
  <si>
    <t>2020-05-04 03:57:01</t>
  </si>
  <si>
    <t>2020-05-04 02:51:25</t>
  </si>
  <si>
    <t>2020-05-08 03:01:23</t>
  </si>
  <si>
    <t>2020-05-04 03:08:26</t>
  </si>
  <si>
    <t>2020-05-04 02:50:27</t>
  </si>
  <si>
    <t>2020-05-04 23:52:43</t>
  </si>
  <si>
    <t>2020-05-04 23:52:23</t>
  </si>
  <si>
    <t>2020-05-04 02:50:23</t>
  </si>
  <si>
    <t>2020-05-06 05:03:13</t>
  </si>
  <si>
    <t>2020-05-06 05:00:35</t>
  </si>
  <si>
    <t>2020-05-04 02:48:54</t>
  </si>
  <si>
    <t>2020-05-04 03:14:03</t>
  </si>
  <si>
    <t>2020-05-04 03:03:28</t>
  </si>
  <si>
    <t>2020-05-04 02:48:18</t>
  </si>
  <si>
    <t>2020-05-08 03:02:19</t>
  </si>
  <si>
    <t>2020-05-04 03:12:22</t>
  </si>
  <si>
    <t>2020-05-04 02:45:32</t>
  </si>
  <si>
    <t>2020-05-08 03:02:26</t>
  </si>
  <si>
    <t>2020-05-04 05:48:06</t>
  </si>
  <si>
    <t>2020-05-04 02:45:16</t>
  </si>
  <si>
    <t>2020-05-07 04:18:38</t>
  </si>
  <si>
    <t>sneha.ojha@sungardas.com</t>
  </si>
  <si>
    <t>2020-05-07 04:18:27</t>
  </si>
  <si>
    <t>2020-05-04 02:40:16</t>
  </si>
  <si>
    <t>2020-05-09 03:01:06</t>
  </si>
  <si>
    <t>kishori.theurkar@sungardas.com</t>
  </si>
  <si>
    <t>2020-05-06 01:57:25</t>
  </si>
  <si>
    <t>2020-05-04 02:40:12</t>
  </si>
  <si>
    <t>2020-05-09 03:03:26</t>
  </si>
  <si>
    <t>2020-05-06 02:47:16</t>
  </si>
  <si>
    <t>2020-05-04 02:35:27</t>
  </si>
  <si>
    <t>2020-05-05 00:25:30</t>
  </si>
  <si>
    <t>2020-05-05 00:25:15</t>
  </si>
  <si>
    <t>2020-05-04 02:24:14</t>
  </si>
  <si>
    <t>2020-05-04 02:22:21</t>
  </si>
  <si>
    <t>2020-05-07 03:01:41</t>
  </si>
  <si>
    <t>2020-05-04 02:57:39</t>
  </si>
  <si>
    <t>2020-05-04 02:22:08</t>
  </si>
  <si>
    <t>2020-05-07 03:00:47</t>
  </si>
  <si>
    <t>2020-05-04 02:52:21</t>
  </si>
  <si>
    <t>2020-05-04 02:19:44</t>
  </si>
  <si>
    <t>2020-05-09 03:01:35</t>
  </si>
  <si>
    <t>2020-05-04 02:04:06</t>
  </si>
  <si>
    <t>2020-05-05 17:49:33</t>
  </si>
  <si>
    <t>2020-05-05 17:49:23</t>
  </si>
  <si>
    <t>2020-05-04 01:52:28</t>
  </si>
  <si>
    <t>2020-05-08 08:06:25</t>
  </si>
  <si>
    <t>2020-05-08 08:05:10</t>
  </si>
  <si>
    <t>2020-05-04 01:52:12</t>
  </si>
  <si>
    <t>2020-05-07 03:00:36</t>
  </si>
  <si>
    <t>2020-05-04 02:36:33</t>
  </si>
  <si>
    <t>2020-05-04 01:51:20</t>
  </si>
  <si>
    <t>2020-05-04 07:43:06</t>
  </si>
  <si>
    <t>2020-05-04 07:42:48</t>
  </si>
  <si>
    <t>2020-05-04 01:49:00</t>
  </si>
  <si>
    <t>2020-05-07 03:02:32</t>
  </si>
  <si>
    <t>2020-05-04 02:11:32</t>
  </si>
  <si>
    <t>2020-05-04 01:46:41</t>
  </si>
  <si>
    <t>2020-05-04 02:14:26</t>
  </si>
  <si>
    <t>2020-05-04 02:04:44</t>
  </si>
  <si>
    <t>2020-05-04 01:45:28</t>
  </si>
  <si>
    <t>2020-05-04 23:49:49</t>
  </si>
  <si>
    <t>2020-05-04 23:49:30</t>
  </si>
  <si>
    <t>2020-05-04 01:39:02</t>
  </si>
  <si>
    <t>2020-05-07 03:01:49</t>
  </si>
  <si>
    <t>2020-05-04 01:38:30</t>
  </si>
  <si>
    <t>2020-05-07 03:01:33</t>
  </si>
  <si>
    <t>2020-05-04 01:51:07</t>
  </si>
  <si>
    <t>2020-05-04 01:35:15</t>
  </si>
  <si>
    <t>2020-05-06 08:55:54</t>
  </si>
  <si>
    <t>2020-05-06 08:55:39</t>
  </si>
  <si>
    <t>2020-05-04 01:16:56</t>
  </si>
  <si>
    <t>2020-05-07 03:02:51</t>
  </si>
  <si>
    <t>2020-05-04 01:22:58</t>
  </si>
  <si>
    <t>2020-05-04 01:16:50</t>
  </si>
  <si>
    <t>2020-05-04 02:00:14</t>
  </si>
  <si>
    <t>2020-05-04 01:54:36</t>
  </si>
  <si>
    <t>2020-05-04 01:13:05</t>
  </si>
  <si>
    <t>2020-05-07 03:02:25</t>
  </si>
  <si>
    <t>2020-05-04 01:22:02</t>
  </si>
  <si>
    <t>2020-05-04 01:12:14</t>
  </si>
  <si>
    <t>2020-05-08 03:01:43</t>
  </si>
  <si>
    <t>US---Managed Cloud - AWS</t>
  </si>
  <si>
    <t>2020-05-04 10:21:20</t>
  </si>
  <si>
    <t>2020-05-04 00:46:40</t>
  </si>
  <si>
    <t>2020-05-04 00:56:20</t>
  </si>
  <si>
    <t>2020-05-04 00:53:20</t>
  </si>
  <si>
    <t>2020-05-04 00:38:17</t>
  </si>
  <si>
    <t>2020-05-07 03:02:02</t>
  </si>
  <si>
    <t>2020-05-04 01:11:21</t>
  </si>
  <si>
    <t>2020-05-04 00:36:11</t>
  </si>
  <si>
    <t>2020-05-04 00:24:49</t>
  </si>
  <si>
    <t>2020-05-07 03:01:43</t>
  </si>
  <si>
    <t>2020-05-04 00:33:26</t>
  </si>
  <si>
    <t>2020-05-04 00:24:33</t>
  </si>
  <si>
    <t>2020-05-07 03:02:07</t>
  </si>
  <si>
    <t>2020-05-04 00:33:27</t>
  </si>
  <si>
    <t>2020-05-04 00:24:29</t>
  </si>
  <si>
    <t>2020-05-04 00:06:34</t>
  </si>
  <si>
    <t>2020-05-04 08:37:04</t>
  </si>
  <si>
    <t>2020-05-04 00:02:11</t>
  </si>
  <si>
    <t>2020-05-07 03:01:44</t>
  </si>
  <si>
    <t>2020-05-04 00:01:18</t>
  </si>
  <si>
    <t>2020-05-07 03:00:14</t>
  </si>
  <si>
    <t>2020-05-04 00:17:35</t>
  </si>
  <si>
    <t>2020-05-04 00:00:23</t>
  </si>
  <si>
    <t>2020-05-05 00:08:59</t>
  </si>
  <si>
    <t>ABB Switzerland Limited</t>
  </si>
  <si>
    <t>Action Point Technology Limited</t>
  </si>
  <si>
    <t>Advise Technologies Europe Limited</t>
  </si>
  <si>
    <t>AIMIA LOYALTY ANALYTICS US INC.</t>
  </si>
  <si>
    <t>Albeco Inc (Cloud)</t>
  </si>
  <si>
    <t>AMERICA TO-GO (cloud)</t>
  </si>
  <si>
    <t>AMERICAN FAMILY LIFE ASSURANCE COMPANY OF COLUMBUS AFLAC</t>
  </si>
  <si>
    <t>Arantico Limited</t>
  </si>
  <si>
    <t>Axon Solutions Limited (DHSSPS)</t>
  </si>
  <si>
    <t>AZURE MIDSTREAM COMPANY, LLC</t>
  </si>
  <si>
    <t>Bank of America Merrill Lynch (BAML)</t>
  </si>
  <si>
    <t>BOND BRAND LOYALTY</t>
  </si>
  <si>
    <t>Bonfire Limited</t>
  </si>
  <si>
    <t>Boscabet Designated Activity Company</t>
  </si>
  <si>
    <t>Cenlar FSB (Cloud)</t>
  </si>
  <si>
    <t>Cisco Systems Inc</t>
  </si>
  <si>
    <t>CITIGROUP TECHNOLOGY INC. (Cloud)</t>
  </si>
  <si>
    <t>CJ HOLDING CO.</t>
  </si>
  <si>
    <t>Combined Media Company Limited</t>
  </si>
  <si>
    <t>Companies Registration Office</t>
  </si>
  <si>
    <t>DATA SOLUTIONS INT'L, INC.(01942)</t>
  </si>
  <si>
    <t>DATA SOLUTIONS INT'L, INC.(01942) (Cloud</t>
  </si>
  <si>
    <t>DAZ Systems Inc. (SandsPoint Capital Project)</t>
  </si>
  <si>
    <t>DAZ SYSTEMS (MATERIA INC PROJECT)</t>
  </si>
  <si>
    <t>DAZ Systems (Sunflower)</t>
  </si>
  <si>
    <t>DELTA DIVERSIFIED ENTERPRISES, INC</t>
  </si>
  <si>
    <t>Dublin City Council</t>
  </si>
  <si>
    <t>DWK LIFE SCIENCES, INC</t>
  </si>
  <si>
    <t>Electro-Science Laboratories, Inc. (Cloud)</t>
  </si>
  <si>
    <t>EMC CORPORATION (TRUSTMARK PROJECT)</t>
  </si>
  <si>
    <t>EMERALD EXPOSITIONS, LLC. (Cloud)</t>
  </si>
  <si>
    <t>FACEWATCH (CANADA) LTD. (Cloud)</t>
  </si>
  <si>
    <t>FBL Financial Group, Inc (13999)</t>
  </si>
  <si>
    <t>Fitesa Sweden AB</t>
  </si>
  <si>
    <t>GLOBAL SPECIMEN SOLUTIONS, INC.(CLOUD)</t>
  </si>
  <si>
    <t>Harris Data Services of Wisconsin, Inc.</t>
  </si>
  <si>
    <t>Harvey Nash Inc</t>
  </si>
  <si>
    <t>HKN, INC.(200000701)</t>
  </si>
  <si>
    <t>Hyundai-MTSA (Cloud)</t>
  </si>
  <si>
    <t>ILLUMITI</t>
  </si>
  <si>
    <t>Innovative Systems, Inc. (Cloud)</t>
  </si>
  <si>
    <t>INTERACTIVE SYSTEMS INC. D/B/A TRISERVE</t>
  </si>
  <si>
    <t>Irish Cancer Society</t>
  </si>
  <si>
    <t>Kemark Financial Services, Inc.</t>
  </si>
  <si>
    <t>Keysource Limited</t>
  </si>
  <si>
    <t>Landesk Software UK Limited</t>
  </si>
  <si>
    <t>Liontrust Asset management plc</t>
  </si>
  <si>
    <t>LLOYDS REGISTER TECHNICAL SERVICES, INC.</t>
  </si>
  <si>
    <t>Martec Computer Services Limited</t>
  </si>
  <si>
    <t>Maximum Solutions Inc. (Cloud)</t>
  </si>
  <si>
    <t>METALDYNE PERFORMANCE GROUP INC.</t>
  </si>
  <si>
    <t>Mitchell &amp; Abbott Group (Cloud)</t>
  </si>
  <si>
    <t>MSIGHT ANALYTICS, LLC (Cloud)</t>
  </si>
  <si>
    <t>Mullinahone Co-operative Dairy Society Limited</t>
  </si>
  <si>
    <t>Net Beo Teoranta t/a locallotto.ie</t>
  </si>
  <si>
    <t>NewCrop LLC (Cloud)</t>
  </si>
  <si>
    <t>ONE PLANET OPS INC.</t>
  </si>
  <si>
    <t>OPSEC SECURITY INC (CLOUD)</t>
  </si>
  <si>
    <t>ORTHO-CLINICAL DIAGNOSTICS</t>
  </si>
  <si>
    <t>Parex Resources Inc</t>
  </si>
  <si>
    <t>Phoneware Limited</t>
  </si>
  <si>
    <t>PI CONFLUENCE(200000616) - Cloud</t>
  </si>
  <si>
    <t>Power NI Energy Limited</t>
  </si>
  <si>
    <t>Preqin Solutions Limited</t>
  </si>
  <si>
    <t>Promed Limited</t>
  </si>
  <si>
    <t>PTC GROUP HOLDINGS CORP.</t>
  </si>
  <si>
    <t>Razor Logic Systems Inc. (Cloud)</t>
  </si>
  <si>
    <t>Rentokil Initial 1927 plc</t>
  </si>
  <si>
    <t>Richard Keenan &amp; Company Limited</t>
  </si>
  <si>
    <t>Safe Patient Systems Limited</t>
  </si>
  <si>
    <t>SAS NETWORK ENGINEERING</t>
  </si>
  <si>
    <t>SASI Cloud (UK)</t>
  </si>
  <si>
    <t>Serco Limited MS (The Listening Co ECS)</t>
  </si>
  <si>
    <t>SERVICECENTRAL TECHNOLOGIES, INC. (Cloud</t>
  </si>
  <si>
    <t>Source UK Services Limited</t>
  </si>
  <si>
    <t>ST. JAMES HOTEL (Cloud)</t>
  </si>
  <si>
    <t>SunGard AS Contact Cente</t>
  </si>
  <si>
    <t>SunGard Availability Services - Central Security</t>
  </si>
  <si>
    <t>Sungard Availability Services - UK (Central Imaging Service)</t>
  </si>
  <si>
    <t>Sungard Availability Services - UK (ECAS)</t>
  </si>
  <si>
    <t>Sungard Availability Services - UK (Marketing)</t>
  </si>
  <si>
    <t>SUNGARD RECOVERY SERVICES</t>
  </si>
  <si>
    <t>SunGard RS DevOps (Cloud)</t>
  </si>
  <si>
    <t>SunGard XSP</t>
  </si>
  <si>
    <t>Synergy Pharmaceuticals (Answerthink)</t>
  </si>
  <si>
    <t>Telefilm Canada</t>
  </si>
  <si>
    <t>Tenet Business Solutions Limited</t>
  </si>
  <si>
    <t>The San Francisco Foundation</t>
  </si>
  <si>
    <t>THEDATABANK, INC. (Cloud)</t>
  </si>
  <si>
    <t>TRAVEL NATION CANADA (CLOUD)</t>
  </si>
  <si>
    <t>TUI Deutschland Gmb</t>
  </si>
  <si>
    <t>VERESEN INC (Cloud)</t>
  </si>
  <si>
    <t>VERICENTER INTERNAL HOUSTON NORTH 2(200000451)</t>
  </si>
  <si>
    <t>VIRGIN PULSE, INC.</t>
  </si>
  <si>
    <t>VIRGIN PULSE, INC.(Cloud)</t>
  </si>
  <si>
    <t>Viridian Group Limited t/a Energia</t>
  </si>
  <si>
    <t>Wideplank International (Europe) Limited t/a Ebony &amp; Co</t>
  </si>
  <si>
    <t>XTGlobal Inc. (200000425) (Cloud)</t>
  </si>
  <si>
    <t>Zero Variance MTSA (Cloud)</t>
  </si>
  <si>
    <t>Zoll Data Systems - Cloud</t>
  </si>
  <si>
    <t>Empty CI</t>
  </si>
  <si>
    <t>1ST PARTNERS &amp; CO., INC.</t>
  </si>
  <si>
    <t>AAA OF NORTHERN CALIFORNIA, NEVADA &amp; UTAH</t>
  </si>
  <si>
    <t>ACCUDATA TECHNOLOGIES(200000044)</t>
  </si>
  <si>
    <t>ACS Services, Inc.</t>
  </si>
  <si>
    <t>ADVICENT SOLUTIONS</t>
  </si>
  <si>
    <t>Aegis Commerce</t>
  </si>
  <si>
    <t>Agfirst Farm Credit Bank</t>
  </si>
  <si>
    <t>ALAMBIC INVESTMENT MANAGEMENT, L.P.</t>
  </si>
  <si>
    <t>ALLIANCE HEALTHCARE SERVICES, INC.</t>
  </si>
  <si>
    <t>INTEGRATED ELECTRICAL SERVICES, INC.</t>
  </si>
  <si>
    <t>Alpine Access</t>
  </si>
  <si>
    <t>Amalgamated Bank</t>
  </si>
  <si>
    <t>American Cash Exchange, Inc.</t>
  </si>
  <si>
    <t>AMERICAN STRATEGIC INSURANCE CORPORATION</t>
  </si>
  <si>
    <t>AMICUS THERAPEUTICS</t>
  </si>
  <si>
    <t>APPLIED SYSTEMS INC(200000756)</t>
  </si>
  <si>
    <t>ARAMSCO, INC.</t>
  </si>
  <si>
    <t>Arvato Digital Services Canada, Inc</t>
  </si>
  <si>
    <t>Associated Global Systems</t>
  </si>
  <si>
    <t>Associated Global Systems ... Itasca IL</t>
  </si>
  <si>
    <t>ASTRAZENECA UK LIMITED</t>
  </si>
  <si>
    <t>AT&amp;T CORP</t>
  </si>
  <si>
    <t>AT&amp;T Corp. (Intrawest)</t>
  </si>
  <si>
    <t>AT&amp;T SERVICES, INC. (AMADEUS PROJECT)</t>
  </si>
  <si>
    <t>AT&amp;T SERVICES, INC. (FRANKS INTERNATIONA</t>
  </si>
  <si>
    <t>AT&amp;T SERVICES, INC. (GOYA FOODS,INC. PRO</t>
  </si>
  <si>
    <t>AT&amp;T SERVICES, INC (MOSS ADAMS, PROJECT)</t>
  </si>
  <si>
    <t>AT&amp;T SERVICES, INC. (NAVY ARMY CCU PROJE</t>
  </si>
  <si>
    <t>AT&amp;T SERVICES, INC. (ORIENT OVERSEAS CONTAINER LINE LIMITED</t>
  </si>
  <si>
    <t>AT&amp;T SERVICES, INC. (SABA SOFTWARE PROJECT)</t>
  </si>
  <si>
    <t>AT&amp;T SERVICES, INC. (THE NORTH HIGHLAND COMPANY PROJECT)</t>
  </si>
  <si>
    <t>AT&amp;T SERVICES, INC. (UNITED STATES ADVAN</t>
  </si>
  <si>
    <t>Automated Financial Systems ... NY</t>
  </si>
  <si>
    <t>AUTOMATED SECURITIES CLEARANCE LLC</t>
  </si>
  <si>
    <t>AVANGRID RENEWABLES, LLC</t>
  </si>
  <si>
    <t>AVANIR PHARMACEUTICALS, INC</t>
  </si>
  <si>
    <t>AXA Investment Managers, Inc.</t>
  </si>
  <si>
    <t>BACKBLAZE, INC.</t>
  </si>
  <si>
    <t>BAIM INSTITUTE FOR CLINICAL RESEARCH</t>
  </si>
  <si>
    <t>Banco De La Nacion Argentina</t>
  </si>
  <si>
    <t>FIS FINANCIAL SYSTEMS LLC</t>
  </si>
  <si>
    <t>Belkin International, Inc.</t>
  </si>
  <si>
    <t>BGIS) BROOKFIELD GLOBAL INTEGRATED SOLUTIONS CANADA LP</t>
  </si>
  <si>
    <t>BHG HOLDINGS, LLC A DELAWARE LIMITED LIABILITY COMPANY</t>
  </si>
  <si>
    <t>BIO-RAD LABORATORIES, INC.</t>
  </si>
  <si>
    <t>BIOSTAT SOLUTIONS</t>
  </si>
  <si>
    <t>Blakes Services Inc</t>
  </si>
  <si>
    <t>BUILDING SERVICE 32BJ HEALTH FUND</t>
  </si>
  <si>
    <t>Blue Cross &amp; Blue Shield Association ... Chicago/Carefirst</t>
  </si>
  <si>
    <t>BLUE CROSS AND BLUE SHIELD ASSOCIATION</t>
  </si>
  <si>
    <t>BLUE CROSS AND BLUE SHIELD ASSOCIATION ... Chicago</t>
  </si>
  <si>
    <t>BOURQUE DATA SYSTEMS(200000429)</t>
  </si>
  <si>
    <t>BOXSCALE</t>
  </si>
  <si>
    <t>BRAVOSOLUTION US</t>
  </si>
  <si>
    <t>BRINKER INTERNATIONAL PAYROLL COMPANY, L.P., A DELAWARE LIMI</t>
  </si>
  <si>
    <t>BRISTOL GLOBAL MOBILITY LTD</t>
  </si>
  <si>
    <t>(BGIS) BROOKFIELD GLOBAL INTEGRATED SOLUTIONS CANADA LP..</t>
  </si>
  <si>
    <t>Breakthrough Technology Group</t>
  </si>
  <si>
    <t>Blakes Services Inc (Cloud)</t>
  </si>
  <si>
    <t>BRYAN CAVE LLC</t>
  </si>
  <si>
    <t>CAESARS ENTERTAINMENT OPERATING COMPANY,</t>
  </si>
  <si>
    <t>Idera, Inc.</t>
  </si>
  <si>
    <t>California Credit Union</t>
  </si>
  <si>
    <t>CAPITAL DATA SERVICES, INC.</t>
  </si>
  <si>
    <t>CARAPACE, INC.(803306820)</t>
  </si>
  <si>
    <t>CARDCONNECT, LLC</t>
  </si>
  <si>
    <t>Carthos Services LP</t>
  </si>
  <si>
    <t>CASEY FAMILY PROGRAMS DEN IC(803306710)</t>
  </si>
  <si>
    <t>CC Industries Inc</t>
  </si>
  <si>
    <t>CERNER CANADA ULC</t>
  </si>
  <si>
    <t>CERTENT</t>
  </si>
  <si>
    <t>CHARTER SOLUTIONS INTERNATIONAL</t>
  </si>
  <si>
    <t>CHRONIC DISEASE FUND D/B/A GOOD DAYS FROM CDF</t>
  </si>
  <si>
    <t>CITIZENS BANK, NATIONAL ASSOCIATION</t>
  </si>
  <si>
    <t xml:space="preserve">COMPUGEN INC. (EXCELLERIS TECHNOLOGIES, </t>
  </si>
  <si>
    <t>CLOROX  SERVICES COMPANY</t>
  </si>
  <si>
    <t>ClearTrack Information Network, Inc.</t>
  </si>
  <si>
    <t>COGENT COMMUNICATIONS, INC.</t>
  </si>
  <si>
    <t>Corserv Holdings, Inc.</t>
  </si>
  <si>
    <t>Confluence Technologies</t>
  </si>
  <si>
    <t>XEROX MORTGAGE SERVICES, INC (54780)</t>
  </si>
  <si>
    <t>C.M. CAPITAL CORPORATION</t>
  </si>
  <si>
    <t>CORITY SOFTWARE INC.</t>
  </si>
  <si>
    <t>Corona Solutions</t>
  </si>
  <si>
    <t>FINASTRA USA CORPORATION</t>
  </si>
  <si>
    <t>Corsair Memory</t>
  </si>
  <si>
    <t>CORRECT SOLUTIONS LLC</t>
  </si>
  <si>
    <t>CORT</t>
  </si>
  <si>
    <t>COSTAR REAL ESTATE MANAGER, INC.</t>
  </si>
  <si>
    <t>COVALENTWORKS(803305520)</t>
  </si>
  <si>
    <t>CSG MEDIA, LLC</t>
  </si>
  <si>
    <t>DBH GLOBAL LLC</t>
  </si>
  <si>
    <t>D+H USA CORPORATION</t>
  </si>
  <si>
    <t>Dimension Data North America Inc</t>
  </si>
  <si>
    <t>Distribion</t>
  </si>
  <si>
    <t>DOCUSIGN, INC</t>
  </si>
  <si>
    <t>DORADO SYSTEMS, LLC</t>
  </si>
  <si>
    <t>DOUBLELINE CAPITAL</t>
  </si>
  <si>
    <t>DYNAMIC TAX SOLUTIONS, INC.</t>
  </si>
  <si>
    <t>eBags</t>
  </si>
  <si>
    <t>EDCOR DATA SERVICES LLC</t>
  </si>
  <si>
    <t>EDEX INFORMATION SYSTEMS, INC.</t>
  </si>
  <si>
    <t>Edgen Murray Corporation(200000336)</t>
  </si>
  <si>
    <t>EFFECTIVE DATA, INC</t>
  </si>
  <si>
    <t>EISAI INC</t>
  </si>
  <si>
    <t>ELLIE MAE, INC.</t>
  </si>
  <si>
    <t>ELVERTA DATA SERVICES LLC</t>
  </si>
  <si>
    <t>EMBANET</t>
  </si>
  <si>
    <t>Enterprise Hosting, LLC</t>
  </si>
  <si>
    <t>eOriginal Inc.</t>
  </si>
  <si>
    <t>Epstein, Becker &amp; Green</t>
  </si>
  <si>
    <t>Equinox Fitness Centers</t>
  </si>
  <si>
    <t>ESQUIRE BANK</t>
  </si>
  <si>
    <t>EXAMWORKS, INC.</t>
  </si>
  <si>
    <t>Exchange Bank</t>
  </si>
  <si>
    <t>Factory Mutual Insurance Company ... Atwood</t>
  </si>
  <si>
    <t>COMPUCOM CANADA CO.</t>
  </si>
  <si>
    <t>First Banking Services</t>
  </si>
  <si>
    <t>FIRST NATIONAL BANK OF NORTHERN CALIFORNIA</t>
  </si>
  <si>
    <t>FIRST SERVICE NETWORKS AND ITS SUBSIDIAR</t>
  </si>
  <si>
    <t>FIS BROKERAGE &amp; SECURITIES SERVICES LLC</t>
  </si>
  <si>
    <t>FIS FINANCIAL SYSTEMS LLC EUROPE</t>
  </si>
  <si>
    <t>FITCH RATINGS, INC.</t>
  </si>
  <si>
    <t>FLATIRON CONSTRUCTION, CORP</t>
  </si>
  <si>
    <t>FLEXTECS</t>
  </si>
  <si>
    <t>Garrison Investment Group, LP</t>
  </si>
  <si>
    <t>GDL Solutions Inc.</t>
  </si>
  <si>
    <t>GENERAL DYNAMICS INFORMATION TECHNOLOGY, INC.</t>
  </si>
  <si>
    <t>G&amp;H TOWING COMPANY, INC.</t>
  </si>
  <si>
    <t>GLOBAL HEALTHCARE EXCHANGE, INC</t>
  </si>
  <si>
    <t>GREENE'S ENERGY GROUP, LLC</t>
  </si>
  <si>
    <t>GROCERY OUTLET, INC.</t>
  </si>
  <si>
    <t>GTT</t>
  </si>
  <si>
    <t>Halifax Health</t>
  </si>
  <si>
    <t>HANYS(803306640)</t>
  </si>
  <si>
    <t>HARBISONWALKER INTERNATIONAL, INC.</t>
  </si>
  <si>
    <t>HCA - Information Technology &amp; Services,</t>
  </si>
  <si>
    <t>Health Design Plus</t>
  </si>
  <si>
    <t>HealthCare Reports.Com, LLC</t>
  </si>
  <si>
    <t>HealthSouth Corporation</t>
  </si>
  <si>
    <t>HELIX ENERGY SOLUTIONS GROUP, INC.</t>
  </si>
  <si>
    <t>HEXAWARE TECHNOLOGIES, INC.</t>
  </si>
  <si>
    <t>HIBU INC.</t>
  </si>
  <si>
    <t>HIGHQ INC</t>
  </si>
  <si>
    <t>HighRadius Corporation</t>
  </si>
  <si>
    <t>HollyFrontier Corporation</t>
  </si>
  <si>
    <t>HR GREEN, INC.</t>
  </si>
  <si>
    <t>HUDSON FIBER NETWORK</t>
  </si>
  <si>
    <t>HYDRO ONE TELECOM INC.</t>
  </si>
  <si>
    <t>ICARDIAC TECHNOLOGIES, INC</t>
  </si>
  <si>
    <t>BT AMERICAS INC.</t>
  </si>
  <si>
    <t>IGT CANADA SOLUTIONS ULC</t>
  </si>
  <si>
    <t>IMAGINE NATION BOOKS, LTD</t>
  </si>
  <si>
    <t>INDUSTRIAL NETWORKS, LTD.</t>
  </si>
  <si>
    <t>INNODATA DOCGENIX</t>
  </si>
  <si>
    <t>INNODATA SYNODEX LLC</t>
  </si>
  <si>
    <t>INNOVATIVE TECHNOLOGY SOLUTIONS</t>
  </si>
  <si>
    <t>INSPRO TECHNOLOGIES</t>
  </si>
  <si>
    <t>INSTAMED COMMUNICATIONS, LLC.</t>
  </si>
  <si>
    <t>INSURANCE TECHNOLOGIES, INC.</t>
  </si>
  <si>
    <t>INTEGRAONE</t>
  </si>
  <si>
    <t>INTELLITRANS, LLC(200000739)</t>
  </si>
  <si>
    <t>INTERACTIONS, LLC.</t>
  </si>
  <si>
    <t>INTERLINE BRANDS, INC</t>
  </si>
  <si>
    <t>INTERNATIONAL RISK MANAGEMENT INSTITUTE, INC DAL(491498140)</t>
  </si>
  <si>
    <t>INTERNET PIPELINE INCORPORATED</t>
  </si>
  <si>
    <t>INTERWEST INSURANCE SERVICES</t>
  </si>
  <si>
    <t>Intrascript</t>
  </si>
  <si>
    <t>INTUITION</t>
  </si>
  <si>
    <t>INVESTORS BANK</t>
  </si>
  <si>
    <t>IPC NETWORK SERVICES INC.</t>
  </si>
  <si>
    <t>Ipcloud</t>
  </si>
  <si>
    <t>IQOR GLOBAL SERVICES, LLC</t>
  </si>
  <si>
    <t>IQVIA INC.</t>
  </si>
  <si>
    <t>ISI MARS</t>
  </si>
  <si>
    <t>ISOLA USA CORP</t>
  </si>
  <si>
    <t>IT4 GROUP</t>
  </si>
  <si>
    <t>J.F. WHITE CONTRACTING CO.</t>
  </si>
  <si>
    <t>JOBING.COM LLC(200000119)</t>
  </si>
  <si>
    <t>JPL JET PROPULSION LABORATORY(200000518)</t>
  </si>
  <si>
    <t>JPL SECTION 173: ECN(200000713)</t>
  </si>
  <si>
    <t>KAISER ALUMINUM FABRICATED PRODUCTS, L.L.C.</t>
  </si>
  <si>
    <t>KCI USA Inc.</t>
  </si>
  <si>
    <t>KELMAR ASSOCIATES</t>
  </si>
  <si>
    <t>Keypoint Government Solutions Inc</t>
  </si>
  <si>
    <t>KIK CORP</t>
  </si>
  <si>
    <t>Knowledge Analysis Technologies</t>
  </si>
  <si>
    <t>KORN/FERRY INTERNATIONAL</t>
  </si>
  <si>
    <t>LA Capital Federal Credit Union</t>
  </si>
  <si>
    <t>LATTICE, INC</t>
  </si>
  <si>
    <t>LEGACY MEASUREMENT SOLUTIONS</t>
  </si>
  <si>
    <t>LEGACYTEXAS BANK</t>
  </si>
  <si>
    <t>Legion Insurance Company</t>
  </si>
  <si>
    <t>LEVEL 3 COMMUNICATIONS, LLC.</t>
  </si>
  <si>
    <t>LIGHTOWER FIBER NETWORKS</t>
  </si>
  <si>
    <t>Lightspeed Technology Group</t>
  </si>
  <si>
    <t>LIQUID DEVELOPMENT(803306900)</t>
  </si>
  <si>
    <t>LKQ CORPORATION...623472020</t>
  </si>
  <si>
    <t>LOOPBACK LLC</t>
  </si>
  <si>
    <t>STARWOOD PROPERTY TRUST, INC.</t>
  </si>
  <si>
    <t>Macquarie Holdings USA Inc.</t>
  </si>
  <si>
    <t>LOADSPRING SOLUTIONS, INC.(200000225)</t>
  </si>
  <si>
    <t>MAPLE SECURITIES CANADA LIMITED</t>
  </si>
  <si>
    <t>MARIN MUNICIPAL WATER DISTRICT</t>
  </si>
  <si>
    <t>MAINTENANCE CONNECTION, INC.</t>
  </si>
  <si>
    <t>Masonite Corporation</t>
  </si>
  <si>
    <t>MBSI CORP.</t>
  </si>
  <si>
    <t>McGlinchey Stafford PLLC</t>
  </si>
  <si>
    <t>MedAvail Technologies Inc.</t>
  </si>
  <si>
    <t>MediaFire, LLC (200000502)</t>
  </si>
  <si>
    <t>MEDICAL KNOWLEDGE GROUP, LLC</t>
  </si>
  <si>
    <t>Merkle Inc.</t>
  </si>
  <si>
    <t>METUCHEN SAVINGS BANK</t>
  </si>
  <si>
    <t>MIDTOWN MICRO</t>
  </si>
  <si>
    <t>MILESTONE MANAGEMENT, LLC</t>
  </si>
  <si>
    <t>MOLEX</t>
  </si>
  <si>
    <t>MOUSER ELECTRONICS</t>
  </si>
  <si>
    <t>Moxie Software</t>
  </si>
  <si>
    <t>NAVEX GLOBAL</t>
  </si>
  <si>
    <t>NAVINET, INC.</t>
  </si>
  <si>
    <t>NAVIS, LLC</t>
  </si>
  <si>
    <t>NetIDEAS, Inc.</t>
  </si>
  <si>
    <t>NEW YORK PUBLIC RADIO</t>
  </si>
  <si>
    <t>NUESOFT TECHNOLOGIES, INC.</t>
  </si>
  <si>
    <t>NUMOTION(200000483)</t>
  </si>
  <si>
    <t>NYU HOSPITALS CENTER</t>
  </si>
  <si>
    <t>OmniVision Technologies, Inc.</t>
  </si>
  <si>
    <t>OPGI Management Limited Partnership by its General Partner O</t>
  </si>
  <si>
    <t>OPTICARD PAYMENT SERVICES, INC</t>
  </si>
  <si>
    <t>OS33 SERVICES CORP</t>
  </si>
  <si>
    <t>OTC MARKETS GROUP INC.</t>
  </si>
  <si>
    <t>OVERHEAD DOOR CORP(499864635)</t>
  </si>
  <si>
    <t>OVERHEAD DOOR CORP(499864635) (CLOUD)</t>
  </si>
  <si>
    <t>OXBLUE CORPORATION</t>
  </si>
  <si>
    <t>Panavision International, LP</t>
  </si>
  <si>
    <t>Pason Systems USA Corp.</t>
  </si>
  <si>
    <t>PATHFINDERS IT</t>
  </si>
  <si>
    <t>PATHWAY FORENSICS LLC</t>
  </si>
  <si>
    <t>PAYMETRIC, INC(803306600)</t>
  </si>
  <si>
    <t>PHH MORTGAGE SERVICES</t>
  </si>
  <si>
    <t>PLANNED PARENTHOOD MAR MONTE</t>
  </si>
  <si>
    <t>Platinum Circle Technologies Inc</t>
  </si>
  <si>
    <t>PORTFOLIO FINANCIAL SERVICING</t>
  </si>
  <si>
    <t>PRO UNLIMITED INC.</t>
  </si>
  <si>
    <t>PROACTIVE TECHNOLOGIES</t>
  </si>
  <si>
    <t>PTC Inc.</t>
  </si>
  <si>
    <t>PURESENSE ENVIRONMENTAL INC.</t>
  </si>
  <si>
    <t>Pursuant Group</t>
  </si>
  <si>
    <t>QUICKWAY DISTRIBUTION SERVICES, LLC.</t>
  </si>
  <si>
    <t>R2CV - Arvato Digital Services Canada, Inc (381751)</t>
  </si>
  <si>
    <t>R2CV - FLOOR AND DECOR OUTLET AMER (76252)</t>
  </si>
  <si>
    <t>R2CV - Interactions (61469)</t>
  </si>
  <si>
    <t>R2CV - SABA SOFTWARE (CANADA) INC. (346235)</t>
  </si>
  <si>
    <t>R2CV- MBSI Capital Corp (52235)</t>
  </si>
  <si>
    <t>RALLY4, INC</t>
  </si>
  <si>
    <t>RCS Canada Ltd</t>
  </si>
  <si>
    <t>REACH HEALTH, INC</t>
  </si>
  <si>
    <t>REASONING MIND, INC.(200000084)</t>
  </si>
  <si>
    <t>Redwood Trust, Inc.</t>
  </si>
  <si>
    <t>Reflexis Systems</t>
  </si>
  <si>
    <t xml:space="preserve">Republic National Distributing Company, </t>
  </si>
  <si>
    <t>ROGERS COMMUNICATIONS CANADA INC.</t>
  </si>
  <si>
    <t>RPNC SYSTEMS, INC</t>
  </si>
  <si>
    <t>RSA MEDICAL LLC, A XEROX COMPANY</t>
  </si>
  <si>
    <t>RVM ENTERPRISES, INC.</t>
  </si>
  <si>
    <t>SABA SOFTWARE (CANADA) INC.</t>
  </si>
  <si>
    <t>SALESFORCE INC.</t>
  </si>
  <si>
    <t>Samsung SDS America, Inc.</t>
  </si>
  <si>
    <t>Sc Global Tubular Solutions ... 200000078</t>
  </si>
  <si>
    <t>Schulte Roth &amp; Zabel LLP</t>
  </si>
  <si>
    <t>SCIENTIFIC LOGISTICS, INC.</t>
  </si>
  <si>
    <t>SCIVANTAGE</t>
  </si>
  <si>
    <t>SEACOAST TELECOMMUNICATIONS SERVICE BUREAU, INC.</t>
  </si>
  <si>
    <t>SEACOAST TELECOMMUNICATIONS SERVICE BURE</t>
  </si>
  <si>
    <t>SIERRA-CEDAR INC</t>
  </si>
  <si>
    <t>SIGNATURE BANK</t>
  </si>
  <si>
    <t>SKILLSOFT(200000194)</t>
  </si>
  <si>
    <t>SKYLINE STEEL, LLC</t>
  </si>
  <si>
    <t>SMARTCOMMS, LLC</t>
  </si>
  <si>
    <t>SMARTWEB INC.</t>
  </si>
  <si>
    <t>SOCKETLABS ACQUISITION, LLC.</t>
  </si>
  <si>
    <t>SOFTCHOICE LP(WHEELS GROUP PROJECT)</t>
  </si>
  <si>
    <t>SOFTLAYER TECHNOLOGIES CANADA CORPORATIO</t>
  </si>
  <si>
    <t>SolarWinds Worldwide, LLC....S0004099</t>
  </si>
  <si>
    <t>SOUNDHOUND, INC.</t>
  </si>
  <si>
    <t>SOURCE HUB INDIA PRIVATE LIMITED</t>
  </si>
  <si>
    <t>SOUTHEASTERN COMPUTER ASSOCIATES, LLC (SCA)</t>
  </si>
  <si>
    <t>Spectaguard Acquisitions, LLC</t>
  </si>
  <si>
    <t>Stewart Professional Services (STS)</t>
  </si>
  <si>
    <t>STEWART TITLE GUARANTY COMPANY...DALLAS</t>
  </si>
  <si>
    <t>Stroock and Stroock and Lavan LLP</t>
  </si>
  <si>
    <t>SunGard Financial Systems - FASP</t>
  </si>
  <si>
    <t>SunGard Financial Systems - LTC</t>
  </si>
  <si>
    <t>SunGard Financial Systems - Milan</t>
  </si>
  <si>
    <t>SunGard Financial Systems - Paris</t>
  </si>
  <si>
    <t>SunGard Financial Systems - TC2</t>
  </si>
  <si>
    <t>SunGard Financial Systems - Wayne PA</t>
  </si>
  <si>
    <t>SunGard Financial Systems - Zurich</t>
  </si>
  <si>
    <t>SunGard Financial Systems Eastcheap</t>
  </si>
  <si>
    <t>SunGard Financial Systems Europe - Amste</t>
  </si>
  <si>
    <t>SunGard Financial Systems Europe - Carsh</t>
  </si>
  <si>
    <t>SunGard Financial Systems Europe - Copen</t>
  </si>
  <si>
    <t>SunGard Financial Systems Europe - Frank</t>
  </si>
  <si>
    <t>SunGard Financial Systems Europe - IT As</t>
  </si>
  <si>
    <t>SunGard Financial Systems Europe - LTC V</t>
  </si>
  <si>
    <t>SunGard Financial Systems Europe - Mehel</t>
  </si>
  <si>
    <t>SunGard Financial Systems Europe - Paris</t>
  </si>
  <si>
    <t>SunGard Financial Systems Europe - Sherw</t>
  </si>
  <si>
    <t>SunGard Financial Systems Europe - TC2 V</t>
  </si>
  <si>
    <t>SunGard Financial Systems/ Wealthstation</t>
  </si>
  <si>
    <t>SUNGARD BROKERAGE SERVICES</t>
  </si>
  <si>
    <t>SYSTEMATES, INC.(200000130)</t>
  </si>
  <si>
    <t>TAG SOLUTIONS, LLC (AUTOTASK CORPORATION</t>
  </si>
  <si>
    <t>TANGO NETWORKS(200000691)</t>
  </si>
  <si>
    <t>Teach For America</t>
  </si>
  <si>
    <t>TERRALINK COMMUNICATIONS, INC.</t>
  </si>
  <si>
    <t>Tervela Inc</t>
  </si>
  <si>
    <t>THE CHILDREN'S HOSPITAL OF PHILADELPHIA</t>
  </si>
  <si>
    <t>THE LARKIN COMPANY</t>
  </si>
  <si>
    <t>The Louis Berger Group, Inc.</t>
  </si>
  <si>
    <t>TPP OPERATING, INC.</t>
  </si>
  <si>
    <t>THINK ON INC.</t>
  </si>
  <si>
    <t>THIRD POINT LLC</t>
  </si>
  <si>
    <t>THOMAS JEFFERSON UNIVERSITY</t>
  </si>
  <si>
    <t>TMC BONDS L.L.C</t>
  </si>
  <si>
    <t>TOUSA LIQUIDATION TRUST. fka TOUSA, INC.(200000566)</t>
  </si>
  <si>
    <t>TRANSACTIS, INC.</t>
  </si>
  <si>
    <t>TRANSATLANTIC REINSURANCE COMPANY ... An</t>
  </si>
  <si>
    <t>TRAVELLIANCE</t>
  </si>
  <si>
    <t>Trimble Navigation Limited</t>
  </si>
  <si>
    <t>TRISTAR GLOBAL ENERGY SOLUTIONS INC.</t>
  </si>
  <si>
    <t>TRUE RELIGION BRAND JEANS</t>
  </si>
  <si>
    <t>TRX, INC., A CONCUR COMPANY</t>
  </si>
  <si>
    <t>TUDOR, PICKERING, HOLT &amp; CO., LLC</t>
  </si>
  <si>
    <t>TYNDALE COMPANY, INC.</t>
  </si>
  <si>
    <t>UNION NATIONAL BANK</t>
  </si>
  <si>
    <t>UNITED MERCHANT SERVICES, INC</t>
  </si>
  <si>
    <t>UPS PROFESSIONAL SERVICES</t>
  </si>
  <si>
    <t>USA BROADBAND</t>
  </si>
  <si>
    <t>VANTIV INC</t>
  </si>
  <si>
    <t>VENTURECD(200000219)</t>
  </si>
  <si>
    <t>Veripos US, Inc.</t>
  </si>
  <si>
    <t>VHT, INC</t>
  </si>
  <si>
    <t>Virtual Edge</t>
  </si>
  <si>
    <t>VIRTUEGROUP</t>
  </si>
  <si>
    <t>VITRON ACQUISITION LLC</t>
  </si>
  <si>
    <t>WACKER CHEMIE AG, MUNICH</t>
  </si>
  <si>
    <t>WASH MULTIFAMILY LAUNDRY SYSTEMS, LLC</t>
  </si>
  <si>
    <t>WAUKESHA-PEARCE INDUSTRIES, INC.(AT&amp;T SERVICES For Waukesha)</t>
  </si>
  <si>
    <t>WestAmerica Bancorporation</t>
  </si>
  <si>
    <t>Western Federal Credit Union</t>
  </si>
  <si>
    <t>WESTLAKE CHEMICAL CORPORATION</t>
  </si>
  <si>
    <t>WHEATON EYE CLINIC, LTD.</t>
  </si>
  <si>
    <t>Windstream Communications, Inc.</t>
  </si>
  <si>
    <t>WINTHROP-UNIVERSITY HOSPITAL</t>
  </si>
  <si>
    <t>Worldwide TechServices(200000107)</t>
  </si>
  <si>
    <t>XMEDIUS SOLUTIONS INC</t>
  </si>
  <si>
    <t>XO Communications Services, LLC</t>
  </si>
  <si>
    <t>YARDI SYSTEMS, INC. (Raleigh, NC)</t>
  </si>
  <si>
    <t>YARDI SYSTEMS INC(200000417)</t>
  </si>
  <si>
    <t>YOUDECIDE COM</t>
  </si>
  <si>
    <t>Zayo Canada INC</t>
  </si>
  <si>
    <t>ZAYO GROUP, LLC</t>
  </si>
  <si>
    <t>ZIFF DAVIS, INC.</t>
  </si>
  <si>
    <t>ADRYLAN COMMUNICATIONS, INC.</t>
  </si>
  <si>
    <t>ADVENTIST HEALTH SYSTEM SUNBELT HEALTH CARE CORP</t>
  </si>
  <si>
    <t>Albert Einstein Healthcare Network</t>
  </si>
  <si>
    <t>Agenda Management Services Limited</t>
  </si>
  <si>
    <t>ALLSCRIPTS HEALTHCARE, LLC(61433)</t>
  </si>
  <si>
    <t>Aktieinvest FK AB</t>
  </si>
  <si>
    <t>Alliance Member Services</t>
  </si>
  <si>
    <t>ALLY FINANCIAL INC.</t>
  </si>
  <si>
    <t>ALLSTREAM BUSINESS INC.(CLOUD)</t>
  </si>
  <si>
    <t>Alfred Berg Kapitalforvaltning AB</t>
  </si>
  <si>
    <t>ALLIANCE PAYROLL</t>
  </si>
  <si>
    <t>Apak Group Limited</t>
  </si>
  <si>
    <t>AppVault, LLC</t>
  </si>
  <si>
    <t>Ares Management Ltd</t>
  </si>
  <si>
    <t>DOSSIER SYSTEMS, INC</t>
  </si>
  <si>
    <t>AT&amp;T SERVICES, INC. (COCA COLA BOTTLING COMPANY UNITED PROJE</t>
  </si>
  <si>
    <t>AT&amp;T SERVICES, INC. (DUTRA GROUP PROJECT)</t>
  </si>
  <si>
    <t>Atkins Nutritionals, Inc.</t>
  </si>
  <si>
    <t>Accenture (UK) Limited (BPO)</t>
  </si>
  <si>
    <t>SAREPTA THERAPEUTICS, INC.</t>
  </si>
  <si>
    <t>Avery Dennison</t>
  </si>
  <si>
    <t>Computer Sciences Corporation - Avon</t>
  </si>
  <si>
    <t>AWARE360 LIMITED</t>
  </si>
  <si>
    <t>BJ'S WHOLESALE CLUB, INC.</t>
  </si>
  <si>
    <t>Bank of America (GMO)</t>
  </si>
  <si>
    <t>Bessemer Trust</t>
  </si>
  <si>
    <t>British Arab Commercial Bank Public Limited Company</t>
  </si>
  <si>
    <t>BRPS, LLC</t>
  </si>
  <si>
    <t>Burris Logistics</t>
  </si>
  <si>
    <t>SunGard Availability Services -UK (CCL)</t>
  </si>
  <si>
    <t>CALIFORNIA HEALTHCARE FOUNDATION</t>
  </si>
  <si>
    <t>CASTLIGHT HEALTH</t>
  </si>
  <si>
    <t>H2TRONICS, INC.</t>
  </si>
  <si>
    <t>Lloyds Bank plc</t>
  </si>
  <si>
    <t>CHINA CONSTRUCTION BANK CORPORATION NEW YORK BRANCH</t>
  </si>
  <si>
    <t>Chartered Inst. of Management Accountants</t>
  </si>
  <si>
    <t>WE FLORIDA FINANCIAL</t>
  </si>
  <si>
    <t>Clough Capital Partners, LP</t>
  </si>
  <si>
    <t>COMMAND FINANCIAL PRESS</t>
  </si>
  <si>
    <t>BP LUBRICANTS, NORTH AMERICA</t>
  </si>
  <si>
    <t>Communisis UK Limited</t>
  </si>
  <si>
    <t>ZELIS NETWORK SOLUTIONS, LLC</t>
  </si>
  <si>
    <t>COMMUNICATIONS DATA GROUP, INC.</t>
  </si>
  <si>
    <t>Commerce Register Inc</t>
  </si>
  <si>
    <t>Connecture, Inc.</t>
  </si>
  <si>
    <t>Co-operative Group Limited</t>
  </si>
  <si>
    <t>CREDO CAPITAL MANAGEMENT</t>
  </si>
  <si>
    <t>Cru International Limited</t>
  </si>
  <si>
    <t>JONAS FITNESS, INC.</t>
  </si>
  <si>
    <t>CUMC-IGM</t>
  </si>
  <si>
    <t>CUSTOM I.T. INC.</t>
  </si>
  <si>
    <t>GCI COMMUNICATION CORP.</t>
  </si>
  <si>
    <t>Data Center Ops</t>
  </si>
  <si>
    <t>DAZ Systems Inc. (Channel Partner)</t>
  </si>
  <si>
    <t>Dupont Capital Management Corp</t>
  </si>
  <si>
    <t>Delta Dental Plan of RI</t>
  </si>
  <si>
    <t>DELTA NATIONAL BANK AND TRUST</t>
  </si>
  <si>
    <t>DEXIA CREDIT LOCAL, NEW YORK BRANCH</t>
  </si>
  <si>
    <t>Dick's Sporting Goods Inc.</t>
  </si>
  <si>
    <t>Dolby Laboratories, Inc.</t>
  </si>
  <si>
    <t>DOVENMUEHLE MORTGAGE INC</t>
  </si>
  <si>
    <t>DOCUMENT SOLUTIONS GROUP INC</t>
  </si>
  <si>
    <t>DYNEGY ADMINISTRATIVE SERVICES COMPANY</t>
  </si>
  <si>
    <t>Eastern Bank</t>
  </si>
  <si>
    <t>Educom Limited</t>
  </si>
  <si>
    <t>EAGLE GLOBAL ADVISORS, LLC</t>
  </si>
  <si>
    <t>ELEVEN WIRELESS INC.</t>
  </si>
  <si>
    <t>EMC CORPORATION (CALPERS PROJECT)</t>
  </si>
  <si>
    <t>EMERALD EXPOSITIONS, LLC.</t>
  </si>
  <si>
    <t>Enovation Solutions Limited</t>
  </si>
  <si>
    <t>Enzen Global Limited</t>
  </si>
  <si>
    <t>Erie Indemnity Company</t>
  </si>
  <si>
    <t>Employees' Retirement System of Georgia</t>
  </si>
  <si>
    <t>Esure Services Limited</t>
  </si>
  <si>
    <t>CARBONITE, INC.</t>
  </si>
  <si>
    <t>Exponential-E Limited</t>
  </si>
  <si>
    <t>Eze Castle Integration Inc.</t>
  </si>
  <si>
    <t>Fidelity Life Association</t>
  </si>
  <si>
    <t>Friedman LLP</t>
  </si>
  <si>
    <t>Germania Farm Mutual Insurance Association</t>
  </si>
  <si>
    <t>GEORGIA DEPARTMENT OF PUBLIC HEALTH</t>
  </si>
  <si>
    <t>BERKADIA COMMERCIAL MORTGAGE LLC</t>
  </si>
  <si>
    <t>Genesis Investment Management</t>
  </si>
  <si>
    <t>GREEN SHIELD CANADA</t>
  </si>
  <si>
    <t>Hayward Industries, Inc.</t>
  </si>
  <si>
    <t>HAWAIIAN ELECTRIC COMPANY, INC</t>
  </si>
  <si>
    <t>New Jersey Higher Education Student Assistance</t>
  </si>
  <si>
    <t>HCL GB Limited (JLT)</t>
  </si>
  <si>
    <t>HIGHTIDE SETTLEMENT SERVICES</t>
  </si>
  <si>
    <t>FRONTLINE EDUCATION</t>
  </si>
  <si>
    <t>INGRAM BOOK GROUP LLC</t>
  </si>
  <si>
    <t>International Copyright Enterprise Services AB</t>
  </si>
  <si>
    <t>Six Continents Hotels Inc.</t>
  </si>
  <si>
    <t>Igloo Products Corp.</t>
  </si>
  <si>
    <t>I-many International Ltd</t>
  </si>
  <si>
    <t>Intime Solutions, Inc.</t>
  </si>
  <si>
    <t>Inttra</t>
  </si>
  <si>
    <t>Infocrossing, Inc.</t>
  </si>
  <si>
    <t>Investec Plc</t>
  </si>
  <si>
    <t>WIPRO DATA CENTER AND CLOUD SERVICES, IN</t>
  </si>
  <si>
    <t>In Practice System Limited</t>
  </si>
  <si>
    <t>ICSA Software International Limited</t>
  </si>
  <si>
    <t>THE JOINT COMMISSION</t>
  </si>
  <si>
    <t>Jackson Hewitt Technology Services LLC</t>
  </si>
  <si>
    <t>INTERNATIONAL BUSINESS MACHINES</t>
  </si>
  <si>
    <t>KAHUA, INC.</t>
  </si>
  <si>
    <t>Kennametal Inc.</t>
  </si>
  <si>
    <t>KI Kuponginlosen AB</t>
  </si>
  <si>
    <t>Kingston University</t>
  </si>
  <si>
    <t>KOHL'S DEPARTMENT STORES, INC.</t>
  </si>
  <si>
    <t>KONICA MINOLTA BUSINESS SOLUTIONS USA, INC.</t>
  </si>
  <si>
    <t>LANDESBANK HESSEN-THURINGEN GIROZENTRALE</t>
  </si>
  <si>
    <t>Lannebo Fonder AB</t>
  </si>
  <si>
    <t>Kerneos, Inc.</t>
  </si>
  <si>
    <t>Lifecare Management Services</t>
  </si>
  <si>
    <t>Linedata</t>
  </si>
  <si>
    <t>Lancashire Insurance Services Limited</t>
  </si>
  <si>
    <t>LONGVIEW SOLUTIONS CANADA, ULC.</t>
  </si>
  <si>
    <t>L' OCCITANE INC</t>
  </si>
  <si>
    <t>Long Term Care Partners LLC</t>
  </si>
  <si>
    <t>Loyola University New Orleans</t>
  </si>
  <si>
    <t>M2NS Corporation T/A AuSuM Systems</t>
  </si>
  <si>
    <t>WORKWAVE LLC</t>
  </si>
  <si>
    <t>CORELOGIC, INC</t>
  </si>
  <si>
    <t>MARLIN LEASING</t>
  </si>
  <si>
    <t>MARIAS TECHNOLOGY</t>
  </si>
  <si>
    <t>AMBER ROAD</t>
  </si>
  <si>
    <t>Martin Dawes Systems (UK)</t>
  </si>
  <si>
    <t>Markel International Services Ltd</t>
  </si>
  <si>
    <t>McGraw-Hill Federal Credit Union</t>
  </si>
  <si>
    <t>McKesson Corporation</t>
  </si>
  <si>
    <t>Decision Insight Information Group (HUB) Ltd</t>
  </si>
  <si>
    <t>MetroPlus Health Plan</t>
  </si>
  <si>
    <t>METALDYNE PERFORMANCE GROUP INC.(Cloud)</t>
  </si>
  <si>
    <t>Michigan Educational Special Services Association</t>
  </si>
  <si>
    <t>CAISSA, LLC</t>
  </si>
  <si>
    <t>Massachusetts Housing Finance Agency</t>
  </si>
  <si>
    <t>Micron Technology, Inc.</t>
  </si>
  <si>
    <t>MIDMARK CORPORATION</t>
  </si>
  <si>
    <t>PC CONNECTION, INC.</t>
  </si>
  <si>
    <t>Spectron Services Limited</t>
  </si>
  <si>
    <t>MTL Insurance Company</t>
  </si>
  <si>
    <t>MAZOOMA TECHNICAL SERVICES INC.</t>
  </si>
  <si>
    <t>Mutual of America</t>
  </si>
  <si>
    <t>NEIGHBORHOOD ASSISTANCE CORPORATION OF A</t>
  </si>
  <si>
    <t>National Counties Building Society</t>
  </si>
  <si>
    <t>NEWS AMERICA MARKETING IN STORE SERVICES, LLC</t>
  </si>
  <si>
    <t>NEW PROCESS STEEL</t>
  </si>
  <si>
    <t>NEXTIVITY INC.</t>
  </si>
  <si>
    <t>Northgate Information Solutions UK Ltd (Outsourcer)</t>
  </si>
  <si>
    <t>Northgate Information Solutions UK Ltd (PSD)</t>
  </si>
  <si>
    <t>NORTHWEST REGIONAL DATA CENTER IN FLORID</t>
  </si>
  <si>
    <t>NORTH AMERICAN CORPORATION OF ILLINOIS</t>
  </si>
  <si>
    <t>NORTHERN STAR GENERATION SERVICES Compan</t>
  </si>
  <si>
    <t>Numis Securities Limited</t>
  </si>
  <si>
    <t>CSC - NY MED.HAS</t>
  </si>
  <si>
    <t>OmniLink Systems, Inc.</t>
  </si>
  <si>
    <t>ONEOK, Inc.</t>
  </si>
  <si>
    <t>ONEMAIN GENERAL SERVICES CORP.</t>
  </si>
  <si>
    <t>Office of Rail Regulation</t>
  </si>
  <si>
    <t>Orgill Inc.</t>
  </si>
  <si>
    <t>Osterweis Capital Management</t>
  </si>
  <si>
    <t>Parera AB</t>
  </si>
  <si>
    <t>PAR-TECH, INC.(730046918)</t>
  </si>
  <si>
    <t>Phila College of Osteopathic Medicine</t>
  </si>
  <si>
    <t>PCVMURCOR REAL ESTATE SERVICES</t>
  </si>
  <si>
    <t>PNC FINANCIAL SERVICES GROUP</t>
  </si>
  <si>
    <t>PEOPLES BANK</t>
  </si>
  <si>
    <t>PINNACLE FOODS GROUP, LLC</t>
  </si>
  <si>
    <t>Planview UK Limited</t>
  </si>
  <si>
    <t>PRESIDIO NETWORKED SOLUTIONS, INC. (TEACHERS RETIREMENT SYST</t>
  </si>
  <si>
    <t>Proskauer Rose LLP</t>
  </si>
  <si>
    <t>PRIMEPAY, LLC</t>
  </si>
  <si>
    <t>QFR CAPITAL MANAGEMENT</t>
  </si>
  <si>
    <t>QUMAS, INC</t>
  </si>
  <si>
    <t>RDM Corporation</t>
  </si>
  <si>
    <t>Regal-Beloit Corporation</t>
  </si>
  <si>
    <t>Tokio Marine Kiln Insurance Services Limited</t>
  </si>
  <si>
    <t>Rothesay Life Limited</t>
  </si>
  <si>
    <t>Reliance Standard Life Insurance Company</t>
  </si>
  <si>
    <t>Silvercrest Asset Management Group LLC</t>
  </si>
  <si>
    <t>SUNGARD Availability Services - SAS</t>
  </si>
  <si>
    <t>SAS Change Management</t>
  </si>
  <si>
    <t>SAS Network Implementation</t>
  </si>
  <si>
    <t>SCS CAPITAL MANAGEMENT LLC</t>
  </si>
  <si>
    <t>SunGard Availability - (Old SCS)</t>
  </si>
  <si>
    <t>Santander Consumer (UK) Plc</t>
  </si>
  <si>
    <t>Serco Limited MS (Serco Listening)</t>
  </si>
  <si>
    <t>SunGard EXP (Birmingham, AL)</t>
  </si>
  <si>
    <t>SunGard Data Systems Corporate IT Services</t>
  </si>
  <si>
    <t>SHAKLEE CORPORATION</t>
  </si>
  <si>
    <t>Shoe Carnival Inc.</t>
  </si>
  <si>
    <t>SunGard Investment Management Systems</t>
  </si>
  <si>
    <t>State of Alaska Department of Administration</t>
  </si>
  <si>
    <t>Sandler O'Neill and Partners LP</t>
  </si>
  <si>
    <t>Southern Company Services</t>
  </si>
  <si>
    <t>Solidsoft Limited</t>
  </si>
  <si>
    <t>SOUTH CAROLINA PUBLIC BENEFIT AUTHORITY</t>
  </si>
  <si>
    <t>PIONEER CRITICAL POWER(Cloud)</t>
  </si>
  <si>
    <t>FIS AVANTGARD LLC</t>
  </si>
  <si>
    <t>FIS COMPUTER SERVICES LLC</t>
  </si>
  <si>
    <t>SunGard Alternatives Investments</t>
  </si>
  <si>
    <t>Sungard Adaptiv (Shared Infrastructure)</t>
  </si>
  <si>
    <t>SCS Infinity</t>
  </si>
  <si>
    <t>SunGard Adaptiv (Standard Chartered Bank</t>
  </si>
  <si>
    <t>SunGard ECS-MOS (Cloud)</t>
  </si>
  <si>
    <t>Sungard Availability Services UK Ltd Sto</t>
  </si>
  <si>
    <t>Sungard Adaptiv (APSL)</t>
  </si>
  <si>
    <t>Sungard Adaptiv (N-Share)</t>
  </si>
  <si>
    <t>SunGard Higher Ed-ICMT</t>
  </si>
  <si>
    <t>SUNGARD GLOBAL SERVICES</t>
  </si>
  <si>
    <t>Svensk Krisledning AB</t>
  </si>
  <si>
    <t>HEALTHSHAREBLOX, LLC</t>
  </si>
  <si>
    <t>EXPERIAN INFORMATION SOLUTIONS, INC.</t>
  </si>
  <si>
    <t>Tacton Systems AB</t>
  </si>
  <si>
    <t>The Cleveland Clinic Foundation</t>
  </si>
  <si>
    <t>T.C. Ziraat Bank</t>
  </si>
  <si>
    <t>TENNESSEE FARMERS MUTUAL INSURANCE COMPANY</t>
  </si>
  <si>
    <t>Therapute</t>
  </si>
  <si>
    <t>Thames Water Utilities Ltd</t>
  </si>
  <si>
    <t>University of Central Florida</t>
  </si>
  <si>
    <t>Valtech AB</t>
  </si>
  <si>
    <t>Vermont Mutual Insurance Company</t>
  </si>
  <si>
    <t>VENDOR RESOURCE MANAGEMENT</t>
  </si>
  <si>
    <t>VERICENTER INTERNAL HOUSTON NORTH 1(801000001)</t>
  </si>
  <si>
    <t>Victory State Bank</t>
  </si>
  <si>
    <t>POINTCLICKCARE TECHNOLOGIES INC.</t>
  </si>
  <si>
    <t>Weightmans Limited</t>
  </si>
  <si>
    <t>WESTERN HYDRO(200000433)</t>
  </si>
  <si>
    <t>Wipro Limited (National Grid)</t>
  </si>
  <si>
    <t>Aevi UK Limited (Sainsburys)</t>
  </si>
  <si>
    <t>Wall Street Systems Delaware, Inc.</t>
  </si>
  <si>
    <t>Yorkshire Building Society</t>
  </si>
  <si>
    <t>Customer (SNow)</t>
  </si>
  <si>
    <t>3SI Security Systems, Inc (CLOUD)</t>
  </si>
  <si>
    <t>Accounting Technicians Ireland Limited</t>
  </si>
  <si>
    <t>CCA Global Partners, Inc. (Cloud)</t>
  </si>
  <si>
    <t>Cleary Doyle Construction Limited</t>
  </si>
  <si>
    <t>College of Policing Limited</t>
  </si>
  <si>
    <t>CRONOS CLINICAL CONSULTING SERVICES (Cloud)</t>
  </si>
  <si>
    <t>CRRC MA CORPORATION</t>
  </si>
  <si>
    <t>DAZ Systems (Crosley Brands Project)</t>
  </si>
  <si>
    <t>DAZ SYSTEMS (G.S. COSMECEUTICAL USA, INC PROJECT)</t>
  </si>
  <si>
    <t>DAZ Systems (Jacmel Project)</t>
  </si>
  <si>
    <t>DEPOMED INC (CLOUD)</t>
  </si>
  <si>
    <t>EAGLE GLOBAL ADVISORS, LLC (Cloud)</t>
  </si>
  <si>
    <t>EAST PENN CANADA (Cloud)</t>
  </si>
  <si>
    <t>Easyhome Ltd (CLOUD)</t>
  </si>
  <si>
    <t>Electronics for Imaging, Inc. (UK)</t>
  </si>
  <si>
    <t>ENGENIUM CHEMICALS</t>
  </si>
  <si>
    <t>EPC INDUSTRIES LIMITED (CLOUD)</t>
  </si>
  <si>
    <t>FICS(200000426)</t>
  </si>
  <si>
    <t>Garden of Life</t>
  </si>
  <si>
    <t>Gavs Technologies (Gerber Project)</t>
  </si>
  <si>
    <t>Home Office - GWS</t>
  </si>
  <si>
    <t>INTELLIGENT DIRECT, INC(Cloud)</t>
  </si>
  <si>
    <t>Interactive Services Limited</t>
  </si>
  <si>
    <t>Intralinks Limited</t>
  </si>
  <si>
    <t>IRIS DATA SERVICES, INC.</t>
  </si>
  <si>
    <t>JSA Group Limited</t>
  </si>
  <si>
    <t>LABORERS DISTRICT COUNCIL OF CH (Cloud)</t>
  </si>
  <si>
    <t>Landacorp Inc</t>
  </si>
  <si>
    <t>LUNDIN MINING</t>
  </si>
  <si>
    <t>MAZOOMA TECHNICAL SERVICES INC (CLOUD)</t>
  </si>
  <si>
    <t>METRIE</t>
  </si>
  <si>
    <t>METRIE (Cloud)</t>
  </si>
  <si>
    <t>MUFG Fund Services (Bermuda) Limited</t>
  </si>
  <si>
    <t>MV4DD Data Domain Infrastructure (EMC)</t>
  </si>
  <si>
    <t>Nebco, Inc (Cloud)</t>
  </si>
  <si>
    <t>NEO PERFORMANCE MATERIALS ULC (CLOUD)</t>
  </si>
  <si>
    <t>QUEBEC IRON ORE INC.</t>
  </si>
  <si>
    <t>RITCHIE BROS. AUCTIONEERS</t>
  </si>
  <si>
    <t>Science Foundation Ireland</t>
  </si>
  <si>
    <t>ServiceCentral Technologies, Inc (DELL)</t>
  </si>
  <si>
    <t>SMBC Aviation Capital Limited</t>
  </si>
  <si>
    <t>STANFORD FINANCIAL GROUP RECEIVERSHIP (CLOUD)</t>
  </si>
  <si>
    <t>SUMRIDGE PARTNERS LLC</t>
  </si>
  <si>
    <t>Sungard AS Cloud Based Recovery Virtual Servers</t>
  </si>
  <si>
    <t>SUNGARD Availability Services - HAS</t>
  </si>
  <si>
    <t>Sungard Availability Services - UK (Standby OS)</t>
  </si>
  <si>
    <t>THE HACKETT GROUP DBA ANSWERTHINK (Cloud)</t>
  </si>
  <si>
    <t>Tocqueville Asset Management (Cloud)</t>
  </si>
  <si>
    <t>TYCOON UNLIMITED (CLOUD)</t>
  </si>
  <si>
    <t>Veresen Inc</t>
  </si>
  <si>
    <t>VT TECHNOLOGIES INC. (CLOUD)</t>
  </si>
  <si>
    <t>Wavex Technology Limited (Outsourcer)</t>
  </si>
  <si>
    <t>Wipro Limited (Aviva)</t>
  </si>
  <si>
    <t>XLERANT (Cloud)</t>
  </si>
  <si>
    <t>ZL TECHNOLOGIES, INC. (Cloud)</t>
  </si>
  <si>
    <t>FISERV SOLUTIONS INC DAL IC(603453990)</t>
  </si>
  <si>
    <t>DAZ SYSTEMS (Managed Oracle Services Pro</t>
  </si>
  <si>
    <t>IntraLinks, Inc. (Cloud)</t>
  </si>
  <si>
    <t>KRUGER PRODUCTS L.P. (Cloud)</t>
  </si>
  <si>
    <t>SAS SOFTWARE PRODUCTS GROUP (Cloud)</t>
  </si>
  <si>
    <t>Teligent Cloud (Answerthink)</t>
  </si>
  <si>
    <t>Customer (Zenoss) (Vlookup from Master)</t>
  </si>
  <si>
    <t>Subset of 5.2 Customer</t>
  </si>
  <si>
    <t>ADVISYS INC</t>
  </si>
  <si>
    <t>AMALGAMATED BANK OF CHICAGO</t>
  </si>
  <si>
    <t>SERCO LIMITED MS LISTENING CO CANCER RESEARCH</t>
  </si>
  <si>
    <t>FREEPORT MCMORAN CORPORATION</t>
  </si>
  <si>
    <t>SUNGARD AS A7 DEMO FOUR</t>
  </si>
  <si>
    <t>SUNGARD ADAPTIV CREDIENT</t>
  </si>
  <si>
    <t>SUNGARD AVAILABILITY SERVICES  SASE</t>
  </si>
  <si>
    <t>WYNDHAM VACATION OWNERSHIP</t>
  </si>
  <si>
    <t>OPSWARE INC</t>
  </si>
  <si>
    <t>PDR ENTERPRISE LIMITED TA EVEREST MUSIC  PIANO CENTRE</t>
  </si>
  <si>
    <t>DEMO88888888</t>
  </si>
  <si>
    <t>XXCORONEL SUPPORT SERVICES</t>
  </si>
  <si>
    <t>3si  Security Systems Inc.</t>
  </si>
  <si>
    <t>Aevi UK Limited (Outsourcer)</t>
  </si>
  <si>
    <t>Affinity Water Shared Services Limited</t>
  </si>
  <si>
    <t>AFH Independent Financial Services Limited</t>
  </si>
  <si>
    <t>ANN &amp; ROBERT H. LURIE CHILDREN'S HOSPITA</t>
  </si>
  <si>
    <t>Aon Hewitt Limited</t>
  </si>
  <si>
    <t>AURIS ROBOTICS PRJ Cloud (Answerthink)</t>
  </si>
  <si>
    <t>BDO Canada LLP</t>
  </si>
  <si>
    <t>Blankstone Sington Limited</t>
  </si>
  <si>
    <t>Caliburn Capital Partners LLP</t>
  </si>
  <si>
    <t>Calon Energy Limited</t>
  </si>
  <si>
    <t>Capita Business Services Limited (Outsourcer)</t>
  </si>
  <si>
    <t>Caversham Finance Limited TA BrightHouse Limited</t>
  </si>
  <si>
    <t>CELGENE CORPORATION</t>
  </si>
  <si>
    <t>Citygrove Limited t/a Hotpress</t>
  </si>
  <si>
    <t>Clearbell Capital LLP</t>
  </si>
  <si>
    <t>Colorman (Ireland) Limited</t>
  </si>
  <si>
    <t>CONTAX (MEDRELEAF CORPORATION PROJECT)</t>
  </si>
  <si>
    <t>CP Kelco ApS</t>
  </si>
  <si>
    <t>DAZ SYSTEMS MANAGED ORACLE SERVICES PROJECT</t>
  </si>
  <si>
    <t>DAZ SYSTEMS (MITSUI FOODS PROJECT)</t>
  </si>
  <si>
    <t>DECISIONQUEST HOLDINGS, LLC</t>
  </si>
  <si>
    <t>Digital Odyssey Limited</t>
  </si>
  <si>
    <t>dnata Limited</t>
  </si>
  <si>
    <t>Dotser Limited</t>
  </si>
  <si>
    <t>Dunkelman &amp; Son Limited</t>
  </si>
  <si>
    <t>EDENRED USA CLOUD</t>
  </si>
  <si>
    <t>ELAW.COM</t>
  </si>
  <si>
    <t>ELM RESOURCES</t>
  </si>
  <si>
    <t>EMERALD EXPOSITIONS (Cloud)</t>
  </si>
  <si>
    <t>E-Pire Limited</t>
  </si>
  <si>
    <t>EthosData Limited</t>
  </si>
  <si>
    <t>EvaluatePharma Ltd</t>
  </si>
  <si>
    <t>Expert Revenue Systems Limited</t>
  </si>
  <si>
    <t>Export Technologies Limited</t>
  </si>
  <si>
    <t>Flair Leisure Products Plc</t>
  </si>
  <si>
    <t>Flood Re Limited</t>
  </si>
  <si>
    <t>Floplast Limited</t>
  </si>
  <si>
    <t>Fujifilm UK Limited</t>
  </si>
  <si>
    <t>Gate Gourmet London Limited</t>
  </si>
  <si>
    <t>Gateway One Lending &amp; Finance (GOLF)</t>
  </si>
  <si>
    <t>Gemalto</t>
  </si>
  <si>
    <t>GEMALTO, INC. (Cloud)</t>
  </si>
  <si>
    <t>General Retirement &amp; Social Insurance Authority</t>
  </si>
  <si>
    <t>HALO BRANDED SOLUTIONS, INC.</t>
  </si>
  <si>
    <t>Hanover Square Capital (UK) Ltd</t>
  </si>
  <si>
    <t>Harrison Health Limited</t>
  </si>
  <si>
    <t>Health Products Regulatory Authority (HPRA)</t>
  </si>
  <si>
    <t>Hexaware Technologies UK Limited</t>
  </si>
  <si>
    <t>Hibernia College Limited</t>
  </si>
  <si>
    <t>Home Office (Border Force)</t>
  </si>
  <si>
    <t>Innogy Business Services UK Ltd</t>
  </si>
  <si>
    <t>Insure Your Health Limited</t>
  </si>
  <si>
    <t>Intelligo Software Limited</t>
  </si>
  <si>
    <t>INTERNATIONAL BUSINESS MACHINES CORPORAT</t>
  </si>
  <si>
    <t>International Financial Reporting Standards Foundation</t>
  </si>
  <si>
    <t>IntraLinks, Inc</t>
  </si>
  <si>
    <t>INTRALINKS INC CLOUD</t>
  </si>
  <si>
    <t>Irish Welcome Tours Limited</t>
  </si>
  <si>
    <t>ISS Europe Limited</t>
  </si>
  <si>
    <t>JAMES W. GIDDENS, TRUSTEE/LIQUIDATION OF</t>
  </si>
  <si>
    <t>JAYMAN - A CORPORATE PARTNERSHIP BY ITS OPERATING PARTNER, J</t>
  </si>
  <si>
    <t>K12 MANAGEMENT INC</t>
  </si>
  <si>
    <t>Kaupthing Singer &amp; Friedlander Ltd</t>
  </si>
  <si>
    <t>Kexim Bank (UK) Limited</t>
  </si>
  <si>
    <t>Kildare and Wicklow Education and Training Board</t>
  </si>
  <si>
    <t>King &amp; Shaxson Limited</t>
  </si>
  <si>
    <t>KRUGER PRODUCTS LP</t>
  </si>
  <si>
    <t>KRUGER PRODUCTS LP CLOUD</t>
  </si>
  <si>
    <t>L.V. LOMAS LIMITED (CLOUD)</t>
  </si>
  <si>
    <t>Lander Automotive Ltd</t>
  </si>
  <si>
    <t>Lifestyle Holidays Limited</t>
  </si>
  <si>
    <t>Lucid Software Limited</t>
  </si>
  <si>
    <t>Management  Information Tools &amp; Solutions (MITAS) Limited</t>
  </si>
  <si>
    <t>Maybank London Branch</t>
  </si>
  <si>
    <t>McCarthy &amp; Stone  (Developments ) Limited</t>
  </si>
  <si>
    <t>Medical Banks Limited</t>
  </si>
  <si>
    <t>Medical Mutual Liability Insurance</t>
  </si>
  <si>
    <t>Modeln Shire</t>
  </si>
  <si>
    <t>Modeln Vertex</t>
  </si>
  <si>
    <t>Monarch Airlines Limited</t>
  </si>
  <si>
    <t>MORGAN ADVANCED MATERIALS PLC</t>
  </si>
  <si>
    <t>Mortgage Brain Ltd</t>
  </si>
  <si>
    <t>National Union of Teachers</t>
  </si>
  <si>
    <t>NEBCO INC</t>
  </si>
  <si>
    <t>Netcelero Limited</t>
  </si>
  <si>
    <t>Nobel Autoparts UK Limited</t>
  </si>
  <si>
    <t>North American Corporation (Cloud)</t>
  </si>
  <si>
    <t>ONEHEALTHPORT, INC. (Cloud)</t>
  </si>
  <si>
    <t>Opt Corporation Limited</t>
  </si>
  <si>
    <t>Paterson Arran Limited</t>
  </si>
  <si>
    <t>Pay Check Limited</t>
  </si>
  <si>
    <t>People Partners Limited</t>
  </si>
  <si>
    <t>Phonepayplus Limited</t>
  </si>
  <si>
    <t>PRESIDIO NETWORKED SOLUTIONS, INC.</t>
  </si>
  <si>
    <t>PRESS GANEY ASSOCIATES</t>
  </si>
  <si>
    <t>PROCON MINING &amp; TUNNELLING LTD.(Cloud)</t>
  </si>
  <si>
    <t>Prosperity Recruitment Consultants Limited</t>
  </si>
  <si>
    <t>RAIL EUROPE, INC</t>
  </si>
  <si>
    <t>Ramon International Insurance Brokers Ltd</t>
  </si>
  <si>
    <t>REGULATORY DATACORP, INC.</t>
  </si>
  <si>
    <t>Rentsmart Limited</t>
  </si>
  <si>
    <t>Retail Ready Foods Inc (Cloud)</t>
  </si>
  <si>
    <t>Rockspring Property Investment Managers</t>
  </si>
  <si>
    <t>RONALD A CHISHOLM LTD (CLOUD)</t>
  </si>
  <si>
    <t>Ronan McDonagh</t>
  </si>
  <si>
    <t>Rte Transmission Network Designated Acti</t>
  </si>
  <si>
    <t>S.P.S International Limited</t>
  </si>
  <si>
    <t>SAS Managed Tools Infrastructure</t>
  </si>
  <si>
    <t>SAS SOFTWARE PRODUCTS GROUP CLOUD</t>
  </si>
  <si>
    <t>SAS Voice Systems</t>
  </si>
  <si>
    <t>Serco Solutions Limited (National Careers Service)</t>
  </si>
  <si>
    <t>SERVICECENTRAL TECHNOLOGIES INC</t>
  </si>
  <si>
    <t>SHAW SYSTEMS ASSOCIATES, INC. (Cloud)</t>
  </si>
  <si>
    <t>SMART TECHNOLOGIES ULC</t>
  </si>
  <si>
    <t>Somnia Inc</t>
  </si>
  <si>
    <t>SPS Aerostructures Limited</t>
  </si>
  <si>
    <t>SPS Technologies Ltd.</t>
  </si>
  <si>
    <t>STANFORD FINANCIAL GROUP RECEIVERSHIP</t>
  </si>
  <si>
    <t>STONEWALL EQUALITY LIMITED</t>
  </si>
  <si>
    <t>SunGard Adaptiv (Liberty Life)</t>
  </si>
  <si>
    <t>SUNGARD Availability Services - Marketing (SASM)</t>
  </si>
  <si>
    <t>Sungard Availability Services - UK (CIS)</t>
  </si>
  <si>
    <t>SunGard AvantGard</t>
  </si>
  <si>
    <t>Sungard Vytalvault France</t>
  </si>
  <si>
    <t>TRI C SECRETARIAL  MTSA CLOUD</t>
  </si>
  <si>
    <t>Telefonica Ireland Limited</t>
  </si>
  <si>
    <t>TELIGENT CLOUD ANSWERTHINK</t>
  </si>
  <si>
    <t>Tesco Mobile Ireland Limited</t>
  </si>
  <si>
    <t>Texas Guaranteed Student Loan Corporation (54114)</t>
  </si>
  <si>
    <t>The Funding Corporation Limited</t>
  </si>
  <si>
    <t xml:space="preserve">The International Council on Mining and </t>
  </si>
  <si>
    <t>The Irish Computer Society Limited</t>
  </si>
  <si>
    <t>THE OGILVY GROUP</t>
  </si>
  <si>
    <t>THE ROGOSIN INSTITUTE, INC.</t>
  </si>
  <si>
    <t>Threadneedle Asset Management Limited</t>
  </si>
  <si>
    <t>TORONTO PARKING AUTHORITY  MTSA CLOUD</t>
  </si>
  <si>
    <t>Toyota Ireland Limited</t>
  </si>
  <si>
    <t>Tranzaura Limited</t>
  </si>
  <si>
    <t>TV3 Television Network Limited</t>
  </si>
  <si>
    <t>Tyser Group Services Limited</t>
  </si>
  <si>
    <t>UIA (Insurance) Limited</t>
  </si>
  <si>
    <t>Vaulting Menzies</t>
  </si>
  <si>
    <t>Wavex Technology Limited (Absolute Strat</t>
  </si>
  <si>
    <t>Wavex Technology Limited (Alken Asset)</t>
  </si>
  <si>
    <t>Wavex Technology Limited (Amber)</t>
  </si>
  <si>
    <t>Wavex Technology Limited (BP Collins LLP</t>
  </si>
  <si>
    <t>Wavex Technology Limited (Doughty Street Chambers)</t>
  </si>
  <si>
    <t>Wavex Technology Limited (Harvey &amp; Brock</t>
  </si>
  <si>
    <t>Wavex Technology Limited (Little Star)</t>
  </si>
  <si>
    <t>Wavex Technology Limited (Local Govt Bou</t>
  </si>
  <si>
    <t>Wavex Technology Limited (MFB)</t>
  </si>
  <si>
    <t xml:space="preserve">Wavex Technology Limited (Museum of the </t>
  </si>
  <si>
    <t>Wavex Technology Limited (Real Estate Ma</t>
  </si>
  <si>
    <t>Wavex Technology limited (Somerset Capital Management)</t>
  </si>
  <si>
    <t>Wavex Technology Limited (SSL Insurance)</t>
  </si>
  <si>
    <t>Wavex Technology Limited (St Martins Pro</t>
  </si>
  <si>
    <t>Wavex Technology Limited (SVGM Ltd)</t>
  </si>
  <si>
    <t>Wavex Technology Limited (U&amp;I)</t>
  </si>
  <si>
    <t>Webfactory Limited</t>
  </si>
  <si>
    <t>Wizz Air Hungary LKFT</t>
  </si>
  <si>
    <t>World Education Services, Inc. (Cloud)</t>
  </si>
  <si>
    <t>ZYME SOLUTIONS, INC.</t>
  </si>
  <si>
    <t>Customer (Zenoss)</t>
  </si>
  <si>
    <t>Oracle ID</t>
  </si>
  <si>
    <t>Segment</t>
  </si>
  <si>
    <t>Product</t>
  </si>
  <si>
    <t>Comments</t>
  </si>
  <si>
    <t>WG</t>
  </si>
  <si>
    <t>3SI SECURITY SYSTEMS INC CLOUD</t>
  </si>
  <si>
    <t>Growth</t>
  </si>
  <si>
    <t>Physical - Server &amp; Equipment Managed Services, Managed Cloud Services (Cloud Resource Pool - 2GB RAM, 1 vCPU), Managed Cloud Services (SAN Storage - 100GB), Managed Cloud Services (Mbps - Managed Internet Access), Managed Citrix Services for Cloud, Software Licensing (Red Hat (Enterprise) Linux - Software License), Software Licensing Service (Windows Datacenter Server Edition for SunGard Multi-tenant Environments) (Number of VMs), Production VM (Microsoft Windows Server OS Managed Solution-Business Essential), Production VM (Red Hat Enterprise Linux OS Managed Solution-Business Essential), Managed Backup Services - Silver (GB Streamed with 3 month retention), Managed Backup Services - Silver (GB Streamed w/ custom retention period), Managed Backup Services - CREDIT for CLOUD OS MANAGEMENT, Physical - Colocation Services, Physical - Network Services, Physical - Security Services, Physical - Internet Access</t>
  </si>
  <si>
    <t>WG5.1</t>
  </si>
  <si>
    <t>ACCOUNTING TECHNICIANS IRELAND LIMITED</t>
  </si>
  <si>
    <t>CCA GLOBAL PARTNERS INC CLOUD</t>
  </si>
  <si>
    <t>Physical - Alert Logic Services, Managed Cloud Services (SAN Storage - 100GB), Managed Database Services for Cloud (Microsoft SQL Server Instance), Managed Cloud Services (Cloud Resource Pool - 2GB RAM, 1 vCPU), Physical - Server &amp; Equipment Managed Services, Software Licensing Service (Windows Datacenter Server Edition for SunGard Multi-tenant Environments) (Number of VMs), Production VM (Microsoft Windows Server OS Managed Solution-Business Essential), Software Licensing Service (Microsoft SQL Standard Edition Core/vCPU License), MAINFRAME AS A SERVICE (MFaaS), CLOUD MANAGED INTERNET SERVICES (MBPS -COMMITTED), Managed Backup Services - Silver (GB Streamed with 1 month retention), Managed Backup Services - CREDIT for CLOUD OS MANAGEMENT, Managed Backup Services - Silver (GB Streamed w/ custom retention period)</t>
  </si>
  <si>
    <t>CLEARY DOYLE CONSTRUCTION LIMITED</t>
  </si>
  <si>
    <t>COASTLINE SOFTWARE SOLUTIONS LIMITED</t>
  </si>
  <si>
    <t>COLLEGE OF POLICING LIMITED</t>
  </si>
  <si>
    <t>CONSULTING INFORMATION SECURITY AND COMPLIANCE</t>
  </si>
  <si>
    <t>CRONOS CLINICAL CONSULTING SERVICES CLOUD</t>
  </si>
  <si>
    <t>Managed Cloud Services (SAN Storage - 100GB), Managed Database Services for Cloud (Microsoft SQL Server Instance), Managed Cloud Services (Cloud Resource Pool - 2GB RAM, 1 vCPU), CLOUD MANAGED INTERNET SERVICES (MBPS -COMMITTED), Software Licensing Service (Windows Datacenter Server Edition for SunGard Multi-tenant Environments) (Number of VMs), Software Licensing Service (Microsoft SQL Standard Edition Core/vCPU License), Physical - Server &amp; Equipment Managed Services, Managed Intrusion Detection\Prevention Services for Cloud (per VM), Production VM (Microsoft Windows Server OS Managed Solution-Business Essential), AS Connect Plus Services (Mbps - Single Endpoint Committed Bandwidth), Managed Backup Services - Silver (GB Streamed with 3 month retention), Managed Backup Services - Silver (GB Streamed w/ custom retention period), Managed Backup Services - CREDIT for CLOUD OS MANAGEMENT</t>
  </si>
  <si>
    <t>SAP Infrastructure Services for Cloud (SAP Database Server Instance), SAP Infrastructure Services for Cloud (SAP Application or Ancillary Server Instance), SAP Cloud Infrastructure Services - Primary Site HANA Compute (256 GB HANA Instance, High Availability), SAP Cloud Infrastructure Services - Primary Site Disk Storage (GB Usable, Unprotected), SAP Cloud Infrastructure Services - Primary Site Managed VM: RHEL, SAP Cloud Infrastructure Services - Primary Site Managed VM: Windows ENT, Physical - Data Protection Services, CLOUD MANAGED INTERNET SERVICES (MBPS -COMMITTED), AS Connect Plus Services (Mbps - Single Endpoint Committed Bandwidth), AS Connect Plus Services (Mbps - Multi-Endpoint Committed Bandwidth), SAP Cloud Infrastructure Services - Primary Site SAP VMW Compute: X86 (1 GB RAM; 0.5 vCPU per GB RAM), Physical - Security Services, SAP Cloud Infrastructure Services - Primary Site OVM Compute: X86 (1 GB RAM, 1 vCPU per 6 GB, 2 vCPU per core)</t>
  </si>
  <si>
    <t>DAZ SYSTEMS CROSLEY BRANDS PROJECT</t>
  </si>
  <si>
    <t>PSL</t>
  </si>
  <si>
    <t>Physical - Network Services, Physical - Application &amp; Database Services, CLOUD MANAGED INTERNET SERVICES (MBPS -COMMITTED), Managed Cloud Services (Oracle Resource Pool - GB RAM with 1 CPU per 6GB RAM), Oracle Cloud Infrast. Serv. - Primary Site Disk Storage (GB Usable, Unprotect), Oracle Production VM - Windows Enterprise Server, Oracle Production VM - Windows Oracle Enterprise Linux, Physical - Server &amp; Equipment Managed Services, Physical - Data Protection Services, CLOUD - INFRASTRUCTURE SERVICES</t>
  </si>
  <si>
    <t>DAZ SYSTEMS GS COSMECEUTICAL USA INC PROJECT</t>
  </si>
  <si>
    <t>Managed Cloud Services (Oracle Resource Pool - GB RAM with 1 CPU per 6GB RAM), Oracle Production VM - Windows Oracle Enterprise Linux, Managed Cloud Services (Mbps - Managed Internet Access (Oracle)), Oracle Cloud Infrast. Serv. - Primary Site Disk Storage (GB Usable, Unprotect), CLOUD - SERVER &amp; EQUIP MGD SERVICES</t>
  </si>
  <si>
    <t>DAZ SYSTEMS JACMEL PROJECT</t>
  </si>
  <si>
    <t>Managed Cloud Services (Oracle Resource Pool - GB RAM with 1 CPU per 6GB RAM), Oracle Cloud Infrast. Serv. - Primary Site Disk Storage (GB Usable, Unprotect), CLOUD MANAGED INTERNET SERVICES (MBPS -COMMITTED), AS Connect Plus Services (Mbps - Multi-Endpoint Committed Bandwidth), Oracle Production VM - Windows Oracle Enterprise Linux, Managed Backup Services - Silver (GB Streamed with 1 month retention), Managed Backup Services - Silver (GB Streamed w/ custom retention period)</t>
  </si>
  <si>
    <t>DEPOMED INC CLOUD</t>
  </si>
  <si>
    <t>Premier</t>
  </si>
  <si>
    <t>Enterprise Cloud Services (Cloud Resource Pool - 2GB RAM, 1 vCPU), Fibre Channel SAN Storage (100GB), Production VM - Cloud (&lt;10), Managed Internet Access - Cloud (per Mbps) (&lt;20Mbps), Geographic Load Balancing Services - Cloud, Managed Cloud Services (Cloud Resource Pool - 2GB RAM, 1 vCPU), Managed Cloud Services (SAN Storage - 100GB), CLOUD - INFRASTRUCTURE SERVICES, Managed Recovery Products (MRP)</t>
  </si>
  <si>
    <t>EAGLE GLOBAL ADVISORS LLC CLOUD</t>
  </si>
  <si>
    <t>Physical - Server &amp; Equipment Managed Services, Physical - Alert Logic Services, Managed Database Services for Cloud (Microsoft SQL Server Instance), Microsoft Exchange Services for Cloud, Software Licensing (Microsoft Exchange SAL), Secondary Site Failover (Resource Pool - 2GB RAM, 1 vCPU), Secondary Site Failover (SAN Storage - 100GB), Secondary Site Failover (Replicated VM (Warm Restart)), SECONDARY SITE - MANAGED INTERNET ACCESS (PER MBPS), Software Licensing Service (Windows Datacenter Server Edition for SunGard Multi-tenant Environments) (Number of VMs), Production VM (Microsoft Windows Server OS Managed Solution-Business Essential), Software Licensing Service (Microsoft SQL Standard Edition Core/vCPU License), Cloud - AS Transport, CLOUD - APPLICATION &amp; DATABASE SERVICES, CLOUD - SERVER &amp; EQUIP MGD SERVICES, CLOUD MANAGED INTERNET SERVICES (MBPS -COMMITTED), Managed Private Cloud Services (Production Blade - (192) x GB RAM, (2) x 8-Core CPU), Managed Private Cloud Services (SAN Storage - 100GB), Managed Backup Services - Silver (GB Streamed w/ custom retention period), Managed Backup Services - CREDIT for CLOUD OS MANAGEMENT, Managed Backup Services - Silver (GB Streamed with 3 month retention), CLOUD - STORAGE SERVICES, Load Balancing Services for Cloud (Traffic Manager Enterprise Edition - 10Mb), AS Connect Plus Services (Mbps - Multi-Endpoint Committed Bandwidth), Physical - Security Services, Remote - Server &amp; Equipment Managed Services, Physical - Colocation Services, Physical - Network Services</t>
  </si>
  <si>
    <t>EAST PENN CANADA CLOUD</t>
  </si>
  <si>
    <t>CLOUD - APPLICATION &amp; DATABASE SERVICES, Production VM (Microsoft Windows Server OS Managed Solution-Business Essential), Software Licensing Service (Windows Datacenter Server Edition for SunGard Multi-tenant Environments) (Number of VMs), Physical - Network Services, Managed Cloud Services (Cloud Resource Pool - 2GB RAM, 1 vCPU), Managed Cloud Services (SAN Storage - 100GB), Physical - Colocation Services, Secondary Site Failover (Resource Pool - 2GB RAM, 1 vCPU), Secondary Site Failover (SAN Storage - 100GB), Secondary Site Failover (Replicated VM (Warm Restart)), SECONDARY SITE - MANAGED INTERNET ACCESS (PER MBPS), Managed Backup Services - Silver (GB Streamed with 1 month retention), Managed Backup Services - CREDIT for CLOUD OS MANAGEMENT</t>
  </si>
  <si>
    <t>EASYHOME LTD CLOUD</t>
  </si>
  <si>
    <t>Physical - Colocation Services, Managed Cloud Services (Cloud Resource Pool - 2GB RAM, 1 vCPU), Managed Cloud Services (SAN Storage - 100GB), Managed Cloud Services (Mbps - Managed Internet Access), Physical - Network Services, Software Licensing (Red Hat (Enterprise) Linux - Software License), Managed Database Services for Cloud (Microsoft SQL Server Instance), Software Licensing Service (Windows Datacenter Server Edition for SunGard Multi-tenant Environments) (Number of VMs), Production VM (Microsoft Windows Server OS Managed Solution-Business Essential), Production VM (Red Hat Enterprise Linux OS Managed Solution-Business Essential), Physical - Server &amp; Equipment Managed Services, Software Licensing Service (Microsoft SQL Stamdard Edition Core/vCPU License), CLOUD - STORAGE SERVICES, Managed Cloud Services (SAN Storage (Tier-0) - 100GB)</t>
  </si>
  <si>
    <t>ELDORADO GOLD CORPORATION CLOUD</t>
  </si>
  <si>
    <t>Physical - Security Services, SAP Cloud Infrastructure Services - Primary Site SAP VMW Compute: X86 (1 GB RAM; 0.5 vCPU per GB RAM), SAP Cloud Infrastructure Services - Primary Site HANA Compute (512 GB HANA Instance, High Availability), SAP Cloud Infrastructure Services - Primary Site Disk Storage (GB Usable, Unprotected), SAP Cloud Infrastructure Services - Primary Site Managed VM: RHEL, SAP Cloud Infrastructure Services - Primary Site Managed VM: Windows ENT, SAP Infrastructure Services for Cloud (SAP Database Server Instance), SAP Infrastructure Services for Cloud (SAP Application or Ancillary Server Instance), AS Connect Plus Services (Network Endpoint), AS Connect Plus Services (Mbps - Single Endpoint Committed Bandwidth), AS Connect Plus Services (Mbps - Multi-Endpoint Committed Bandwidth), Physical - Data Protection Services, SAP Cloud Infrastructure Services - Primary Site HANA Compute (256 GB HANA Instance, High Availability)</t>
  </si>
  <si>
    <t>ELECTRONICS FOR IMAGING INC UK</t>
  </si>
  <si>
    <t>SAP Infrastructure Services for Cloud (SAP Database Server Instance), SAP Infrastructure Services for Cloud (SAP Application or Ancillary Server Instance), SAP Cloud Infrastructure Services - Primary Site SAP VMW Compute: X86 (1 GB RAM; 0.5 vCPU per GB RAM), SAP Cloud Infrastructure Services - Primary Site Disk Storage (GB Usable, Unprotected), SAP Cloud Infrastructure Services - Primary Site Managed VM: RHEL, SAP Cloud Infrastructure Services - Primary Site Managed VM: Windows ENT, Physical - Data Protection Services, SAP Cloud Infrastructure Services - Primary Site HANA Compute (512 GB HANA Instance, High Availability), AS Connect Plus Services (Network Endpoint), Physical - Security Services, AS Connect Plus Services (Mbps - Multi-Endpoint Committed Bandwidth), SAP Cloud Infrastructure Services - Primary Site HANA Compute (256 GB HANA Instance, High Availability)</t>
  </si>
  <si>
    <t>EPC INDUSTRIES LIMITED CLOUD</t>
  </si>
  <si>
    <t>Managed Cloud Services (Cloud Resource Pool - 2GB RAM, 1 vCPU), Managed Cloud Services (SAN Storage - 100GB), SAP Infrastructure Services for Cloud (SAP Database Server Instance), SAP Infrastructure Services for Cloud (SAP Application or Ancillary Server Instance), Software Licensing Service (Windows Datacenter Server Edition for SunGard Multi-tenant Environments) (Number of VMs), Production VM (Microsoft Windows Server OS Managed Solution-Business Essential), AS Connect Plus Services (Network Endpoint)</t>
  </si>
  <si>
    <t>Physical - Server &amp; Equipment Managed Services, Physical - Data Protection Services, Physical - Security Services, Physical - Internet Access, Physical - Alert Logic Services</t>
  </si>
  <si>
    <t>GARDEN OF LIFE</t>
  </si>
  <si>
    <t>Physical - Server &amp; Equipment Managed Services, Physical - Colocation Services, Physical - Security Services, Physical - Storage Services, Physical - Application &amp; Database Services, Storage Replication Services, Physical - Internet Access, Physical - Network Services, Physical - Data Protection Services</t>
  </si>
  <si>
    <t>GAVS TECHNOLOGIES GERBER PROJECT</t>
  </si>
  <si>
    <t>Physical - Network Services, Physical - Colocation Services, Physical - Data Protection Services, SAP Cloud Infrastructure Services - Primary Site SAP VMW Compute: X86 (1 GB RAM; 0.5 vCPU per GB RAM), SAP Cloud Infrastructure Services - Primary Site Disk Storage (GB Usable, Unprotected), SAP Cloud Infrastructure Services - Primary Site Managed VM: RHEL, SAP Cloud Infrastructure Services - Secondary Site SAP VMW Compute: X86 (1 GB RAM; 0.5 vCPU per GB RAM), SAP Cloud Infrastructure Services - Secondary Site Disk Storage (GB Usable, Unprotected), SAP Cloud Infrastructure Services - Secondary Site Failover VM; (Per VM, All VM and OS Types), SAP Infrastructure Services for Cloud (SAP Database Server Instance), SAP Infrastructure Services for Cloud (SAP Application or Ancillary Server Instance), Cloud - AS Transport, Physical - Internet Access</t>
  </si>
  <si>
    <t>HOME OFFICE  GWS</t>
  </si>
  <si>
    <t>Dedicated</t>
  </si>
  <si>
    <t>INTELLIGENT DIRECT INCCLOUD</t>
  </si>
  <si>
    <t>Managed Cloud Services (Cloud Resource Pool - 2GB RAM, 1 vCPU), Managed Cloud Services (SAN Storage - 100GB), Production VM (Microsoft Windows Server OS Managed Solution-Business Essential), Software Licensing Service (Windows Datacenter Server Edition for SunGard Multi-tenant Environments) (Number of VMs), CLOUD MANAGED INTERNET SERVICES (MBPS -COMMITTED), AS Connect Plus Services (Mbps - Single Endpoint Committed Bandwidth), Managed Backup Services - Silver (GB Streamed with 3 month retention), Managed Backup Services - Silver (GB Streamed w/ custom retention period), Managed Backup Services - CREDIT for CLOUD OS MANAGEMENT, AS Connect Plus Services (Mbps - Multi-Endpoint Committed Bandwidth)</t>
  </si>
  <si>
    <t>INTERACTIVE SERVICES LIMITED</t>
  </si>
  <si>
    <t>INTRALINKS LIMITED</t>
  </si>
  <si>
    <t>IRIS DATA SERVICES INC</t>
  </si>
  <si>
    <t>ARS - Network, ARS - SUPPORT SERVICES, ARS - SERVER SERVICES, Remote - Data Protection Services, ARS - HOSTING, Physical - Network Services, Managed Recovery Products (MRP), HIGH AVAILABILITY, ARS - SECURITY SERVICES, ARS - Business Continuity Services, ENTERPRISE STORAGE REPLICATION FOR EMC, Physical - Colocation Services, Physical - Server &amp; Equipment Managed Services, Physical - Application &amp; Database Services, Physical - Data Protection Services, Physical - Security Services, IBS (INTEL BASED SERVER), Base Test Time, Remote - Server &amp; Equipment Managed Services, Remote - Network Services</t>
  </si>
  <si>
    <t>JSA GROUP LIMITED</t>
  </si>
  <si>
    <t>LABORERS DISTRICT COUNCIL OF CH CLOUD</t>
  </si>
  <si>
    <t>Managed Cloud Services (Cloud Resource Pool - 2GB RAM, 1 vCPU), Managed Cloud Services (SAN Storage - 100GB), CLOUD MANAGED INTERNET SERVICES (MBPS -COMMITTED), Production VM (Microsoft Windows Server OS Managed Solution-Business Essential), Software Licensing Service (Windows Datacenter Server Edition for SunGard Multi-tenant Environments) (Number of VMs), Software Licensing Service (Microsoft SQL Standard Edition Core/vCPU License), Managed Backup Services - Silver (GB Streamed with 1 month retention), Managed Backup Services - Silver (GB Streamed w/ custom retention period), Managed Backup Services - CREDIT for CLOUD OS MANAGEMENT, AS Connect Plus Services (Mbps - Single Endpoint Committed Bandwidth)</t>
  </si>
  <si>
    <t>LANDACORP INC</t>
  </si>
  <si>
    <t>LONDON BOROUGH OF CROYDON</t>
  </si>
  <si>
    <t>Physical - Security Services, SAP Cloud Infrastructure Services - Primary Site SAP VMW Compute: X86 (1 GB RAM; 0.5 vCPU per GB RAM), SAP Cloud Infrastructure Services - Primary Site HANA Compute (256 GB HANA Instance, High Availability), SAP Cloud Infrastructure Services - Primary Site HANA Compute (512 GB HANA Instance, High Availability), SAP Cloud Infrastructure Services - Primary Site Disk Storage (GB Usable, Unprotected), SAP Cloud Infrastructure Services - Primary Site Managed VM: RHEL, SAP Cloud Infrastructure Services - Primary Site Managed VM: Windows ENT, SAP Infrastructure Services for Cloud (SAP Database Server Instance), SAP Infrastructure Services for Cloud (SAP Application or Ancillary Server Instance), AS Connect Plus Services (Network Endpoint), AS Connect Plus Services (Mbps - Single Endpoint Committed Bandwidth), AS Connect Plus Services (Mbps - Multi-Endpoint Committed Bandwidth), Physical - Data Protection Services, Managed Backup Services - Silver (GB Streamed with 3 month retention), Managed Backup Services - Silver (GB Streamed w/ custom retention period)</t>
  </si>
  <si>
    <t>MAZOOMA TECHNICAL SERVICES INC CLOUD</t>
  </si>
  <si>
    <t>Managed Cloud Services (Cloud Resource Pool - 2GB RAM, 1 vCPU), Managed Cloud Services (SAN Storage - 100GB), Managed Cloud Services (Mbps - Managed Internet Access), Software Licensing (Windows Server (Standard) - Processor License), Physical - Internet Access, Cloud - AS Transport, Production VM (Microsoft Windows Server OS Managed Solution-Business Essential), Production VM (Red Hat Enterprise Linux OS Managed Solution-Business Essential), Managed Backup Services - Silver (GB Streamed with 3 month retention), Managed Backup Services - Silver (GB Streamed w/ custom retention period), Managed Backup Services - CREDIT for CLOUD OS MANAGEMENT, Secondary Site Failover (Resource Pool - 2GB RAM, 1 vCPU), Secondary Site Failover (SAN Storage - 100GB), Secondary Site Failover (Replicated VM (Warm Restart)), SECONDARY SITE - MANAGED INTERNET ACCESS (PER MBPS), CLOUD - SERVER &amp; EQUIP MGD SERVICES</t>
  </si>
  <si>
    <t>Physical - Network Services, Physical - Colocation Services, Physical - Server &amp; Equipment Managed Services, Managed Cloud Services (Cloud Resource Pool - 2GB RAM, 1 vCPU), Managed Cloud Services (SAN Storage - 100GB), Software Licensing Service (Windows Datacenter Server Edition for SunGard Multi-tenant Environments) (Number of VMs), SAP Cloud Infrastructure Services - Primary Site SAP VMW Compute: X86 (1 GB RAM; 0.5 vCPU per GB RAM), SAP Cloud Infrastructure Services - Primary Site Managed VM: Windows STD, Physical - Internet Access, AS Connect Plus Services (Network Endpoint), SAP Cloud Infrastructure Services - Primary Site HANA Compute (512 GB HANA Instance, Standard Availability), SAP Cloud Infrastructure Services - Primary Site HANA Compute (512 GB HANA Instance, High Availability), SAP Infrastructure Services for Cloud (SAP Database Server Instance), SAP Infrastructure Services for Cloud (SAP Application or Ancillary Server Instance), SAP Cloud Infrastructure Services - Primary Site Disk Storage (GB Usable, Unprotected), Cloud - AS Transport, SAP Cloud Infrastructure Services - Secondary Site SAP VMW Compute: X86 (1 GB RAM; 0.5 vCPU per GB RAM), SAP Cloud Infrastructure Services - Secondary Site Disk Storage (GB Usable, Unprotected), SAP Cloud Infrastructure Services - Secondary Site Failover VM; (Per VM, All VM and OS Types), CLOUD - APPLICATION &amp; DATABASE SERVICES, Production VM (Microsoft Windows Server OS Managed Solution-Business Essential), PROFESSIONAL SERVICES, SAP Cloud Infrastructure Services - Primary Site Managed VM: RHEL</t>
  </si>
  <si>
    <t>METRIE CLOUD</t>
  </si>
  <si>
    <t>MUFG FUND SERVICES BERMUDA LIMITED</t>
  </si>
  <si>
    <t>MV4DD DATA DOMAIN INFRASTRUCTURE EMC</t>
  </si>
  <si>
    <t>HOSTING SERVICES, INTERNET SERVICES, NETWORK SERVICES, SECURITY SERVICES, STORAGE SERVICES, Physical - Server &amp; Equipment Managed Services, Physical - Security Services, Physical - Network Services, Physical - Internet Access, Physical - Data Protection Services, Managed Cloud Services (Cloud Resource Pool - 2GB RAM, 1 vCPU), Managed Cloud Services (SAN Storage (Tier-0) - 100GB), Production VM (Microsoft Windows Server OS Managed Solution-Business Essential), Software Licensing (Red Hat (Enterprise) Linux - Software License), Physical - Colocation Services, Secondary Site Failover (Replicated VM (Warm Restart)), Secondary Site Failover (Mbps - Replication Bandwidth), Managed Database Services for Cloud (Microsoft SQL Server Instance), Managed Intrusion Detection\Prevention Services for Cloud (per VM), Managed Cloud Services (Production VM), Managed Cloud Services (SAN Storage - 100GB), Managed Cloud Services (Mbps - Managed Internet Access), Secondary Site Failover (Resource Pool - 2GB RAM, 1 vCPU), Secondary Site Failover (SAN Storage - 100GB), Software Licensing (Windows Server (Standard) - Processor License), Software Licensing (Windows Server (Enterprise) - Processor License), Software Licensing (Microsoft SQL Server (Enterprise) - Processor License), CLOUD - INFRASTRUCTURE SERVICES, CLOUD - SERVER &amp; EQUIP MGD SERVICES, Production VM (Red Hat Enterprise Linux OS Managed Solution-Business Essential), REMOTE MANAGED BACKUP, Enterprise Cloud Services (Cloud Resource Pool - 2GB RAM, 1 vCPU), Fibre Channel SAN Storage (100GB), Production VM - Cloud (&lt;10), Managed Internet Access - Cloud (per Mbps) (&lt;20Mbps), Windows Enterprise Edition Server Processor (Non-Outsourced) - Software Licensing, SECONDARY SITE FAILOVER- RESOURSE POOL-2GB RAM, 1vCPU, Secondary Site Failover - Storage (100GB), Secondary Site Failover - Replicated Servers - Warm Restart per VM, Secondary Site Failover - Replication Bandwidth (Mbps), Managed Host Intrusion Detection/Prevention Services - Cloud (per VM), Managed Cloud Services (Pre-Production VM), Managed Private Cloud Services (SAN Storage (Tier-0) - 100GB), Production VM (Microsoft Windows Server OS Managed Solution-Mission Critical), Software Licensing Service (Windows Datacenter Server Edition for SunGard Multi-tenant Environments) (Number of VMs), Production VM (Red Hat Enterprise Linux OS Managed Solution-Mission Critical), Managed Backup Services - Silver (GB Streamed with 1 month retention), CLOUD MANAGED INTERNET SERVICES (MBPS -COMMITTED), AS Connect Plus Services (Mbps - Single Endpoint Committed Bandwidth), SAP Cloud Infrastructure Services - Primary Site SAP VMW Compute: X86 (1 GB RAM; 0.5 vCPU per GB RAM), SAP Cloud Infrastructure Services - Primary Site Disk Storage (GB Usable, Unprotected), SAP Cloud Infrastructure Services - Primary Site Managed VM: RHEL, AS Connect Plus Services (Mbps - Multi-Endpoint Committed Bandwidth), Managed Backup Services - Silver (GB Streamed with 6 month retention), Managed Backup Services - Silver (GB Streamed w/ custom retention period), Managed Backup Services - CREDIT for CLOUD OS MANAGEMENT</t>
  </si>
  <si>
    <t>NEBCO INC CLOUD</t>
  </si>
  <si>
    <t>Physical - Network Services, Physical - Data Protection Services, Production VM (Microsoft Windows Server OS Managed Solution-Business Essential), Software Licensing (Red Hat (Enterprise) Linux - Software License), Software Licensing Service (Windows Datacenter Server Edition for SunGard Multi-tenant Environments) (Number of VMs), Managed Backup Services - Silver (GB Streamed with 1 month retention), Managed Backup Services - Silver (GB Streamed w/ custom retention period), Secondary Site Failover (Resource Pool - 2GB RAM, 1 vCPU), Secondary Site Failover (SAN Storage - 100GB), Secondary Site Failover (Replicated VM (Warm Restart)), SECONDARY SITE - MANAGED INTERNET ACCESS (PER MBPS), Managed Cloud Services (Oracle Resource Pool - GB RAM with 1 CPU per 6GB RAM), Oracle Cloud Infrast. Serv. - Primary Site Disk Storage (GB Usable, Unprotect), Oracle Production VM - Windows Oracle Enterprise Linux, Managed Oracle: Cloud (Secondary Site Failover Services  - Resource Pool - GB RAM with 1 CPU per 6GB RAM), Oracle Cloud Infrastructure Services - Secondary Site Disk Storage (GB Usable, Unprotected), Secondary Site Failover Services (Oracle - Mbps Replication Bandwidth), Managed Oracle: Cloud (Secondary Site Failover Services - Annual Recovery Test), Software Licensing Service (Microsoft SQL Standard Edition Core/vCPU License), Managed Database Services for Cloud (Microsoft SQL Server Instance), Managed Database Services for Cloud (Oracle - up to 1TB), Cloud - AS Transport, CLOUD -SECURITY SERVICES, CLOUD - APPLICATION &amp; DATABASE SERVICES, Physical - Colocation Services, CLOUD MANAGED INTERNET SERVICES (MBPS -COMMITTED), AS Connect Plus Services (Mbps - Single Endpoint Committed Bandwidth), AS Connect Plus Services (Mbps - Multi-Endpoint Committed Bandwidth), Managed Private Cloud Services (Production Blade - (192) x GB RAM, (2) x 8-Core CPU), Managed Private Cloud Services (SAN Storage - 100GB), Managed Secondary Site Database Services for Oracle - vm Replication &amp; Recov Support (Per vm for Non-Dataguard Licensed Dbases), Managed Backup Services - CREDIT for CLOUD OS MANAGEMENT, Managed Cloud Services (Cloud Resource Pool - 2GB RAM, 1 vCPU), Managed Cloud Services (SAN Storage - 100GB), Managed Cloud Services (Pre-Production VM)</t>
  </si>
  <si>
    <t>NEO PERFORMANCE MATERIALS ULC CLOUD</t>
  </si>
  <si>
    <t>Managed Cloud Services (Cloud Resource Pool - 2GB RAM, 1 vCPU), Managed Cloud Services (SAN Storage - 100GB), AS Connect Plus Services (Network Endpoint), AS Connect Plus Services (Mbps - Single Endpoint Committed Bandwidth), Production VM (Microsoft Windows Server OS Managed Solution-Business Essential), Managed Database Services for Cloud (Microsoft SQL Server Instance), Load Balancing Services for Cloud (Traffic Manager Basic - 10Mb), Software Licensing Service (Windows Datacenter Server Edition for SunGard Multi-tenant Environments) (Number of VMs), Software Licensing Service (Microsoft SQL Stamdard Edition Core/vCPU License), SAP Infrastructure Services for Cloud (SAP Database Server Instance), Physical - Data Protection Services</t>
  </si>
  <si>
    <t>QUEBEC IRON ORE INC</t>
  </si>
  <si>
    <t>SAP Cloud Infrastructure Services - Primary Site SAP VMW Compute: X86 (1 GB RAM; 0.5 vCPU per GB RAM), SAP Cloud Infrastructure Services - Primary Site HANA Compute (512 GB HANA Instance, High Availability), SAP Cloud Infrastructure Services - Primary Site Disk Storage (GB Usable, Unprotected), SAP Cloud Infrastructure Services - Primary Site Managed VM: RHEL, SAP Cloud Infrastructure Services - Primary Site Managed VM: Windows ENT, SAP Infrastructure Services for Cloud (SAP Database Server Instance), SAP Infrastructure Services for Cloud (SAP Application or Ancillary Server Instance), AS Connect Plus Services (Network Endpoint), Physical - Data Protection Services, AS Connect Plus Services (Mbps - Multi-Endpoint Committed Bandwidth), Physical - Security Services, SAP Cloud Infrastructure Services - Primary Site HANA Compute (256 GB HANA Instance, High Availability)</t>
  </si>
  <si>
    <t>RITCHIE BROS AUCTIONEERS</t>
  </si>
  <si>
    <t>ARS - Network Services, RECOVER2CLOUD FOR STORAGE REPLICATION FOUNDATION SUITE, ARS - HOSTING SERVICES, Managed Recovery Products (MRP), ADVANCED RECOVERY REPLICATION SERVICES</t>
  </si>
  <si>
    <t>SCIENCE FOUNDATION IRELAND</t>
  </si>
  <si>
    <t>SERVICECENTRAL TECHNOLOGIES INC DELL</t>
  </si>
  <si>
    <t>Physical - Internet Access, CLOUD MANAGED INTERNET SERVICES (MBPS -COMMITTED), CLOUD - APPLICATION &amp; DATABASE SERVICES, Managed Cloud Services (Oracle Resource Pool - GB RAM with 1 CPU per 6GB RAM), Oracle Cloud Infrast. Serv. - Primary Site Disk Storage (GB Usable, Unprotect), Oracle Production VM - Windows Enterprise Server, Oracle Production VM - Windows Oracle Enterprise Linux, Oracle Cloud Infrastructure Serv - Primary Site Backup Serv for Production Data (GB of Streamed Data; Data Archiving Included), Managed Oracle: Cloud (Secondary Site Failover Services  - Resource Pool - GB RAM with 1 CPU per 6GB RAM), Oracle Cloud Infrastructure Services - Secondary Site Disk Storage (GB Usable, Unprotected), MANAGED ORACLE LOUD (MOC) -FAILOVER VM, Cloud - AS Transport, Physical - Network Services, Managed Cloud Services (Cloud Resource Pool - 2GB RAM, 1 vCPU), Managed Cloud Services (SAN Storage - 100GB), Production VM (Red Hat Enterprise Linux OS Managed Solution-Business Essential), Software Licensing (Red Hat (Enterprise) Linux - Software License), Managed Backup Services - Silver (GB Streamed with 3 month retention), Managed Backup Services - Silver (GB Streamed w/ custom retention period), Managed Backup Services - CREDIT for CLOUD OS MANAGEMENT, Physical - Colocation Services</t>
  </si>
  <si>
    <t>SMBC AVIATION CAPITAL LIMITED</t>
  </si>
  <si>
    <t>STANFORD FINANCIAL GROUP RECEIVERSHIP CLOUD</t>
  </si>
  <si>
    <t>Managed Cloud Services (Cloud Resource Pool - 2GB RAM, 1 vCPU), Managed Cloud Services (SAN Storage - 100GB), Managed Cloud Services (Mbps - Managed Internet Access), Microsoft Exchange Services for Cloud, Software Licensing Service (Windows Datacenter Server Edition for SunGard Multi-tenant Environments) (Number of VMs), Production VM (Microsoft Windows Server OS Managed Solution-Business Essential), Physical - Server &amp; Equipment Managed Services, Physical - Application &amp; Database Services, Physical - Colocation Services, Physical - Data Protection Services, Physical - Security Services, Physical - Internet Access</t>
  </si>
  <si>
    <t>Physical - Application &amp; Database Services, Physical - Server &amp; Equipment Managed Services, Physical - Internet Access, Physical - Security Services, Physical - Colocation Services, ARS - Network, Physical - Network Services, Physical - Data Protection Services, MEGA VOICE, WORKGROUP, Base Test Time</t>
  </si>
  <si>
    <t>SUNGARD AS CLOUD BASED RECOVERY VIRTUAL SERVERS</t>
  </si>
  <si>
    <t>SASH</t>
  </si>
  <si>
    <t>SUNGARD AVAILABILITY SERVICES  UK STANDBY OS</t>
  </si>
  <si>
    <t>TELEFILM CANADA CLOUD</t>
  </si>
  <si>
    <t>Physical - Data Protection Services, Physical - Network Services, Oracle Production VM - Windows Oracle Enterprise Linux, Managed Cloud Services (Cloud Resource Pool - 2GB RAM, 1 vCPU), Managed Cloud Services (SAN Storage - 100GB), Managed Cloud Services (Oracle Resource Pool - GB RAM with 1 CPU per 6GB RAM), Managed Database Services for Cloud (Microsoft SQL Server Instance), Physical - Colocation Services, Software Licensing Service (Windows Datacenter Server Edition for SunGard Multi-tenant Environments) (Number of VMs), Production VM (Microsoft Windows Server OS Managed Solution-Business Essential), CLOUD -SECURITY SERVICES, Oracle Cloud Infrastructure Services - Primary Site Disk Storage (GB Usable, Unprotected), AS Connect Plus Services (Mbps - Multi-Endpoint Committed Bandwidth), Software Licensing Service (Microsoft SQL Stamdard Edition Core/vCPU License), Cloud - AS Transport, AS Connect Plus Services (Network Endpoint), Managed Backup Services - Silver (GB Streamed with 1 month retention), Managed Backup Services - Silver (GB Streamed w/ custom retention period), Managed Backup Services - CREDIT for CLOUD OS MANAGEMENT, MEGA VOICE, IBS (INTEL BASED SERVER), NATIONAL NETWORK, WORKGROUP, Base Test Time</t>
  </si>
  <si>
    <t>THE HACKETT GROUP DBA ANSWERTHINK CLOUD</t>
  </si>
  <si>
    <t>Physical - Data Protection Services, CLOUD MANAGED INTERNET SERVICES (MBPS -COMMITTED), SAP Cloud Infrastructure Services - Primary Site SAP VMW Compute: X86 (1 GB RAM; 0.5 vCPU per GB RAM), SAP Cloud Infrastructure Services - Primary Site Disk Storage (GB Usable, Unprotected), SAP Cloud Infrastructure Services - Primary Site Managed VM: RHEL, SAP Cloud Infrastructure Services - Primary Site Managed VM: Windows STD, SAP Infrastructure Services for Cloud (SAP Database Server Instance), SAP Infrastructure Services for Cloud (SAP Application or Ancillary Server Instance), SAP Cloud Infrastructure Services - Primary Site HANA Compute (256 GB HANA Instance, High Availability), AS Connect Plus Services (Mbps - Multi-Endpoint Committed Bandwidth)</t>
  </si>
  <si>
    <t>THE OGLIVY GROUP INC  DBA THE LACEK GROUP CLOUD</t>
  </si>
  <si>
    <t>Physical - Server &amp; Equipment Managed Services, CLOUD MANAGED INTERNET SERVICES (MBPS -COMMITTED), AS Connect Plus Services (Mbps - Single Endpoint Committed Bandwidth), Cloud - AS Transport, Load Balancing Services for Cloud (Traffic Manager Basic - 500Mb), Software Licensing Service (Microsoft SQL Enterprise Edition Core/vCPU License), Managed Backup Services - Silver (GB Streamed with 3 month retention), Managed Backup Services - Silver (GB Streamed w/ custom retention period), Managed Backup Services - CREDIT for CLOUD OS MANAGEMENT, SECONDARY SITE - MANAGED INTERNET ACCESS (PER MBPS), AS Connect Plus Services (Mbps - Multi-Endpoint Committed Bandwidth), Production VM (Microsoft Windows Server OS Managed Solution-Business Essential), Managed Database Services for Cloud (Microsoft SQL Server Instance), Secondary Site Failover (Resource Pool - 2GB RAM, 1 vCPU), Secondary Site Failover (Replicated VM (Warm Restart)), Managed Intrusion Detection\Prevention Services for Cloud (per VM), Managed Cloud Services (Cloud Resource Pool - 2GB RAM, 1 vCPU), Managed Cloud Services (SAN Storage - 100GB), Secondary Site Failover (SAN Storage - 100GB), Software Licensing Service (Windows Datacenter Server Edition for SunGard Multi-tenant Environments) (Number of VMs), Managed Cloud Services (Pre-Production VM)</t>
  </si>
  <si>
    <t>TOCQUEVILLE ASSET MANAGEMENT CLOUD</t>
  </si>
  <si>
    <t>Physical - Colocation Services, Physical - Internet Access, Physical - Network Services, Physical - Server &amp; Equipment Managed Services, MEGA VOICE, WORKGROUP, NATIONAL NETWORK, Managed Cloud Services (Cloud Resource Pool - 2GB RAM, 1 vCPU), Managed Cloud Services (SAN Storage - 100GB), Managed Cloud Services (Production VM), Managed Cloud Services (Mbps - Managed Internet Access), Microsoft Exchange Services for Cloud, Software Licensing (Windows Server (Standard) - Processor License), Software Licensing (Windows Server (Enterprise) - Processor License), Secondary Site Failover (Resource Pool - 2GB RAM, 1 vCPU), Secondary Site Failover (SAN Storage - 100GB), Secondary Site Failover (Replicated VM (Warm Restart)), Secondary Site Failover (Mbps - Replication Bandwidth), CLOUD - APPLICATION &amp; DATABASE SERVICES, Mobile Work Group</t>
  </si>
  <si>
    <t>TYCOON UNLIMITED CLOUD</t>
  </si>
  <si>
    <t>CLOUD MANAGED INTERNET SERVICES (MBPS -COMMITTED), Managed Cloud Services (Cloud Resource Pool - 2GB RAM, 1 vCPU), Managed Cloud Services (SAN Storage - 100GB), Production VM (Microsoft Windows Server OS Managed Solution-Business Essential), Software Licensing Service (Windows Datacenter Server Edition for SunGard Multi-tenant Environments) (Number of VMs), Managed Cloud Services (Pre-Production VM)</t>
  </si>
  <si>
    <t>VERESEN INC</t>
  </si>
  <si>
    <t>Physical - Server &amp; Equipment Managed Services, Physical - Network Services, Physical - Colocation Services, Managed Cloud Services (Cloud Resource Pool - 2GB RAM, 1 vCPU), Managed Cloud Services (SAN Storage - 100GB), Managed Cloud Services (Mbps - Managed Internet Access), Software Licensing Service (Windows Datacenter Server Edition for SunGard Multi-tenant Environments) (Number of VMs), Cloud - AS Transport, CLOUD - INFRASTRUCTURE SERVICES, CLOUD - APPLICATION &amp; DATABASE SERVICES, Physical - Application &amp; Database Services, Physical - Internet Access, Production VM (Microsoft Windows Server OS Managed Solution-Business Essential), Production VM (Red Hat Enterprise Linux OS Managed Solution-Business Essential), Software Licensing (Red Hat (Enterprise) Linux - Software License), Managed Database Services for Cloud (Microsoft SQL Server Instance), Software Licensing Service (Microsoft SQL Stamdard Edition Core/vCPU License), Managed Backup Services - Silver (GB Streamed with 3 month retention), Managed Backup Services - Silver (GB Streamed w/ custom retention period), Managed Backup Services - Silver (GB Streamed with 1 month retention), Managed Backup Services - CREDIT for CLOUD OS MANAGEMENT, Managed Cloud Services (Oracle Resource Pool - GB RAM with 1 CPU per 6GB RAM), Oracle Cloud Infrastructure Services - Primary Site Disk Storage (GB Usable, Unprotected), Oracle Production VM - Windows Standard Server, Physical - Data Protection Services, MANAGED VAULTING FOR DATA DOMAIN, HIGH AVAILABILITY</t>
  </si>
  <si>
    <t>VT TECHNOLOGIES INC CLOUD</t>
  </si>
  <si>
    <t>Managed Cloud Services (SAN Storage - 100GB), Managed Cloud Services (Cloud Resource Pool - 2GB RAM, 1 vCPU), Managed Database Services for Cloud (Microsoft SQL Server Instance), Software Licensing Service (Windows Datacenter Server Edition for SunGard Multi-tenant Environments) (Number of VMs), Software Licensing Service (Microsoft SQL Standard Edition Core/vCPU License), Production VM (Microsoft Windows Server OS Managed Solution-Business Essential), Managed Backup Services - Silver (GB Streamed with 3 month retention), Managed Backup Services - Silver (GB Streamed w/ custom retention period), Managed Backup Services - CREDIT for CLOUD OS MANAGEMENT, CLOUD MANAGED INTERNET SERVICES (MBPS -COMMITTED), AS Connect Plus Services (Mbps - Multi-Endpoint Committed Bandwidth)</t>
  </si>
  <si>
    <t>WAVEX TECHNOLOGY LIMITED OUTSOURCER</t>
  </si>
  <si>
    <t>WIPRO LIMITED AVIVA</t>
  </si>
  <si>
    <t>XLERANT CLOUD</t>
  </si>
  <si>
    <t>Managed Cloud Services (Pre-Production VM), Managed Cloud Services (Mbps - Managed Internet Access), Managed Database Services for Cloud (Microsoft SQL Server Instance), Software Licensing Service (Microsoft SQL Enterprise Edition Core/vCPU License), Software Licensing Service (Windows Datacenter Server Edition for SunGard Multi-tenant Environments) (Number of VMs), Production VM (Microsoft Windows Server OS Managed Solution-Business Essential), Managed Backup Services - Silver (GB Streamed with 3 month retention), Managed Backup Services - Silver (GB Streamed w/ custom retention period), Managed Backup Services - CREDIT for CLOUD OS MANAGEMENT, Managed Cloud Services (SAN Storage - 100GB), Managed Cloud Services (Cloud Resource Pool - 2GB RAM, 1 vCPU), Physical - Server &amp; Equipment Managed Services</t>
  </si>
  <si>
    <t>ZL TECHNOLOGIES INC CLOUD</t>
  </si>
  <si>
    <t>Physical - Colocation Services, Physical - Server &amp; Equipment Managed Services, Physical - Alert Logic Services, Physical - Network Services, Physical - Security Services, Physical - Storage Services, Managed Cloud Services (Cloud Resource Pool - 2GB RAM, 1 vCPU), Managed Cloud Services (SAN Storage - 100GB), STORAGE SERVICES, Managed Database Services for Cloud (Microsoft SQL Server Instance), CLOUD MANAGED INTERNET SERVICES (MBPS -COMMITTED), Production VM (Microsoft Windows Server OS Managed Solution-Mission Critical), Software Licensing Service (Windows Datacenter Server Edition for SunGard Multi-tenant Environments) (Number of VMs), Software Licensing Service (Microsoft SQL Enterprise Edition Core/vCPU License)</t>
  </si>
  <si>
    <t>RECOVER2CLOUD - FOUNDATION SUITE, RECOVER2CLOUD: SERVER REPLICATION - RESOURCE POOLS, RECOVER2CLOUD: SERVER REPLICATION - SERVERS, ARS - Network</t>
  </si>
  <si>
    <t>WG5.2</t>
  </si>
  <si>
    <t>Base Test Time, WORKGROUP, NATIONAL NETWORK, RECOVER2CLOUD - VAULTING - FOUNDATION SUITE, RECOVER2CLOUD - VAULTING - RESOURCE POOLS, eVault, RECOVER2CLOUD - VAULTING - ADD-ON'S, RECOVER2CLOUD - VAULTING - RESTORATION SERVERS, RECOVER2CLOUD - FOUNDATION SUITE, RECOVER2CLOUD: SERVER REPLICATION - ADD-ON'S, Recover2Cloud for Server Replication x86 Platform, ARS - Network</t>
  </si>
  <si>
    <t>IO&amp;T</t>
  </si>
  <si>
    <t>Premier/PSL</t>
  </si>
  <si>
    <t>3SI  SECURITY SYSTEMS INC</t>
  </si>
  <si>
    <t>AEVI UK LIMITED OUTSOURCER</t>
  </si>
  <si>
    <t>AFFINITY WATER SHARED SERVICES LIMITED</t>
  </si>
  <si>
    <t>AFH INDEPENDENT FINANCIAL SERVICES LIMITED</t>
  </si>
  <si>
    <t>ANN  ROBERT H LURIE CHILDRENS HOSPITAL OF CHICAGO</t>
  </si>
  <si>
    <t>Physical - Colocation Services, Physical - Server &amp; Equipment Managed Services, Physical - Internet Access, Physical - Security Services, Physical - Storage Services, Physical - Network Services</t>
  </si>
  <si>
    <t>AON HEWITT LIMITED</t>
  </si>
  <si>
    <t>AURIS ROBOTICS PRJ CLOUD ANSWERTHINK</t>
  </si>
  <si>
    <t>SAP Cloud Infrastructure Services - Primary Site HANA Compute (256 GB HANA Instance, High Availability), SAP Cloud Infrastructure Services - Primary Site Disk Storage (GB Usable, Unprotected), SAP Cloud Infrastructure Services - Primary Site Backup Servs for Prod Data (GB of Streamed Data; Data Archiving Included), SAP Cloud Infrastructure Services - Primary Site Managed VM: RHEL, SAP Cloud Infrastructure Services - Primary Site Managed VM: Windows STD, SAP Cloud Infrastructure Services - Primary Site SAP VMW Compute: X86 (1 GB RAM; 0.5 vCPU per GB RAM), CLOUD MANAGED INTERNET SERVICES (MBPS -COMMITTED), SAP Cloud Infrastructure Services - Primary Site HANA Compute (256 GB HANA Instance, Standard Availability), SAP Infrastructure Services for Cloud (SAP Database Server Instance), SAP Infrastructure Services for Cloud (SAP Application or Ancillary Server Instance), AS Connect Plus Services (Mbps - Multi-Endpoint Committed Bandwidth)</t>
  </si>
  <si>
    <t>BDO CANADA LLP</t>
  </si>
  <si>
    <t>ARS - Network Services, Physical - Network Services, RECOVER2CLOUD - FOUNDATION SUITE, RECOVER2CLOUD: SERVER REPLICATION - ADD-ON'S, Recover2Cloud for Server Replication x86 Platform OC, NATIONAL NETWORK, ARS - HOSTING SERVICES</t>
  </si>
  <si>
    <t>BLANKSTONE SINGTON LIMITED</t>
  </si>
  <si>
    <t>CALIBURN CAPITAL PARTNERS LLP</t>
  </si>
  <si>
    <t>CALON ENERGY LIMITED</t>
  </si>
  <si>
    <t>CAPITA BUSINESS SERVICES LIMITED OUTSOURCER</t>
  </si>
  <si>
    <t>CAVERSHAM FINANCE LIMITED TA BRIGHTHOUSE LIMITED</t>
  </si>
  <si>
    <t>IBS (INTEL BASED SERVER), NATIONAL NETWORK, Base Test Time, Managed Recovery Products (MRP), ARS - SERVER SERVICES, ARS - SUPPORT SERVICES, ARS - Network, ARS - Business Continuity Services, ARS - HOSTING, ARS - MONITORING, Physical - Data Protection Services, ARS - SECURITY SERVICES</t>
  </si>
  <si>
    <t>CITYGROVE LIMITED TA HOTPRESS</t>
  </si>
  <si>
    <t>CLEARBELL CAPITAL LLP</t>
  </si>
  <si>
    <t>CLIENT SOLUTIONS LIMITED</t>
  </si>
  <si>
    <t>COLORMAN IRELAND LIMITED</t>
  </si>
  <si>
    <t>COMMWORKS INVESTMENT HOLDING COMPANY LLC</t>
  </si>
  <si>
    <t>RECOVER2CLOUD FOR STORAGE REPLICATION FOUNDATION SUITE, ARS - HOSTING, ARS - Network, Remote - Server &amp; Equipment Managed Services, Remote - Security Services, Physical - Security Services</t>
  </si>
  <si>
    <t>CONTAX MEDRELEAF CORPORATION PROJECT</t>
  </si>
  <si>
    <t>SAP Cloud Infrastructure Services - Primary Site SAP VMW Compute: X86 (1 GB RAM; 0.5 vCPU per GB RAM), SAP Cloud Infrastructure Services - Primary Site HANA Compute (256 GB HANA Instance, High Availability), SAP Cloud Infrastructure Services - Primary Site Disk Storage (GB Usable, Unprotected), SAP Cloud Infrastructure Services - Primary Site Managed VM: RHEL, SAP Infrastructure Services for Cloud (SAP Database Server Instance), SAP Infrastructure Services for Cloud (SAP Application or Ancillary Server Instance), Physical - Data Protection Services, AS Connect Plus Services (Network Endpoint), AS Connect Plus Services (Mbps - Single Endpoint Committed Bandwidth), SAP Cloud Infrastructure Services - Primary Site HANA Compute (512 GB HANA Instance, High Availability)</t>
  </si>
  <si>
    <t>CP KELCO APS</t>
  </si>
  <si>
    <t>Physical - Network Services, Managed Cloud Services (Oracle Resource Pool - GB RAM with 1 CPU per 6GB RAM), MANAGED ORACLE LOUD (MOC) -STORAGE, Oracle Production VM - Windows Enterprise Server, Oracle Production VM - Windows Oracle Enterprise Linux, Managed Cloud Services (Mbps - Managed Internet Access (Oracle)), Physical - Security Services, Oracle Cloud Infrast. Serv. - Primary Site Disk Storage (GB Usable, Unprotect), Physical - Colocation Services, CLOUD - APPLICATION &amp; DATABASE SERVICES</t>
  </si>
  <si>
    <t>DAZ SYSTEMS MITSUI FOODS PROJECT</t>
  </si>
  <si>
    <t>Managed Cloud Services (Oracle Resource Pool - GB RAM with 1 CPU per 6GB RAM), Oracle Production VM - Windows Standard Server, Oracle Production VM - Windows Oracle Enterprise Linux, CLOUD MANAGED INTERNET SERVICES (MBPS -COMMITTED), Oracle Cloud Infrast. Serv. - Primary Site Disk Storage (GB Usable, Unprotect), Cloud - AS Transport, Physical - Data Protection Services, Physical - Network Services, Physical - Storage Services, NATIONAL NETWORK, WORKGROUP</t>
  </si>
  <si>
    <t>DECISIONQUEST HOLDINGS LLC</t>
  </si>
  <si>
    <t>CLOUD - APPLICATION &amp; DATABASE SERVICES, CLOUD - NETWORK SERVICES, Physical - Security Services</t>
  </si>
  <si>
    <t>DIGITAL ODYSSEY LIMITED</t>
  </si>
  <si>
    <t>DIRECT ENERGY UPSTREAM  TRADING</t>
  </si>
  <si>
    <t>WORKGROUP, NATIONAL NETWORK, MEGA VOICE, NETWORK SERVICES, SECURITY SERVICES, Remote - Server &amp; Equipment Managed Services, Physical - Server &amp; Equipment Managed Services, Physical - Application &amp; Database Services, Physical - Internet Access, Physical - Network Services, Physical - Alert Logic Services, Physical - Data Protection Services, Physical - Security Services, Physical - Colocation Services</t>
  </si>
  <si>
    <t>DNATA LIMITED</t>
  </si>
  <si>
    <t>DOTSER LIMITED</t>
  </si>
  <si>
    <t>DUNKELMAN  SON LIMITED</t>
  </si>
  <si>
    <t>Physical - Colocation Services, Physical - Server &amp; Equipment Managed Services, Physical - Security Services, Physical - Alert Logic Services, Physical - Internet Access, MEGA VOICE, Base Test Time, NATIONAL NETWORK, WORKGROUP, Managed Cloud Services (Cloud Resource Pool - 2GB RAM, 1 vCPU), Managed Cloud Services (SAN Storage - 100GB), Managed Cloud Services (Mbps - Managed Internet Access), Production VM (Microsoft Windows Server OS Managed Solution-Business Essential), Software Licensing Service (Windows Datacenter Server Edition for SunGard Multi-tenant Environments) (Number of VMs), Secondary Site Failover (Resource Pool - 2GB RAM, 1 vCPU), Secondary Site Failover (SAN Storage - 100GB), Secondary Site Failover (Replicated VM (Warm Restart)), Managed Database Services for Cloud (Microsoft SQL Server Instance), Managed Cloud Services (Pre-Production VM), CLOUD -SECURITY SERVICES, Software Licensing Service (Microsoft SQL Standard Edition Core/vCPU License), Software Licensing Service (Microsoft SQL Enterprise Edition Core/vCPU License), Load Balancing Services for Cloud (Traffic Manager Basic - 60Mb), SQL SERVER INSTALLATION FOR NON MANAGED DATABASE (PER SQL INSTANACE)</t>
  </si>
  <si>
    <t>Physical - Server &amp; Equipment Managed Services, Physical - Storage Services, Physical - Data Protection Services, Physical - Colocation Services, Physical - Internet Access, Physical - Security Services</t>
  </si>
  <si>
    <t>Physical - Server &amp; Equipment Managed Services, Physical - Colocation Services, Physical - Data Protection Services, Physical - Application &amp; Database Services, Physical - Security Services, Physical - Storage Services, Physical - Network Services, eVault, RECOVER2CLOUD FOR STORAGE REPLICATION FOUNDATION SUITE, ENTERPRISE STORAGE REPLICATION FOR EMC, Managed Recovery Products (MRP)</t>
  </si>
  <si>
    <t>EMERALD EXPOSITIONS CLOUD</t>
  </si>
  <si>
    <t>Physical - Server &amp; Equipment Managed Services, Physical - Security Services, Physical - Colocation Services, CLOUD MANAGED INTERNET SERVICES (MBPS -COMMITTED), Managed Cloud Services (Cloud Resource Pool - 2GB RAM, 1 vCPU), Managed Cloud Services (SAN Storage - 100GB), Cloud - AS Transport, Production VM (Microsoft Windows Server OS Managed Solution-Business Essential), Production VM (Red Hat Enterprise Linux OS Managed Solution-Business Essential), Software Licensing Service (Windows Datacenter Server Edition for SunGard Multi-tenant Environments) (Number of VMs), Managed Backup Services - Silver (GB Streamed with 3 month retention), Managed Backup Services - Silver (GB Streamed w/ custom retention period), Managed Backup Services - CREDIT for CLOUD OS MANAGEMENT, Physical - Internet Access, Physical - Network Services, CLOUD - STORAGE SERVICES</t>
  </si>
  <si>
    <t>EPIRE LIMITED</t>
  </si>
  <si>
    <t>ETHOSDATA LIMITED</t>
  </si>
  <si>
    <t>EVALUATEPHARMA LTD</t>
  </si>
  <si>
    <t>EXPERT REVENUE SYSTEMS LIMITED</t>
  </si>
  <si>
    <t>EXPORT TECHNOLOGIES LIMITED</t>
  </si>
  <si>
    <t>Physical - Server &amp; Equipment Managed Services, Physical - Colocation Services, Physical - Data Protection Services, Physical - Security Services, Physical - Internet Access</t>
  </si>
  <si>
    <t>FCTI INC</t>
  </si>
  <si>
    <t>Physical - Server &amp; Equipment Managed Services, Physical - Colocation Services, Physical - Security Services, Physical - Storage Services, Physical - Data Protection Services, Physical - Application &amp; Database Services, Physical - Internet Access, PROFESSIONAL SERVICES, Physical - Network Services, ARS - Network, ARS - SECURITY SERVICES, RECOVER2CLOUD FOR STORAGE REPLICATION FOUNDATION SUITE, ARS - Business Continuity Services, MANAGED VAULTING FOR NETAPP, ARS - REPLICATION SERVICES</t>
  </si>
  <si>
    <t>FLAIR LEISURE PRODUCTS PLC</t>
  </si>
  <si>
    <t>FLOOD RE LIMITED</t>
  </si>
  <si>
    <t>FLOPLAST LIMITED</t>
  </si>
  <si>
    <t>FOOD SAFETY AUTHORITY OF IRELAND</t>
  </si>
  <si>
    <t>FUJIFILM UK LIMITED</t>
  </si>
  <si>
    <t>AS Connect Plus Services (Network Endpoint), SAP Cloud Infrastructure Services - Primary Site HANA Compute (512 GB HANA Instance, Standard Availability), SAP Cloud Infrastructure Services - Primary Site Managed VM: RHEL, SAP Cloud Infrastructure Services - Primary Site Managed VM: Windows ENT, Physical - Data Protection Services, SAP Infrastructure Services for Cloud (SAP Database Server Instance), SAP Infrastructure Services for Cloud (SAP Application or Ancillary Server Instance), Physical - Server &amp; Equipment Managed Services, SAP Cloud Infrastructure Services - Primary Site Disk Storage (GB Usable, Unprotected), SAP Cloud Infrastructure Services - Primary Site SAP VMW Compute: X86 (1 GB RAM; 0.5 vCPU per GB RAM), SAP Cloud Infrastructure Services - Primary Site HANA Compute (256 GB HANA Instance, High Availability), ARS - Network Services, Physical - Network Services, RECOVER2CLOUD FOR SAP</t>
  </si>
  <si>
    <t>GATE GOURMET LONDON LIMITED</t>
  </si>
  <si>
    <t>GATEWAY ONE LENDING  FINANCE GOLF</t>
  </si>
  <si>
    <t>GEMALTO</t>
  </si>
  <si>
    <t>GEMALTO INC CLOUD</t>
  </si>
  <si>
    <t>Managed Cloud Services (Cloud Resource Pool - 2GB RAM, 1 vCPU), Managed Cloud Services (SAN Storage - 100GB), Software Licensing (Red Hat (Enterprise) Linux - Software License), CLOUD MANAGED INTERNET SERVICES (MBPS -COMMITTED), Production VM (Red Hat Enterprise Linux OS Managed Solution-Business Essential), Physical - Server &amp; Equipment Managed Services, Managed Cloud Services (Mbps - Managed Internet Access), Cloud - AS Transport</t>
  </si>
  <si>
    <t>GENERAL RETIREMENT  SOCIAL INSURANCE AUTHORITY</t>
  </si>
  <si>
    <t>GET COVER  COMPANY LIMITED TA GETCOVERIE</t>
  </si>
  <si>
    <t>GVS GIFT VOUCHER SHOP LIMITED</t>
  </si>
  <si>
    <t>HALO BRANDED SOLUTIONS INC</t>
  </si>
  <si>
    <t>IBS (INTEL BASED SERVER), Base Test Time, Physical - Colocation Services, Physical - Internet Access, Physical - Network Services, Physical - Security Services, Physical - Server &amp; Equipment Managed Services, MEGA VOICE, WORKGROUP, ARS - Network, eVault, RECOVER2CLOUD - VAULTING - RESTORATION SERVERS, RECOVER2CLOUD - VAULTING - RESOURCE POOLS, RECOVER2CLOUD - VAULTING - ADD-ON'S, HIGH AVAILABILITY</t>
  </si>
  <si>
    <t>HAMMERSON PLC</t>
  </si>
  <si>
    <t>HANOVER SQUARE CAPITAL UK LTD</t>
  </si>
  <si>
    <t>HARRISON HEALTH LIMITED</t>
  </si>
  <si>
    <t>HEALTH PRODUCTS REGULATORY AUTHORITY HPRA</t>
  </si>
  <si>
    <t>HEXAWARE TECHNOLOGIES UK LIMITED</t>
  </si>
  <si>
    <t>HIBERNIA COLLEGE LIMITED</t>
  </si>
  <si>
    <t>HOME OFFICE BORDER FORCE</t>
  </si>
  <si>
    <t>INBHEAR FUND SERVICES LIMITED</t>
  </si>
  <si>
    <t>INFOSYS LIMITED SPECSAVERS</t>
  </si>
  <si>
    <t>INNOGY BUSINESS SERVICES UK LTD</t>
  </si>
  <si>
    <t>INSURE YOUR HEALTH LIMITED</t>
  </si>
  <si>
    <t>INTELLIGO SOFTWARE LIMITED</t>
  </si>
  <si>
    <t>INTERNATIONAL BUSINESS MACHINES CORPORATION</t>
  </si>
  <si>
    <t>Physical - Colocation Services, Physical - Internet Access, Physical - Network Services</t>
  </si>
  <si>
    <t>INTERNATIONAL FINANCIAL REPORTING STANDARDS FOUNDATION</t>
  </si>
  <si>
    <t>INTRALINKS INC</t>
  </si>
  <si>
    <t>Managed Private Cloud Services (SAN Storage - 100GB), Software Licensing Service (Windows Datacenter Server Edition for SunGard Multi-tenant Environments) (Number of VMs), CLOUD - INFRASTRUCTURE SERVICES, Managed Private Cloud Services (Production Blade - (192) x GB RAM, (2) x 8-Core CPU), Managed Cloud Services (Cloud Resource Pool - 2GB RAM, 1 vCPU), Managed Cloud Services (SAN Storage - 100GB), Cloud - AS Transport, CLOUD -SECURITY SERVICES, Production VM (Microsoft Windows Server OS Managed Solution-Business Essential), CLOUD MANAGED INTERNET SERVICES (MBPS -COMMITTED), Physical - Server &amp; Equipment Managed Services, Physical - Security Services, Physical - Application &amp; Database Services, Physical - Colocation Services, Remote - Security Services, Physical - Internet Access, Physical - Data Protection Services, Remote - Server &amp; Equipment Managed Services, Physical - Network Services</t>
  </si>
  <si>
    <t>IRISH WELCOME TOURS LIMITED</t>
  </si>
  <si>
    <t>ISS EUROPE LIMITED</t>
  </si>
  <si>
    <t>JAMES W GIDDENS TRUSTEELIQUIDATION OF LEHMAN BROTHERS IN</t>
  </si>
  <si>
    <t>Physical - Server &amp; Equipment Managed Services, Physical - Application &amp; Database Services, Physical - Storage Services, Physical - Security Services, Physical - Colocation Services, Physical - Internet Access, Physical - Network Services, Physical - Data Protection Services</t>
  </si>
  <si>
    <t>JAYMAN  A CORPORATE PARTNERSHIP BY ITS OPERATING PARTNER J</t>
  </si>
  <si>
    <t>MANAGED VAULTING FOR NETAPP, RECOVER2CLOUD FOR STORAGE REPLICATION FOUNDATION SUITE, ARS - Network Services</t>
  </si>
  <si>
    <t>Physical - Colocation Services, Physical - Internet Access, Physical - Server &amp; Equipment Managed Services, Physical - Data Protection Services, Physical - Storage Services, Physical - Application &amp; Database Services, Physical - Network Services, Physical - Security Services, STORAGE SERVICES</t>
  </si>
  <si>
    <t>KAUPTHING SINGER  FRIEDLANDER LTD</t>
  </si>
  <si>
    <t>KEXIM BANK UK LIMITED</t>
  </si>
  <si>
    <t>KILDARE AND WICKLOW EDUCATION AND TRAINING BOARD</t>
  </si>
  <si>
    <t>KING  SHAXSON LIMITED</t>
  </si>
  <si>
    <t>Managed Cloud Services (SAN Storage - 100GB), Managed Cloud Services (Cloud Resource Pool - 2GB RAM, 1 vCPU), Cloud - AS Transport, Managed Database Services for Cloud (Microsoft SQL Server Instance), Physical - Data Protection Services, Software Licensing Service (Windows Datacenter Server Edition for SunGard Multi-tenant Environments) (Number of VMs), Production VM (Microsoft Windows Server OS Managed Solution-Business Essential), Managed Backup Services - Silver (GB Streamed w/ custom retention period), Managed Backup Services - CREDIT for CLOUD OS MANAGEMENT, Managed Backup Services - Silver (GB Streamed with 6 month retention), Base Test Time, IBS (INTEL BASED SERVER), NATIONAL NETWORK, Managed Recovery Products (MRP), PROFESSIONAL SERVICES, Physical - Colocation Services, Physical - Server &amp; Equipment Managed Services, Physical - Internet Access, Physical - Security Services, Physical - Network Services, Physical - Application &amp; Database Services</t>
  </si>
  <si>
    <t>LV LOMAS LIMITED CLOUD</t>
  </si>
  <si>
    <t>AS Connect Plus Services (Network Endpoint), Managed Cloud Services (SAN Storage - 100GB), Software Licensing Service (Windows Datacenter Server Edition for SunGard Multi-tenant Environments) (Number of VMs), Production VM (Microsoft Windows Server OS Managed Solution-Business Core), Cloud - AS Transport, Software Licensing (Red Hat (Enterprise) Linux - Software License), Production VM (Red Hat Enterprise Linux OS Managed Solution-Business Core), Managed Cloud Services (Pre-Production VM), Physical - Data Protection Services, Managed Cloud Services (Cloud Resource Pool - 2GB RAM, 1 vCPU), CLOUD - INFRASTRUCTURE SERVICES, Secondary Site Failover (Resource Pool - 2GB RAM, 1 vCPU), Secondary Site Failover (SAN Storage - 100GB), Secondary Site Failover (Replicated VM (Warm Restart)), SECONDARY SITE - MANAGED INTERNET ACCESS (PER MBPS), CLOUD - SERVER &amp; EQUIP MGD SERVICES, AS Connect Plus Services (Mbps - Multi-Endpoint Committed Bandwidth)</t>
  </si>
  <si>
    <t>LANDER AUTOMOTIVE LTD</t>
  </si>
  <si>
    <t>LIFESTYLE HOLIDAYS LIMITED</t>
  </si>
  <si>
    <t>LUCID SOFTWARE LIMITED</t>
  </si>
  <si>
    <t>MANAGEMENT  INFORMATION TOOLS  SOLUTIONS MITAS LIMITED</t>
  </si>
  <si>
    <t>MAYBANK LONDON BRANCH</t>
  </si>
  <si>
    <t>MCCARTHY  STONE  DEVELOPMENTS  LIMITED</t>
  </si>
  <si>
    <t>MEDICAL BANKS LIMITED LALM</t>
  </si>
  <si>
    <t>MEDICAL MUTUAL LIABILITY INSURANCE</t>
  </si>
  <si>
    <t>MODELN SHIRE</t>
  </si>
  <si>
    <t>Physical - Colocation Services, Physical - Server &amp; Equipment Managed Services, Physical - Internet Access, Physical - Network Services, Physical - Data Protection Services, RECOVER2CLOUD - FOUNDATION SUITE, RECOVER2CLOUD: SERVER REPLICATION - ADD-ON'S, Recover2Cloud for Server Replication x86 Platform, ARS - Network</t>
  </si>
  <si>
    <t>MODELN VERTEX</t>
  </si>
  <si>
    <t>MONARCH AIRLINES LIMITED</t>
  </si>
  <si>
    <t>MORTGAGE BRAIN LTD</t>
  </si>
  <si>
    <t>NATIONAL UNION OF TEACHERS</t>
  </si>
  <si>
    <t>NETCELERO LIMITED</t>
  </si>
  <si>
    <t>NEW PROCESS STEEL CLOUD</t>
  </si>
  <si>
    <t>Physical - Network Services, Physical - Server &amp; Equipment Managed Services, Physical - Colocation Services, Managed Cloud Services (Cloud Resource Pool - 2GB RAM, 1 vCPU), Managed Cloud Services (SAN Storage - 100GB), Managed Cloud Services (Mbps - Managed Internet Access), Software Licensing Service (Windows Datacenter Server Edition for SunGard Multi-tenant Environments) (Number of VMs), Production VM (Microsoft Windows Server OS Managed Solution-Business Essential)</t>
  </si>
  <si>
    <t>NOBEL AUTOPARTS UK LIMITED</t>
  </si>
  <si>
    <t>NORTH AMERICAN CORPORATION CLOUD</t>
  </si>
  <si>
    <t>Physical - Colocation Services, Physical - Network Services, Physical - Server &amp; Equipment Managed Services, Physical - Alert Logic Services, Physical - Internet Access, Physical - Security Services, Software Licensing (Red Hat (Enterprise) Linux - Software License), Software Licensing Service (Windows Datacenter Server Edition for SunGard Multi-tenant Environments) (Number of VMs), Cloud - AS Transport, Managed Backup Services - Silver (GB Streamed with 3 month retention), Managed Backup Services - Silver (GB Streamed w/ custom retention period), Secondary Site Failover (Replicated VM (Warm Restart)), Managed Cloud Services (Cloud Resource Pool - 2GB RAM, 1 vCPU), Secondary Site Failover (Resource Pool - 2GB RAM, 1 vCPU), Production VM (Microsoft Windows Server OS Managed Solution-Business Essential), Managed Backup Services - CREDIT for CLOUD OS MANAGEMENT, Production VM (Red Hat Enterprise Linux OS Managed Solution-Business Essential), Secondary Site Failover (SAN Storage - 100GB), Managed Cloud Services (SAN Storage - 100GB), eVault, WORKGROUP, MEGA VOICE, Base Test Time</t>
  </si>
  <si>
    <t>NORTHERN STAR GENERATION SERVICES COMPANY LLC CLOUD</t>
  </si>
  <si>
    <t>Physical - Network Services, Managed Cloud Services (Cloud Resource Pool - 2GB RAM, 1 vCPU), Managed Cloud Services (SAN Storage - 100GB), Software Licensing (Windows Server (Enterprise) - Processor License), Managed Cloud Services (Production VM), Physical - Internet Access, CLOUD MANAGED INTERNET SERVICES (MBPS -COMMITTED), AS Connect Plus Services (Mbps - Single Endpoint Committed Bandwidth)</t>
  </si>
  <si>
    <t>ONEHEALTHPORT INC CLOUD</t>
  </si>
  <si>
    <t>Production VM (Microsoft Windows Server OS Managed Solution-Business Essential), Managed Database Services for Cloud (Microsoft SQL Server Instance), Software Licensing Service (Windows Datacenter Server Edition for SunGard Multi-tenant Environments) (Number of VMs), Managed Backup Services - Silver (GB Streamed w/ custom retention period), Managed Backup Services - CREDIT for CLOUD OS MANAGEMENT, Managed Private Cloud Services (Production Blade - (192) x GB RAM, (2) x 8-Core CPU), Secondary Site Failover (Resource Pool - 2GB RAM, 1 vCPU), Secondary Site Failover (SAN Storage - 100GB), Secondary Site Failover (Replicated VM (Warm Restart)), SECONDARY SITE - MANAGED INTERNET ACCESS (PER MBPS), CLOUD MANAGED INTERNET SERVICES (MBPS -COMMITTED), AS Connect Plus Services (Mbps - Single Endpoint Committed Bandwidth), AS Connect Plus Services (Mbps - Multi-Endpoint Committed Bandwidth), Managed Private Cloud Services (SAN Storage (Tier-0) - 100GB), Physical - Alert Logic Services, Managed Backup Services - Silver (GB Streamed with 6 month retention), Load Balancing Services for Cloud (Traffic Manager Basic - 1G), CLOUD - INFRASTRUCTURE SERVICES, Managed Private Cloud Services (SAN Storage - 100GB), Cloud - AS Transport, Managed Virtual Edge Firewall</t>
  </si>
  <si>
    <t>OPT CORPORATION LIMITED</t>
  </si>
  <si>
    <t>PATERSON ARRAN LIMITED</t>
  </si>
  <si>
    <t>PAY CHECK LIMITED</t>
  </si>
  <si>
    <t>PEOPLE PARTNERS LIMITED</t>
  </si>
  <si>
    <t>PETHEALTH  MTSA CLOUD</t>
  </si>
  <si>
    <t>MEGA VOICE, NATIONAL NETWORK, WORKGROUP, eVault, FACILITY SPACE, MANAGED INTERNET SERVICES, NETWORK SERVICES, SECURITY SERVICES, Physical - Network Services, Physical - Colocation Services, Physical - Internet Access, Physical - Security Services, Managed Database Services for Cloud (Microsoft SQL Server Instance), Microsoft Exchange Services for Cloud, Managed Cloud Services (SAN Storage - 100GB), Managed Cloud Services (Mbps - Managed Internet Access), Managed Cloud Services (Cloud Resource Pool - 2GB RAM, 1 vCPU), Physical - Alert Logic Services, Production VM (Microsoft Windows Server OS Managed Solution-Business Essential), Software Licensing Service (Windows Datacenter Server Edition for SunGard Multi-tenant Environments) (Number of VMs), Software Licensing Service (Microsoft SQL Stamdard Edition Core/vCPU License), Managed Cloud Services (Pre-Production VM), Managed Cloud Services (SAN Storage (Tier-0) - 100GB), Physical - Data Protection Services, CLOUD - APPLICATION &amp; DATABASE SERVICES, Load Balancing Services for Cloud (Traffic Manager Basic - 200Mb), Physical - Server &amp; Equipment Managed Services, Enterprise Cloud Services (Cloud Resource Pool - 2GB RAM, 1 vCPU), Fibre Channel SAN Storage (100GB), Production VM - Cloud (&lt;10), Managed Internet Access - Cloud (per Mbps) (&lt;20Mbps), Managed Database Services - Cloud (Microsoft SQL Server Instance), Windows Standard Edition Server Processor (Non-Outsourced) - Software Licensing, Microsoft SQL Standard Edition Processor - Software Licensing, Managed Backup Services - Silver (GB Streamed with 1 month retention), Managed Backup Services - Silver (GB Streamed w/ custom retention period), Managed Backup Services - CREDIT for CLOUD OS MANAGEMENT, Managed Cloud Services (Production VM), Software Licensing (Windows Server (Standard) - Processor License), ARS - Network Services, RECOVER2CLOUD - VAULTING - RESTORATION SERVICES, RECOVER2CLOUD - VAULTING - RESOURCE POOLS, RECOVER2CLOUD: SERVER REPLICATION - RESOURCE POOLS, RECOVER2CLOUD: SERVER REPLICATION - SERVERS, RECOVER2CLOUD: SERVER REPLICATION - ADD-ON'S, Recover2Cloud for Server Replication x86 Platform OC, RECOVER2CLOUD - FOUNDATION SUITE, Software Licensing (Red Hat (Enterprise) Linux - Software License), Production VM (Red Hat Enterprise Linux OS Managed Solution-Business Essential), AS Connect Plus Services (Network Endpoint), AS Connect Plus Services (Mbps - Multi-Endpoint Committed Bandwidth), CLOUD - INFRASTRUCTURE SERVICES, CLOUD - SERVER &amp; EQUIP MGD SERVICES, Dedicated Workgroup, Production VM (Microsoft Windows Server OS Managed Solution-Mission Critical), Managed Intrusion Detection\Prevention Services for Cloud (per VM), Cloud - AS Transport, AS Connect Plus Services (Mbps - Single Endpoint Committed Bandwidth), ALLSTREAM DDOS PROTECTION SERVICES</t>
  </si>
  <si>
    <t>PHONEPAYPLUS LIMITED</t>
  </si>
  <si>
    <t>PRESIDIO NETWORKED SOLUTIONS INC</t>
  </si>
  <si>
    <t>RECOVER2CLOUD - FOUNDATION SUITE, Recover2Cloud for Server Replication x86 Platform, ARS - Network, RECOVER2CLOUD: SERVER REPLICATION - ADD-ON'S</t>
  </si>
  <si>
    <t>RECOVER2CLOUD FOR STORAGE REPLICATION FOUNDATION SUITE, ENTERPRISE STORAGE REPLICATION FOR EMC, ARS - Network, MANAGED VAULTING FOR DATA DOMAIN</t>
  </si>
  <si>
    <t>PROCON MINING  TUNNELLING LTDCLOUD</t>
  </si>
  <si>
    <t>Managed Cloud Services (Cloud Resource Pool - 2GB RAM, 1 vCPU), Managed Cloud Services (SAN Storage - 100GB), Managed Cloud Services (Production VM), Managed Cloud Services (Mbps - Managed Internet Access), SAP Infrastructure Services for Cloud (SAP Database Server Instance), Software Licensing (Windows Server (Standard) - Processor License)</t>
  </si>
  <si>
    <t>PROSPERITY RECRUITMENT CONSULTANTS LIMITED</t>
  </si>
  <si>
    <t>RADLEY YELDAR LIMITED</t>
  </si>
  <si>
    <t>RAIL EUROPE INC</t>
  </si>
  <si>
    <t>Physical - Colocation Services, Physical - Server &amp; Equipment Managed Services, Physical - Internet Access, Physical - Network Services, Physical - Storage Services</t>
  </si>
  <si>
    <t>RAMON INTERNATIONAL INSURANCE BROKERS LTD</t>
  </si>
  <si>
    <t>REGULATORY DATACORP INC</t>
  </si>
  <si>
    <t>Physical - Server &amp; Equipment Managed Services, Physical - Data Protection Services, Physical - Security Services, Physical - Colocation Services, Physical - Application &amp; Database Services, Physical - Storage Services, Physical - Network Services, Physical - Internet Access</t>
  </si>
  <si>
    <t>RENTSMART LIMITED</t>
  </si>
  <si>
    <t>RETAIL READY FOODS INC CLOUD</t>
  </si>
  <si>
    <t>MEGA VOICE, NATIONAL NETWORK, WORKGROUP, Managed Cloud Services (Cloud Resource Pool - 2GB RAM, 1 vCPU), Managed Cloud Services (SAN Storage - 100GB), Managed Cloud Services (Mbps - Managed Internet Access), Physical - Server &amp; Equipment Managed Services, Software Licensing Service (Windows Datacenter Server Edition for SunGard Multi-tenant Environments) (Number of VMs), Production VM (Microsoft Windows Server OS Managed Solution-Business Essential), Managed Database Services for Cloud (Microsoft SQL Server Instance), Software Licensing Service (Microsoft SQL Stamdard Edition Core/vCPU License), Remote - Server &amp; Equipment Managed Services, Remote - Security Services</t>
  </si>
  <si>
    <t>ROCKSPRING PROPERTY INVESTMENT MANAGERS</t>
  </si>
  <si>
    <t>RONALD A CHISHOLM LTD CLOUD</t>
  </si>
  <si>
    <t>MEGA VOICE, NATIONAL NETWORK, Annual Test Periods (4 hours per period) Additional, WORKGROUP, Managed Cloud Services (Cloud Resource Pool - 2GB RAM, 1 vCPU), Managed Cloud Services (SAN Storage - 100GB), AS Connect Plus Services (Network Endpoint), Production VM (Microsoft Windows Server OS Managed Solution-Business Essential), SAP Infrastructure Services for Cloud (SAP Database Server Instance), Software Licensing Service (Windows Datacenter Server Edition for SunGard Multi-tenant Environments) (Number of VMs), CLOUD - INFRASTRUCTURE SERVICES</t>
  </si>
  <si>
    <t>RONAN MCDONAGH</t>
  </si>
  <si>
    <t>RTE TRANSMISSION NETWORK DESIGNATED ACTIVITY COMPANY TA 2RN</t>
  </si>
  <si>
    <t>SPS INTERNATIONAL LIMITED</t>
  </si>
  <si>
    <t>SAS MANAGED TOOLS INFRASTRUCTURE</t>
  </si>
  <si>
    <t>SAS VOICE SYSTEMS</t>
  </si>
  <si>
    <t>HOSTING SERVICES, Physical - Data Protection Services, MOBILE Enterprise 3000 system (No CPU, No Mem), PC QUICK SHIP, MetroCenter Facility Access, MEGAVOICE, SunFire V880, PC LAN, SunFire 280R, MetroCenter Facility Access, SUN MICRO SYS, SECURITY SERVICES, STORAGE SERVICES, NETWORK SERVICES, Physical - Storage Services, Physical - Application &amp; Database Services, Physical - Server &amp; Equipment Managed Services, HIGH AVAILABILITY, Physical - Internet Access, Physical - Colocation Services, Physical - Network Services, Physical - Security Services</t>
  </si>
  <si>
    <t>SASI CLOUD</t>
  </si>
  <si>
    <t>SERCO LIMITED MS LCC</t>
  </si>
  <si>
    <t>SERCO SOLUTIONS LIMITED NATIONAL CAREERS SERVICE</t>
  </si>
  <si>
    <t>SHAW SYSTEMS ASSOCIATES INC CLOUD</t>
  </si>
  <si>
    <t>Secondary Site Failover (Replicated VM (Warm Restart)), Physical - Network Services, Physical - Internet Access, Physical - Server &amp; Equipment Managed Services, Physical - Security Services, Cloud - AS Transport, CLOUD - STORAGE SERVICES, Managed Backup Services - Silver (GB Streamed w/ custom retention period), Managed Cloud Services (Cloud Resource Pool - 2GB RAM, 1 vCPU), Managed Cloud Services (SAN Storage - 100GB), Secondary Site Failover (Resource Pool - 2GB RAM, 1 vCPU), Secondary Site Failover (SAN Storage - 100GB), Production VM (Microsoft Windows Server OS Managed Solution-Business Essential), Software Licensing Service (Windows Datacenter Server Edition for SunGard Multi-tenant Environments) (Number of VMs), Managed Cloud Services (SAN Storage (Tier-0) - 100GB), Managed Backup Services - CREDIT for CLOUD OS MANAGEMENT, Managed Private Cloud Services (Production VM), Physical - Colocation Services</t>
  </si>
  <si>
    <t>AS Connect Plus Services (Network Endpoint), AS Connect Plus Services (Mbps - Single Endpoint Committed Bandwidth), Physical - Data Protection Services, Managed Database Services for Cloud (Oracle - up to 350GB), Physical - Application &amp; Database Services, Oracle Cloud Infrastructure Services - Primary Site Disk Storage (GB Usable, Unprotected), Oracle Production VM - Windows Oracle Enterprise Linux, Managed Cloud Services (Oracle Resource Pool - GB RAM with 1 CPU per 6GB RAM)</t>
  </si>
  <si>
    <t>SOMNIA INC</t>
  </si>
  <si>
    <t>RECOVER2CLOUD - FOUNDATION SUITE, RECOVER2CLOUD: SERVER REPLICATION - RESOURCE POOLS, ARS - Network, RECOVER2CLOUD: SERVER REPLICATION - SERVERS, RECOVER2CLOUD: SERVER REPLICATION - ADD-ON'S</t>
  </si>
  <si>
    <t>SPS AEROSTRUCTURES LIMITED</t>
  </si>
  <si>
    <t>SPS TECHNOLOGIES LTD</t>
  </si>
  <si>
    <t>SUNGARD ADAPTIV LIBERTY LIFE</t>
  </si>
  <si>
    <t>SUNGARD AVAILABILITY SERVICES  IRELAND</t>
  </si>
  <si>
    <t>SUNGARD AVAILABILITY SERVICES  MARKETING SASM</t>
  </si>
  <si>
    <t>SUNGARD AVAILABILITY SERVICES  UK CIS</t>
  </si>
  <si>
    <t>SUNGARD AVAILABILITY SERVICES  UK CMN</t>
  </si>
  <si>
    <t>SUNGARD AVAILABILITY SERVICES  UK VAULTING1</t>
  </si>
  <si>
    <t>SUNGARD AVANTGARD</t>
  </si>
  <si>
    <t>Physical - Server &amp; Equipment Managed Services, Physical - Colocation Services, Physical - Network Services, Physical - Internet Access, Physical - Security Services, Physical - Server &amp; Equipment Managed Services, Physical - Colocation Services</t>
  </si>
  <si>
    <t>SUNGARD VYTALVAULT FRANCE</t>
  </si>
  <si>
    <t>TELEFONICA IRELAND LIMITED</t>
  </si>
  <si>
    <t>CLOUD MANAGED INTERNET SERVICES (MBPS -COMMITTED), SAP Cloud Infrastructure Services - Primary Site SAP VMW Compute: X86 (1 GB RAM; 0.5 vCPU per GB RAM), SAP Cloud Infrastructure Services - Primary Site HANA Compute (512 GB HANA Instance, Standard Availability), SAP Cloud Infrastructure Services - Primary Site HANA Compute (256 GB HANA Instance, High Availability), SAP Cloud Infrastructure Services - Primary Site Disk Storage (GB Usable, Unprotected), SAP Cloud Infrastructure Services - Primary Site Managed VM: RHEL, SAP Cloud Infrastructure Services - Primary Site Managed VM: Windows STD, Physical - Data Protection Services, Managed Backup Services - Silver (GB Streamed with 1 month retention), Managed Backup Services - Silver (GB Streamed w/ custom retention period), SAP Infrastructure Services for Cloud (SAP Database Server Instance), SAP Infrastructure Services for Cloud (SAP Application or Ancillary Server Instance), AS Connect Plus Services (Mbps - Multi-Endpoint Committed Bandwidth)</t>
  </si>
  <si>
    <t>TESCO MOBILE IRELAND LIMITED</t>
  </si>
  <si>
    <t>TEXAS GUARANTEED STUDENT LOAN CORPORATION 54114</t>
  </si>
  <si>
    <t>MEGA VOICE, WORKGROUP, Base Test Time, ARS - HOSTING, ARS - Network, ARS - SECURITY SERVICES, ARS - Business Continuity Services, Physical - Data Protection Services, Physical - Server &amp; Equipment Managed Services</t>
  </si>
  <si>
    <t>THE FUNDING CORPORATION LIMITED</t>
  </si>
  <si>
    <t>THE INTERNATIONAL COUNCIL ON MINING AND METALS LIMITED</t>
  </si>
  <si>
    <t>THE IRISH COMPUTER SOCIETY LIMITED</t>
  </si>
  <si>
    <t>THE ROGOSIN INSTITUTE INC</t>
  </si>
  <si>
    <t>Physical - Server &amp; Equipment Managed Services, Physical - Colocation Services, Physical - Storage Services, Physical - Internet Access, Physical - Application &amp; Database Services, Physical - Network Services, Physical - Security Services, Physical - Data Protection Services</t>
  </si>
  <si>
    <t>THREADNEEDLE ASSET MANAGEMENT LIMITED</t>
  </si>
  <si>
    <t>SAP Cloud Infrastructure Services - Primary Site SAP VMW Compute: X86 (1 GB RAM; 0.5 vCPU per GB RAM), SAP Cloud Infrastructure Services - Primary Site Disk Storage (GB Usable, Unprotected), SAP Cloud Infrastructure Services - Primary Site Managed VM: Windows STD, SAP Infrastructure Services for Cloud (SAP Database Server Instance), SAP Infrastructure Services for Cloud (SAP Application or Ancillary Server Instance), Physical - Network Services, Physical - Internet Access, Physical - Data Protection Services, CLOUD - APPLICATION &amp; DATABASE SERVICES, AS Connect Plus Services (Network Endpoint), CLOUD - DATA PROTECTION SERVICES, AS Connect Plus Services (Mbps - Multi-Endpoint Committed Bandwidth), AS Connect Plus Services (Mbps - Single Endpoint Committed Bandwidth)</t>
  </si>
  <si>
    <t>Software Licensing Service (Windows Datacenter Server Edition for SunGard Multi-tenant Environments) (Number of VMs), Secondary Site Failover (Resource Pool - 2GB RAM, 1 vCPU), Secondary Site Failover (SAN Storage - 100GB), Secondary Site Failover (Replicated VM (Warm Restart)), Production VM (Microsoft Windows Server OS Managed Solution-Business Essential), Managed Backup Services - Silver (GB Streamed with 3 month retention), Managed Cloud Services (Cloud Resource Pool - 2GB RAM, 1 vCPU), Managed Cloud Services (SAN Storage - 100GB), Managed Backup Services - CREDIT for CLOUD OS MANAGEMENT, CLOUD - INFRASTRUCTURE SERVICES, Cloud - AS Transport, CLOUD - SERVER &amp; EQUIP MGD SERVICES, Managed Backup Services - Silver (GB Streamed w/ custom retention period), Physical - Colocation Services, Physical - Network Services, Physical - Internet Access, Managed Cloud Services (Oracle Resource Pool - GB RAM with 1 CPU per 6GB RAM), MANAGED ORACLE LOUD (MOC) -STORAGE, Oracle Production VM - Windows Standard Server, Oracle Production VM - Windows Oracle Enterprise Linux, CLOUD - DATA PROTECTION SERVICES, Managed Backup Services - Silver (GB Streamed with 1 month retention), CLOUD - APPLICATION &amp; DATABASE SERVICES, SAP Cloud Infrastructure Services - Secondary Site OVM Compute: X86 (1 GB RAM, 1 vCPU per 6 GB, 2 vCPU per core), SAP Cloud Infrastructure Services - Secondary Site Disk Storage (GB Usable, Unprotected), SAP Cloud Infrastructure Services - Secondary Site Failover VM; (Per VM, All VM and OS Types), SAP Cloud Infrastructure Services - Primary Site HANA Compute (256 GB HANA Instance, Standard Availability), SAP Cloud Infrastructure Services - Primary Site HANA Compute (512 GB HANA Instance, Standard Availability), SAP Cloud Infrastructure Services - Primary Site HANA Compute (256 GB HANA Instance, High Availability), SAP Cloud Infrastructure Services - Primary Site Managed VM: RHEL, SAP Infrastructure Services for Cloud (SAP Database Server Instance), Oracle Cloud Infrast. Serv. - Primary Site Disk Storage (GB Usable, Unprotect), SAP Infrastructure Services for Cloud (SAP Application or Ancillary Server Instance), Managed Database Services for Cloud (Oracle - up to 350GB)</t>
  </si>
  <si>
    <t>TORY BURCH CLOUD</t>
  </si>
  <si>
    <t>TOYOTA IRELAND LIMITED</t>
  </si>
  <si>
    <t>TRANSICS INTERNATIONAL BVBA</t>
  </si>
  <si>
    <t>TRANZAURA LIMITED</t>
  </si>
  <si>
    <t>TV3 TELEVISION NETWORK LIMITED</t>
  </si>
  <si>
    <t>TYSER GROUP SERVICES LIMITED</t>
  </si>
  <si>
    <t>UIA INSURANCE LIMITED</t>
  </si>
  <si>
    <t>UNITED BUSINESS MEDIA GROUP LIMITED UBMI</t>
  </si>
  <si>
    <t>VAULTING MENZIES</t>
  </si>
  <si>
    <t>HOSTING SERVICES, APPLICATION &amp; DATABASE SERVICES, NETWORK SERVICES, SECURITY SERVICES, STORAGE SERVICES, Physical - Security Services, Physical - Data Protection Services, Physical - Storage Services, Physical - Internet Access, Physical - Network Services, RECOVER2CLOUD - VAULTING - FOUNDATION SUITE, RECOVER2CLOUD - VAULTING - RESTORATION SERVERS, RECOVER2CLOUD - VAULTING - RESOURCE POOLS, RECOVER2CLOUD - VAULTING - ADD-ON'S, eVault</t>
  </si>
  <si>
    <t>VERIENT CLOUD</t>
  </si>
  <si>
    <t>WAVEX TECHNOLOGY LIMITED ABSOLUTE STRATEGY</t>
  </si>
  <si>
    <t>WAVEX TECHNOLOGY LIMITED ALKEN ASSET</t>
  </si>
  <si>
    <t>WAVEX TECHNOLOGY LIMITED AMBER</t>
  </si>
  <si>
    <t>WAVEX TECHNOLOGY LIMITED BP COLLINS LLP</t>
  </si>
  <si>
    <t>WAVEX TECHNOLOGY LIMITED DOUGHTY STREET CHAMBERS</t>
  </si>
  <si>
    <t>WAVEX TECHNOLOGY LIMITED HARVEY  BROCKLESS</t>
  </si>
  <si>
    <t>WAVEX TECHNOLOGY LIMITED LITTLE STAR</t>
  </si>
  <si>
    <t>WAVEX TECHNOLOGY LIMITED LOCAL GOVT BOUNDARY COMMISSION</t>
  </si>
  <si>
    <t>WAVEX TECHNOLOGY LIMITED MFB</t>
  </si>
  <si>
    <t>WAVEX TECHNOLOGY LIMITED MUSEUM OF THE MIND</t>
  </si>
  <si>
    <t>WAVEX TECHNOLOGY LIMITED REAL ESTATE MANAGEMENT</t>
  </si>
  <si>
    <t>WAVEX TECHNOLOGY LIMITED SOMERSET CAPITAL MANAGEMENT</t>
  </si>
  <si>
    <t>WAVEX TECHNOLOGY LIMITED SSL INSURANCE</t>
  </si>
  <si>
    <t>WAVEX TECHNOLOGY LIMITED ST MARTINS PROPERTY CONSORTIUM</t>
  </si>
  <si>
    <t>WAVEX TECHNOLOGY LIMITED SVGM LTD</t>
  </si>
  <si>
    <t>WAVEX TECHNOLOGY LIMITED UI</t>
  </si>
  <si>
    <t>WEBFACTORY LIMITED</t>
  </si>
  <si>
    <t>WIZZ AIR HUNGARY LKFT</t>
  </si>
  <si>
    <t>WORLD EDUCATION SERVICES INC CLOUD</t>
  </si>
  <si>
    <t>eVault, RECOVER2CLOUD - VAULTING - RESTORATION SERVERS, RECOVER2CLOUD - VAULTING - RESOURCE POOLS, RECOVER2CLOUD - VAULTING - ADD-ON'S, Managed Cloud Services (Cloud Resource Pool - 2GB RAM, 1 vCPU), Managed Cloud Services (SAN Storage - 100GB), Software Licensing Service (Windows Datacenter Server Edition for SunGard Multi-tenant Environments) (Number of VMs), Production VM (Microsoft Windows Server OS Managed Solution-Business Essential), CLOUD - SERVER &amp; EQUIP MGD SERVICES, Managed Backup Services - Silver (GB Streamed with 3 month retention), Managed Backup Services - Silver (GB Streamed w/ custom retention period), Managed Backup Services - CREDIT for CLOUD OS MANAGEMENT, CLOUD MANAGED INTERNET SERVICES (MBPS -COMMITTED), AS Connect Plus Services (Mbps - Single Endpoint Committed Bandwidth), Secondary Site Failover (Resource Pool - 2GB RAM, 1 vCPU), Secondary Site Failover (Replicated VM (Warm Restart)), SECONDARY SITE - MANAGED INTERNET ACCESS (PER MBPS), Cloud - AS Transport, Secondary Site Failover (SAN Storage - 100GB), Physical - Server &amp; Equipment Managed Services</t>
  </si>
  <si>
    <t>ZYME SOLUTIONS INC</t>
  </si>
  <si>
    <t>Physical - Server &amp; Equipment Managed Services, Physical - Colocation Services, Physical - Storage Services, Physical - Data Protection Services, RECOVER2CLOUD FOR STORAGE REPLICATION FOUNDATION SUITE, MANAGED VAULTING FOR NETAPP, ARS - Network, ARS - Business Continuity Services, Physical - Network Services, Physical - Internet Access, Physical - Security Services, Physical - Application &amp; Database Services, Physical - Alert Logic Services</t>
  </si>
  <si>
    <t>GATEGROUP (CLOUD)</t>
  </si>
  <si>
    <t>Wavex Technology Limited (Museum of the</t>
  </si>
  <si>
    <t>3si Security Systems Inc.</t>
  </si>
  <si>
    <t>THE OGLIVY GROUP, INC. D/B/A THE LACEK GROUP (CLOUD)</t>
  </si>
  <si>
    <t>The International Council on Mining and</t>
  </si>
  <si>
    <t>RAIN BIRD CORPORATION</t>
  </si>
  <si>
    <t>OUTFRONT MEDIA LLC</t>
  </si>
  <si>
    <t>McCarthy &amp; Stone (Developments ) Limited</t>
  </si>
  <si>
    <t>Management Information Tools &amp; Solutions (MITAS) Limited</t>
  </si>
  <si>
    <t>Folderwave (Cloud)</t>
  </si>
  <si>
    <t>MILLERCOORS</t>
  </si>
  <si>
    <t>SUBARU OF AMERICA INC</t>
  </si>
  <si>
    <t>Sungard AS Oracle Cloud Services</t>
  </si>
  <si>
    <t>WG 5.1</t>
  </si>
  <si>
    <t>WG 5.2</t>
  </si>
  <si>
    <t>Accent Corporate Services Limited</t>
  </si>
  <si>
    <t>ACCENT CORPORATE SERVICES LIMITED</t>
  </si>
  <si>
    <t>Advanced Energy Industries, Inc.</t>
  </si>
  <si>
    <t>ADVANCED ENERGY INDUSTRIES INC</t>
  </si>
  <si>
    <t>AECON CONSTRUCTION GROUP INC CLOUD</t>
  </si>
  <si>
    <t>ANIKA CLOUD ANSWERTHINK</t>
  </si>
  <si>
    <t>Apply Financial Limited</t>
  </si>
  <si>
    <t>APPLY FINANCIAL LIMITED</t>
  </si>
  <si>
    <t>Ascendant Resources</t>
  </si>
  <si>
    <t>ASCENDANT RESOURCES</t>
  </si>
  <si>
    <t>BAPTIST HEALTH SOUTH FLORIDA, INC</t>
  </si>
  <si>
    <t>BAPTIST HEALTH SOUTH FLORIDA INC</t>
  </si>
  <si>
    <t>BRAND INDUSTRIAL SERVICES INC.</t>
  </si>
  <si>
    <t>BRAND INDUSTRIAL SERVICES INC</t>
  </si>
  <si>
    <t>Bibby Financial Services Ltd (Cloud)</t>
  </si>
  <si>
    <t>BIBBY FINANCIAL SERVICES LTD CLOUD</t>
  </si>
  <si>
    <t>Bright Byte Consulting(Cloud)</t>
  </si>
  <si>
    <t>BRIGHT BYTE CONSULTINGCLOUD</t>
  </si>
  <si>
    <t>BusinessOne Technologies</t>
  </si>
  <si>
    <t>BUSINESSONE TECHNOLOGIES</t>
  </si>
  <si>
    <t>Casey Family Programs</t>
  </si>
  <si>
    <t>CASEY FAMILY PROGRAMS</t>
  </si>
  <si>
    <t>CashFac (UK) plc</t>
  </si>
  <si>
    <t>CASHFAC UK PLC</t>
  </si>
  <si>
    <t>CITIZENS BANK NATIONAL ASSOCIATION</t>
  </si>
  <si>
    <t>CLEARTRACK INFORMATION NETWORK INC</t>
  </si>
  <si>
    <t>CONVERGEX EXECUTION SOLUTIONS LLC</t>
  </si>
  <si>
    <t>COURT SQUARE GROUP</t>
  </si>
  <si>
    <t>Discrete Wireless</t>
  </si>
  <si>
    <t>DISCRETE WIRELESS</t>
  </si>
  <si>
    <t>DYNATRACE LLC</t>
  </si>
  <si>
    <t>FIRST REPUBLIC BANK...170666</t>
  </si>
  <si>
    <t>FIRST REPUBLIC BANK170666</t>
  </si>
  <si>
    <t>FLOOR AND DECOR OUTLET(803307280)</t>
  </si>
  <si>
    <t>Focus Optimal</t>
  </si>
  <si>
    <t>FOCUS OPTIMAL</t>
  </si>
  <si>
    <t>GANART TECHNOLOGIES</t>
  </si>
  <si>
    <t>GENERALI GLOBAL ASSISTANCE</t>
  </si>
  <si>
    <t>GROUP88 SYSTEMS INC</t>
  </si>
  <si>
    <t>HOMESITE INSURANCE</t>
  </si>
  <si>
    <t>Ika Systems Corporation</t>
  </si>
  <si>
    <t>IKA SYSTEMS CORPORATION</t>
  </si>
  <si>
    <t>NJR Service Corporation</t>
  </si>
  <si>
    <t>NJR SERVICE CORPORATION</t>
  </si>
  <si>
    <t>ROSS STORES, INC.</t>
  </si>
  <si>
    <t>ROSS STORES INC HAS 5424</t>
  </si>
  <si>
    <t>SAREPTA THERAPEUTICS, INC. (cloud)</t>
  </si>
  <si>
    <t>SAREPTA THERAPEUTICS INC CLOUD</t>
  </si>
  <si>
    <t>TALENTQUEST</t>
  </si>
  <si>
    <t>THE BESSEMER GROUP</t>
  </si>
  <si>
    <t>Sungard Availability Services - France</t>
  </si>
  <si>
    <t>Sungard Availability Services - UK (MITS)</t>
  </si>
  <si>
    <t>Vericenter</t>
  </si>
  <si>
    <t>VERICENTER INTERNAL DAL IC(102000001)</t>
  </si>
  <si>
    <t>VERICENTER INTERNAL DEN IC(108000001)</t>
  </si>
  <si>
    <t>AT&amp;T SERVICES, INC. (HILLIARD LYONS PROJECT)</t>
  </si>
  <si>
    <t>eBenchmarkers Limited</t>
  </si>
  <si>
    <t>WYNDHAM VACATION OWNERSHIP ... 61570</t>
  </si>
  <si>
    <t>Sungard AS HPC Demo Customer</t>
  </si>
  <si>
    <t>SGAS HPC Demo DEV Environment</t>
  </si>
  <si>
    <t>SGAS HPC Demo QA Environment</t>
  </si>
  <si>
    <t>SGAS HPC Demo Staging Environment</t>
  </si>
  <si>
    <t>SUNGARD HOSTED PRIVATE CLOUD</t>
  </si>
  <si>
    <t>ACE CASH EXPRESS, INC</t>
  </si>
  <si>
    <t>Edenred USA</t>
  </si>
  <si>
    <t>Advanced Energy Industries, Inc. (Cloud)</t>
  </si>
  <si>
    <t>IVARI</t>
  </si>
  <si>
    <t>ARTHRITIS FOUNDATION .... 225893 (Cloud)</t>
  </si>
  <si>
    <t>Atos IT Outsourcing Services,LLC</t>
  </si>
  <si>
    <t>Affinity Financial Networks Limited ta Groupschemes</t>
  </si>
  <si>
    <t>Aldo Group International AG</t>
  </si>
  <si>
    <t>LTSA - MTSA (Cloud)</t>
  </si>
  <si>
    <t>Air Cargo Software Limited</t>
  </si>
  <si>
    <t>Allied Pension Trustees Limited</t>
  </si>
  <si>
    <t>Allnone Limited</t>
  </si>
  <si>
    <t>ALLMED HEALTHCARE MANAGEMENT, INC.</t>
  </si>
  <si>
    <t>Accume Partners, LLC (Cloud)</t>
  </si>
  <si>
    <t>APOLLO EDUCATION GROUP, INC.(107028)</t>
  </si>
  <si>
    <t>Axon Solutions Limited (Leo Pharmacy)</t>
  </si>
  <si>
    <t>AT&amp;T SERVICES, INC. (FREEPORT-MCMORAN PROJECT)</t>
  </si>
  <si>
    <t>AT&amp;T SERVICES, INC. (REHMANN GROUP PROJECT)</t>
  </si>
  <si>
    <t>AT&amp;T SERVICES, INC (S&amp;F MANAGEMENT PROJECT)</t>
  </si>
  <si>
    <t>AT&amp;T SERVICES, INC. (CSL BEHRING PROJECT)</t>
  </si>
  <si>
    <t>AT&amp;T SERVICES, INC. (K. HOVNANIAN COMPANIES)</t>
  </si>
  <si>
    <t>AWARE360 LIMITED (Cloud)</t>
  </si>
  <si>
    <t>Axon Solutions Limited (First Group)</t>
  </si>
  <si>
    <t xml:space="preserve">Axon Solutions Limited (Somerset County </t>
  </si>
  <si>
    <t>BANCO BHD LEON</t>
  </si>
  <si>
    <t>BATORY FOODS, INC.</t>
  </si>
  <si>
    <t>BBA AVIATION USA INC.</t>
  </si>
  <si>
    <t>BRAMMER BIO, LLC (Answerthink)</t>
  </si>
  <si>
    <t>BANCO DE RESERVAS DE LA REPUBLICA DOMINICANA</t>
  </si>
  <si>
    <t>BEACON MUTUAL INSURANCE CO.</t>
  </si>
  <si>
    <t>BENJAMIN MOORE &amp; CO(Cloud)</t>
  </si>
  <si>
    <t>PHYSIO</t>
  </si>
  <si>
    <t>BRIDGEHAMPTON NATIONAL BANK (107172)</t>
  </si>
  <si>
    <t>RPS REAL PROPERTY SOLUTIONS (CLOUD)</t>
  </si>
  <si>
    <t>BRANDYWINE TRUST COMPANY</t>
  </si>
  <si>
    <t>Bartificer Web Solutions</t>
  </si>
  <si>
    <t>BY APPOINTMENT ONLY, INC. (Cloud)</t>
  </si>
  <si>
    <t>CAROTRANS INTERNATIONAL, INC</t>
  </si>
  <si>
    <t>Choice Bank Ltd (Cloud)</t>
  </si>
  <si>
    <t>CEMENTOS PROGRESO, S.A.</t>
  </si>
  <si>
    <t>CGI Technologies and Solutions</t>
  </si>
  <si>
    <t>Circle Anglia Limited</t>
  </si>
  <si>
    <t>COMMERCE BANK</t>
  </si>
  <si>
    <t>Computacenter (UK) Ltd (Burton Hospitals</t>
  </si>
  <si>
    <t>COMMUNITY MEMORIAL HEALTH SYSTEM</t>
  </si>
  <si>
    <t>Dollar Bank</t>
  </si>
  <si>
    <t>Dion Global Solutions (London) Limited</t>
  </si>
  <si>
    <t>Direct Relief International</t>
  </si>
  <si>
    <t>Dolby Laboratories, Inc. (Cloud)</t>
  </si>
  <si>
    <t>DREAM ASSET MANAGEMENT CORPORATION</t>
  </si>
  <si>
    <t xml:space="preserve">EXLSERVICE.COM, LLC, ITS AFFILIATES AND </t>
  </si>
  <si>
    <t>Fidelity Bank</t>
  </si>
  <si>
    <t>Fish Administration Limited</t>
  </si>
  <si>
    <t>THERMO FISHER SCIENTIFIC INC.</t>
  </si>
  <si>
    <t>Greater Manchester West Mental Health NHS Foundation Trust</t>
  </si>
  <si>
    <t>Hampden &amp; Co PLC</t>
  </si>
  <si>
    <t>Inland Empire Utility Agency</t>
  </si>
  <si>
    <t>INFOMEDIA, INC. DBA CARENET HEALTHCARE SERVICES</t>
  </si>
  <si>
    <t>Revitas</t>
  </si>
  <si>
    <t>Interstate National Dealer Services, Inc.</t>
  </si>
  <si>
    <t>Insurance Bureau of Canada</t>
  </si>
  <si>
    <t>IN R2C - Amber Road</t>
  </si>
  <si>
    <t>THE IRVINE COMPANY LLC</t>
  </si>
  <si>
    <t>KSL CAPITAL PARTNERS MANAGEMENT III, LLC</t>
  </si>
  <si>
    <t>KFORCE INC.</t>
  </si>
  <si>
    <t>LENOX ADVISORS, INC</t>
  </si>
  <si>
    <t>Lifelock, Inc.</t>
  </si>
  <si>
    <t>Marie Stopes International</t>
  </si>
  <si>
    <t>Manchester United Limited</t>
  </si>
  <si>
    <t>MALIBU BOATS</t>
  </si>
  <si>
    <t>MILLENNIUM CAPITAL AND RECOVERY CORP</t>
  </si>
  <si>
    <t>ID Medical Group Limited</t>
  </si>
  <si>
    <t>Metafarms, Inc.</t>
  </si>
  <si>
    <t>Metro Shipping Limited</t>
  </si>
  <si>
    <t>Mortgage Intelligence Limited</t>
  </si>
  <si>
    <t>Moneybarn Limited</t>
  </si>
  <si>
    <t>MARTNET COMMUNICATIONS</t>
  </si>
  <si>
    <t>MUFG Fund Services (Bermuda) Limited  (AFS)</t>
  </si>
  <si>
    <t>MUFG Fund Services (Bermuda) Limited  (MFS)</t>
  </si>
  <si>
    <t>NYC Housing Development Corp.</t>
  </si>
  <si>
    <t>NIP Group, Inc</t>
  </si>
  <si>
    <t>OAK RIVER INSURANCE COMPANY</t>
  </si>
  <si>
    <t>PEPPER HAMILTON LLP</t>
  </si>
  <si>
    <t>Qatar National Bank (Q.P.S.C.)</t>
  </si>
  <si>
    <t>Razor Logic Systems Inc.</t>
  </si>
  <si>
    <t>REAGENT CHEMICAL &amp; RESEARCH INC.</t>
  </si>
  <si>
    <t>RE/MAX LLC</t>
  </si>
  <si>
    <t>TRUGREEN LIMITED PARTNERSHIP</t>
  </si>
  <si>
    <t>SAS Managed Systems Services</t>
  </si>
  <si>
    <t>Southern Housing Group Limited</t>
  </si>
  <si>
    <t>Sprague Resources GP LLC</t>
  </si>
  <si>
    <t>STONEGATE MORTGAGE CORPORATION</t>
  </si>
  <si>
    <t>STORE CAPITAL</t>
  </si>
  <si>
    <t>Standard Products, Inc.</t>
  </si>
  <si>
    <t>FIS INVESTMENT SYSTEMS LLC</t>
  </si>
  <si>
    <t>Sungard Availability Services - UK (R2C)</t>
  </si>
  <si>
    <t>FIS VPM AND ALTERNATIVE INVESTMENTS</t>
  </si>
  <si>
    <t>TECSYS INC.</t>
  </si>
  <si>
    <t>TECSYS INC  ACE</t>
  </si>
  <si>
    <t>TEXTAINER EQUIPMENT MANAGEMENT (U.S.) LIMITED</t>
  </si>
  <si>
    <t>TECSYS INC  BOA</t>
  </si>
  <si>
    <t>TEXTAINER EQUIPMENT MANAGEMENT (U.S.) LIMITED (CLOUD)</t>
  </si>
  <si>
    <t>Toyota Financial Services (UK) PLC</t>
  </si>
  <si>
    <t>The Institute of Chartered Secretaries and Administrators</t>
  </si>
  <si>
    <t>TLX Inc. (Cloud)</t>
  </si>
  <si>
    <t>Topco Associates LLC</t>
  </si>
  <si>
    <t>Travelzoo Inc</t>
  </si>
  <si>
    <t>UCAS</t>
  </si>
  <si>
    <t>Utica Mutual Insurance Company</t>
  </si>
  <si>
    <t>University of Central Florida R2C SR (30</t>
  </si>
  <si>
    <t>WEX INC.</t>
  </si>
  <si>
    <t>WAKEFERN FOOD CORP.</t>
  </si>
  <si>
    <t>WASHINGTON STATE LABOR AND INDUSTRY</t>
  </si>
  <si>
    <t>WAFRA INC.</t>
  </si>
  <si>
    <t>XPO Supply Chain UK Limited</t>
  </si>
  <si>
    <t>SunGard Availability Services LP</t>
  </si>
  <si>
    <t>SUNGARD AVAILABILITY SERVICES LP</t>
  </si>
  <si>
    <t>SunGard RS DevOps</t>
  </si>
  <si>
    <t>SUNGARD RS DEVOPS</t>
  </si>
  <si>
    <t>VERICENTER INTERNAL HOU WEST(801000000)</t>
  </si>
  <si>
    <t>VERICENTER INTERNAL BOS IC(101000001)</t>
  </si>
  <si>
    <t>SunGard Monitoring Services</t>
  </si>
  <si>
    <t>SUNGARD MONITORING SERVICES</t>
  </si>
  <si>
    <t>Sungard Availability Services - UK (Recover Anywhere)</t>
  </si>
  <si>
    <t>SUNGARD AVAILABILITY SERVICES  UK RECOVER ANYWHERE</t>
  </si>
  <si>
    <t>SUNGARD INFRASTRUCTURE</t>
  </si>
  <si>
    <t>SungardAS OSS Tools Internal (OSP)</t>
  </si>
  <si>
    <t>SUNGARDAS OSS TOOLS INTERNAL OSP</t>
  </si>
  <si>
    <t>SUNGARD - MANAGED SERVER REPLICATION</t>
  </si>
  <si>
    <t>HOUSTON TX</t>
  </si>
  <si>
    <t>SUNGARD AVAILABILITY SERVICES UK LIMITED</t>
  </si>
  <si>
    <t>SAS GLOBAL MANAGEMENT NETWORK</t>
  </si>
  <si>
    <t>SUNGARD AS ORACLE CLOUD SERVICES</t>
  </si>
  <si>
    <t>R2CV - ITAU CORPBANCA (378617)</t>
  </si>
  <si>
    <t>Express Technologies, LLC</t>
  </si>
  <si>
    <t>EXPRESS TECHNOLOGIES LLC</t>
  </si>
  <si>
    <t>Carlson Wagonlit Travel</t>
  </si>
  <si>
    <t>Bright Byte Consulting</t>
  </si>
  <si>
    <t>BRIGHT BYTE CONSULTING</t>
  </si>
  <si>
    <t>MCAFEE LLC (52763)</t>
  </si>
  <si>
    <t>INTEL CORPORATION 52763</t>
  </si>
  <si>
    <t>BK630 - CIPAV</t>
  </si>
  <si>
    <t>BK630  CIPAV</t>
  </si>
  <si>
    <t>Cocoon Headstart Centres Limited</t>
  </si>
  <si>
    <t>COCOON HEADSTART CENTRES LIMITED</t>
  </si>
  <si>
    <t>E-siopadoir Teoranta t/a The Webbery</t>
  </si>
  <si>
    <t>ESIOPADOIR TEORANTA TA THE WEBBERY</t>
  </si>
  <si>
    <t>Gaelchultur Teoranta</t>
  </si>
  <si>
    <t>GAELCHULTUR TEORANTA</t>
  </si>
  <si>
    <t>Ian Dowse</t>
  </si>
  <si>
    <t>IAN DOWSE</t>
  </si>
  <si>
    <t>lostcarpark.com</t>
  </si>
  <si>
    <t>LOSTCARPARKCOM</t>
  </si>
  <si>
    <t>Navarino Company Limited</t>
  </si>
  <si>
    <t>NAVARINO COMPANY LIMITED</t>
  </si>
  <si>
    <t>Spark Marketing Communications Limited</t>
  </si>
  <si>
    <t>SPARK MARKETING COMMUNICATIONS LIMITED</t>
  </si>
  <si>
    <t>Sunway Travel Limited</t>
  </si>
  <si>
    <t>SUNWAY TRAVEL LIMITED</t>
  </si>
  <si>
    <t>HALLMARK BUSINESS CONNECTIONS</t>
  </si>
  <si>
    <t>Ticket House Limited t/a ticketgroup</t>
  </si>
  <si>
    <t>TICKET HOUSE LIMITED TA TICKETGROUP</t>
  </si>
  <si>
    <t>NETSMART TECHNOLOGIES INC 730064154</t>
  </si>
  <si>
    <t>CARLSON WAGONLIT TRAVEL, INC</t>
  </si>
  <si>
    <t>CARLSON WAGONLIT TRAVEL INC</t>
  </si>
  <si>
    <t>Excela Health</t>
  </si>
  <si>
    <t>EXCELA HEALTH</t>
  </si>
  <si>
    <t>ATT SERVICES INC AVALON BAY  PROJECT</t>
  </si>
  <si>
    <t>BK600 - FEDERATION FRANCAISE DE FOOTBALL</t>
  </si>
  <si>
    <t>BK600  FEDERATION FRANCAISE DE FOOTBALL</t>
  </si>
  <si>
    <t>BK622 - REGIE IMMOBILIERE DE LA VILLE DE PARIS</t>
  </si>
  <si>
    <t>BK622  REGIE IMMOBILIERE DE LA VILLE DE PARIS</t>
  </si>
  <si>
    <t>Ergoservices Limited t/a Ergo</t>
  </si>
  <si>
    <t>ERGOSERVICES LIMITED TA ERGO</t>
  </si>
  <si>
    <t>TSFY Limited t/a MyCleverPhone</t>
  </si>
  <si>
    <t>TSFY LIMITED TA MYCLEVERPHONE</t>
  </si>
  <si>
    <t>Quilter Cheviot Limited</t>
  </si>
  <si>
    <t>QUILTER CHEVIOT LIMITED</t>
  </si>
  <si>
    <t>AFLAC ASSET MANAGEMENT LLC</t>
  </si>
  <si>
    <t>Celtic Cross Holdings, Inc dba Celtic Systems</t>
  </si>
  <si>
    <t>CELTIC CROSS HOLDINGS INC DBA CELTIC SYSTEMS</t>
  </si>
  <si>
    <t>Bits South East Limited t/a Business I.T. Solutions</t>
  </si>
  <si>
    <t>BITS SOUTH EAST LIMITED TA BUSINESS IT SOLUTIONS</t>
  </si>
  <si>
    <t>DAZ SYSTEMS (RUPTURE PIN TECHNOLOGY PROJ</t>
  </si>
  <si>
    <t>DAZ SYSTEMS RUPTURE PIN TECHNOLOGY PROJECT</t>
  </si>
  <si>
    <t>VERBATIM AMERICAS LLC</t>
  </si>
  <si>
    <t>DEUTSCHE BANK DEUB</t>
  </si>
  <si>
    <t>Webtrade Limited</t>
  </si>
  <si>
    <t>WEBTRADE LIMITED</t>
  </si>
  <si>
    <t>BK625 - CASVP</t>
  </si>
  <si>
    <t>BK625  CASVP</t>
  </si>
  <si>
    <t>DAZ SYSTEMS (AMERICAN CAST IRON PIPE COMPANY PROJECT)</t>
  </si>
  <si>
    <t>DAZ SYSTEMS AMERICAN CAST IRON PIPE COMPANY PROJECT</t>
  </si>
  <si>
    <t>WEX</t>
  </si>
  <si>
    <t>INFOSYS LIMITED MCDONALDS</t>
  </si>
  <si>
    <t>GATEGROUP CLOUD</t>
  </si>
  <si>
    <t>WAFRA INVESTMENT ADVISORY GROUP INC(803307090)</t>
  </si>
  <si>
    <t>UNIVERSITY OF CENTRAL FLORIDA R2C SR 3007843400</t>
  </si>
  <si>
    <t>TOPCO ASSOCIATES LLC</t>
  </si>
  <si>
    <t>TLX INC CLOUD</t>
  </si>
  <si>
    <t>THE INSTITUTE OF CHARTERED SECRETARIES AND ADMINISTRATORS</t>
  </si>
  <si>
    <t>TOYOTA FINANCIAL SERVICES UK PLC</t>
  </si>
  <si>
    <t>TECSYS INC</t>
  </si>
  <si>
    <t>STANDARD PRODUCTS INC</t>
  </si>
  <si>
    <t>SPRAGUE RESOURCES GP LLC</t>
  </si>
  <si>
    <t>SOUTHERN HOUSING GROUP LIMITED</t>
  </si>
  <si>
    <t>SAKER SHOPRITES INC</t>
  </si>
  <si>
    <t>REMAX LLC</t>
  </si>
  <si>
    <t>REAGENT CHEMICAL  RESEARCH INC</t>
  </si>
  <si>
    <t>RAZOR LOGIC SYSTEMS INC</t>
  </si>
  <si>
    <t>QATAR NATIONAL BANK QPSC</t>
  </si>
  <si>
    <t>NIP GROUP INC</t>
  </si>
  <si>
    <t>MUFG FUND SERVICES BERMUDA LIMITED  MFS</t>
  </si>
  <si>
    <t>MUFG FUND SERVICES BERMUDA LIMITED  AFS</t>
  </si>
  <si>
    <t>MARLIN LEASING CORP</t>
  </si>
  <si>
    <t>MONEYBARN LIMITED</t>
  </si>
  <si>
    <t>MORTGAGE INTELLIGENCE LIMITED</t>
  </si>
  <si>
    <t>METRO SHIPPING LIMITED</t>
  </si>
  <si>
    <t>METAFARMS INC</t>
  </si>
  <si>
    <t>ID MEDICAL GROUP LIMITED</t>
  </si>
  <si>
    <t>MANCHESTER UNITED LIMITED</t>
  </si>
  <si>
    <t>MARIE STOPES INTERNATIONAL</t>
  </si>
  <si>
    <t>LENOX ADVISORS INC</t>
  </si>
  <si>
    <t>KELSO  CO</t>
  </si>
  <si>
    <t>KSL CAPITAL PARTNERS MANAGEMENT III LLC</t>
  </si>
  <si>
    <t>IN R2C  AMBER ROAD</t>
  </si>
  <si>
    <t>INSURANCE BUREAU OF CANADA</t>
  </si>
  <si>
    <t>REVITAS</t>
  </si>
  <si>
    <t>INFOMEDIA INC DBA CARENET HEALTHCARE SERVICES</t>
  </si>
  <si>
    <t>INLAND EMPIRE UTILITY AGENCY</t>
  </si>
  <si>
    <t>HAMPDEN  CO PLC</t>
  </si>
  <si>
    <t>GREATER MANCHESTER WEST MENTAL HEALTH NHS FOUNDATION TRUST</t>
  </si>
  <si>
    <t>GUARANTY FUND MANAGEMENT SERVICE</t>
  </si>
  <si>
    <t>FISH ADMINISTRATION LIMITED</t>
  </si>
  <si>
    <t>FIDELITY BANK FIB6</t>
  </si>
  <si>
    <t>EXLSERVICECOM LLC ITS AFFILIATES AND SUBSIDIARIES</t>
  </si>
  <si>
    <t>DOLBY LABORATORIES INC CLOUD</t>
  </si>
  <si>
    <t>DIRECT RELIEF INTERNATIONAL</t>
  </si>
  <si>
    <t>DION GLOBAL SOLUTIONS LONDON LIMITED</t>
  </si>
  <si>
    <t>DELTA DIVERSIFIED ENTERPRISES INC CLOUD</t>
  </si>
  <si>
    <t>CORPBANCA</t>
  </si>
  <si>
    <t>CLEARSTAR INC</t>
  </si>
  <si>
    <t>COMMUNITY TRUST COMPANY</t>
  </si>
  <si>
    <t>COMPUTACENTER UK LTD BURTON HOSPITALS NHS</t>
  </si>
  <si>
    <t>CIRCLE ANGLIA LIMITED</t>
  </si>
  <si>
    <t>CREDIT FIRST NATIONAL ASSOCIATION</t>
  </si>
  <si>
    <t>CEMENTOS PROGRESO SA</t>
  </si>
  <si>
    <t>CHOICE BANK LTD CLOUD</t>
  </si>
  <si>
    <t>CAROTRANS INTERNATIONAL INC</t>
  </si>
  <si>
    <t>BY APPOINTMENT ONLY INC CLOUD</t>
  </si>
  <si>
    <t>BARTIFICER WEB SOLUTIONS</t>
  </si>
  <si>
    <t>BENTLEY SYSTEMS INTERNATIONAL LIMITED</t>
  </si>
  <si>
    <t>BRIDGEHAMPTON NATIONAL BANK 107172</t>
  </si>
  <si>
    <t>BITCO CORPORATION CLOUD</t>
  </si>
  <si>
    <t>BENJAMIN MOORE  COCLOUD</t>
  </si>
  <si>
    <t>BEACON MUTUAL INSURANCE CO BEA1</t>
  </si>
  <si>
    <t>BBA AVIATION USA INC</t>
  </si>
  <si>
    <t>BATORY FOODS INC</t>
  </si>
  <si>
    <t>AXON SOLUTIONS LIMITED SOMERSET COUNTY COUNCIL</t>
  </si>
  <si>
    <t>AXON SOLUTIONS LIMITED FIRST GROUP</t>
  </si>
  <si>
    <t>AWARE360 LIMITED CLOUD</t>
  </si>
  <si>
    <t>ATT SERVICES INC K HOVNANIAN COMPANIES</t>
  </si>
  <si>
    <t>ATT SERVICES INC CSL BEHRING PROJECT</t>
  </si>
  <si>
    <t>ATT SERVICES COVINGTON  BURLING LLP</t>
  </si>
  <si>
    <t>ATT SERVICES INC SF MANAGEMENT PROJECT</t>
  </si>
  <si>
    <t>ATT SERVICES INC REHMANN GROUP PROJECT</t>
  </si>
  <si>
    <t>AXON SOLUTIONS LIMITED LEO PHARMACY</t>
  </si>
  <si>
    <t>AXON SOLUTIONS LIMITED HARINGEY</t>
  </si>
  <si>
    <t>ACCUME PARTNERS LLC CLOUD</t>
  </si>
  <si>
    <t>AMALGAMATED HARDWARE PLC</t>
  </si>
  <si>
    <t>ALLMED HEALTHCARE MANAGEMENT INC</t>
  </si>
  <si>
    <t>ALLNONE LIMITED</t>
  </si>
  <si>
    <t>ALLIED PENSION TRUSTEES LIMITED</t>
  </si>
  <si>
    <t>AIR CARGO SOFTWARE LIMITED</t>
  </si>
  <si>
    <t>AGREX INC</t>
  </si>
  <si>
    <t>ALDO GROUP INTERNATIONAL AG</t>
  </si>
  <si>
    <t>AFFINITY FINANCIAL NETWORKS LIMITED TA GROUPSCHEMES</t>
  </si>
  <si>
    <t>ATOS IT OUTSOURCING SERVICESLLC</t>
  </si>
  <si>
    <t>ARTHRITIS FOUNDATION  225893 CLOUD</t>
  </si>
  <si>
    <t>UTICA MUTUAL INSURANCE GROUP</t>
  </si>
  <si>
    <t>TRAVELZOO INC</t>
  </si>
  <si>
    <t>TEXTAINER EQUIPMENT MANAGEMENT US LIMITED CLOUD</t>
  </si>
  <si>
    <t>TEXTAINER EQUIPMENT MANAGEMENT US LIMITED</t>
  </si>
  <si>
    <t>NYC HOUSING DEVELOPMENT CORP</t>
  </si>
  <si>
    <t>LIFELOCK INC</t>
  </si>
  <si>
    <t>KFORCE INC</t>
  </si>
  <si>
    <t>THERMO FISHER SCIENTIFIC INC</t>
  </si>
  <si>
    <t>DOLLAR BANK</t>
  </si>
  <si>
    <t>ACE CASH EXPRESS INC</t>
  </si>
  <si>
    <t>CGI TECHNOLOGIES AND SOLUTIONS</t>
  </si>
  <si>
    <t>CGI TECHNOLOGIES AND SOLUTIONS INC CLOUD</t>
  </si>
  <si>
    <t>BK631  ID SERVICE</t>
  </si>
  <si>
    <t>BK624 - CNCR</t>
  </si>
  <si>
    <t>BK624  CNCR</t>
  </si>
  <si>
    <t>BRAMMER BIO LLC ANSWERTHINK</t>
  </si>
  <si>
    <t>EDENRED USA</t>
  </si>
  <si>
    <t>AVON PRODUCTS INC</t>
  </si>
  <si>
    <t>AVON PRODUCTS INCHAS</t>
  </si>
  <si>
    <t>ATT SERVICES INC FREEPORTMCMORAN PROJECT</t>
  </si>
  <si>
    <t>LTSA  MTSA CLOUD</t>
  </si>
  <si>
    <t>SUBARU OF AMERICA</t>
  </si>
  <si>
    <t>INTERSTATE NATIONAL DEALER SERVICES INC</t>
  </si>
  <si>
    <t>FISERV SOLUTIONS LLC FISJ</t>
  </si>
  <si>
    <t>RPS REAL PROPERTY SOLUTIONS CLOUD</t>
  </si>
  <si>
    <t>BROOKFIELD ASSET MANAGEMENT INC DBA TECHNOLOGY SERVICES G</t>
  </si>
  <si>
    <t>BANCO BRADESCO</t>
  </si>
  <si>
    <t>APOLLO EDUCATION GROUP INC107028</t>
  </si>
  <si>
    <t>ADVANCED ENERGY INDUSTRIES INC CLOUD</t>
  </si>
  <si>
    <t>INNOMAR STRATEGIES INC</t>
  </si>
  <si>
    <t>AECON CONSTRUCTION GROUP INC. (Cloud)</t>
  </si>
  <si>
    <t>AECON CONSTRUCTION GROUP INC 347299</t>
  </si>
  <si>
    <t>BROOKFIELD ASSET MANAGMENT INC DBA BROOKFIELD CORPORATE O</t>
  </si>
  <si>
    <t>TEXTAINER EQUIPMENT MANAGEMENT US LIMITEDR2C</t>
  </si>
  <si>
    <t>TERUMO MEDICAL CORP</t>
  </si>
  <si>
    <t>NIKON PRECISION INC</t>
  </si>
  <si>
    <t>COCA COLA BOTTLING CO</t>
  </si>
  <si>
    <t>ALLIED ELECTRONICS INC</t>
  </si>
  <si>
    <t>EMC CORPORATION TRUSTMARK PROJECT</t>
  </si>
  <si>
    <t>Menzies PLC</t>
  </si>
  <si>
    <t>MENZIES PLC</t>
  </si>
  <si>
    <t>Computer Sciences Corporation...17952</t>
  </si>
  <si>
    <t>Snpac Swedish Number Portability Administrative</t>
  </si>
  <si>
    <t>SNPAC SWEDISH NUMBER PORTABILITY ADMINISTRATIVE</t>
  </si>
  <si>
    <t>Smart Centric Technologies International Limited</t>
  </si>
  <si>
    <t>SMART CENTRIC TECHNOLOGIES INTERNATIONAL LIMITED</t>
  </si>
  <si>
    <t>Solus Alternative Asset Management LP</t>
  </si>
  <si>
    <t>SOLUS ALTERNATIVE ASSET MANAGEMENT LP</t>
  </si>
  <si>
    <t>RoseASP</t>
  </si>
  <si>
    <t>ROSEASP</t>
  </si>
  <si>
    <t>Progress Systems Limited</t>
  </si>
  <si>
    <t>PROGRESS SYSTEMS LIMITED</t>
  </si>
  <si>
    <t>BIOCLINICA, INC.</t>
  </si>
  <si>
    <t>BIOCLINICA INC</t>
  </si>
  <si>
    <t>People 2.0 Global, Inc. (CLOUD)</t>
  </si>
  <si>
    <t>PEOPLE 20 GLOBAL INC CLOUD</t>
  </si>
  <si>
    <t>WORLDPAY US, INC.</t>
  </si>
  <si>
    <t>Delta Dental of Kansas Inc.</t>
  </si>
  <si>
    <t>Critical Village Limited t/a Accadian</t>
  </si>
  <si>
    <t>CRITICAL VILLAGE LIMITED TA ACCADIAN</t>
  </si>
  <si>
    <t>AT&amp;T SERVICES, INC. (CROWELL &amp; MORING LL</t>
  </si>
  <si>
    <t>ATT SERVICES INC CROWELL  MORING LLP PROJECT</t>
  </si>
  <si>
    <t>PERSHING GROUP, LLC</t>
  </si>
  <si>
    <t>PERSHING GROUP LLC</t>
  </si>
  <si>
    <t>JS Information Systems Limited</t>
  </si>
  <si>
    <t>JS INFORMATION SYSTEMS LIMITED</t>
  </si>
  <si>
    <t>Entrust - MTSA</t>
  </si>
  <si>
    <t>ENTRUST  MTSA</t>
  </si>
  <si>
    <t>Buckman Laboratories International</t>
  </si>
  <si>
    <t>BUCKMAN LABORATORIES INTERNATIONAL</t>
  </si>
  <si>
    <t>PROCON MINING &amp; TUNNELLING LTD</t>
  </si>
  <si>
    <t>PROCON MINING  TUNNELLING LTD</t>
  </si>
  <si>
    <t>PFPC</t>
  </si>
  <si>
    <t>PET HEALTH</t>
  </si>
  <si>
    <t>LENOX WEALTH ADVISORS INC</t>
  </si>
  <si>
    <t>University of Southern California</t>
  </si>
  <si>
    <t>UNIVERSITY OF SOUTHERN CALIFORNIA</t>
  </si>
  <si>
    <t>AmTrust Syndicate Holdings Limited</t>
  </si>
  <si>
    <t>AMTRUST SYNDICATE HOLDINGS LIMITED</t>
  </si>
  <si>
    <t>Royal College of Physicians</t>
  </si>
  <si>
    <t>ROYAL COLLEGE OF PHYSICIANS</t>
  </si>
  <si>
    <t>PlanView, Inc.</t>
  </si>
  <si>
    <t>PLANVIEW INC</t>
  </si>
  <si>
    <t>National Futures Association - Mgd Svcs</t>
  </si>
  <si>
    <t>NATIONAL FUTURES ASSOCIATION  MGD SVCS</t>
  </si>
  <si>
    <t>MOORE COLSON</t>
  </si>
  <si>
    <t>MAIN LINE HEALTH, INC.</t>
  </si>
  <si>
    <t>MAIN LINE HEALTH INC</t>
  </si>
  <si>
    <t>iQmetrix Software Development Corporation</t>
  </si>
  <si>
    <t>IQMETRIX SOFTWARE DEVELOPMENT CORPORATION</t>
  </si>
  <si>
    <t>HALIFAX HEALTH</t>
  </si>
  <si>
    <t>Habib Bank Limited</t>
  </si>
  <si>
    <t>HABIB BANK LIMITED</t>
  </si>
  <si>
    <t>FINANCE FACTORS, LIMITED</t>
  </si>
  <si>
    <t>FINANCE FACTORS LIMITED</t>
  </si>
  <si>
    <t>CUMBERLAND FARMS, INC.</t>
  </si>
  <si>
    <t>CUMBERLAND FARMS INC</t>
  </si>
  <si>
    <t>BRIGHT HORIZONS CHILDRENS CENTERS LLC</t>
  </si>
  <si>
    <t>Axon Solutions Limited (Microsoft Skype)</t>
  </si>
  <si>
    <t>AXON SOLUTIONS LIMITED MICROSOFT SKYPE</t>
  </si>
  <si>
    <t>AXON SOLUTIONS LIMITED WALTHAM FOREST</t>
  </si>
  <si>
    <t xml:space="preserve">ATOS IT OUTSOURCING SERVICES, LLC - DCP </t>
  </si>
  <si>
    <t>ATOS IT OUTSOURCING SERVICES LLC  DCP MIDSTREAM</t>
  </si>
  <si>
    <t>Openjaw Technologies Limited</t>
  </si>
  <si>
    <t>OPENJAW TECHNOLOGIES LIMITED</t>
  </si>
  <si>
    <t>G&amp;K SERVICES, INC</t>
  </si>
  <si>
    <t>GK SERVICES INC</t>
  </si>
  <si>
    <t>DELTA DENTAL OF ILLINOIS</t>
  </si>
  <si>
    <t>CVS Caremark</t>
  </si>
  <si>
    <t>CVS CAREMARK</t>
  </si>
  <si>
    <t>CGI TECHNOLOGIES AND SOLUTIONS INC.</t>
  </si>
  <si>
    <t>CGI TECHNOLOGIES AND SOLUTIONS INC</t>
  </si>
  <si>
    <t>SUNGARD DATA MANAGEMENT SYSTEMS</t>
  </si>
  <si>
    <t>LEGION INSURANCE</t>
  </si>
  <si>
    <t>DELTA DENTAL</t>
  </si>
  <si>
    <t>FISERV, INC ... 09-RS2703</t>
  </si>
  <si>
    <t>FISERV INC  09RS2703</t>
  </si>
  <si>
    <t>R1 RCM INC.</t>
  </si>
  <si>
    <t>ACCRETIVE HEALTH(200000303)</t>
  </si>
  <si>
    <t>SintecMedia WEM Ltd</t>
  </si>
  <si>
    <t>SINTECMEDIA WEM LTD</t>
  </si>
  <si>
    <t>Hyperion Services Limited</t>
  </si>
  <si>
    <t>HYPERION INSURANCE GROUP LIMITED</t>
  </si>
  <si>
    <t>HFIS Plc</t>
  </si>
  <si>
    <t>HFIS PLC</t>
  </si>
  <si>
    <t>GE Aircraft Engine Services Limited</t>
  </si>
  <si>
    <t>GE AIRCRAFT ENGINE SERVICES LIMITED</t>
  </si>
  <si>
    <t>Ageas Insurance Limited</t>
  </si>
  <si>
    <t>AGEAS INSURANCE LIMITED</t>
  </si>
  <si>
    <t>Employment Conditions Abroad Limited</t>
  </si>
  <si>
    <t>EMPLOYMENT CONDITIONS ABROAD LIMITED</t>
  </si>
  <si>
    <t>BDO LLP</t>
  </si>
  <si>
    <t xml:space="preserve">Bank of Communications Co., Ltd. London </t>
  </si>
  <si>
    <t>BANK OF COMMUNICATIONS CO LTD LONDON BRANCH</t>
  </si>
  <si>
    <t>Sungard AvantGard Treasury (Schneider)</t>
  </si>
  <si>
    <t>SUNGARD AVANTGARD TREASURY SCHNEIDER</t>
  </si>
  <si>
    <t>SUNGARD ADAPTIV JP MORGAN</t>
  </si>
  <si>
    <t>Amicus ITS Limited</t>
  </si>
  <si>
    <t>AMICUS ITS LIMITED</t>
  </si>
  <si>
    <t>VX - S.L. Nusbaum Realty Company (slnr)</t>
  </si>
  <si>
    <t>VX SL NUSBAUM REALTY COMPANY SLNR</t>
  </si>
  <si>
    <t>VX - NovoForce, L.L.C</t>
  </si>
  <si>
    <t>VX - DQE</t>
  </si>
  <si>
    <t>Univar USA Inc.</t>
  </si>
  <si>
    <t>Sumitomo Mitsui Banking Corp</t>
  </si>
  <si>
    <t>Moneygram Payment System Inc.</t>
  </si>
  <si>
    <t>Lockheed Martin Simulation, Training and Support</t>
  </si>
  <si>
    <t>Fifth Third Bank</t>
  </si>
  <si>
    <t>CONIFER VALUE BASED CARE, LLC.</t>
  </si>
  <si>
    <t>Comerica</t>
  </si>
  <si>
    <t>CHUBB &amp; SON A DIV OF</t>
  </si>
  <si>
    <t>Carl Zeiss Inc.</t>
  </si>
  <si>
    <t>BK173-BESV</t>
  </si>
  <si>
    <t>BK152040-Milleis Banque</t>
  </si>
  <si>
    <t>AT &amp; T Global Network Services Sweden AB</t>
  </si>
  <si>
    <t>APPLIED INDUSTRIAL TECH INC (apit)</t>
  </si>
  <si>
    <t>THREE IRELAND HUTCHISON LIMITED</t>
  </si>
  <si>
    <t>TENENO (Cloud)</t>
  </si>
  <si>
    <t>TENENO CLOUD</t>
  </si>
  <si>
    <t>IGLOO PRODUCTS CORP</t>
  </si>
  <si>
    <t>Embry Riddle Aeronautical University</t>
  </si>
  <si>
    <t>MENZIES DISTRIBUTION</t>
  </si>
  <si>
    <t>UPS Ground Freight Inc.</t>
  </si>
  <si>
    <t>TNS</t>
  </si>
  <si>
    <t>SunGard Asset Management Systems Inc. ... Andover MA</t>
  </si>
  <si>
    <t>STARS Boston</t>
  </si>
  <si>
    <t>STARS BOSTON</t>
  </si>
  <si>
    <t>SHEARMAN &amp; STERLING, LLP</t>
  </si>
  <si>
    <t>SHEARMAN STERLING LLP</t>
  </si>
  <si>
    <t>PRINCESS AUTO LTD</t>
  </si>
  <si>
    <t>Partner Reinsurance Company of the U.S.</t>
  </si>
  <si>
    <t>PANASONIC SYSTEM SOLUTIONS COMPANY OF N.A- PROCESS AUTOMATIO</t>
  </si>
  <si>
    <t>Motorola</t>
  </si>
  <si>
    <t>Medical Professional Mutual Ins. CO. (ProMutual)</t>
  </si>
  <si>
    <t>HCL America Inc</t>
  </si>
  <si>
    <t>Environment One Corporation</t>
  </si>
  <si>
    <t>DEPOMED INC.</t>
  </si>
  <si>
    <t>Coach</t>
  </si>
  <si>
    <t>Cennox PLC</t>
  </si>
  <si>
    <t>CENNOX PLC</t>
  </si>
  <si>
    <t>CATHOLIC HEALTH SERVICES OF LONGISLAND</t>
  </si>
  <si>
    <t>BK483-SOCIETE GENERALE DIRECTION DES RISQUES</t>
  </si>
  <si>
    <t>BK293-AXA BANQUE</t>
  </si>
  <si>
    <t>BK054-AG2R</t>
  </si>
  <si>
    <t>BE AEROSPACE, INC</t>
  </si>
  <si>
    <t>Banca IMI</t>
  </si>
  <si>
    <t>LIQUOR CONTROL BOARD ONTARIO</t>
  </si>
  <si>
    <t>Zygo Corporation</t>
  </si>
  <si>
    <t>Zenith Electronics Corporation</t>
  </si>
  <si>
    <t>WM. Rigg Co.</t>
  </si>
  <si>
    <t>Wisconsin Physicians Service Insurance C</t>
  </si>
  <si>
    <t>Wilmington Finance Inc.</t>
  </si>
  <si>
    <t>Walco International Inc.</t>
  </si>
  <si>
    <t>W. W. Grainger Inc</t>
  </si>
  <si>
    <t>VX - LEVEL 3 COMMUNICATIONS, LLC. (38275</t>
  </si>
  <si>
    <t>Virginia Financial Group Inc.</t>
  </si>
  <si>
    <t>UNUM</t>
  </si>
  <si>
    <t>United Nations</t>
  </si>
  <si>
    <t>UGI Utilities Inc.</t>
  </si>
  <si>
    <t>UBS BANK (CANADA)</t>
  </si>
  <si>
    <t>Trinity Hospice Inc.</t>
  </si>
  <si>
    <t>Toshiba America Electronic Components Inc.</t>
  </si>
  <si>
    <t>Time Inc.</t>
  </si>
  <si>
    <t>The Rector &amp; Visitors of the University of Virginia on behalf of its Medical Cen</t>
  </si>
  <si>
    <t>The Behler-Young Company</t>
  </si>
  <si>
    <t>Textainer Equipment Management (US) Limited</t>
  </si>
  <si>
    <t>Test_Company_US_Parent</t>
  </si>
  <si>
    <t>Test_Company_US_Child</t>
  </si>
  <si>
    <t>Test_Company_UK_Child</t>
  </si>
  <si>
    <t>Test_Comany_UK_Test</t>
  </si>
  <si>
    <t>test company for service center</t>
  </si>
  <si>
    <t>Tennessee Commerce BanCorp Inc.</t>
  </si>
  <si>
    <t>Swerdlin &amp; Company</t>
  </si>
  <si>
    <t>SunGard Systems Ltd (Desjardins)</t>
  </si>
  <si>
    <t>Sungard Insurance Systems</t>
  </si>
  <si>
    <t>Sungard AS-GLRM (Oracle Updates)</t>
  </si>
  <si>
    <t>Stein Mart Inc.</t>
  </si>
  <si>
    <t>STATE OF WASHINGTON DEPARTMENT OF ENTERPRISE SERVICES</t>
  </si>
  <si>
    <t>SS&amp;C Technologies Inc.</t>
  </si>
  <si>
    <t>Specialty Foods Group Inc.</t>
  </si>
  <si>
    <t xml:space="preserve">Specialized Transportation Agent Group Canada Corp ... North American Van Lines </t>
  </si>
  <si>
    <t>Southern Regional Health System</t>
  </si>
  <si>
    <t>Smiths Aerospace Actuation Systems Inc.</t>
  </si>
  <si>
    <t>Smith Anderson Group Limited</t>
  </si>
  <si>
    <t>Sigma-Aldrich Corporation</t>
  </si>
  <si>
    <t>SECURITY NATIONAL BANK - LAUREL</t>
  </si>
  <si>
    <t>Security Capital Management &amp; Research</t>
  </si>
  <si>
    <t>SEA STAR LINE LLC ... 09-RS6548</t>
  </si>
  <si>
    <t>SAVVIS COMMUNICATIONS CORPORATION</t>
  </si>
  <si>
    <t>Savvis</t>
  </si>
  <si>
    <t>SAN DIEGO DATA PROCESSING CORP ... 09-RS4426</t>
  </si>
  <si>
    <t>Salem &amp; Londonderry NH</t>
  </si>
  <si>
    <t>S &amp; T Bank</t>
  </si>
  <si>
    <t>Rockbestos-Surprenant Cable Corporation.</t>
  </si>
  <si>
    <t>RITE AID CORPORATION</t>
  </si>
  <si>
    <t>Ricoh Electronics Inc.</t>
  </si>
  <si>
    <t>Qualcare Inc.</t>
  </si>
  <si>
    <t>Provia Software</t>
  </si>
  <si>
    <t>Prince Castle Inc.</t>
  </si>
  <si>
    <t>PressTek Inc.</t>
  </si>
  <si>
    <t>Playtex Products Inc.</t>
  </si>
  <si>
    <t>Pergo Inc.</t>
  </si>
  <si>
    <t>Palliser Furniture Ltd.</t>
  </si>
  <si>
    <t>PACCAR Mexico ... Kentworth Mexico</t>
  </si>
  <si>
    <t>PACCAR Algona ... Dynacraft (paad)</t>
  </si>
  <si>
    <t>Oxford Health Plans (Business Recovery)</t>
  </si>
  <si>
    <t>OPEN SOLUTIONS, INC.</t>
  </si>
  <si>
    <t>Omnicare Inc.</t>
  </si>
  <si>
    <t>Old World Industries Inc.</t>
  </si>
  <si>
    <t>Ohio Transmission &amp; Pump</t>
  </si>
  <si>
    <t>OFFICE OF THE COMPTROLLER ... 09-RS2034</t>
  </si>
  <si>
    <t>NOAA - National Oceanic and Atmospheric Administration ... U.S. Department of Co</t>
  </si>
  <si>
    <t>NHS Arden &amp; Greater East Midlands Commis</t>
  </si>
  <si>
    <t>New Century Mortgage Corp.</t>
  </si>
  <si>
    <t>NEts</t>
  </si>
  <si>
    <t>Nelson &amp; Small Inc.</t>
  </si>
  <si>
    <t>NAMCO ENTERTAINMENT, INC.</t>
  </si>
  <si>
    <t>Murphy &amp; Durieu LP</t>
  </si>
  <si>
    <t>MULTIPLAN, INC. (109715)</t>
  </si>
  <si>
    <t>Metso Minerals Industries Inc. ... York</t>
  </si>
  <si>
    <t>Metso Mineral ... Canonsburg</t>
  </si>
  <si>
    <t>Merchants Bank ... Cullman AL</t>
  </si>
  <si>
    <t>MDV / Nash Finch</t>
  </si>
  <si>
    <t>Marix Servicing</t>
  </si>
  <si>
    <t>Marion Bank &amp; Trust Company</t>
  </si>
  <si>
    <t>Marc Glassman Inc.</t>
  </si>
  <si>
    <t>Mad test commp</t>
  </si>
  <si>
    <t>M &amp; T Bank ... 09-RS1048</t>
  </si>
  <si>
    <t>Loma Systems Inc</t>
  </si>
  <si>
    <t>LNT INC. ... Linens N Things</t>
  </si>
  <si>
    <t>Link-Belt Construction Equipment</t>
  </si>
  <si>
    <t>Liberty Ridge Capital Inc.</t>
  </si>
  <si>
    <t>Lehman Brothers Holdings Inc.</t>
  </si>
  <si>
    <t>LANNETT COMPANY INC.</t>
  </si>
  <si>
    <t>Lake City Bank</t>
  </si>
  <si>
    <t>LA Associates Inc.</t>
  </si>
  <si>
    <t>Knape &amp; Vogt Manufacturing Company</t>
  </si>
  <si>
    <t>Key Benefit Administrators Inc.</t>
  </si>
  <si>
    <t>Kellwood Co. - Western Region</t>
  </si>
  <si>
    <t>Johns Hopkins Institutions ... Alumni Relations</t>
  </si>
  <si>
    <t>Intuition Systems Inc.</t>
  </si>
  <si>
    <t>INSURANCE HOUSE</t>
  </si>
  <si>
    <t>INFOSYS MCCAMISH SYSTEMS LLC ... 09-RS43</t>
  </si>
  <si>
    <t>Independent Health Association Inc.</t>
  </si>
  <si>
    <t>Impac Funding Corp.</t>
  </si>
  <si>
    <t>IDC</t>
  </si>
  <si>
    <t>IBERVILLE TRUST &amp; SAVINGS BANK</t>
  </si>
  <si>
    <t>HYUNDAI CAPITAL AMERICA</t>
  </si>
  <si>
    <t>Hydril Company LP.</t>
  </si>
  <si>
    <t>Huhtamaki Americas Inc.</t>
  </si>
  <si>
    <t>HOMAC Mfg. Company</t>
  </si>
  <si>
    <t>HIAS Inc.</t>
  </si>
  <si>
    <t>Henderson Brothers Inc.</t>
  </si>
  <si>
    <t>Heartland Financial USA Inc.</t>
  </si>
  <si>
    <t>HEALTH CARE SERVICE CORPORATION</t>
  </si>
  <si>
    <t>HD Smith Wholesale Drug Co.</t>
  </si>
  <si>
    <t>Haywood Securities Inc.</t>
  </si>
  <si>
    <t>HARRIS MYCFO, LLC.</t>
  </si>
  <si>
    <t>GSA - National Institutes of Health CIT and OD</t>
  </si>
  <si>
    <t>GSA - Equal Employment Opportunity Commission</t>
  </si>
  <si>
    <t>GSA - Centers for Disease Control</t>
  </si>
  <si>
    <t>Griswold Company</t>
  </si>
  <si>
    <t>Greif Inc.</t>
  </si>
  <si>
    <t>Goldleaf Financial Solutions...24139</t>
  </si>
  <si>
    <t>Gilead Colorado Inc.</t>
  </si>
  <si>
    <t>Georgia Federal Credit Union</t>
  </si>
  <si>
    <t>Genex Services Inc.</t>
  </si>
  <si>
    <t>General Board of Pension and Health Benefits of The United Methodist Church Inc.</t>
  </si>
  <si>
    <t>Geller &amp; Company</t>
  </si>
  <si>
    <t>GEISINGER SYSTEM SERVICES ... 09-RS1304</t>
  </si>
  <si>
    <t>Frost Ruttenberg &amp; Rothblatt P.C.</t>
  </si>
  <si>
    <t>Freedom Communications Inc.</t>
  </si>
  <si>
    <t>FOUNDERS FEDERAL CREDIT UNION</t>
  </si>
  <si>
    <t>FMH Benefit Services Inc.</t>
  </si>
  <si>
    <t>FixMe</t>
  </si>
  <si>
    <t>First National Bank of Bryan</t>
  </si>
  <si>
    <t>First Internet Bank of Indiana</t>
  </si>
  <si>
    <t>First Co Bancorp Inc.</t>
  </si>
  <si>
    <t>Financial Institution Services Inc.</t>
  </si>
  <si>
    <t>Fencing.net</t>
  </si>
  <si>
    <t>Felton Brush Inc.</t>
  </si>
  <si>
    <t>Faurecia Exhaust Systems Inc.</t>
  </si>
  <si>
    <t>Farmers Trust &amp; Savings Bank</t>
  </si>
  <si>
    <t>FARMERS &amp; MERCHANTS UNION BANK</t>
  </si>
  <si>
    <t>EZData - MTSA</t>
  </si>
  <si>
    <t>Exponential - E Limited (Pamplona Capita</t>
  </si>
  <si>
    <t>ESAB Welding &amp; Cutting Products</t>
  </si>
  <si>
    <t>Enertech AB</t>
  </si>
  <si>
    <t>EDS / Warranty Services</t>
  </si>
  <si>
    <t>EDS / Allegheny Energy ... 09-RS6599</t>
  </si>
  <si>
    <t>Eclipsys Corporation ... Pittsburgh</t>
  </si>
  <si>
    <t>EBP SUPPLY SOLUTIONS</t>
  </si>
  <si>
    <t>E1 Asset Management Inc.</t>
  </si>
  <si>
    <t>DUPRE TRANSPORT LLC.</t>
  </si>
  <si>
    <t>dummy-20th</t>
  </si>
  <si>
    <t>DRI</t>
  </si>
  <si>
    <t>DOMESTIC LINEN SUPPLY</t>
  </si>
  <si>
    <t>Diosynth Inc.</t>
  </si>
  <si>
    <t xml:space="preserve">Defense Contract Audit Agency (DCAA) ...Minerals Management Service for Defense </t>
  </si>
  <si>
    <t>Decorative Concepts Inc</t>
  </si>
  <si>
    <t>DDJ CAPITAL MANAGEMENT LLC.</t>
  </si>
  <si>
    <t>DAY &amp; ZIMMERMANN INC.</t>
  </si>
  <si>
    <t>CSS Industries Inc. ... Paper Magic Grou</t>
  </si>
  <si>
    <t>Crown Crafts Inc.</t>
  </si>
  <si>
    <t>Cracker Barrel Old Country Store Inc.</t>
  </si>
  <si>
    <t>Covenco Recovery Services Limited (Fulcrum Automotive Limited)</t>
  </si>
  <si>
    <t>Covenant Retirement Communities Inc.</t>
  </si>
  <si>
    <t>COVANTAGE</t>
  </si>
  <si>
    <t>Corporate Data Services Inc.</t>
  </si>
  <si>
    <t>Cornerstone Brands Inc.</t>
  </si>
  <si>
    <t>CONDUENT HR SOLUTIONS CANADA CO.</t>
  </si>
  <si>
    <t>COLSON SERVICES CORP ... 09-RS5086</t>
  </si>
  <si>
    <t>ClubCorp USA Inc</t>
  </si>
  <si>
    <t>CITIZENS &amp; FARMERS BANK</t>
  </si>
  <si>
    <t>Cincinnati Children's Hospital Medical Center</t>
  </si>
  <si>
    <t>Chemrex Inc.</t>
  </si>
  <si>
    <t>Check Into Cash Inc.</t>
  </si>
  <si>
    <t>CGI Technologies and Solutions - E67- Tucson</t>
  </si>
  <si>
    <t>Centerline Reit Inc.</t>
  </si>
  <si>
    <t>CBK005 - Worldwide Flight Services</t>
  </si>
  <si>
    <t>Cbeyond Communications</t>
  </si>
  <si>
    <t>Capgemini America Inc.</t>
  </si>
  <si>
    <t>BUSINESS &amp; DECISION</t>
  </si>
  <si>
    <t>Bullitt Mobile Limited</t>
  </si>
  <si>
    <t>Bucyrus International Inc.</t>
  </si>
  <si>
    <t>Buchan Group</t>
  </si>
  <si>
    <t>BROOKFIELD ASSET MANAGEMENT PRIVATE INSTITUTIONAL CAPITAL ADVISER (CREDIT) LLC</t>
  </si>
  <si>
    <t>BROOKFIELD ASSET MANAGEMENT PRIVATE INSTITUTIONAL CAPITAL AD</t>
  </si>
  <si>
    <t>Broken Hill Proprietary (USA) Inc.</t>
  </si>
  <si>
    <t>BMO ASSET MANAGEMENT CORP.</t>
  </si>
  <si>
    <t>Blue Cross of Idaho Health Service Inc.</t>
  </si>
  <si>
    <t>Blockbuster Inc.</t>
  </si>
  <si>
    <t>BK668-Bank of America Merrill Lynch Intl</t>
  </si>
  <si>
    <t>BK665 - AXA IM</t>
  </si>
  <si>
    <t>BK664 - SOCIETE UP</t>
  </si>
  <si>
    <t>BK661-SNCF RESEAU</t>
  </si>
  <si>
    <t>BK661 - SNCF RESEAU</t>
  </si>
  <si>
    <t>BK598 - SIPARTECH</t>
  </si>
  <si>
    <t>Bernard Chaus Inc.</t>
  </si>
  <si>
    <t>BENJAMIN MOORE &amp; CO</t>
  </si>
  <si>
    <t>Barth Industries Inc.</t>
  </si>
  <si>
    <t>BAPTIST HEALTH SYSTEM, INC., A FLORIDA NOT FOR PRO</t>
  </si>
  <si>
    <t>BANK LEUMI TRUST CO OF NY ... 09-RS0337</t>
  </si>
  <si>
    <t>Asplundh Tree Expert Co.</t>
  </si>
  <si>
    <t>Aspen Publishers Inc.</t>
  </si>
  <si>
    <t>Arrow International ... Cleveland</t>
  </si>
  <si>
    <t>Archi-Tech Systems Inc.</t>
  </si>
  <si>
    <t>ANHEUSER-BUSCH INBEV SA/NV (Latin America)</t>
  </si>
  <si>
    <t>Amkor Technology Inc.</t>
  </si>
  <si>
    <t>Allstream IT - ABI</t>
  </si>
  <si>
    <t>Advokatfirman Vinge Stockholm AB</t>
  </si>
  <si>
    <t>Adtran</t>
  </si>
  <si>
    <t>Acxiom ... Deluxe Corporation</t>
  </si>
  <si>
    <t>Accu-Tech Corporation</t>
  </si>
  <si>
    <t>WHEELS GROUP</t>
  </si>
  <si>
    <t>Volex PLC</t>
  </si>
  <si>
    <t>VOLEX PLC</t>
  </si>
  <si>
    <t>VISHAY DALE ELECTRONICS LLC</t>
  </si>
  <si>
    <t>UNIVERSITY HOSPITAL</t>
  </si>
  <si>
    <t>The Johns Hopkins Health System Corporation</t>
  </si>
  <si>
    <t>The Co-Operative Bank P.L.C.</t>
  </si>
  <si>
    <t>TELUS Enterprise Solutions Partnership</t>
  </si>
  <si>
    <t>TD Global Finance Unlimited Company</t>
  </si>
  <si>
    <t>SUN LIFE FINANCIAL (U.S.) SERVICES CO., INC.</t>
  </si>
  <si>
    <t>Stater Bros. Markets</t>
  </si>
  <si>
    <t>State of Delaware Department of Health &amp; Social Services</t>
  </si>
  <si>
    <t>State of Delaware - Department of Technology &amp; Information</t>
  </si>
  <si>
    <t>Societe Generale Equipment Finance Limited</t>
  </si>
  <si>
    <t>SOCIETE GENERALE (CANADA BRANCH)</t>
  </si>
  <si>
    <t>Shinhan Bank London Branch</t>
  </si>
  <si>
    <t>Shawmut Design &amp; Construction</t>
  </si>
  <si>
    <t>QBE SEGUROS</t>
  </si>
  <si>
    <t>PUBLIC SECTOR PENSION INVESTMENT BOARD</t>
  </si>
  <si>
    <t>PENTAIR VALVES &amp; CONTROLS US LP fka Tyco Valves &amp; Controls</t>
  </si>
  <si>
    <t>Pearson plc (Financial Times)</t>
  </si>
  <si>
    <t>PAS-HOSTING, LLC</t>
  </si>
  <si>
    <t>OTC MARKETS GROUP, INC.(31172)</t>
  </si>
  <si>
    <t>Orchard First Source Capital Inc.</t>
  </si>
  <si>
    <t>Ocado Innovation Limited</t>
  </si>
  <si>
    <t>NYFIX</t>
  </si>
  <si>
    <t>NORTHROP GRUMMAN SYSTEMS CORPORATION</t>
  </si>
  <si>
    <t>NorthgateArinso UK Limited</t>
  </si>
  <si>
    <t>NBC Global Finance</t>
  </si>
  <si>
    <t>National Westminster Bank PLC</t>
  </si>
  <si>
    <t>ROYAL BANK OF SCOTLAND PLC  RBS INVOICE FINANCE</t>
  </si>
  <si>
    <t>NARRAGANSETT BAY INSURANCE COMPANY</t>
  </si>
  <si>
    <t>MULTIPLAN INC.</t>
  </si>
  <si>
    <t>MODERN BUSINESS ASSOCIATES</t>
  </si>
  <si>
    <t>Louisiana Workers Compensation Corporation ... LWCC</t>
  </si>
  <si>
    <t>London City Airport Limited</t>
  </si>
  <si>
    <t>LEADVANCE LLC</t>
  </si>
  <si>
    <t>Key Risk Management Services Inc.</t>
  </si>
  <si>
    <t>JLT RE (North America) Inc</t>
  </si>
  <si>
    <t>Hyatt Legal Plans Inc.</t>
  </si>
  <si>
    <t>Huntswood CTC Limited</t>
  </si>
  <si>
    <t>Hospira Inc.</t>
  </si>
  <si>
    <t>HF Management Services, LLC ... New York</t>
  </si>
  <si>
    <t>HF MANAGEMENT SERVICES LLC  NEW YORK NY</t>
  </si>
  <si>
    <t>Harbor Community Bank</t>
  </si>
  <si>
    <t>GRAPHNET, INC.</t>
  </si>
  <si>
    <t>GOLDMAN SACHS CO ... 09-RS1815</t>
  </si>
  <si>
    <t>Fund Partners Limited</t>
  </si>
  <si>
    <t>Firestone Polymers LLC ... Sulphur LA</t>
  </si>
  <si>
    <t>Firestone Polymers LLC ... Orange TX</t>
  </si>
  <si>
    <t>FCA Automotive Services UK Ltd</t>
  </si>
  <si>
    <t>Fair Oaks Capital Ltd</t>
  </si>
  <si>
    <t>EVEREST GLOBAL SERVICES, INC.</t>
  </si>
  <si>
    <t>Ediets.com</t>
  </si>
  <si>
    <t>E A SWEEN</t>
  </si>
  <si>
    <t>Direct Group Limited</t>
  </si>
  <si>
    <t>DELAWARE LIFE INSURANCE COMPANY</t>
  </si>
  <si>
    <t>CIBC Mellon Trust Company and CIBC Mellon Global Securities Services Company</t>
  </si>
  <si>
    <t>CHS Inc.</t>
  </si>
  <si>
    <t>Central States Funds</t>
  </si>
  <si>
    <t>BP International Limited</t>
  </si>
  <si>
    <t>BK663-HSBC France</t>
  </si>
  <si>
    <t>BK662-CENTURYLINK</t>
  </si>
  <si>
    <t>BK660 - BBVA</t>
  </si>
  <si>
    <t>BK609-M.N.C.A.P.</t>
  </si>
  <si>
    <t>BK366-OPEN COGEDIM</t>
  </si>
  <si>
    <t>AT&amp;T SERVICES, INC. (ORIENT OVERSEAS CONTAINER LINE LIMITED)</t>
  </si>
  <si>
    <t>Ariel Capital Management Inc.</t>
  </si>
  <si>
    <t>ALBEA AMERICAS, INC</t>
  </si>
  <si>
    <t>AB Svensk Exportkredit</t>
  </si>
  <si>
    <t>Windstream Communications Inc.</t>
  </si>
  <si>
    <t>Tammac Holdings Corporation</t>
  </si>
  <si>
    <t>Sunsource Technology Services Inc.</t>
  </si>
  <si>
    <t>State of Washington ... Administrative Office of the Courts</t>
  </si>
  <si>
    <t>SPARTAN MOTORS USA</t>
  </si>
  <si>
    <t>Sid Harvey Industries Inc.</t>
  </si>
  <si>
    <t>Rushmore Loan Management Services LLC</t>
  </si>
  <si>
    <t>QSA GLOBAL, INC.</t>
  </si>
  <si>
    <t>Processing Center S.A.</t>
  </si>
  <si>
    <t>Newspaper Services of America Inc.</t>
  </si>
  <si>
    <t>Metal Technology Solutions</t>
  </si>
  <si>
    <t>LONG TERM CARE PARTNERS, LLC (26895)</t>
  </si>
  <si>
    <t>Lifestyle Services Group Limited</t>
  </si>
  <si>
    <t>L-3 Communications ..Greenville</t>
  </si>
  <si>
    <t>Kubota Engine America Corporation</t>
  </si>
  <si>
    <t>Horton Holding Inc.</t>
  </si>
  <si>
    <t>Global Industries, Inc.</t>
  </si>
  <si>
    <t>Electro-Science Laboratories Inc.</t>
  </si>
  <si>
    <t>Compensation Rating &amp; Inspection Bureau</t>
  </si>
  <si>
    <t>CMC Group Inc.</t>
  </si>
  <si>
    <t>Bryn Mawr Trust Company</t>
  </si>
  <si>
    <t>BK667-National Bank of Kuwait</t>
  </si>
  <si>
    <t>BK666 - CNAVLP</t>
  </si>
  <si>
    <t>Benchmark Hospitality Inc.</t>
  </si>
  <si>
    <t>ANSELMO LINDBERG OLIVER LLC</t>
  </si>
  <si>
    <t>Wipro (UK)</t>
  </si>
  <si>
    <t>Unisys Corporation ... Harrisburg</t>
  </si>
  <si>
    <t>The Newport Group Inc.</t>
  </si>
  <si>
    <t>SunGard iWorks ... Aurora CO</t>
  </si>
  <si>
    <t>Level 3 Communications, LLC</t>
  </si>
  <si>
    <t>INSPIRED GAMING (USA), INC</t>
  </si>
  <si>
    <t>IBM</t>
  </si>
  <si>
    <t>Hexstone Limited t/a Owlett-Jaton</t>
  </si>
  <si>
    <t>HARVARD SYSTEMS GROUP (THE BROAD INSTITUTE PROJECT)</t>
  </si>
  <si>
    <t>Hapoalim Securities USA Inc.</t>
  </si>
  <si>
    <t>Dreyer Clinic Inc.</t>
  </si>
  <si>
    <t>Assurant Inc.</t>
  </si>
  <si>
    <t>Old Mutual Wealth Business Services Limited</t>
  </si>
  <si>
    <t>OLD MUTUAL WEALTH BUSINESS SERVICES LIMITED</t>
  </si>
  <si>
    <t>HD VEST, INC.</t>
  </si>
  <si>
    <t>HD VEST INC</t>
  </si>
  <si>
    <t>Ameriprise Corporation ... SIS</t>
  </si>
  <si>
    <t>AMERIPRISE CORPORATION  SIS</t>
  </si>
  <si>
    <t>ALLMED HEALTHCARE MANAGEMENT, INC. (Cloud)</t>
  </si>
  <si>
    <t>ALLMED HEALTHCARE MANAGEMENT INC CLOUD</t>
  </si>
  <si>
    <t>SUNGARD ADAPTIV CIBC</t>
  </si>
  <si>
    <t>SunGard AvantGard Treasury</t>
  </si>
  <si>
    <t>SUNGARD AVANTGARD TREASURY</t>
  </si>
  <si>
    <t>SunGard Adaptiv (National Bank of Canada</t>
  </si>
  <si>
    <t>SUNGARD ADAPTIV NATIONAL BANK OF CANADA</t>
  </si>
  <si>
    <t>UK TSG Engineering Test LLC</t>
  </si>
  <si>
    <t>UK TSG ENGINEERING TEST LLC</t>
  </si>
  <si>
    <t>Sungard Availability Services - UK (Tiger)</t>
  </si>
  <si>
    <t>SUNGARD AVAILABILITY SERVICES  UK TIGER</t>
  </si>
  <si>
    <t>SUNGARD CNC</t>
  </si>
  <si>
    <t>ECS Platform Monitoring</t>
  </si>
  <si>
    <t>ECS PLATFORM MONITORING</t>
  </si>
  <si>
    <t>West Marine Products, Inc.</t>
  </si>
  <si>
    <t>WEST MARINE PRODUCTS INC</t>
  </si>
  <si>
    <t>DIRECT ENERGY, LP</t>
  </si>
  <si>
    <t>DIRECT ENERGY LP</t>
  </si>
  <si>
    <t>UNITED HEALTHCARE SERVICES INC200000728</t>
  </si>
  <si>
    <t>InkClub Development AB</t>
  </si>
  <si>
    <t>INKCLUB DEVELOPMENT AB</t>
  </si>
  <si>
    <t>Malone Digital Limited t/a Digital Print Hub</t>
  </si>
  <si>
    <t>MALONE DIGITAL LIMITED TA DIGITAL PRINT HUB</t>
  </si>
  <si>
    <t>ALAMOS GOLD</t>
  </si>
  <si>
    <t>WorldPay</t>
  </si>
  <si>
    <t>WORLDPAY</t>
  </si>
  <si>
    <t>SunGard Adaptiv (National Australia Bank</t>
  </si>
  <si>
    <t>SUNGARD ADAPTIV NATIONAL AUSTRALIA BANK</t>
  </si>
  <si>
    <t>GE AVIATION</t>
  </si>
  <si>
    <t>Customer (SNow) (Staging Demo Customers)</t>
  </si>
  <si>
    <t>THE DAILY DEAL - Account Testing</t>
  </si>
  <si>
    <t>THE DAILY DEAL</t>
  </si>
  <si>
    <t>UK Demo Company</t>
  </si>
  <si>
    <t>UK DEMO COMPANY</t>
  </si>
  <si>
    <t>SUNGARD - SWE</t>
  </si>
  <si>
    <t>Sungard AS AWS Demo Customer One</t>
  </si>
  <si>
    <t>SUNGARD AS: PRODUCT DEMO</t>
  </si>
  <si>
    <t>Sungard Availability Services - UK (ECS Demo Customer)</t>
  </si>
  <si>
    <t>SUNGARD AVAILABILITY SERVICES  UK ECS DEMO CUSTOMER</t>
  </si>
  <si>
    <t>SAS Systems Engineering Lab</t>
  </si>
  <si>
    <t>SAS SYSTEMS ENGINEERING LAB</t>
  </si>
  <si>
    <t>SUNGARD AS OPS DEMO</t>
  </si>
  <si>
    <t>ECS UK Cloud Test</t>
  </si>
  <si>
    <t>ECS UK CLOUD TEST</t>
  </si>
  <si>
    <t>BK9999COMPANYDEMO</t>
  </si>
  <si>
    <t>ICBC Standard Bank plc</t>
  </si>
  <si>
    <t>ICBC STANDARD BANK PLC</t>
  </si>
  <si>
    <t>Statpro Limited</t>
  </si>
  <si>
    <t>STATPRO LIMITED</t>
  </si>
  <si>
    <t>SRCL Limited</t>
  </si>
  <si>
    <t>SRCL LIMITED</t>
  </si>
  <si>
    <t>Sporting Index Limited</t>
  </si>
  <si>
    <t>SPORTING INDEX LIMITED</t>
  </si>
  <si>
    <t>Smith &amp; Williamson Limited</t>
  </si>
  <si>
    <t>SMITH  WILLIAMSON LIMITED</t>
  </si>
  <si>
    <t>3i Plc</t>
  </si>
  <si>
    <t>3I PLC</t>
  </si>
  <si>
    <t>SMBC Derivative Products Limited</t>
  </si>
  <si>
    <t>SMBC DERIVATIVE PRODUCTS LIMITED</t>
  </si>
  <si>
    <t>Siemens plc (Metering Services)</t>
  </si>
  <si>
    <t>SIEMENS PLC METERING SERVICES</t>
  </si>
  <si>
    <t>Shoosmiths LLP</t>
  </si>
  <si>
    <t>SHOOSMITHS LLP</t>
  </si>
  <si>
    <t>Shawbrook Bank Limited</t>
  </si>
  <si>
    <t>SHAWBROOK BANK LIMITED</t>
  </si>
  <si>
    <t>Severn Trent Water</t>
  </si>
  <si>
    <t>SEVERN TRENT WATER</t>
  </si>
  <si>
    <t>Sesame Services Limited</t>
  </si>
  <si>
    <t>SESAME SERVICES LIMITED</t>
  </si>
  <si>
    <t>Sectra Imaging IT Solutions AB</t>
  </si>
  <si>
    <t>SECTRA IMAGING IT SOLUTIONS AB</t>
  </si>
  <si>
    <t>SD Taylor Limited</t>
  </si>
  <si>
    <t>SD TAYLOR LIMITED</t>
  </si>
  <si>
    <t>Saint-Gobain Limited</t>
  </si>
  <si>
    <t>SAINTGOBAIN LIMITED</t>
  </si>
  <si>
    <t>Ryanair Limited</t>
  </si>
  <si>
    <t>RYANAIR LIMITED</t>
  </si>
  <si>
    <t>Robert W Baird Group Limited</t>
  </si>
  <si>
    <t>ROBERT W BAIRD GROUP LIMITED</t>
  </si>
  <si>
    <t>Reed Managed Services plc</t>
  </si>
  <si>
    <t>REED MANAGED SERVICES PLC</t>
  </si>
  <si>
    <t>Raymond James Investment Services Ltd</t>
  </si>
  <si>
    <t>RAYMOND JAMES INVESTMENT SERVICES LTD</t>
  </si>
  <si>
    <t>Rogge Global Partners plc</t>
  </si>
  <si>
    <t>ROGGE GLOBAL PARTNERS PLC</t>
  </si>
  <si>
    <t>Rabobank</t>
  </si>
  <si>
    <t>RABOBANK</t>
  </si>
  <si>
    <t>Quant Insight Limited</t>
  </si>
  <si>
    <t>QUANT INSIGHT LIMITED</t>
  </si>
  <si>
    <t>CHUBB INA HOLDINGS INC. (F/K/A ACE INA H</t>
  </si>
  <si>
    <t>CHUBB INA HOLDINGS INC FKA ACE INA HOLDINGS INC</t>
  </si>
  <si>
    <t>Precise Media</t>
  </si>
  <si>
    <t>PRECISE MEDIA</t>
  </si>
  <si>
    <t>Aberdeen Asset Management plc</t>
  </si>
  <si>
    <t>ABERDEEN ASSET MANAGEMENT PLC</t>
  </si>
  <si>
    <t>Pacific Life Re Services Limited</t>
  </si>
  <si>
    <t>PACIFIC LIFE RE SERVICES LIMITED</t>
  </si>
  <si>
    <t>Platformplus Limited (IRE)</t>
  </si>
  <si>
    <t>PLATFORMPLUS LIMITED IRE</t>
  </si>
  <si>
    <t>Vitality Corporate Services Limited</t>
  </si>
  <si>
    <t>VITALITY CORPORATE SERVICES LIMITED</t>
  </si>
  <si>
    <t>Parvus Asset Management Europe Limited</t>
  </si>
  <si>
    <t>PARVUS ASSET MANAGEMENT EUROPE LIMITED</t>
  </si>
  <si>
    <t>Pictet Asset Management UK Limited</t>
  </si>
  <si>
    <t>PICTET ASSET MANAGEMENT UK LIMITED</t>
  </si>
  <si>
    <t>P2 Technologies Ltd</t>
  </si>
  <si>
    <t>P2 TECHNOLOGIES LTD</t>
  </si>
  <si>
    <t>Overseas Chinese Banking Corporation Limited</t>
  </si>
  <si>
    <t>OVERSEAS CHINESE BANKING CORPORATION LIMITED</t>
  </si>
  <si>
    <t>Old Mutual Global Investors (UK) Limited</t>
  </si>
  <si>
    <t>OLD MUTUAL GLOBAL INVESTORS UK LIMITED</t>
  </si>
  <si>
    <t>Arrowgrass Capital Services UK Limited</t>
  </si>
  <si>
    <t>ARROWGRASS CAPITAL SERVICES UK LIMITED</t>
  </si>
  <si>
    <t>Odey Asset Management LLP</t>
  </si>
  <si>
    <t>ODEY ASSET MANAGEMENT LLP</t>
  </si>
  <si>
    <t>NOM IQ Limited</t>
  </si>
  <si>
    <t>NOM IQ LIMITED</t>
  </si>
  <si>
    <t>Northgate Information Solutions UK Ltd (Arinso)</t>
  </si>
  <si>
    <t>NORTHGATE INFORMATION SOLUTIONS UK LTD ARINSO</t>
  </si>
  <si>
    <t>NetConsult Limited</t>
  </si>
  <si>
    <t>NETCONSULT LIMITED</t>
  </si>
  <si>
    <t>NIIT Technologies Limited</t>
  </si>
  <si>
    <t>NIIT TECHNOLOGIES LIMITED</t>
  </si>
  <si>
    <t>National Bank of Greece S.A.</t>
  </si>
  <si>
    <t>NATIONAL BANK OF GREECE SA</t>
  </si>
  <si>
    <t>NCL BAHAMAS LIMITED  UK</t>
  </si>
  <si>
    <t>Nikko Asset Management Europe Ltd</t>
  </si>
  <si>
    <t>NIKKO ASSET MANAGEMENT EUROPE LTD</t>
  </si>
  <si>
    <t>Moodys Corporation</t>
  </si>
  <si>
    <t>MOODYS CORPORATION</t>
  </si>
  <si>
    <t>Money In Minutes Limited</t>
  </si>
  <si>
    <t>MONEY IN MINUTES LIMITED</t>
  </si>
  <si>
    <t>Mitsubishi UFJ Trust &amp; Banking Corporation  UK</t>
  </si>
  <si>
    <t>MITSUBISHI UFJ TRUST  BANKING CORPORATION  UK</t>
  </si>
  <si>
    <t>Mitsubishi UFJ Securities International</t>
  </si>
  <si>
    <t>MITSUBISHI UFJ SECURITIES INTERNATIONAL</t>
  </si>
  <si>
    <t>MITSUBISHI UFJ TRUST BANKING CORPORATION</t>
  </si>
  <si>
    <t>Mondrian Investment Partners Limited</t>
  </si>
  <si>
    <t>MONDRIAN INVESTMENT PARTNERS LIMITED</t>
  </si>
  <si>
    <t>Mizuho International plc</t>
  </si>
  <si>
    <t>MIZUHO INTERNATIONAL PLC</t>
  </si>
  <si>
    <t>Mishcon de Reya</t>
  </si>
  <si>
    <t>MISHCON DE REYA</t>
  </si>
  <si>
    <t>Maiden Global Servicing Company LLC</t>
  </si>
  <si>
    <t>MAIDEN GLOBAL SERVICING COMPANY LLC</t>
  </si>
  <si>
    <t>Associated Board of The Royal Schools of Music</t>
  </si>
  <si>
    <t>ASSOCIATED BOARD OF THE ROYAL SCHOOLS OF MUSIC</t>
  </si>
  <si>
    <t>Premium Credit Limited</t>
  </si>
  <si>
    <t>PREMIUM CREDIT LTD</t>
  </si>
  <si>
    <t>MDU Services Ltd</t>
  </si>
  <si>
    <t>MDU SERVICES LTD</t>
  </si>
  <si>
    <t>The McGraw-Hill Companies Ltd</t>
  </si>
  <si>
    <t>THE MCGRAWHILL COMPANIES LTD</t>
  </si>
  <si>
    <t>Firefly Capital Limited</t>
  </si>
  <si>
    <t>FIREFLY CAPITAL LIMITED</t>
  </si>
  <si>
    <t>Marks &amp; Spencer plc</t>
  </si>
  <si>
    <t>MARKS  SPENCER PLC</t>
  </si>
  <si>
    <t>Macquarie Group Services Australia Pty Limited London Branch</t>
  </si>
  <si>
    <t>MACQUARIE GROUP SERVICES AUSTRALIA PTY LIMITED LONDON BRANCH</t>
  </si>
  <si>
    <t>Malayan Banking Berhad</t>
  </si>
  <si>
    <t>MALAYAN BANKING BERHAD</t>
  </si>
  <si>
    <t>CGI IT UK Limited</t>
  </si>
  <si>
    <t>CGI IT UK LIMITED</t>
  </si>
  <si>
    <t>Loadspring Solutions Ltd</t>
  </si>
  <si>
    <t>LOADSPRING SOLUTIONS LTD</t>
  </si>
  <si>
    <t>Ligs Limited</t>
  </si>
  <si>
    <t>LIGS LIMITED</t>
  </si>
  <si>
    <t>LEGAL &amp; GENERAL INVESTMENT MANAGEMENT</t>
  </si>
  <si>
    <t>LEGAL  GENERAL INVESTMENT MANAGEMENT</t>
  </si>
  <si>
    <t>Ladbrokes Betting &amp; Gaming Limited</t>
  </si>
  <si>
    <t>LADBROKES BETTING  GAMING LIMITED</t>
  </si>
  <si>
    <t>K Line (Europe) Limited</t>
  </si>
  <si>
    <t>K LINE EUROPE LIMITED</t>
  </si>
  <si>
    <t>KCOM Contact Centres Limited</t>
  </si>
  <si>
    <t>KCOM CONTACT CENTRES LIMITED</t>
  </si>
  <si>
    <t>Jones Lang Lasalle Limited</t>
  </si>
  <si>
    <t>JONES LANG LASALLE LIMITED</t>
  </si>
  <si>
    <t>Jupiter Asset Management Limited - UK</t>
  </si>
  <si>
    <t>JUPITER ASSET MANAGEMENT LIMITED  UK</t>
  </si>
  <si>
    <t>Jefferies International Limited</t>
  </si>
  <si>
    <t>JEFFERIES INTERNATIONAL LIMITED</t>
  </si>
  <si>
    <t>ISDM Solutions Limited</t>
  </si>
  <si>
    <t>ISDM SOLUTIONS LIMITED</t>
  </si>
  <si>
    <t>Al Rayan Bank plc</t>
  </si>
  <si>
    <t>AL RAYAN BANK PLC</t>
  </si>
  <si>
    <t>Irwin Mitchell Limited</t>
  </si>
  <si>
    <t>IRWIN MITCHELL LIMITED</t>
  </si>
  <si>
    <t>Ingenious Media Plc</t>
  </si>
  <si>
    <t>INGENIOUS MEDIA PLC</t>
  </si>
  <si>
    <t>Ince &amp; Co</t>
  </si>
  <si>
    <t>INCE  CO</t>
  </si>
  <si>
    <t>Intamac Systems Limited</t>
  </si>
  <si>
    <t>INTAMAC SYSTEMS LIMITED</t>
  </si>
  <si>
    <t>Immediate Media Company London Limited</t>
  </si>
  <si>
    <t>IMMEDIATE MEDIA COMPANY LONDON LIMITED</t>
  </si>
  <si>
    <t>ICAP Management Services Limited</t>
  </si>
  <si>
    <t>ICAP MANAGEMENT SERVICES LIMITED</t>
  </si>
  <si>
    <t>Investec Bank plc</t>
  </si>
  <si>
    <t>INVESTEC BANK PLC</t>
  </si>
  <si>
    <t>ING Bank N.V., London Branch</t>
  </si>
  <si>
    <t>ING BANK NV LONDON BRANCH</t>
  </si>
  <si>
    <t>IMS A.G. (UK Branch)</t>
  </si>
  <si>
    <t>IMS AG UK BRANCH</t>
  </si>
  <si>
    <t>Homeaway UK Limited</t>
  </si>
  <si>
    <t>HOMEAWAY UK LIMITED</t>
  </si>
  <si>
    <t>Hillside (Technology) Limited</t>
  </si>
  <si>
    <t>HILLSIDE TECHNOLOGY LIMITED</t>
  </si>
  <si>
    <t>Hastings Insurance Services Limited</t>
  </si>
  <si>
    <t>HASTINGS INSURANCE SERVICES LIMITED</t>
  </si>
  <si>
    <t>HighQ Solutions Limited</t>
  </si>
  <si>
    <t>HIGHQ SOLUTIONS LIMITED</t>
  </si>
  <si>
    <t>Hitachi Europe Limited</t>
  </si>
  <si>
    <t>HITACHI EUROPE LIMITED</t>
  </si>
  <si>
    <t>Exchange House Service Ltd</t>
  </si>
  <si>
    <t>EXCHANGE HOUSE SERVICE LTD</t>
  </si>
  <si>
    <t>Hermes Fund Managers Limited</t>
  </si>
  <si>
    <t>HERMES FUND MANAGERS LIMITED</t>
  </si>
  <si>
    <t>Hitachi Capital (UK) plc</t>
  </si>
  <si>
    <t>HITACHI CAPITAL UK PLC</t>
  </si>
  <si>
    <t>Guaranty Trust Bank (UK) Limited</t>
  </si>
  <si>
    <t>GUARANTY TRUST BANK UK LIMITED</t>
  </si>
  <si>
    <t>Aetna Global Benefits (Europe) Limited</t>
  </si>
  <si>
    <t>AETNA GLOBAL BENEFITS EUROPE LIMITED</t>
  </si>
  <si>
    <t>Vauxhall Finance PLC</t>
  </si>
  <si>
    <t>GMAC UK PLC UK HOSTING</t>
  </si>
  <si>
    <t>Gold Medal Travel Group plc</t>
  </si>
  <si>
    <t>GOLD MEDAL TRAVEL GROUP PLC</t>
  </si>
  <si>
    <t>Glencore UK Ltd</t>
  </si>
  <si>
    <t>GLENCORE UK LTD</t>
  </si>
  <si>
    <t>Global Coal Limited</t>
  </si>
  <si>
    <t>GLOBAL COAL LIMITED</t>
  </si>
  <si>
    <t>Gulf International Bank (UK) Limited</t>
  </si>
  <si>
    <t>GULF INTERNATIONAL BANK UK LIMITED</t>
  </si>
  <si>
    <t>Ghana International Bank plc</t>
  </si>
  <si>
    <t>GHANA INTERNATIONAL BANK PLC</t>
  </si>
  <si>
    <t>Genesis Housing Group Limited</t>
  </si>
  <si>
    <t>GENESIS HOUSING GROUP LIMITED</t>
  </si>
  <si>
    <t>Gamma Network Solutions Limited - Symphony Housing Group</t>
  </si>
  <si>
    <t>GAMMA NETWORK SOLUTIONS LIMITED  SYMPHONY HOUSING GROUP</t>
  </si>
  <si>
    <t>GAM Funds (London)</t>
  </si>
  <si>
    <t>GAM FUNDS LONDON</t>
  </si>
  <si>
    <t>Gatehouse Capital plc</t>
  </si>
  <si>
    <t>GATEHOUSE CAPITAL PLC</t>
  </si>
  <si>
    <t>Fuller Smith &amp; Turner PLC</t>
  </si>
  <si>
    <t>FULLER SMITH  TURNER PLC</t>
  </si>
  <si>
    <t>FremantleMedia Limited</t>
  </si>
  <si>
    <t>FREMANTLEMEDIA LIMITED</t>
  </si>
  <si>
    <t>Family Assurance Friendly Society Ltd</t>
  </si>
  <si>
    <t>FAMILY ASSURANCE FRIENDLY SOCIETY LTD</t>
  </si>
  <si>
    <t>Examworks UK Limited</t>
  </si>
  <si>
    <t>EXAMWORKS UK LIMITED</t>
  </si>
  <si>
    <t>Expro North Sea Limited</t>
  </si>
  <si>
    <t>EXPRO NORTH SEA LIMITED</t>
  </si>
  <si>
    <t>Eisai Limited</t>
  </si>
  <si>
    <t>EISAI LIMITED</t>
  </si>
  <si>
    <t>Egerton Capital Limited</t>
  </si>
  <si>
    <t>EGERTON CAPITAL LIMITED</t>
  </si>
  <si>
    <t>EFG Private Bank Limited</t>
  </si>
  <si>
    <t>EFG PRIVATE BANK LIMITED</t>
  </si>
  <si>
    <t>Donvand Limited</t>
  </si>
  <si>
    <t>DONVAND LIMITED</t>
  </si>
  <si>
    <t>Direct Newco Limited</t>
  </si>
  <si>
    <t>DIRECT NEWCO LIMITED</t>
  </si>
  <si>
    <t>Diligenta Limited</t>
  </si>
  <si>
    <t>DILIGENTA LIMITED</t>
  </si>
  <si>
    <t>Domestic &amp; General Group plc</t>
  </si>
  <si>
    <t>DOMESTIC  GENERAL GROUP PLC</t>
  </si>
  <si>
    <t>Dealogic Limited</t>
  </si>
  <si>
    <t>DEALOGIC LIMITED</t>
  </si>
  <si>
    <t>Mediaocean Systems Limited</t>
  </si>
  <si>
    <t>MEDIAOCEAN SYSTEMS LIMITED</t>
  </si>
  <si>
    <t>Veolia ES (UK) Limited</t>
  </si>
  <si>
    <t>VEOLIA ES UK LIMITED</t>
  </si>
  <si>
    <t>Curtiss Wright Corporation</t>
  </si>
  <si>
    <t>CURTISS WRIGHT CORPORATION</t>
  </si>
  <si>
    <t>Computacenter (UK) Ltd (Financial Ombudsman Sevices)</t>
  </si>
  <si>
    <t>COMPUTACENTER UK LTD FINANCIAL OMBUDSMAN SEVICES</t>
  </si>
  <si>
    <t>Crown Agents Bank Limited</t>
  </si>
  <si>
    <t>CROWN AGENTS BANK LIMITED</t>
  </si>
  <si>
    <t>Autonomy Capital (Jersey) Limited</t>
  </si>
  <si>
    <t>AUTONOMY CAPITAL JERSEY LIMITED</t>
  </si>
  <si>
    <t>Change Grow Live</t>
  </si>
  <si>
    <t>CHANGE GROW LIVE</t>
  </si>
  <si>
    <t>Card Protection Plan Limited</t>
  </si>
  <si>
    <t>CPPGROUP SERVICES LIMITED</t>
  </si>
  <si>
    <t>Capital One Bank (Europe) plc</t>
  </si>
  <si>
    <t>CAPITAL ONE BANK EUROPE PLC</t>
  </si>
  <si>
    <t>Cowen Execution Services Limited</t>
  </si>
  <si>
    <t>COWEN EXECUTION SERVICES LIMITED</t>
  </si>
  <si>
    <t>CME Operations Limited</t>
  </si>
  <si>
    <t>CME OPERATIONS LIMITED</t>
  </si>
  <si>
    <t>Claire's Accessories Limited</t>
  </si>
  <si>
    <t>CLAIRES ACCESSORIES LIMITED</t>
  </si>
  <si>
    <t>Cheyne Capital Management Limited</t>
  </si>
  <si>
    <t>CHEYNE CAPITAL MANAGEMENT LIMITED</t>
  </si>
  <si>
    <t>C Hoare &amp; Co</t>
  </si>
  <si>
    <t>C HOARE  CO</t>
  </si>
  <si>
    <t>Chambers Townsend Consultancy Limited</t>
  </si>
  <si>
    <t>CHAMBERS TOWNSEND CONSULTANCY LIMITED</t>
  </si>
  <si>
    <t>Centrica plc</t>
  </si>
  <si>
    <t>CENTRICA PLC</t>
  </si>
  <si>
    <t>Care UK (Urgent Care) Holdings Limited</t>
  </si>
  <si>
    <t>CARE UK LIMITED</t>
  </si>
  <si>
    <t>Capita Secure Information Solutions Ltd (Lockheed Martin)</t>
  </si>
  <si>
    <t>CAPITA SECURE INFORMATION SOLUTIONS LTD LOCKHEED MARTIN</t>
  </si>
  <si>
    <t>Capita Employee Benefits (Hartshead)</t>
  </si>
  <si>
    <t>CAPITA EMPLOYEE BENEFITS HARTSHEAD</t>
  </si>
  <si>
    <t>Bluesource Information Limited</t>
  </si>
  <si>
    <t>BLUESOURCE INFORMATION LIMITED</t>
  </si>
  <si>
    <t>BrightStrand International Limited</t>
  </si>
  <si>
    <t>BRIGHTSTRAND INTERNATIONAL LIMITED</t>
  </si>
  <si>
    <t>Butchers Pet Care Limited</t>
  </si>
  <si>
    <t>BUTCHERS PET CARE LIMITED</t>
  </si>
  <si>
    <t>Bank of Montreal (UK)</t>
  </si>
  <si>
    <t>BANK OF MONTREAL UK</t>
  </si>
  <si>
    <t>Bluebay Asset Management Limited LLP</t>
  </si>
  <si>
    <t>BLUEBAY ASSET MANAGEMENT LIMITED LLP</t>
  </si>
  <si>
    <t>Brevan Howard Partnership Services Limit</t>
  </si>
  <si>
    <t>BREVAN HOWARD PARTNERSHIP SERVICES LIMITED</t>
  </si>
  <si>
    <t>Bright Horizons Family Solutions Limited</t>
  </si>
  <si>
    <t>BRIGHT HORIZONS FAMILY SOLUTIONS LIMITED</t>
  </si>
  <si>
    <t>Tilney Investment Management Services Limited</t>
  </si>
  <si>
    <t>TILNEY INVESTMENT MANAGEMENT SERVICES LIMITED</t>
  </si>
  <si>
    <t>Broadstone Corporate Benefits Limited</t>
  </si>
  <si>
    <t>BROADSTONE CORPORATE BENEFITS LIMITED</t>
  </si>
  <si>
    <t>Banco Bilbao Vizcaya Argentaria S.A.</t>
  </si>
  <si>
    <t>BANCO BILBAO VIZCAYA ARGENTARIA SA</t>
  </si>
  <si>
    <t>BBA Aviation plc</t>
  </si>
  <si>
    <t>BBA AVIATION PLC</t>
  </si>
  <si>
    <t>Baker &amp; McKenzie LLP</t>
  </si>
  <si>
    <t>BAKER  MCKENZIE LLP</t>
  </si>
  <si>
    <t>Bank Leumi (UK) plc</t>
  </si>
  <si>
    <t>BANK LEUMI UK PLC</t>
  </si>
  <si>
    <t>AXA UK plc</t>
  </si>
  <si>
    <t>AXA UK PLC</t>
  </si>
  <si>
    <t>Assicurazioni Generali SPA</t>
  </si>
  <si>
    <t>ASSICURAZIONI GENERALI SPA</t>
  </si>
  <si>
    <t>Assesstech Limited</t>
  </si>
  <si>
    <t>ASSESSTECH LIMITED</t>
  </si>
  <si>
    <t>Ansaldo Nuclear Engineering Services Lim</t>
  </si>
  <si>
    <t>ANSALDO NUCLEAR ENGINEERING SERVICES LIMITED</t>
  </si>
  <si>
    <t>Alpha Bank London Limited</t>
  </si>
  <si>
    <t>ALPHA BANK LONDON LIMITED</t>
  </si>
  <si>
    <t>Alliance Bernstein Limited</t>
  </si>
  <si>
    <t>ALLIANCE BERNSTEIN LIMITED</t>
  </si>
  <si>
    <t>xMatters Inc (UK)</t>
  </si>
  <si>
    <t>XMATTERS INC UK</t>
  </si>
  <si>
    <t>Artemis Investment Management Limited</t>
  </si>
  <si>
    <t>ARTEMIS INVESTMENT MANAGEMENT LIMITED</t>
  </si>
  <si>
    <t>Augentius (UK) Ltd</t>
  </si>
  <si>
    <t>AUGENTIUS UK LTD</t>
  </si>
  <si>
    <t>Recall Limited</t>
  </si>
  <si>
    <t>RECALL LIMITED</t>
  </si>
  <si>
    <t>ED&amp;F MAN HOLDINGS</t>
  </si>
  <si>
    <t>EDF MAN HOLDINGS</t>
  </si>
  <si>
    <t>Steria Limited (IPCC)</t>
  </si>
  <si>
    <t>STERIA LIMITED IPCC</t>
  </si>
  <si>
    <t>PAUL WEISS RIFKIND WHARTON AND GARRISON.</t>
  </si>
  <si>
    <t>PAUL WEISS RIFKIND WHARTON</t>
  </si>
  <si>
    <t>HCL Insurance BPO Services Limited</t>
  </si>
  <si>
    <t>HCL INSURANCE BPO SERVICES LIMITED</t>
  </si>
  <si>
    <t>HCL GB Limited (UKAR)</t>
  </si>
  <si>
    <t>HCL GB LIMITED UKAR</t>
  </si>
  <si>
    <t>HCL GB Limited (Estee Lauder)</t>
  </si>
  <si>
    <t>HCL GB LIMITED ESTEE LAUDER</t>
  </si>
  <si>
    <t>HCL GB Limited (Honda)</t>
  </si>
  <si>
    <t>HCL GB LIMITED HONDA</t>
  </si>
  <si>
    <t>Credit Agricole Corporate and Investment Bank London Branch</t>
  </si>
  <si>
    <t>CREDIT AGRICOLE CORPORATE AND INVESTMENT BANK LONDON BRANCH</t>
  </si>
  <si>
    <t>Accenture (UK) Ltd (5B SUS)</t>
  </si>
  <si>
    <t>ACCENTURE UK LTD 5B SUS</t>
  </si>
  <si>
    <t>STRAUMURBURDARAS FJARFESTINGABANKI HF</t>
  </si>
  <si>
    <t>SUNGARD SECURITIES FINANCE LTD</t>
  </si>
  <si>
    <t>Spectron Services Ltd</t>
  </si>
  <si>
    <t>SPECTRON SERVICES LTD</t>
  </si>
  <si>
    <t>XXSUNGARD INVESTMENT SYSTEMS UK LTD</t>
  </si>
  <si>
    <t>XXAZZURI COMMUNICATIONS LIMITED</t>
  </si>
  <si>
    <t>Petgas Trading (UK) Limited</t>
  </si>
  <si>
    <t>PETGAS TRADING UK LIMITED</t>
  </si>
  <si>
    <t>XXPRICEWATERHOUSECOOPERS GLOBAL LICENSING</t>
  </si>
  <si>
    <t>PremierLine Direct Ltd</t>
  </si>
  <si>
    <t>PREMIERLINE DIRECT LTD</t>
  </si>
  <si>
    <t>Penson Financial Services Limited</t>
  </si>
  <si>
    <t>PENSON FINANCIAL SERVICES LIMITED</t>
  </si>
  <si>
    <t>Vocational Education &amp; Training Institute</t>
  </si>
  <si>
    <t>VOCATIONAL EDUCATION  TRAINING INSTITUTE</t>
  </si>
  <si>
    <t>SunGard Public Sector (LB of Lewisham)</t>
  </si>
  <si>
    <t>SUNGARD PUBLIC SECTOR LB OF LEWISHAM</t>
  </si>
  <si>
    <t>Kilpatrick Stockton LLP (UK)</t>
  </si>
  <si>
    <t>KILPATRICK STOCKTON LLP UK</t>
  </si>
  <si>
    <t>KDA Capital LLP</t>
  </si>
  <si>
    <t>KDA CAPITAL LLP</t>
  </si>
  <si>
    <t>XXJIVE SOFTWARE INC UK</t>
  </si>
  <si>
    <t>Intel Corporation (UK) Limited ( DHeG)</t>
  </si>
  <si>
    <t>INTEL CORPORATION UK LIMITED  DHEG</t>
  </si>
  <si>
    <t>HCL Support Partner</t>
  </si>
  <si>
    <t>HCL SUPPORT PARTNER</t>
  </si>
  <si>
    <t>XXGENERAL DENTAL COUNCIL</t>
  </si>
  <si>
    <t>Coremetrics Europe Limited</t>
  </si>
  <si>
    <t>COREMETRICS EUROPE LIMITED</t>
  </si>
  <si>
    <t>Control Risks Screening Limited</t>
  </si>
  <si>
    <t>CONTROL RISKS SCREENING LIMITED</t>
  </si>
  <si>
    <t>XXCLICK4CARE INC</t>
  </si>
  <si>
    <t>XXBETCIRCUIT LIMITED</t>
  </si>
  <si>
    <t>XXALTIUM CAPITAL LIMITED</t>
  </si>
  <si>
    <t xml:space="preserve">Customer (SNow) (France/UK only) </t>
  </si>
  <si>
    <t>DIEBOLD NIXDORF UK LIMITED</t>
  </si>
  <si>
    <t>BK643 - TUTELAIRE</t>
  </si>
  <si>
    <t>BK642 - PERMASWAGE SAS</t>
  </si>
  <si>
    <t>BK642  PERMASWAGE SAS</t>
  </si>
  <si>
    <t>BK635 - MEDIDATA SOLUTIONS Inc</t>
  </si>
  <si>
    <t>BK635  MEDIDATA SOLUTIONS INC</t>
  </si>
  <si>
    <t>BK594  CGI   ECONOMAT DES ARMEES</t>
  </si>
  <si>
    <t>BK612 - TOKIO MARINE KILN</t>
  </si>
  <si>
    <t>BK537-STATE STREET BANQUE SA</t>
  </si>
  <si>
    <t>BK605-AGESSA MAISON DES ARTISTES</t>
  </si>
  <si>
    <t>BK605AGESSA MAISON DES ARTISTES</t>
  </si>
  <si>
    <t>BK654 - VOIP TELECOM</t>
  </si>
  <si>
    <t>BK410-COLT TECHNOLOGY SERVICES</t>
  </si>
  <si>
    <t>BK133-IMERYS TALC EUROPE</t>
  </si>
  <si>
    <t>BK659 SYQUANT CAPITAL</t>
  </si>
  <si>
    <t>BK152322-ODYSSEY REINSURANCE COMPANY</t>
  </si>
  <si>
    <t>BK135-ENSEMBLE PROTECTION SOCIALE</t>
  </si>
  <si>
    <t>BK656 - IMS NETWORKS</t>
  </si>
  <si>
    <t>BK152002-ABC INTERNATIONAL BANK</t>
  </si>
  <si>
    <t>BK502-CAPITAL FUND MANAGEMENT</t>
  </si>
  <si>
    <t>BK001-SCHNEIDER ELECTRIC INDUSTRIES</t>
  </si>
  <si>
    <t>BK571-FONCIERES  DES REGIONS</t>
  </si>
  <si>
    <t>BK571FONCIERES  DES REGIONS</t>
  </si>
  <si>
    <t>BK152176-MC DONALD'S FRANCE</t>
  </si>
  <si>
    <t>BK152176MC DONALDS FRANCE</t>
  </si>
  <si>
    <t>BK636 - CARREFOUR BANQUE</t>
  </si>
  <si>
    <t>BK401-SNC KAUFMAN AND BROAD IMMO</t>
  </si>
  <si>
    <t>BK621 - PRIMONIAL</t>
  </si>
  <si>
    <t>BK619 - OSSIAM</t>
  </si>
  <si>
    <t>BK620 - MANPOWER</t>
  </si>
  <si>
    <t>BK655-GIE CAMACTE</t>
  </si>
  <si>
    <t>BK655GIE CAMACTE</t>
  </si>
  <si>
    <t>BK639 - KALISTRUT</t>
  </si>
  <si>
    <t>BK639  KALISTRUT</t>
  </si>
  <si>
    <t>BK610 - INGENICO</t>
  </si>
  <si>
    <t>BK610  INGENICO</t>
  </si>
  <si>
    <t>BK648 - ITELIS</t>
  </si>
  <si>
    <t>BK647 - DOCUSIGN</t>
  </si>
  <si>
    <t>BK637 - EUROVAT</t>
  </si>
  <si>
    <t>BK618 - BAM</t>
  </si>
  <si>
    <t>BK618  BAM</t>
  </si>
  <si>
    <t>BK623 - PFIZER</t>
  </si>
  <si>
    <t>BK608-EXANE</t>
  </si>
  <si>
    <t>BK563-ING BANK NV</t>
  </si>
  <si>
    <t>BK560-RESMED</t>
  </si>
  <si>
    <t>BK530-CONSTELLIUM</t>
  </si>
  <si>
    <t>BK530CONSTELLIUM</t>
  </si>
  <si>
    <t>BK504-PITNEY BOWES</t>
  </si>
  <si>
    <t>BK523 - ARKEMA France</t>
  </si>
  <si>
    <t>BK521-COFILOISIRS</t>
  </si>
  <si>
    <t>BK518-DORAS</t>
  </si>
  <si>
    <t>BK477-BLOM BANK</t>
  </si>
  <si>
    <t>BK490-HACHETTE LIVRE</t>
  </si>
  <si>
    <t>BK439-PILKINGTON</t>
  </si>
  <si>
    <t>BK436-CITIGROUP</t>
  </si>
  <si>
    <t>BK435-TELCITE</t>
  </si>
  <si>
    <t>BK433-COMPLETEL</t>
  </si>
  <si>
    <t>BK429-VERIZON</t>
  </si>
  <si>
    <t>BK408-NAXOS</t>
  </si>
  <si>
    <t>BK338-SIA HABITAT</t>
  </si>
  <si>
    <t>BK016 - SFR</t>
  </si>
  <si>
    <t>BK552 - BCEAO</t>
  </si>
  <si>
    <t>BK206-HORIS SERVICES</t>
  </si>
  <si>
    <t>BK152253-BULL</t>
  </si>
  <si>
    <t>BK152253BULL</t>
  </si>
  <si>
    <t>BK234-EUROP ASSISTANCE</t>
  </si>
  <si>
    <t>BK233-HAMMERSON</t>
  </si>
  <si>
    <t>BK227 - CAP GEMINI IPECA</t>
  </si>
  <si>
    <t>BK597-PROLIVAL</t>
  </si>
  <si>
    <t>BK595-AON</t>
  </si>
  <si>
    <t>BK270-ALKERN</t>
  </si>
  <si>
    <t>BK258-AIRCELLE</t>
  </si>
  <si>
    <t>BK593-LIAZO</t>
  </si>
  <si>
    <t>BK203-DALKIA INTERXION</t>
  </si>
  <si>
    <t>BK265-S2E</t>
  </si>
  <si>
    <t>BK152298-SMABTP</t>
  </si>
  <si>
    <t>BK152281-AS24</t>
  </si>
  <si>
    <t>BK152281AS24</t>
  </si>
  <si>
    <t>BK152225-SOFIAP</t>
  </si>
  <si>
    <t>BK152225SOFIAP</t>
  </si>
  <si>
    <t>BK152036-BANQUE SBA</t>
  </si>
  <si>
    <t>BK100-COMMERZBANK PARIS</t>
  </si>
  <si>
    <t>BK152160-INVESCO</t>
  </si>
  <si>
    <t>BK152032-BANQUE  MISR</t>
  </si>
  <si>
    <t>BK152081-CNP ASSURANCES</t>
  </si>
  <si>
    <t>BK152013-AUREL</t>
  </si>
  <si>
    <t>BK590-CONFORAMA</t>
  </si>
  <si>
    <t>BK588ALSTOM</t>
  </si>
  <si>
    <t>BK193-SARIA INDUSTRIES</t>
  </si>
  <si>
    <t>BK066-EULER TECH</t>
  </si>
  <si>
    <t>BK586-PROCIVIS IMMOBILIER</t>
  </si>
  <si>
    <t>BK584-TIKEHAU</t>
  </si>
  <si>
    <t>BK583-TOBAM</t>
  </si>
  <si>
    <t>BK582-SECURITAS</t>
  </si>
  <si>
    <t>BK152320-TOKIO MARINE</t>
  </si>
  <si>
    <t>BK575-NEO TELECOMS</t>
  </si>
  <si>
    <t>BK573-SMI</t>
  </si>
  <si>
    <t>BK573SMI</t>
  </si>
  <si>
    <t>BK567-ECOBANK</t>
  </si>
  <si>
    <t>BK658 - H&amp;M Hennes &amp; Mauritz</t>
  </si>
  <si>
    <t>BK606CONSEIL GENERAL MEURTHE ET MOSELLE</t>
  </si>
  <si>
    <t>BK356-CSC FINANCIAL SERVICES SAS</t>
  </si>
  <si>
    <t>BK472-CAISSE DE PREVOYANCE ET DE RETRAITE DE LA SNCF</t>
  </si>
  <si>
    <t>BK653-REUNION DES MUSEES NATIONAUX</t>
  </si>
  <si>
    <t>BK653REUNION DES MUSEES NATIONAUX</t>
  </si>
  <si>
    <t>BK533-AGENCE DE LA BIOMEDECINE</t>
  </si>
  <si>
    <t>BK152273-BANQUE DUPUY DE PERSEVAL</t>
  </si>
  <si>
    <t>BK347-CAUTIALIS</t>
  </si>
  <si>
    <t>BK310-EURO DISNEY ASSOCIES SCA</t>
  </si>
  <si>
    <t>BK613 - CAPITA INSURANCE SERVICES LIMITED</t>
  </si>
  <si>
    <t>BK613  CAPITA INSURANCE SERVICES LIMITED</t>
  </si>
  <si>
    <t>BK230-CAISSE CENTRALE DE REASSURANCE</t>
  </si>
  <si>
    <t>BK634 - BANK AUDI FRANCE</t>
  </si>
  <si>
    <t>BK339-CENTURY 21 FRANCE SAS</t>
  </si>
  <si>
    <t>BK339CENTURY 21 FRANCE SAS</t>
  </si>
  <si>
    <t>BK618 Royal BAM Group</t>
  </si>
  <si>
    <t>BK618 ROYAL BAM GROUP</t>
  </si>
  <si>
    <t>BK628 - EDF DOAAT</t>
  </si>
  <si>
    <t>BK646 - CAVEC</t>
  </si>
  <si>
    <t>BK646  CAVEC</t>
  </si>
  <si>
    <t>BK361-AXA TECHNOLOGY SERVICES FRANCE</t>
  </si>
  <si>
    <t>BK017-GIE SI ADP HUMANIS</t>
  </si>
  <si>
    <t>BK320-LEASE PLAN FRANCE SA</t>
  </si>
  <si>
    <t>BK467-LA MAISON DU SOL</t>
  </si>
  <si>
    <t>BK640 - YOPLAIT FRANCE</t>
  </si>
  <si>
    <t>BK387-INTERNATIONAL PAPER FRANCE</t>
  </si>
  <si>
    <t>BK454-ASSURANCES MUTUELLES PICARDIE</t>
  </si>
  <si>
    <t>BK088-SONY MUSIC FRANCE</t>
  </si>
  <si>
    <t>BK641 - MUTUELLE DES SPORTIFS</t>
  </si>
  <si>
    <t>BK516-SAINT GOBAIN</t>
  </si>
  <si>
    <t>BK500-AXA GROUP SOLUTIONS</t>
  </si>
  <si>
    <t>BK272-SOCIETE GENERALE RESG</t>
  </si>
  <si>
    <t>BK029-GIE GROUPE NATION</t>
  </si>
  <si>
    <t>BK509-EDF ENERGIES NOUVELLES</t>
  </si>
  <si>
    <t>BK651 - EUROPEAN FUND ADMINISTRATION</t>
  </si>
  <si>
    <t>BK468-GIE DIOT TECHNOLOGIES</t>
  </si>
  <si>
    <t>BK644 - DCS EASYWARE</t>
  </si>
  <si>
    <t>BK626 - CRRH - UEMOA</t>
  </si>
  <si>
    <t>BK638 - CAISSE DE RETRAITE DES NOTAIRES</t>
  </si>
  <si>
    <t>BK618 - BAM GROEP</t>
  </si>
  <si>
    <t>BK650 - ACCENTURE SAS</t>
  </si>
  <si>
    <t>BK120-MONDIAL ASSISTANCE FRANCE</t>
  </si>
  <si>
    <t>BK152156-ABN AMRO COMMERCIAL FINANCE</t>
  </si>
  <si>
    <t>BK617 - TEREOS</t>
  </si>
  <si>
    <t>BK617  TEREOS</t>
  </si>
  <si>
    <t>BK616 - SOLENDI</t>
  </si>
  <si>
    <t>BK616  SOLENDI</t>
  </si>
  <si>
    <t>BK652 - GIEGES</t>
  </si>
  <si>
    <t>BK645 - MFEX</t>
  </si>
  <si>
    <t>BK632  CROUZET</t>
  </si>
  <si>
    <t>BK611 - CARCDSF</t>
  </si>
  <si>
    <t>BK562-UNIPREVOYANCE</t>
  </si>
  <si>
    <t>BK561-FRUIDOR UGPBAN</t>
  </si>
  <si>
    <t>BK557-LAYHER</t>
  </si>
  <si>
    <t>BK554-MUTEX</t>
  </si>
  <si>
    <t>BK551-FRANCE ACTIVE</t>
  </si>
  <si>
    <t>BK544-AVIVA EUROPE</t>
  </si>
  <si>
    <t>BK540-METLIFE</t>
  </si>
  <si>
    <t>BK540METLIFE</t>
  </si>
  <si>
    <t>BK529-L'OREAL DGO</t>
  </si>
  <si>
    <t>BK514-AXA ASSISTANCE FRANCE</t>
  </si>
  <si>
    <t>BK522-SFPMEI</t>
  </si>
  <si>
    <t>BK520-SOGEPROM</t>
  </si>
  <si>
    <t>BK520SOGEPROM</t>
  </si>
  <si>
    <t>BK506-L'OREAL</t>
  </si>
  <si>
    <t>BK469-PARTELIOS</t>
  </si>
  <si>
    <t>BK455-MONEO PAYMENT SOLUTIONS</t>
  </si>
  <si>
    <t>BK424-CGI BATIMENT</t>
  </si>
  <si>
    <t>BK430-EXPERTMEDIA</t>
  </si>
  <si>
    <t>BK407-SEMAFOR</t>
  </si>
  <si>
    <t>BK493-INNOVATION GROUP</t>
  </si>
  <si>
    <t>BK388-GROUPE PREVOIR</t>
  </si>
  <si>
    <t>BK390-KLEPIERRE MANAGEMENT</t>
  </si>
  <si>
    <t>BK393-FRANSABANK</t>
  </si>
  <si>
    <t>BK386-CARMIGNAC</t>
  </si>
  <si>
    <t>BK312-GALDERMA INTERNATIONAL</t>
  </si>
  <si>
    <t>BK382-VIACCESS SA</t>
  </si>
  <si>
    <t>BK315-L'OREAL DPGPF</t>
  </si>
  <si>
    <t>BK376-CHIMEX</t>
  </si>
  <si>
    <t>BK354-CGLLS</t>
  </si>
  <si>
    <t>BK308-BILANS SERVICE</t>
  </si>
  <si>
    <t>BK282-PREPAR VIE</t>
  </si>
  <si>
    <t>BK142-GENERAL MILLS FRANCE</t>
  </si>
  <si>
    <t>BK242-AXA TECH</t>
  </si>
  <si>
    <t>BK296-REGEFI</t>
  </si>
  <si>
    <t>BK209-QATAR NATIONAL BANK</t>
  </si>
  <si>
    <t>BK219-BT SERVICES</t>
  </si>
  <si>
    <t>BK216-GROUPE CRIT</t>
  </si>
  <si>
    <t>BK599-GIEFCA TUNISIE</t>
  </si>
  <si>
    <t>BK596-AXA ASSURCREDIT</t>
  </si>
  <si>
    <t>BK152308-BELAMBRA</t>
  </si>
  <si>
    <t>BK152140-APRIA RSA</t>
  </si>
  <si>
    <t>BK124-GIE GIC</t>
  </si>
  <si>
    <t>BK152025-BANQUE CHABRIERES</t>
  </si>
  <si>
    <t>BK152031-BANQUE BIA</t>
  </si>
  <si>
    <t>BK131-KERNEOS</t>
  </si>
  <si>
    <t>BK182-DHL EXPRESS</t>
  </si>
  <si>
    <t>BK581-TERRENA</t>
  </si>
  <si>
    <t>BK577-TOTAL SA</t>
  </si>
  <si>
    <t>BK098-COFACE</t>
  </si>
  <si>
    <t>BK568-MUTUELLE BLEUE</t>
  </si>
  <si>
    <t>BK045-AVIVA</t>
  </si>
  <si>
    <t>BK042-AUCHAN</t>
  </si>
  <si>
    <t>BK287-SOCIETE IMMOBILIERE CHEMINS DE FER</t>
  </si>
  <si>
    <t>BK318-GIE DIOT TECHNOLOGIES - LSN ASSURANCES</t>
  </si>
  <si>
    <t>BK587-MINISTERE DE LA  CULTURE ET COMMUNICATION</t>
  </si>
  <si>
    <t>BK323-CREDIT AGRICOLE CORPORATE AND INVESTMENT BANK</t>
  </si>
  <si>
    <t>BK470-GROUPAMA SUPPORT ET SERVICES</t>
  </si>
  <si>
    <t>BK249-L'OREAL PRODUIT DE LUXE INTERNATIONAL</t>
  </si>
  <si>
    <t>BK476-GIE SI ADP HUMANIS</t>
  </si>
  <si>
    <t>BK447-QBE MANAGEMENT SERVICES</t>
  </si>
  <si>
    <t>BK060-BE-IMMO  MONTOYER NV</t>
  </si>
  <si>
    <t>BK152197-AIR LIQUIDE HOMECARE</t>
  </si>
  <si>
    <t>BK553-GIE INNOVATIONS SANTE</t>
  </si>
  <si>
    <t>BK591-PROVINCE DE HAINAUT</t>
  </si>
  <si>
    <t>BK379-FISHER BIOBLOCK SCIENTIFIC</t>
  </si>
  <si>
    <t>BK321-GIE AUXIA GESTION</t>
  </si>
  <si>
    <t>BK446-A3M - ASSOCIATION DE MOYENS MALAKOFF MEDERIC</t>
  </si>
  <si>
    <t>BK615 - DRESSER RAND</t>
  </si>
  <si>
    <t>BK603-CSC COMPUTER SCIENCES LTD</t>
  </si>
  <si>
    <t>BK559-INTERPARTNER ASSISTANCE</t>
  </si>
  <si>
    <t>BK547-RADIO FRANCE</t>
  </si>
  <si>
    <t>BK463-EDF DPD</t>
  </si>
  <si>
    <t>BK434-FREE TELECOM</t>
  </si>
  <si>
    <t>BK457-ALLEGION</t>
  </si>
  <si>
    <t>BK444-PIERRE FABRE</t>
  </si>
  <si>
    <t>BK487-MUTUELLE MCD</t>
  </si>
  <si>
    <t>BK482-NEXITY</t>
  </si>
  <si>
    <t>BK416-SOCIETE GENERALE SGSS-LMA</t>
  </si>
  <si>
    <t>BK415-WOREX</t>
  </si>
  <si>
    <t>BK413-BANQUE DE FRANCE</t>
  </si>
  <si>
    <t>BK302-LAFARGE SA</t>
  </si>
  <si>
    <t>BK384-SUNGARD IT</t>
  </si>
  <si>
    <t>BK381-SUNGARD AS</t>
  </si>
  <si>
    <t>BK357-OPAC 38</t>
  </si>
  <si>
    <t>BK051-SOCIETE GENERALE</t>
  </si>
  <si>
    <t>BK245-NATIXIS ALTAIR</t>
  </si>
  <si>
    <t>BK152159INSEE</t>
  </si>
  <si>
    <t>BK1234SUNGARD ITS</t>
  </si>
  <si>
    <t>BK152153-HONEYWELL</t>
  </si>
  <si>
    <t>BK011-CHANEL</t>
  </si>
  <si>
    <t>BK013-UNILEVER</t>
  </si>
  <si>
    <t>BK649 - FCE BANK PLC</t>
  </si>
  <si>
    <t>YODLEE, INC.(200000650)</t>
  </si>
  <si>
    <t>YODLEE INC(200000650)</t>
  </si>
  <si>
    <t>INTUITION LLC</t>
  </si>
  <si>
    <t>Talbot Underwriting Ltd</t>
  </si>
  <si>
    <t>TALBOT UNDERWRITING LTD</t>
  </si>
  <si>
    <t>SCS Iworks - Aviva</t>
  </si>
  <si>
    <t>SCS IWORKS  AVIVA</t>
  </si>
  <si>
    <t>STREAM-FLO</t>
  </si>
  <si>
    <t>C.V. STARR &amp; CO., INC.</t>
  </si>
  <si>
    <t>CV STARR  CO INC</t>
  </si>
  <si>
    <t>SCC (Parliamentary Digital Service)</t>
  </si>
  <si>
    <t>SUNGARD PUBLIC SECTOR PARLIAMENTARY ICT</t>
  </si>
  <si>
    <t>State of Rhode Island ... Department of Administration</t>
  </si>
  <si>
    <t>STATE OF RHODE ISLAND  DEPARTMENT OF ADMINISTRATION</t>
  </si>
  <si>
    <t>PI CONFLUENCE200000616  CLOUD</t>
  </si>
  <si>
    <t>MUFG Fund Services (Bermuda) Limited  (Investran)</t>
  </si>
  <si>
    <t>MUFG FUND SERVICES BERMUDA LIMITED  INVESTRAN</t>
  </si>
  <si>
    <t>MIR3 Inc</t>
  </si>
  <si>
    <t>MIR3  INC</t>
  </si>
  <si>
    <t>The Bank of New York Mellon  London Branch</t>
  </si>
  <si>
    <t>THE BANK OF NEW YORK MELLON  LONDON BRANCH</t>
  </si>
  <si>
    <t>Medical Services Ltd</t>
  </si>
  <si>
    <t>MEDICAL SERVICES LTD</t>
  </si>
  <si>
    <t>Decision Insight Information Group (UK) Limited</t>
  </si>
  <si>
    <t>DECISION INSIGHT INFORMATION GROUP UK LIMITED</t>
  </si>
  <si>
    <t>LK Advisers Limited</t>
  </si>
  <si>
    <t>LK ADVISERS LIMITED</t>
  </si>
  <si>
    <t>Legal &amp; General Resources Limited</t>
  </si>
  <si>
    <t>LEGAL  GENERAL RESOURCES LIMITED</t>
  </si>
  <si>
    <t>Learnopt Limited</t>
  </si>
  <si>
    <t>Jensen Investment Management, Inc.</t>
  </si>
  <si>
    <t>AXA Assistance</t>
  </si>
  <si>
    <t>AXA ASSISTANCE</t>
  </si>
  <si>
    <t>Jordan International Bank plc</t>
  </si>
  <si>
    <t>JORDAN INTERNATIONAL BANK PLC</t>
  </si>
  <si>
    <t>Jac Travel Limited</t>
  </si>
  <si>
    <t>JAC TRAVEL LIMITED</t>
  </si>
  <si>
    <t>SCHNEIDER ELECTRIC SYSTEMS USA, INC</t>
  </si>
  <si>
    <t>Livingbridge EP LLP</t>
  </si>
  <si>
    <t>LIVINGBRIDGE EP LLP</t>
  </si>
  <si>
    <t>INVESTEDGE INC.</t>
  </si>
  <si>
    <t>CHANGE HEALTHCARE OPERATIONS LLC</t>
  </si>
  <si>
    <t>HUMAN RIGHTS WATCH, INC.</t>
  </si>
  <si>
    <t>HUMAN RIGHTS WATCH INC</t>
  </si>
  <si>
    <t>Argo Management Services Limited</t>
  </si>
  <si>
    <t>ARGO MANAGEMENT SERVICES LIMITED</t>
  </si>
  <si>
    <t>Grosvenor Limited</t>
  </si>
  <si>
    <t>GROSVENOR LIMITED</t>
  </si>
  <si>
    <t>Eldon Insurance Services Limited</t>
  </si>
  <si>
    <t>ELDON INSURANCE SERVICES LIMITED</t>
  </si>
  <si>
    <t>DSM CAPITAL PARTNERS LLC (Cloud)</t>
  </si>
  <si>
    <t>DSM CAPITAL PARTNERS LLC CLOUD</t>
  </si>
  <si>
    <t>DECKERS EUROPE LIMITED</t>
  </si>
  <si>
    <t>CROWN WORLDWIDE LIMITED</t>
  </si>
  <si>
    <t>CHAMPIONS CINCO PIPE &amp; SUPPLY LLC</t>
  </si>
  <si>
    <t>CHAMPIONS CINCO PIPE  SUPPLY LLC</t>
  </si>
  <si>
    <t>Commonwealth Bank of Australia</t>
  </si>
  <si>
    <t>COMMONWEALTH BANK OF AUSTRALIA</t>
  </si>
  <si>
    <t>Carle Clinic / Carle Foundation Hospital</t>
  </si>
  <si>
    <t>CARLE CLINIC  CARLE FOUNDATION HOSPITAL</t>
  </si>
  <si>
    <t>Bellrock Property &amp; Facilities Management Limited</t>
  </si>
  <si>
    <t>BELLROCK PROPERTY  FACILITIES MANAGEMENT LIMITED</t>
  </si>
  <si>
    <t>Bryan Cave Leighton Paisner LLP</t>
  </si>
  <si>
    <t>BERWIN LEIGHTON PAISNER LLP</t>
  </si>
  <si>
    <t>Bibby Financial  Services Limited</t>
  </si>
  <si>
    <t>BIBBY FINANCIAL  SERVICES LIMITED</t>
  </si>
  <si>
    <t>ARGO GROUP US, INC.</t>
  </si>
  <si>
    <t>ARGO GROUP US INC</t>
  </si>
  <si>
    <t>AMERICAN &amp; EFIRD LLC</t>
  </si>
  <si>
    <t>AMERICAN  EFIRD LLC</t>
  </si>
  <si>
    <t>SOUTHERN COMPANY GAS</t>
  </si>
  <si>
    <t>AGILEASSETS LTD</t>
  </si>
  <si>
    <t>BRAKE PARTS INC. LLC</t>
  </si>
  <si>
    <t>BRAKE PARTS INC LLC</t>
  </si>
  <si>
    <t>W.L. GORE AND ASSOCIATES, INC.</t>
  </si>
  <si>
    <t>WL GORE AND ASSOCIATES INC</t>
  </si>
  <si>
    <t>VISION SERVICE PLAN</t>
  </si>
  <si>
    <t>SunGard Adaptiv (CMC)</t>
  </si>
  <si>
    <t>SUNGARD ADAPTIV CMC</t>
  </si>
  <si>
    <t>SunGard Adaptiv (BMO)</t>
  </si>
  <si>
    <t>SUNGARD ADAPTIV BMO</t>
  </si>
  <si>
    <t>SunGard Adaptiv (Westpac)</t>
  </si>
  <si>
    <t>SUNGARD ADAPTIV WESTPAC</t>
  </si>
  <si>
    <t>SunGard Adaptiv (Desjardins)</t>
  </si>
  <si>
    <t>SUNGARD ADAPTIV DESJARDINS</t>
  </si>
  <si>
    <t>Shop Rogers - MTSA</t>
  </si>
  <si>
    <t>SHOP ROGERS  MTSA</t>
  </si>
  <si>
    <t>S&amp;C ELECTRIC COMPANY</t>
  </si>
  <si>
    <t>Rogers Shopping Channel - MTSA</t>
  </si>
  <si>
    <t>ROGERS SHOPPING CHANNEL  MTSA</t>
  </si>
  <si>
    <t>Israel Discount Bank of New York</t>
  </si>
  <si>
    <t>ISRAEL DISCOUNT BANK OF NEW YORK</t>
  </si>
  <si>
    <t>Ingram Micro</t>
  </si>
  <si>
    <t>INGRAM MICRO</t>
  </si>
  <si>
    <t>Fidelity Information Services Limited</t>
  </si>
  <si>
    <t>FIDELITY INFORMATION SERVICES LIMITED</t>
  </si>
  <si>
    <t>ConsulNet Computing Inc - MTSA</t>
  </si>
  <si>
    <t>CONSULNET COMPUTING INC  MTSA</t>
  </si>
  <si>
    <t>Cadillac Fairview - MTSA (Cloud)</t>
  </si>
  <si>
    <t>CADILLAC FAIRVIEW  MTSA CLOUD</t>
  </si>
  <si>
    <t>ATT SERVICES INC BAKER BOTTS PROJECT</t>
  </si>
  <si>
    <t>YODLEE INC</t>
  </si>
  <si>
    <t>GENERAL DYNAMICS INFORMATION TECHNOLOGY</t>
  </si>
  <si>
    <t>SUNGARD AVAILABILITY SERVICES  UK ECS ONBOARDING GATEWAY</t>
  </si>
  <si>
    <t>SunGard Availability Services - UK (RMITS)</t>
  </si>
  <si>
    <t>SUNGARD AVAILABILITY SERVICES  UK RMITS</t>
  </si>
  <si>
    <t>Sungard Availability Services - UK (CWP)</t>
  </si>
  <si>
    <t>SUNGARD AVAILABILITY SERVICES  UK CWP</t>
  </si>
  <si>
    <t>SUNGARD  MANAGED STORAGE DISK</t>
  </si>
  <si>
    <t>SUNGARD TREASURY EXCHANGE (ETX)</t>
  </si>
  <si>
    <t>SUNGARD TREASURY ETX</t>
  </si>
  <si>
    <t>Jubilant life sciences Limited</t>
  </si>
  <si>
    <t>JUST ENERGY GROUP INC</t>
  </si>
  <si>
    <t>ZL TECHNOLOGIES, INC.</t>
  </si>
  <si>
    <t>ZL TECHNOLOGIES INC</t>
  </si>
  <si>
    <t>PETHEALTH  MTSA</t>
  </si>
  <si>
    <t>EXPORT DEVELOPMENT CANADA</t>
  </si>
  <si>
    <t>Configuration Item</t>
  </si>
  <si>
    <t>Name</t>
  </si>
  <si>
    <t>Start Maintenance</t>
  </si>
  <si>
    <t>End Maintenance</t>
  </si>
  <si>
    <t>Parent</t>
  </si>
  <si>
    <t>Type</t>
  </si>
  <si>
    <t>Time zone</t>
  </si>
  <si>
    <t>Domain</t>
  </si>
  <si>
    <t>shsa-h22-fndtn-prod</t>
  </si>
  <si>
    <t>FNDTN Servers</t>
  </si>
  <si>
    <t>maintenance</t>
  </si>
  <si>
    <t>danish.memon@sungardas.com</t>
  </si>
  <si>
    <t>(GMT - 06:00) Central Time (US &amp; Canada)</t>
  </si>
  <si>
    <t>TOP/Sungard Process/SungardAS Customers/SHAW SYSTEMS ASSOCIATES, INC. (Cloud)</t>
  </si>
  <si>
    <t>msascwdprd</t>
  </si>
  <si>
    <t>INC2657386</t>
  </si>
  <si>
    <t>nilesh.gupta@sungardas.com</t>
  </si>
  <si>
    <t>(GMT + 05:30) Calcutta, Chennai, Mumbai, New Delhi</t>
  </si>
  <si>
    <t>TOP/Sungard Process/SungardAS Customers/Ascendant Resources</t>
  </si>
  <si>
    <t>lvlc-hjwebprod01</t>
  </si>
  <si>
    <t>Extended Maintenance window for INC1357132</t>
  </si>
  <si>
    <t>sonam.ninawe@sungardas.com</t>
  </si>
  <si>
    <t>(GMT - 05:00) Eastern Time (US &amp; Canada)</t>
  </si>
  <si>
    <t>TOP/Sungard Process/SungardAS</t>
  </si>
  <si>
    <t>Maintenance window for INC1990712</t>
  </si>
  <si>
    <t>reenu.abraham@sungardas.com</t>
  </si>
  <si>
    <t>America/Costa_Rica</t>
  </si>
  <si>
    <t>CORPORATE NETWORKS (Cloud)</t>
  </si>
  <si>
    <t>TOP/Sungard Process/SungardAS Customers/CORPORATE NETWORKS (Cloud)</t>
  </si>
  <si>
    <t>gprdbckph001.oesc.ca</t>
  </si>
  <si>
    <t>MX for decom per Kamil W</t>
  </si>
  <si>
    <t>nicholas.delduca@sungardas.com</t>
  </si>
  <si>
    <t>(GMT - 07:00) Mountain Time (US &amp; Canada)</t>
  </si>
  <si>
    <t>Just Energy Corp.</t>
  </si>
  <si>
    <t>TOP/Sungard Process/SungardAS Customers/Just Energy Corp.</t>
  </si>
  <si>
    <t>thnsas8ms1.oamp.sgns.net</t>
  </si>
  <si>
    <t>SAS Change Management - All devices in MX indefinitely.</t>
  </si>
  <si>
    <t>mark.sowell@sungard.com</t>
  </si>
  <si>
    <t>TOP/Sungard Process/SungardAS Customers/SAS Change Management</t>
  </si>
  <si>
    <t>sgwsus01</t>
  </si>
  <si>
    <t xml:space="preserve">in process of being decom </t>
  </si>
  <si>
    <t>braulio.vasquez@sungardas.com</t>
  </si>
  <si>
    <t>TOP/Sungard Process/SungardAS Customers/ANN &amp; ROBERT H. LURIE CHILDRENS HOSPITAL OF CHICAGO</t>
  </si>
  <si>
    <t>aprdbckph001</t>
  </si>
  <si>
    <t>aprdbckph001-decomm</t>
  </si>
  <si>
    <t>john.fox@sungardas.com</t>
  </si>
  <si>
    <t>cpesinss5</t>
  </si>
  <si>
    <t>jose.ruiz@sungardas.com</t>
  </si>
  <si>
    <t>(GMT - 06:00) Central America</t>
  </si>
  <si>
    <t>SUNGARD ASSET MANAGEMENT SYSTEMs</t>
  </si>
  <si>
    <t>alert logic.nng05141010145</t>
  </si>
  <si>
    <t>AL shut down</t>
  </si>
  <si>
    <t>avdhoot.thete@sungardas.com</t>
  </si>
  <si>
    <t>US/Pacific-New</t>
  </si>
  <si>
    <t>TOP/Sungard Process/SungardAS Customers/Christies</t>
  </si>
  <si>
    <t>wave-svg-iaas-trn01</t>
  </si>
  <si>
    <t xml:space="preserve">INC2567977/Decommission </t>
  </si>
  <si>
    <t>TOP/Sungard Process/SungardAS Customers/Wavex Technology Limited (Outsourcer)</t>
  </si>
  <si>
    <t>cpesgosf7</t>
  </si>
  <si>
    <t>cpesgosf7 monitored by FIS</t>
  </si>
  <si>
    <t>SunGard Offshore Solutions</t>
  </si>
  <si>
    <t>ailc-sqltest</t>
  </si>
  <si>
    <t>ailc-sqltest - INC1953811</t>
  </si>
  <si>
    <t>ajay.nade@sungardas.com</t>
  </si>
  <si>
    <t>TOP/Sungard Process/SungardAS Customers/ALLSTREAM BUSINESS INC./LTSA - MTSA (Cloud)</t>
  </si>
  <si>
    <t>cpesfser1</t>
  </si>
  <si>
    <t>decommed</t>
  </si>
  <si>
    <t>cpetosbr2</t>
  </si>
  <si>
    <t>decommed 168.162.109.118</t>
  </si>
  <si>
    <t>Torrington Savings Bank</t>
  </si>
  <si>
    <t>aegi-casun1mvpap30</t>
  </si>
  <si>
    <t>CASUN1MVPAP30</t>
  </si>
  <si>
    <t>gbrar@aecon.com</t>
  </si>
  <si>
    <t>TOP/Sungard Process/SungardAS Customers/AECON CONSTRUCTION GROUP INC./AECON CONSTRUCTION GROUP INC. (Cloud)</t>
  </si>
  <si>
    <t>wdlsgfus2.sgns.net</t>
  </si>
  <si>
    <t>Rimi deka</t>
  </si>
  <si>
    <t>rimi.deka@sungardas.com</t>
  </si>
  <si>
    <t>FIS FUTURES SYSTEMS (MAIN)</t>
  </si>
  <si>
    <t>TOP/Sungard Process/SungardAS Customers/SIS/NORTHERN TRUST 0.19228146532143853/SunGard Computer Services - (New Voorhee/SunGard Futures Systems</t>
  </si>
  <si>
    <t>gaspcrlsqldr390</t>
  </si>
  <si>
    <t xml:space="preserve">Decommed server </t>
  </si>
  <si>
    <t>kenneth.ramirez@sungardas.com</t>
  </si>
  <si>
    <t>TOP/Sungard Process/SungardAS Customers/SIS/NORTHERN TRUST 0.19228146532143853/SunGard Computer Services - (New Voorhee/SunGard Data Systems Corporate IT Servic/SunGard AvantGard</t>
  </si>
  <si>
    <t>phl3gat2cxpprddb02</t>
  </si>
  <si>
    <t>phl3gat2cxpprddb02/01 - decommissioning</t>
  </si>
  <si>
    <t>jon.brewer@sungardas.com</t>
  </si>
  <si>
    <t>casu-rbb-uat1db1</t>
  </si>
  <si>
    <t>UAT Maintenance Out Of Hours UATDB</t>
  </si>
  <si>
    <t>mark.kohler@cashfac.com</t>
  </si>
  <si>
    <t>(GMT) Dublin, Edinburgh, Lisbon, London</t>
  </si>
  <si>
    <t>TOP/Sungard Process/SungardAS Customers/CashFac (UK) plc</t>
  </si>
  <si>
    <t>Decomm / INC1968792 / gaspcrlsqldr394 / gaspcrlsqldr390</t>
  </si>
  <si>
    <t>swapnil.khanvilkar@sungardas.com</t>
  </si>
  <si>
    <t>America/Los_Angeles</t>
  </si>
  <si>
    <t>co7j-vrfax01</t>
  </si>
  <si>
    <t>CO7J-VRFAX01</t>
  </si>
  <si>
    <t>mejo.jacob@sungardas.com</t>
  </si>
  <si>
    <t>TOP/Sungard Process/SungardAS Customers/Community Trust Company/COMMUNITY TRUST COMPANY (Cloud)</t>
  </si>
  <si>
    <t>phgh-tableau01</t>
  </si>
  <si>
    <t xml:space="preserve">INC2498542 maint window for phgh-tableau01  for 4 months </t>
  </si>
  <si>
    <t>jay.lutz@sungardas.com</t>
  </si>
  <si>
    <t>TOP/Sungard Process/SungardAS Customers/P3 HEALTH GROUP HOLDINGS, LLC</t>
  </si>
  <si>
    <t>co7j-vddialin01</t>
  </si>
  <si>
    <t>RITM1516475 - MX Window for vDDialin01 - to be til Dec31, 2019</t>
  </si>
  <si>
    <t>patrick.bruno@sungardas.com</t>
  </si>
  <si>
    <t>casu-rbb-uat1app1</t>
  </si>
  <si>
    <t>UAT Maintenance Out Of Hours UATAPP</t>
  </si>
  <si>
    <t>aur1gat2cxpprddb02</t>
  </si>
  <si>
    <t>aur1gat2cxpprddb02-01 - decommissioning</t>
  </si>
  <si>
    <t>devappvm01</t>
  </si>
  <si>
    <t>_SHUTDOWN_FOR_DECOM</t>
  </si>
  <si>
    <t>tjennings@justenergy.com</t>
  </si>
  <si>
    <t>phl1esremcirdsrpa03</t>
  </si>
  <si>
    <t>Iris RPA maintenance</t>
  </si>
  <si>
    <t>chaitanya.chitnis@sungardas.com</t>
  </si>
  <si>
    <t>TOP/Sungard Process/SungardAS Customers/IRIS DATA SERVICES, INC.</t>
  </si>
  <si>
    <t>taspltcw2kp037</t>
  </si>
  <si>
    <t>Gene Senyszyn - Mx Window</t>
  </si>
  <si>
    <t>amanda.redondo@sungardas.com</t>
  </si>
  <si>
    <t>TOP/Sungard Process/SungardAS Customers/SIS/NORTHERN TRUST 0.19228146532143853/SunGard Computer Services - (New Voorhee/SunGard Data Systems Corporate IT Servic/SunGard AvantGard/SunGard AvantGard Treasury</t>
  </si>
  <si>
    <t>phl1r2cactnfgdcds1a</t>
  </si>
  <si>
    <t xml:space="preserve">MX for NFG server </t>
  </si>
  <si>
    <t>ivan.stephens@sungardas.com</t>
  </si>
  <si>
    <t>National Fuel Gas Distribution Corporation</t>
  </si>
  <si>
    <t>TOP/Sungard Process/SungardAS Customers/National Fuel Gas Distribution Corporati</t>
  </si>
  <si>
    <t>atstsqlvm040</t>
  </si>
  <si>
    <t>INC2640038 - JE Test Server Decoms</t>
  </si>
  <si>
    <t>andrew.stafford@sungardas.com</t>
  </si>
  <si>
    <t>phl1esremcirdsrpa02</t>
  </si>
  <si>
    <t>IRIS RPA maintenance</t>
  </si>
  <si>
    <t>aegi-CASUN1MVPAP17</t>
  </si>
  <si>
    <t>CASUN1MVPAP17 - SHUTDOWN</t>
  </si>
  <si>
    <t>wtlr-rem-iaas-bbuat1</t>
  </si>
  <si>
    <t xml:space="preserve">wtlr-rem-iaas-bbuat1 - decomm </t>
  </si>
  <si>
    <t>roodney.rodriguez@sungardas.com</t>
  </si>
  <si>
    <t>TOP/Sungard Process/SungardAS Customers/Wavex Technology Limited (Outsourcer)/Wavex Technology Limited (Real Estate Ma</t>
  </si>
  <si>
    <t>msg4rog2sanemc01</t>
  </si>
  <si>
    <t>DCOMM project</t>
  </si>
  <si>
    <t>shafik.ahmed@sungardas.com</t>
  </si>
  <si>
    <t>(GMT - 08:00) Pacific Time (US &amp; Canada); Tijuana</t>
  </si>
  <si>
    <t>Rogers Co-Managed Service - MTSA</t>
  </si>
  <si>
    <t>TOP/Sungard Process/SungardAS Customers/ALLSTREAM BUSINESS INC./Rogers Communications Inc. - MTSA/Rogers Co-Managed Service - MTSA</t>
  </si>
  <si>
    <t>usa-hv-01</t>
  </si>
  <si>
    <t>Equipment removal / 10.128.58.49 / 10.128.58.50  RITM2205257</t>
  </si>
  <si>
    <t>bruno.vasquez@sungardas.com</t>
  </si>
  <si>
    <t>TOP/Sungard Process/SungardAS Customers/Harvey Nash Inc</t>
  </si>
  <si>
    <t>phlbhsfc1</t>
  </si>
  <si>
    <t>CHG0456584_sk</t>
  </si>
  <si>
    <t>srishtee.kalia@sungardas.com</t>
  </si>
  <si>
    <t>TOP/Sungard Process/SungardAS Customers/BAPTIST HEALTH SOUTH FLORIDA, INC</t>
  </si>
  <si>
    <t>vseu-uat-tmc008</t>
  </si>
  <si>
    <t xml:space="preserve">RITM2209901 </t>
  </si>
  <si>
    <t>suyog.kurjekar@sungardas.com</t>
  </si>
  <si>
    <t>TOP/Sungard Process/SungardAS Customers/ISS Europe Limited</t>
  </si>
  <si>
    <t>lvlc-magicinfoprod01</t>
  </si>
  <si>
    <t>TOP/Sungard Process/SungardAS Customers/L.V. LOMAS LIMITED (CLOUD)</t>
  </si>
  <si>
    <t>tasptc2windr282</t>
  </si>
  <si>
    <t>MX for RITM2174462</t>
  </si>
  <si>
    <t>karen.alvarez@sungardas.com</t>
  </si>
  <si>
    <t>rdu01sssanswx02</t>
  </si>
  <si>
    <t>Pending Decom or Pending Disco. INC1807597</t>
  </si>
  <si>
    <t>TOP/Sungard Process/SungardAS Customers/SAS Managed Disk Services</t>
  </si>
  <si>
    <t>IPDUSASUKTC2A4O06A</t>
  </si>
  <si>
    <t>IPDUSASUKTC2A4O06A - decommed</t>
  </si>
  <si>
    <t>alert logic.nng05140910044</t>
  </si>
  <si>
    <t>taspltcw2kp160</t>
  </si>
  <si>
    <t>Errol Fethi</t>
  </si>
  <si>
    <t>azhar.khan@sungardas.com</t>
  </si>
  <si>
    <t>taspltcsqlp355</t>
  </si>
  <si>
    <t>decom device - INC1965276</t>
  </si>
  <si>
    <t>Full Decom For Toyota Canada</t>
  </si>
  <si>
    <t>rashmi.ramakrishnan@sungardas.com</t>
  </si>
  <si>
    <t>Toyota Canada</t>
  </si>
  <si>
    <t>TOP/Sungard Process/SungardAS Customers/Toyota Canada</t>
  </si>
  <si>
    <t>phl1r2cactnfgdcds1b</t>
  </si>
  <si>
    <t>MX For 2nd NFG server</t>
  </si>
  <si>
    <t>s2153b3v</t>
  </si>
  <si>
    <t xml:space="preserve">S2153B3V  </t>
  </si>
  <si>
    <t>TOP/Sungard Process/SungardAS Customers/Banco Bradesco</t>
  </si>
  <si>
    <t>sco1r2cactpehlcds1a</t>
  </si>
  <si>
    <t>Decomm / RITM2145055</t>
  </si>
  <si>
    <t>TOP/Sungard Process/SungardAS Customers/SAS Managed Tape Services</t>
  </si>
  <si>
    <t>phl3gat2cxpprddb01</t>
  </si>
  <si>
    <t>phl3gat2cxpprddb01/02 - decommissioning</t>
  </si>
  <si>
    <t>taspltcw2kp038</t>
  </si>
  <si>
    <t>MX for RITM1966993</t>
  </si>
  <si>
    <t>brayan.rodriguez@sungardas.com</t>
  </si>
  <si>
    <t>cpeavbir7</t>
  </si>
  <si>
    <t>pending disco device cpeavbir7</t>
  </si>
  <si>
    <t>issi.vc12095</t>
  </si>
  <si>
    <t>PRJTASK2676907 - Backup Engineer  - Migrate 2 Wintel Servers from TSM to NBU</t>
  </si>
  <si>
    <t>arvind.yadav@sungardas.com</t>
  </si>
  <si>
    <t>ISSI, INC.(730063954)</t>
  </si>
  <si>
    <t>taspltcw2kp181</t>
  </si>
  <si>
    <t>VDDIALIN01</t>
  </si>
  <si>
    <t>TOP/Sungard Process/SungardAS Customers/Community Trust Company</t>
  </si>
  <si>
    <t>decommissioning project</t>
  </si>
  <si>
    <t>shsa-h23-enrbnk-test</t>
  </si>
  <si>
    <t>RITM2206513 - MX</t>
  </si>
  <si>
    <t>varun.tiwari@sungardas.com</t>
  </si>
  <si>
    <t>medina3</t>
  </si>
  <si>
    <t>Medina3 shutdown</t>
  </si>
  <si>
    <t>(GMT + 01:00) Brussels, Copenhagen, Madrid, Paris</t>
  </si>
  <si>
    <t>TOP/Sungard Process/SungardAS Customers/BK594 - CGI -  ECONOMAT DES ARMEES</t>
  </si>
  <si>
    <t>decommed cpeaehns1</t>
  </si>
  <si>
    <t>HOUIR4.GE-0/3/4.2</t>
  </si>
  <si>
    <t>Sweden Cleanup</t>
  </si>
  <si>
    <t>divya.gaba@sungardas.com</t>
  </si>
  <si>
    <t>SUNGARD Availability Services - Sweden</t>
  </si>
  <si>
    <t>TOP/Sungard Process/SungardAS Customers/Sweden Domain/SUNGARD Availability Services - Sweden</t>
  </si>
  <si>
    <t>IPDU.navhepd.UKLTCA5CN11B</t>
  </si>
  <si>
    <t>PDUS MW</t>
  </si>
  <si>
    <t>Accenture UK Limited (Outsourcer)</t>
  </si>
  <si>
    <t>vchouwap01</t>
  </si>
  <si>
    <t>MX vchouwap01</t>
  </si>
  <si>
    <t>paul.galovic@sungard.com</t>
  </si>
  <si>
    <t>PRJTASK3406655_Decommission MX</t>
  </si>
  <si>
    <t>suraj.hajare@sungardas.com</t>
  </si>
  <si>
    <t>aur1gat2cxpprddb01</t>
  </si>
  <si>
    <t>aur1gat2cxpprddb01-02 - decommissioning</t>
  </si>
  <si>
    <t>http://www.theshoppingchannel.com</t>
  </si>
  <si>
    <t>MX - decomm</t>
  </si>
  <si>
    <t>gary.w.clark@sungardas.com</t>
  </si>
  <si>
    <t>TOP/Sungard Process/SungardAS Customers/ALLSTREAM BUSINESS INC./Rogers Communications Inc. - MTSA/Rogers Shopping Channel - MTSA</t>
  </si>
  <si>
    <t>sysa</t>
  </si>
  <si>
    <t>Jeff Importico</t>
  </si>
  <si>
    <t>jeff.importico@sungardas.com</t>
  </si>
  <si>
    <t>hyuc-prodweb02</t>
  </si>
  <si>
    <t>MX for PRODWEB01/2,  PRODDB01</t>
  </si>
  <si>
    <t>TOP/Sungard Process/SungardAS Customers/ALLSTREAM BUSINESS INC./Hyundai-MTSA (Cloud)</t>
  </si>
  <si>
    <t>phlss4</t>
  </si>
  <si>
    <t>CHG0379424</t>
  </si>
  <si>
    <t>phl3gat2cxprddb02-permanent MX window</t>
  </si>
  <si>
    <t>casu-rbb-uat1wb1</t>
  </si>
  <si>
    <t>UAT Maintenance Out Of Hours UATWEB</t>
  </si>
  <si>
    <t>gprdsqlvm017</t>
  </si>
  <si>
    <t>gprdsqlvm017  MX for DECOM</t>
  </si>
  <si>
    <t>kclasmy</t>
  </si>
  <si>
    <t>KCLASMY nightly reboot outage</t>
  </si>
  <si>
    <t>stacy.mcclure@sungardas.com</t>
  </si>
  <si>
    <t>phl3gat2biprddb02</t>
  </si>
  <si>
    <t>phl3gat2biprddb02-permanent MX window</t>
  </si>
  <si>
    <t>eaga-egasg-dc</t>
  </si>
  <si>
    <t>Azure migration/INC2666549</t>
  </si>
  <si>
    <t>TOP/Sungard Process/SungardAS Customers/EAGLE GLOBAL ADVISORS, LLC/EAGLE GLOBAL ADVISORS, LLC (Cloud)</t>
  </si>
  <si>
    <t>rmitslbef2.oamp.sgns.net</t>
  </si>
  <si>
    <t>rmitslbef2- MX requested by customer under INC2656505</t>
  </si>
  <si>
    <t>daniela.delgado@sungardas.com</t>
  </si>
  <si>
    <t>TOP/Sungard Process/SungardAS Customers/London Borough of Enfield</t>
  </si>
  <si>
    <t>dsmc-1766-f1</t>
  </si>
  <si>
    <t>decommed device</t>
  </si>
  <si>
    <t>phlss3</t>
  </si>
  <si>
    <t>MX for phlsa1/2</t>
  </si>
  <si>
    <t>aucoprdsql17</t>
  </si>
  <si>
    <t>SQL Servers - long term</t>
  </si>
  <si>
    <t>todd.goudsward@assurancesoftware.com</t>
  </si>
  <si>
    <t>SAS PRODUCTS GROUP</t>
  </si>
  <si>
    <t>TOP/Sungard Process/SungardAS Customers/SAS PRODUCTS GROUP</t>
  </si>
  <si>
    <t>AL device shut down</t>
  </si>
  <si>
    <t>wdpd1vsql01</t>
  </si>
  <si>
    <t>Decommission Server</t>
  </si>
  <si>
    <t>james.hamilton@sungardas.com</t>
  </si>
  <si>
    <t>IPDUSASSEDC3C1RC03B</t>
  </si>
  <si>
    <t>IPDUS DECOMM</t>
  </si>
  <si>
    <t>diego.sanchez@sungardas.com</t>
  </si>
  <si>
    <t>phl1esremcirdsrpa01</t>
  </si>
  <si>
    <t>Iris RPA Maintenance</t>
  </si>
  <si>
    <t>asukltcsoljump01</t>
  </si>
  <si>
    <t>MX for asukltcsoljump01</t>
  </si>
  <si>
    <t>john.maestri@sungardas.com</t>
  </si>
  <si>
    <t>TOP/Sungard Process/SungardAS Customers/SunGard Availability Services (UK) Limited 0.9123934709182193</t>
  </si>
  <si>
    <t>sspg-usphlliweb301</t>
  </si>
  <si>
    <t>Servers decomm</t>
  </si>
  <si>
    <t>TOP/Sungard Process/SungardAS Customers/SAS SOFTWARE PRODUCTS GROUP (Cloud)</t>
  </si>
  <si>
    <t>cprdappvm005</t>
  </si>
  <si>
    <t>cprdappvm005- Decom</t>
  </si>
  <si>
    <t>tammy.burns@sungardas.com</t>
  </si>
  <si>
    <t>gtstappvm001</t>
  </si>
  <si>
    <t xml:space="preserve">In process of decommed - gtstappvm001 </t>
  </si>
  <si>
    <t>don.trinh@sungardas.com</t>
  </si>
  <si>
    <t>aprdesxph061</t>
  </si>
  <si>
    <t>PRJTASK3407628_Decommission</t>
  </si>
  <si>
    <t>rahul.kolte@sungardas.com</t>
  </si>
  <si>
    <t>roac-bwprd-2012</t>
  </si>
  <si>
    <t>Decomm  roac  servers CHG0452397  10.140.21</t>
  </si>
  <si>
    <t>TOP/Sungard Process/SungardAS Customers/RONALD A CHISHOLM LTD (CLOUD)</t>
  </si>
  <si>
    <t>rchib4</t>
  </si>
  <si>
    <t>rchib4 decommissioned</t>
  </si>
  <si>
    <t>fuldweb01</t>
  </si>
  <si>
    <t>mx for decom fuldweb01.oesc.omi.local per Zach B</t>
  </si>
  <si>
    <t>rmitslbef1.oamp.sgns.net</t>
  </si>
  <si>
    <t>MX rmitslbef1 INC2656505</t>
  </si>
  <si>
    <t>wdex1phic01</t>
  </si>
  <si>
    <t>wiah-watc3core01</t>
  </si>
  <si>
    <t>os patch 02/28</t>
  </si>
  <si>
    <t>x-tamas.zsilko@wizzair.com</t>
  </si>
  <si>
    <t>TOP/Sungard Process/SungardAS Customers/Wizz Air Hungary LKFT</t>
  </si>
  <si>
    <t>usnylbitbps01</t>
  </si>
  <si>
    <t>permanent MX with reference CHG0294008</t>
  </si>
  <si>
    <t>shubhangi.shinde@sungardas.com</t>
  </si>
  <si>
    <t>TOP/Sungard Process/SungardAS Customers/JAMES W. GIDDENS, TRUSTEE/LIQUIDATION OF</t>
  </si>
  <si>
    <t>crl1cr1.sgns.net</t>
  </si>
  <si>
    <t>CHG0455336</t>
  </si>
  <si>
    <t>gil.duross@sungardas.com</t>
  </si>
  <si>
    <t>TOP/Sungard Process/SungardAS Customers/SGNS</t>
  </si>
  <si>
    <t>me12-mtrsmprd1</t>
  </si>
  <si>
    <t>CHG0451788 Server decom</t>
  </si>
  <si>
    <t>nandan.jadhav@sungardas.com</t>
  </si>
  <si>
    <t>TOP/Sungard Process/SungardAS Customers/METRIE (Cloud)</t>
  </si>
  <si>
    <t>aegi-casun1mvqap04</t>
  </si>
  <si>
    <t>casun1mvqap04 - Down</t>
  </si>
  <si>
    <t>atstdmzvm012</t>
  </si>
  <si>
    <t>INC2642495 - atstdmzvm012 decom</t>
  </si>
  <si>
    <t>eprdub5sv01</t>
  </si>
  <si>
    <t>PRJTASK3407283_Decommission MX</t>
  </si>
  <si>
    <t>TOP/Sungard Process/SungardAS Customers/E-Pire Limited</t>
  </si>
  <si>
    <t>vhic-lv-eft-file</t>
  </si>
  <si>
    <t>vhic-lv-eft-file-INC2575041</t>
  </si>
  <si>
    <t>jigyasa.upadhyay@sungardas.com</t>
  </si>
  <si>
    <t>TOP/Sungard Process/SungardAS Customers/VIRGIN PULSE, INC./VIRGIN PULSE, INC.(Cloud)</t>
  </si>
  <si>
    <t>banir2.sgns.net</t>
  </si>
  <si>
    <t xml:space="preserve">ban2sr2 removed </t>
  </si>
  <si>
    <t>3ssi-bebru2adc004</t>
  </si>
  <si>
    <t>INC2001465</t>
  </si>
  <si>
    <t>juan.madrigal@sungardas.com</t>
  </si>
  <si>
    <t>TOP/Sungard Process/SungardAS Customers/3si  Security Systems Inc.</t>
  </si>
  <si>
    <t>ppeu-prd-dbo002</t>
  </si>
  <si>
    <t>mx for CHG0450716 of ppeu-prd-dbo002</t>
  </si>
  <si>
    <t>h2-vctr-wsec1</t>
  </si>
  <si>
    <t>INC2536956 - MX</t>
  </si>
  <si>
    <t>TOP/Sungard Process/SungardAS Customers/VERICENTER INTERNAL HOUSTON NORTH 2(200000451) 0.9232451851121951</t>
  </si>
  <si>
    <t>rc-db-01</t>
  </si>
  <si>
    <t>Decommission/INC2611921</t>
  </si>
  <si>
    <t>TOP/Sungard Process/SungardAS Customers/ONE PLANET OPS INC.</t>
  </si>
  <si>
    <t>ham5-hamsvr0070</t>
  </si>
  <si>
    <t>MX for RITM2194839_Update</t>
  </si>
  <si>
    <t>devesh.singh@sungardas.com</t>
  </si>
  <si>
    <t>TOP/Sungard Process/SungardAS Customers/Hammerson PLC</t>
  </si>
  <si>
    <t>ahcw3mon001</t>
  </si>
  <si>
    <t>nishant.sunhara@sungard.com</t>
  </si>
  <si>
    <t>VERICENTER INTERNAL ST PAUL(801000002)</t>
  </si>
  <si>
    <t>TOP/Sungard Process/SungardAS Customers/VERICENTER INTERNAL ST PAUL(801000002)</t>
  </si>
  <si>
    <t>msg1blbis1.oamp.sgns.net</t>
  </si>
  <si>
    <t>MX for CHG0455054 - switches</t>
  </si>
  <si>
    <t>TOP/Sungard Process/SungardAS Customers/BROOKFIELD ASSET MANAGEMENT INC. D/B/A T</t>
  </si>
  <si>
    <t>Permanent MX as per CHG0294008</t>
  </si>
  <si>
    <t>lvlc-addcsg02</t>
  </si>
  <si>
    <t xml:space="preserve">Temporary monitoring to be disabled and DO NOT contact the customer </t>
  </si>
  <si>
    <t>hitesh.vasnani@sungardas.com</t>
  </si>
  <si>
    <t>aur1smsmoscmm02.oamp.sgns.net</t>
  </si>
  <si>
    <t>INC2575117 - aur1smsmoscmm02 - decommisioned</t>
  </si>
  <si>
    <t>shahnawaz.dhanse@sungardas.com</t>
  </si>
  <si>
    <t>TOP/Sungard Process/SungardAS Customers/Sungard AS Oracle Cloud Services</t>
  </si>
  <si>
    <t>iprddcsph001</t>
  </si>
  <si>
    <t>_DECOMMISSION</t>
  </si>
  <si>
    <t>IPDUSASUKTC2A5CH18A</t>
  </si>
  <si>
    <t xml:space="preserve">rchib4 decommissioned </t>
  </si>
  <si>
    <t>camesx001</t>
  </si>
  <si>
    <t>Customer is Decommissioned pending Allstream Inc. confirmation</t>
  </si>
  <si>
    <t>yusuf.patel@sungardas.com</t>
  </si>
  <si>
    <t>Securitas - MTSA</t>
  </si>
  <si>
    <t>admzdcsvm003</t>
  </si>
  <si>
    <t>MX for decom per Joseph N</t>
  </si>
  <si>
    <t>phl2verumvdd1</t>
  </si>
  <si>
    <t>PRJTASK3403292_Decommission MX</t>
  </si>
  <si>
    <t>TOP/Sungard Process/SungardAS Customers/VERESEN INC (Cloud)/Veresen Inc</t>
  </si>
  <si>
    <t>casun1mvqdb49</t>
  </si>
  <si>
    <t>casun1mvqdb49 - SHUTDOWN</t>
  </si>
  <si>
    <t>brrp-brpsappsvrdev</t>
  </si>
  <si>
    <t>MX for RPS Pre Prod HPC Migration</t>
  </si>
  <si>
    <t>RPS REAL PROPERTY SOLUTIONS INC. (CLOUD)</t>
  </si>
  <si>
    <t>TOP/Sungard Process/SungardAS Customers/RPS REAL PROPERTY SOLUTIONS INC./RPS REAL PROPERTY SOLUTIONS INC. (CLOUD)</t>
  </si>
  <si>
    <t>crlcon3f1</t>
  </si>
  <si>
    <t>decommissioned devices FLIGHTSTATS</t>
  </si>
  <si>
    <t>FLIGHTSTATS, INC.</t>
  </si>
  <si>
    <t>alert logic.nng05132910202</t>
  </si>
  <si>
    <t>Maintenance</t>
  </si>
  <si>
    <t>jeffry.solano@sungardas.com</t>
  </si>
  <si>
    <t>TOP/Sungard Process/SungardAS Customers/FIS COMPUTER SERVICES LLC</t>
  </si>
  <si>
    <t>cpesinsr5</t>
  </si>
  <si>
    <t>decommed 10.202.125.133</t>
  </si>
  <si>
    <t>SunGard iWORKS</t>
  </si>
  <si>
    <t>IPDUSASUKLTCA2AQ25B</t>
  </si>
  <si>
    <t xml:space="preserve">IPDU Removed. </t>
  </si>
  <si>
    <t>stephanie.granja@sungardas.com</t>
  </si>
  <si>
    <t>TOP/Sungard Process/SungardAS Customers/Coremetrics/Coremetrics Europe Limited</t>
  </si>
  <si>
    <t>gprdappvm006</t>
  </si>
  <si>
    <t>GPRDAPPVM Decoms</t>
  </si>
  <si>
    <t>ag-asp2.sun9.phl.oamp.sgns.net</t>
  </si>
  <si>
    <t>MX window for AG-ASP1 and AG-ASP2 / Decommission process</t>
  </si>
  <si>
    <t>IPDUSASUKLTCA2H19A</t>
  </si>
  <si>
    <t>removed IPDUS</t>
  </si>
  <si>
    <t>Isis Telecommunications Management Limited</t>
  </si>
  <si>
    <t>gcic-lb-server-vm-vLAN0.oamp.sgns.net</t>
  </si>
  <si>
    <t>BC Loadbalancer</t>
  </si>
  <si>
    <t>jesse.miller@sungard.com</t>
  </si>
  <si>
    <t>Gold Corp Inc. (Cloud)</t>
  </si>
  <si>
    <t>TOP/Sungard Process/SungardAS Customers/Gold Corp Inc./Gold Corp Inc. (Cloud)</t>
  </si>
  <si>
    <t>IPDUSASUKTC2A4A05A</t>
  </si>
  <si>
    <t>MX for INC1702172</t>
  </si>
  <si>
    <t>geetha.arumugham@sungardas.com</t>
  </si>
  <si>
    <t>alert logic.nng05140610106</t>
  </si>
  <si>
    <t>tarpweb02</t>
  </si>
  <si>
    <t>TARPWEB02 Decom</t>
  </si>
  <si>
    <t>mike.tu@sungardas.com</t>
  </si>
  <si>
    <t>tenb-lb-server-ft-vm-GGM5XoUJCsgCSoC9KpvBYE.oamp.sgns.net</t>
  </si>
  <si>
    <t>INC2105175  - LBs</t>
  </si>
  <si>
    <t>TOP/Sungard Process/SungardAS Customers/Tenet Business Solutions Limited</t>
  </si>
  <si>
    <t>DECOMMISSION IN PROGRESS</t>
  </si>
  <si>
    <t>bill.pickens@sungardas.com</t>
  </si>
  <si>
    <t>TOP/Sungard Process/SungardAS Customers/MAIN LINE HEALTH, INC.</t>
  </si>
  <si>
    <t>aprdtmgvm001</t>
  </si>
  <si>
    <t>PRJTASK3407631_Decommision</t>
  </si>
  <si>
    <t>wasim.sayyed@sungardas.com</t>
  </si>
  <si>
    <t>SUNWBSCD01-STG</t>
  </si>
  <si>
    <t>Decomm process of Monarch Servers</t>
  </si>
  <si>
    <t>TOP/Sungard Process/SungardAS Customers/Monarch Airlines Limited</t>
  </si>
  <si>
    <t>gdsptcap03.gfig.crl.oamp.sgns.net</t>
  </si>
  <si>
    <t>this is a decommisoned server gdsptcap03...monitoring needs to be removed for it</t>
  </si>
  <si>
    <t>allan.sekaran@sungard.com</t>
  </si>
  <si>
    <t>GFI GROUP, INC</t>
  </si>
  <si>
    <t>TOP/Sungard Process/SungardAS Customers/GFIG</t>
  </si>
  <si>
    <t>naphlqecc02</t>
  </si>
  <si>
    <t>RITM1792928</t>
  </si>
  <si>
    <t>aurir10</t>
  </si>
  <si>
    <t>DAZ (ACIPCO) - Decommission</t>
  </si>
  <si>
    <t>jeffrey.shanklin@sungardas.com</t>
  </si>
  <si>
    <t>TOP/Sungard Process/SungardAS Customers/DAZ Systems Inc. (Channel Partner)/DAZ SYSTEMS (AMERICAN CAST IRON PIPE COM</t>
  </si>
  <si>
    <t>aegi-casun1mvpap33</t>
  </si>
  <si>
    <t>CASUN1MVPAP33</t>
  </si>
  <si>
    <t>gaspphlsqlp030</t>
  </si>
  <si>
    <t>INC2472799 - gaspphlsqlp030 - 90 days MX</t>
  </si>
  <si>
    <t>carlos.gomez@sungardas.com</t>
  </si>
  <si>
    <t>gprdsqlvm134</t>
  </si>
  <si>
    <t>INC2500990</t>
  </si>
  <si>
    <t>dub6pgsf1</t>
  </si>
  <si>
    <t>CHG0456526_sk</t>
  </si>
  <si>
    <t>TOP/Sungard Process/SungardAS Customers/Progress Systems Limited</t>
  </si>
  <si>
    <t>drieccsnd</t>
  </si>
  <si>
    <t>PRJTASK3404624_Decommission</t>
  </si>
  <si>
    <t>DIRECT RELIEF</t>
  </si>
  <si>
    <t>TOP/Sungard Process/SungardAS Customers/DIRECT RELIEF</t>
  </si>
  <si>
    <t>taspltcorap643</t>
  </si>
  <si>
    <t>MX window required ASAP - CRQ000003612181  FLSmidth &amp; Co. A/S</t>
  </si>
  <si>
    <t>andres.paniagua@sungardas.com</t>
  </si>
  <si>
    <t>atstsqlvm048</t>
  </si>
  <si>
    <t>PRJTASK3409108_decommission</t>
  </si>
  <si>
    <t>wdst2vshp04</t>
  </si>
  <si>
    <t>Long term maintenance</t>
  </si>
  <si>
    <t>TOP/Sungard Process/SungardAS Customers/IntraLinks, Inc</t>
  </si>
  <si>
    <t>db1</t>
  </si>
  <si>
    <t xml:space="preserve">PRJTASK3406007_MX Remove tools </t>
  </si>
  <si>
    <t>smypoci05lv</t>
  </si>
  <si>
    <t>smypoci05lv-Shutdown</t>
  </si>
  <si>
    <t>TOP/Sungard Process/SungardAS Customers/NCL (Bahamas) Ltd.</t>
  </si>
  <si>
    <t>d4945s016.d4945d01.corp.bradesco.com.br</t>
  </si>
  <si>
    <t>Server in question is going to be SPARE ...</t>
  </si>
  <si>
    <t>amarnath.manjunath@sungardas.com</t>
  </si>
  <si>
    <t>wake_phl2_cn2k</t>
  </si>
  <si>
    <t>Wakefern Ciena</t>
  </si>
  <si>
    <t>sam.varghese@sungardas.com</t>
  </si>
  <si>
    <t>TOP/Sungard Process/SungardAS Customers/WAKEFERN FOOD CORP.</t>
  </si>
  <si>
    <t>wdst2vsql01</t>
  </si>
  <si>
    <t>smypr2fs13lp</t>
  </si>
  <si>
    <t>SMYPR2FS13LP</t>
  </si>
  <si>
    <t>brrp-lb-server-vm-cfuzv3xlqbthdefpbztcxh</t>
  </si>
  <si>
    <t xml:space="preserve">INC2648898 </t>
  </si>
  <si>
    <t>wtlr-rem-iaas-ex01</t>
  </si>
  <si>
    <t>INC2199531 - wtlr-rem-iaas-ex01- Decomm</t>
  </si>
  <si>
    <t>cpechr1r1.oamp.sgns.net</t>
  </si>
  <si>
    <t>decommed cpechr1r1</t>
  </si>
  <si>
    <t>alpacchf1</t>
  </si>
  <si>
    <t>PRJTASK3177561</t>
  </si>
  <si>
    <t>aegi-casun1mvpcx021</t>
  </si>
  <si>
    <t>Citrix Servers Daily 3AM ET to 5AM ET</t>
  </si>
  <si>
    <t>lbe-sv-vcs5-002</t>
  </si>
  <si>
    <t>devices not longer being monitored  INC1941106</t>
  </si>
  <si>
    <t>cpeoescr7.oamp.sgns.net</t>
  </si>
  <si>
    <t>MX for CPEOESCR7</t>
  </si>
  <si>
    <t>scott.wilkinson@sungardas.com</t>
  </si>
  <si>
    <t>hlatlapp42a-v</t>
  </si>
  <si>
    <t>Server Decommission</t>
  </si>
  <si>
    <t>cabney@hilliard.com</t>
  </si>
  <si>
    <t>TOP/Sungard Process/SungardAS Customers/AT&amp;T SERVICES, INC. (HILLIARD LYONS PROJECT)</t>
  </si>
  <si>
    <t>scifdub6sv05</t>
  </si>
  <si>
    <t>scifdub6sv05 - decomm</t>
  </si>
  <si>
    <t>TOP/Sungard Process/SungardAS Customers/Science Foundation Ireland</t>
  </si>
  <si>
    <t>ailc-astramapg02a</t>
  </si>
  <si>
    <t>MX for CHG0444504</t>
  </si>
  <si>
    <t>smypr2fs11lp</t>
  </si>
  <si>
    <t>By Assignment Group</t>
  </si>
  <si>
    <t>By Company Wise (Drill down to CI)</t>
  </si>
</sst>
</file>

<file path=xl/styles.xml><?xml version="1.0" encoding="utf-8"?>
<styleSheet xmlns="http://schemas.openxmlformats.org/spreadsheetml/2006/main">
  <numFmts count="2">
    <numFmt formatCode="yyyy\-mm\-dd\ hh:mm:ss" numFmtId="164"/>
    <numFmt formatCode="YYYY-MM-DD HH:MM:SS" numFmtId="165"/>
  </numFmts>
  <fonts count="13">
    <font>
      <name val="Calibri"/>
      <family val="2"/>
      <color theme="1"/>
      <sz val="11"/>
      <scheme val="minor"/>
    </font>
    <font>
      <name val="Calibri"/>
      <family val="2"/>
      <color indexed="8"/>
      <sz val="11"/>
      <scheme val="minor"/>
    </font>
    <font>
      <name val="Calibri"/>
      <family val="2"/>
      <b val="1"/>
      <color theme="1"/>
      <sz val="11"/>
      <scheme val="minor"/>
    </font>
    <font>
      <name val="Calibri"/>
      <family val="2"/>
      <b val="1"/>
      <color theme="0"/>
      <sz val="12"/>
      <scheme val="minor"/>
    </font>
    <font>
      <name val="Calibri"/>
      <family val="2"/>
      <color theme="1"/>
      <sz val="10"/>
      <scheme val="minor"/>
    </font>
    <font>
      <name val="Calibri"/>
      <family val="2"/>
      <b val="1"/>
      <sz val="11"/>
    </font>
    <font>
      <name val="Calibri"/>
      <family val="2"/>
      <i val="1"/>
      <color theme="1"/>
      <sz val="11"/>
      <scheme val="minor"/>
    </font>
    <font>
      <name val="Calibri"/>
      <family val="2"/>
      <sz val="11"/>
    </font>
    <font>
      <name val="Calibri"/>
      <family val="2"/>
      <b val="1"/>
      <color theme="0"/>
      <sz val="11"/>
    </font>
    <font>
      <name val="Calibri"/>
      <family val="2"/>
      <color rgb="FF000000"/>
      <sz val="11"/>
    </font>
    <font>
      <name val="Calibri"/>
      <b val="1"/>
      <sz val="11"/>
    </font>
    <font>
      <name val="Calibri"/>
      <b val="1"/>
      <sz val="11"/>
    </font>
    <font>
      <b val="1"/>
    </font>
  </fonts>
  <fills count="8">
    <fill>
      <patternFill/>
    </fill>
    <fill>
      <patternFill patternType="gray125"/>
    </fill>
    <fill>
      <patternFill patternType="solid">
        <fgColor theme="0"/>
        <bgColor indexed="64"/>
      </patternFill>
    </fill>
    <fill>
      <patternFill patternType="solid">
        <fgColor theme="0"/>
        <bgColor theme="4" tint="0.7999816888943144"/>
      </patternFill>
    </fill>
    <fill>
      <patternFill patternType="solid">
        <fgColor theme="4" tint="0.7999816888943144"/>
        <bgColor theme="4" tint="0.7999816888943144"/>
      </patternFill>
    </fill>
    <fill>
      <patternFill patternType="solid">
        <fgColor theme="9" tint="0.7999816888943144"/>
        <bgColor indexed="64"/>
      </patternFill>
    </fill>
    <fill>
      <patternFill patternType="solid">
        <fgColor theme="4"/>
        <bgColor theme="4"/>
      </patternFill>
    </fill>
    <fill>
      <patternFill patternType="solid">
        <fgColor rgb="FFFFFF00"/>
        <bgColor indexed="64"/>
      </patternFill>
    </fill>
  </fills>
  <borders count="6">
    <border>
      <left/>
      <right/>
      <top/>
      <bottom/>
      <diagonal/>
    </border>
    <border>
      <left style="thin">
        <color theme="4" tint="0.3999755851924192"/>
      </left>
      <right/>
      <top style="thin">
        <color theme="4" tint="0.3999755851924192"/>
      </top>
      <bottom style="thin">
        <color theme="4" tint="0.3999755851924192"/>
      </bottom>
      <diagonal/>
    </border>
    <border>
      <left/>
      <right/>
      <top style="thin">
        <color theme="4" tint="0.3999755851924192"/>
      </top>
      <bottom style="thin">
        <color theme="4" tint="0.3999755851924192"/>
      </bottom>
      <diagonal/>
    </border>
    <border>
      <left/>
      <right/>
      <top style="thin">
        <color theme="0" tint="-0.1499984740745262"/>
      </top>
      <bottom style="thin">
        <color theme="0" tint="-0.1499984740745262"/>
      </bottom>
      <diagonal/>
    </border>
    <border>
      <left style="thin">
        <color auto="1"/>
      </left>
      <right style="thin">
        <color auto="1"/>
      </right>
      <top style="thin">
        <color auto="1"/>
      </top>
      <bottom style="thin">
        <color auto="1"/>
      </bottom>
      <diagonal/>
    </border>
    <border>
      <left style="thin"/>
      <right style="thin"/>
      <top style="thin"/>
      <bottom style="thin"/>
      <diagonal/>
    </border>
  </borders>
  <cellStyleXfs count="3">
    <xf borderId="0" fillId="0" fontId="0" numFmtId="0"/>
    <xf borderId="0" fillId="0" fontId="1" numFmtId="0"/>
    <xf borderId="0" fillId="0" fontId="1" numFmtId="0"/>
  </cellStyleXfs>
  <cellXfs count="50">
    <xf borderId="0" fillId="0" fontId="0" numFmtId="0" pivotButton="0" quotePrefix="0" xfId="0"/>
    <xf borderId="0" fillId="0" fontId="1" numFmtId="0" pivotButton="0" quotePrefix="0" xfId="1"/>
    <xf borderId="0" fillId="2" fontId="0" numFmtId="0" pivotButton="0" quotePrefix="0" xfId="0"/>
    <xf borderId="1" fillId="3" fontId="0" numFmtId="0" pivotButton="0" quotePrefix="0" xfId="0"/>
    <xf borderId="1" fillId="2" fontId="0" numFmtId="0" pivotButton="0" quotePrefix="0" xfId="0"/>
    <xf applyAlignment="1" borderId="1" fillId="3" fontId="0" numFmtId="0" pivotButton="0" quotePrefix="0" xfId="0">
      <alignment wrapText="1"/>
    </xf>
    <xf applyAlignment="1" borderId="0" fillId="0" fontId="0" numFmtId="164" pivotButton="0" quotePrefix="0" xfId="0">
      <alignment vertical="top"/>
    </xf>
    <xf applyAlignment="1" borderId="0" fillId="0" fontId="0" numFmtId="0" pivotButton="0" quotePrefix="0" xfId="0">
      <alignment horizontal="left"/>
    </xf>
    <xf borderId="0" fillId="5" fontId="0" numFmtId="0" pivotButton="0" quotePrefix="0" xfId="0"/>
    <xf borderId="1" fillId="6" fontId="3" numFmtId="0" pivotButton="0" quotePrefix="0" xfId="0"/>
    <xf borderId="1" fillId="4" fontId="0" numFmtId="0" pivotButton="0" quotePrefix="0" xfId="0"/>
    <xf borderId="1" fillId="0" fontId="0" numFmtId="0" pivotButton="0" quotePrefix="0" xfId="0"/>
    <xf borderId="2" fillId="4" fontId="0" numFmtId="0" pivotButton="0" quotePrefix="0" xfId="0"/>
    <xf borderId="2" fillId="0" fontId="0" numFmtId="0" pivotButton="0" quotePrefix="0" xfId="0"/>
    <xf borderId="2" fillId="6" fontId="3" numFmtId="0" pivotButton="0" quotePrefix="0" xfId="0"/>
    <xf applyAlignment="1" borderId="1" fillId="4" fontId="0" numFmtId="0" pivotButton="0" quotePrefix="0" xfId="0">
      <alignment vertical="top"/>
    </xf>
    <xf applyAlignment="1" borderId="2" fillId="4" fontId="0" numFmtId="0" pivotButton="0" quotePrefix="0" xfId="0">
      <alignment vertical="top"/>
    </xf>
    <xf applyAlignment="1" borderId="1" fillId="0" fontId="0" numFmtId="0" pivotButton="0" quotePrefix="0" xfId="0">
      <alignment vertical="top"/>
    </xf>
    <xf applyAlignment="1" borderId="2" fillId="0" fontId="0" numFmtId="0" pivotButton="0" quotePrefix="0" xfId="0">
      <alignment vertical="top"/>
    </xf>
    <xf applyAlignment="1" borderId="0" fillId="0" fontId="0" numFmtId="0" pivotButton="0" quotePrefix="0" xfId="0">
      <alignment vertical="center"/>
    </xf>
    <xf borderId="3" fillId="0" fontId="0" numFmtId="0" pivotButton="0" quotePrefix="0" xfId="0"/>
    <xf borderId="0" fillId="0" fontId="2" numFmtId="0" pivotButton="0" quotePrefix="0" xfId="0"/>
    <xf borderId="0" fillId="0" fontId="4" numFmtId="0" pivotButton="0" quotePrefix="0" xfId="0"/>
    <xf applyAlignment="1" borderId="0" fillId="0" fontId="0" numFmtId="0" pivotButton="1" quotePrefix="0" xfId="0">
      <alignment vertical="top"/>
    </xf>
    <xf applyAlignment="1" borderId="0" fillId="0" fontId="2" numFmtId="0" pivotButton="0" quotePrefix="0" xfId="0">
      <alignment vertical="top"/>
    </xf>
    <xf applyAlignment="1" borderId="0" fillId="0" fontId="6" numFmtId="0" pivotButton="0" quotePrefix="0" xfId="0">
      <alignment vertical="center"/>
    </xf>
    <xf borderId="0" fillId="0" fontId="6" numFmtId="0" pivotButton="0" quotePrefix="0" xfId="0"/>
    <xf applyAlignment="1" borderId="0" fillId="0" fontId="0" numFmtId="0" pivotButton="0" quotePrefix="0" xfId="0">
      <alignment horizontal="left" vertical="top"/>
    </xf>
    <xf borderId="0" fillId="0" fontId="0" numFmtId="0" pivotButton="1" quotePrefix="0" xfId="0"/>
    <xf applyAlignment="1" borderId="0" fillId="0" fontId="9" numFmtId="0" pivotButton="0" quotePrefix="0" xfId="0">
      <alignment vertical="center"/>
    </xf>
    <xf borderId="0" fillId="0" fontId="5" numFmtId="0" pivotButton="0" quotePrefix="0" xfId="0"/>
    <xf borderId="0" fillId="0" fontId="7" numFmtId="0" pivotButton="0" quotePrefix="0" xfId="0"/>
    <xf borderId="0" fillId="0" fontId="8" numFmtId="0" pivotButton="0" quotePrefix="0" xfId="0"/>
    <xf borderId="0" fillId="0" fontId="10" numFmtId="0" pivotButton="0" quotePrefix="0" xfId="0"/>
    <xf borderId="0" fillId="7" fontId="10" numFmtId="0" pivotButton="0" quotePrefix="0" xfId="0"/>
    <xf borderId="0" fillId="0" fontId="0" numFmtId="22" pivotButton="0" quotePrefix="0" xfId="0"/>
    <xf borderId="0" fillId="0" fontId="0" numFmtId="14" pivotButton="0" quotePrefix="0" xfId="0"/>
    <xf borderId="0" fillId="0" fontId="0" numFmtId="164" pivotButton="0" quotePrefix="0" xfId="0"/>
    <xf borderId="0" fillId="0" fontId="0" numFmtId="0" pivotButton="0" quotePrefix="0" xfId="0"/>
    <xf applyAlignment="1" borderId="0" fillId="0" fontId="0" numFmtId="0" pivotButton="0" quotePrefix="0" xfId="0">
      <alignment vertical="top"/>
    </xf>
    <xf applyAlignment="1" borderId="4" fillId="0" fontId="11" numFmtId="0" pivotButton="0" quotePrefix="0" xfId="0">
      <alignment horizontal="center" vertical="top"/>
    </xf>
    <xf borderId="0" fillId="0" fontId="0" numFmtId="164" pivotButton="0" quotePrefix="0" xfId="0"/>
    <xf applyAlignment="1" borderId="0" fillId="7" fontId="2" numFmtId="0" pivotButton="0" quotePrefix="0" xfId="0">
      <alignment horizontal="center" vertical="top" wrapText="1"/>
    </xf>
    <xf applyAlignment="1" borderId="0" fillId="0" fontId="0" numFmtId="0" pivotButton="0" quotePrefix="0" xfId="0">
      <alignment vertical="top"/>
    </xf>
    <xf applyAlignment="1" borderId="0" fillId="7" fontId="2" numFmtId="0" pivotButton="0" quotePrefix="0" xfId="0">
      <alignment horizontal="center"/>
    </xf>
    <xf borderId="0" fillId="0" fontId="0" numFmtId="0" pivotButton="0" quotePrefix="0" xfId="0"/>
    <xf borderId="0" fillId="0" fontId="0" numFmtId="0" pivotButton="0" quotePrefix="0" xfId="0"/>
    <xf applyAlignment="1" borderId="0" fillId="0" fontId="0" numFmtId="0" pivotButton="0" quotePrefix="0" xfId="0">
      <alignment vertical="top"/>
    </xf>
    <xf applyAlignment="1" borderId="5" fillId="0" fontId="12" numFmtId="0" pivotButton="0" quotePrefix="0" xfId="0">
      <alignment horizontal="center" vertical="top"/>
    </xf>
    <xf borderId="0" fillId="0" fontId="0" numFmtId="165" pivotButton="0" quotePrefix="0" xfId="0"/>
  </cellXfs>
  <cellStyles count="3">
    <cellStyle builtinId="0" name="Normal" xfId="0"/>
    <cellStyle name="Normal 2" xfId="1"/>
    <cellStyle name="Normal 2 2" xfId="2"/>
  </cellStyles>
  <dxfs count="67">
    <dxf>
      <alignment vertical="top"/>
    </dxf>
    <dxf>
      <alignment vertical="top"/>
    </dxf>
    <dxf>
      <alignment vertical="top"/>
    </dxf>
    <dxf>
      <alignment vertical="top"/>
    </dxf>
    <dxf>
      <alignment vertical="top"/>
    </dxf>
    <dxf>
      <alignment vertical="top"/>
    </dxf>
    <dxf>
      <alignment vertical="top"/>
    </dxf>
    <dxf>
      <alignment vertical="top"/>
    </dxf>
    <dxf>
      <alignment vertical="top"/>
    </dxf>
    <dxf>
      <alignment vertical="top"/>
    </dxf>
    <dxf>
      <alignment vertical="top"/>
    </dxf>
    <dxf>
      <alignment vertical="top"/>
    </dxf>
    <dxf>
      <alignment vertical="top"/>
    </dxf>
    <dxf>
      <alignment vertical="top"/>
    </dxf>
    <dxf>
      <alignment vertical="top"/>
    </dxf>
    <dxf>
      <alignment vertical="top"/>
    </dxf>
    <dxf>
      <font>
        <color rgb="FF9C0006"/>
      </font>
      <fill>
        <patternFill>
          <bgColor rgb="FFFFC7CE"/>
        </patternFill>
      </fill>
    </dxf>
    <dxf>
      <font>
        <color rgb="FF9C0006"/>
      </font>
      <fill>
        <patternFill>
          <bgColor rgb="FFFFC7CE"/>
        </patternFill>
      </fill>
    </dxf>
    <dxf>
      <alignment horizontal="general" vertical="top"/>
    </dxf>
    <dxf>
      <alignment horizontal="general" vertical="top"/>
    </dxf>
    <dxf>
      <numFmt formatCode="yyyy\-mm\-dd\ hh:mm:ss" numFmtId="164"/>
      <alignment horizontal="general" vertical="top"/>
    </dxf>
    <dxf>
      <alignment horizontal="general" vertical="top"/>
    </dxf>
    <dxf>
      <alignment horizontal="general" vertical="top"/>
    </dxf>
    <dxf>
      <numFmt formatCode="yyyy\-mm\-dd\ hh:mm:ss" numFmtId="164"/>
      <alignment horizontal="general" vertical="top"/>
    </dxf>
    <dxf>
      <alignment horizontal="general" vertical="top"/>
    </dxf>
    <dxf>
      <alignment horizontal="general" vertical="top"/>
    </dxf>
    <dxf>
      <numFmt formatCode="yyyy\-mm\-dd\ hh:mm:ss" numFmtId="164"/>
      <alignment horizontal="general" vertical="top"/>
    </dxf>
    <dxf>
      <numFmt formatCode="yyyy\-mm\-dd\ hh:mm:ss" numFmtId="164"/>
      <alignment horizontal="general" vertical="top"/>
    </dxf>
    <dxf>
      <alignment horizontal="general" vertical="top"/>
    </dxf>
    <dxf>
      <alignment horizontal="general" vertical="top"/>
    </dxf>
    <dxf>
      <alignment horizontal="general" vertical="top"/>
    </dxf>
    <dxf>
      <font>
        <name val="Calibri"/>
        <b val="1"/>
        <strike val="0"/>
        <outline val="0"/>
        <shadow val="0"/>
        <condense val="0"/>
        <color auto="1"/>
        <extend val="0"/>
        <sz val="11"/>
        <vertAlign val="baseline"/>
      </font>
      <alignment horizontal="general" vertical="bottom"/>
    </dxf>
    <dxf>
      <font>
        <name val="Calibri"/>
        <strike val="0"/>
        <outline val="0"/>
        <shadow val="0"/>
        <condense val="0"/>
        <color theme="1"/>
        <extend val="0"/>
        <sz val="11"/>
        <vertAlign val="baseline"/>
        <scheme val="minor"/>
      </font>
      <border>
        <left style="thin">
          <color theme="4" tint="0.3999755851924192"/>
        </left>
        <right/>
        <top style="thin">
          <color theme="4" tint="0.3999755851924192"/>
        </top>
        <bottom style="thin">
          <color theme="4" tint="0.3999755851924192"/>
        </bottom>
        <diagonal/>
        <vertical/>
        <horizontal/>
      </border>
    </dxf>
    <dxf>
      <font>
        <color rgb="FF000000"/>
      </font>
      <alignment horizontal="general" vertical="center"/>
    </dxf>
    <dxf>
      <alignment horizontal="general" vertical="top"/>
    </dxf>
    <dxf>
      <numFmt formatCode="General" numFmtId="0"/>
      <alignment horizontal="general" vertical="top"/>
    </dxf>
    <dxf>
      <numFmt formatCode="General" numFmtId="0"/>
      <alignment horizontal="general" vertical="top"/>
    </dxf>
    <dxf>
      <numFmt formatCode="yyyy\-mm\-dd\ hh:mm:ss" numFmtId="164"/>
      <alignment horizontal="general" vertical="top"/>
    </dxf>
    <dxf>
      <numFmt formatCode="yyyy\-mm\-dd\ hh:mm:ss" numFmtId="164"/>
      <fill>
        <patternFill patternType="solid">
          <fgColor theme="4" tint="0.7999816888943144"/>
          <bgColor theme="4" tint="0.7999816888943144"/>
        </patternFill>
      </fill>
      <alignment horizontal="general" vertical="top"/>
      <border outline="0">
        <left/>
        <right/>
        <top style="thin">
          <color theme="4" tint="0.3999755851924192"/>
        </top>
        <bottom style="thin">
          <color theme="4" tint="0.3999755851924192"/>
        </bottom>
        <diagonal/>
      </border>
    </dxf>
    <dxf>
      <numFmt formatCode="yyyy\-mm\-dd\ hh:mm:ss" numFmtId="164"/>
      <alignment horizontal="general" vertical="top"/>
    </dxf>
    <dxf>
      <alignment horizontal="general" vertical="top"/>
    </dxf>
    <dxf>
      <alignment horizontal="general" vertical="top"/>
    </dxf>
    <dxf>
      <numFmt formatCode="yyyy\-mm\-dd\ hh:mm:ss" numFmtId="164"/>
      <alignment horizontal="general" vertical="top"/>
    </dxf>
    <dxf>
      <numFmt formatCode="yyyy\-mm\-dd\ hh:mm:ss" numFmtId="164"/>
      <alignment horizontal="general" vertical="top"/>
    </dxf>
    <dxf>
      <numFmt formatCode="yyyy\-mm\-dd\ hh:mm:ss" numFmtId="164"/>
      <alignment horizontal="general" vertical="top"/>
    </dxf>
    <dxf>
      <alignment horizontal="general" vertical="top"/>
    </dxf>
    <dxf>
      <numFmt formatCode="yyyy\-mm\-dd\ hh:mm:ss" numFmtId="164"/>
      <alignment horizontal="general" vertical="top"/>
    </dxf>
    <dxf>
      <alignment horizontal="general" vertical="top"/>
    </dxf>
    <dxf>
      <alignment horizontal="general" vertical="top"/>
    </dxf>
    <dxf>
      <alignment horizontal="general" vertical="top"/>
    </dxf>
    <dxf>
      <alignment horizontal="general" vertical="top"/>
    </dxf>
    <dxf>
      <alignment horizontal="general" vertical="top"/>
    </dxf>
    <dxf>
      <alignment horizontal="general" vertical="top"/>
    </dxf>
    <dxf>
      <numFmt formatCode="yyyy\-mm\-dd\ hh:mm:ss" numFmtId="164"/>
      <alignment horizontal="general" vertical="top"/>
    </dxf>
    <dxf>
      <alignment horizontal="general" vertical="top"/>
    </dxf>
    <dxf>
      <alignment horizontal="general" vertical="top"/>
    </dxf>
    <dxf>
      <alignment horizontal="general" vertical="top"/>
    </dxf>
    <dxf>
      <alignment horizontal="general" vertical="top"/>
    </dxf>
    <dxf>
      <font>
        <name val="Calibri"/>
        <b val="1"/>
        <strike val="0"/>
        <outline val="0"/>
        <shadow val="0"/>
        <condense val="0"/>
        <color auto="1"/>
        <extend val="0"/>
        <sz val="11"/>
        <vertAlign val="baseline"/>
      </font>
      <alignment horizontal="general" vertical="bottom"/>
    </dxf>
    <dxf>
      <alignment vertical="top"/>
    </dxf>
    <dxf>
      <alignment vertical="top"/>
    </dxf>
    <dxf>
      <alignment vertical="top"/>
    </dxf>
    <dxf>
      <alignment vertical="top"/>
    </dxf>
    <dxf>
      <alignment vertical="top"/>
    </dxf>
    <dxf>
      <alignment vertical="top"/>
    </dxf>
    <dxf>
      <alignment vertical="top"/>
    </dxf>
    <dxf>
      <alignment vertical="top"/>
    </dxf>
  </dxfs>
  <tableStyles count="0" defaultPivotStyle="PivotStyleLight16" defaultTableStyle="TableStyleMedium2"/>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pivotCache/pivotCacheDefinition1.xml" Type="http://schemas.openxmlformats.org/officeDocument/2006/relationships/pivotCacheDefinition"/><Relationship Id="rId44" Target="/xl/pivotCache/pivotCacheDefinition2.xml" Type="http://schemas.openxmlformats.org/officeDocument/2006/relationships/pivotCacheDefinition"/><Relationship Id="rId45" Target="/xl/pivotCache/pivotCacheDefinition3.xml" Type="http://schemas.openxmlformats.org/officeDocument/2006/relationships/pivotCacheDefinition"/><Relationship Id="rId46" Target="/xl/pivotCache/pivotCacheDefinition4.xml" Type="http://schemas.openxmlformats.org/officeDocument/2006/relationships/pivotCacheDefinition"/><Relationship Id="rId47" Target="sharedStrings.xml" Type="http://schemas.openxmlformats.org/officeDocument/2006/relationships/sharedStrings"/><Relationship Id="rId48" Target="styles.xml" Type="http://schemas.openxmlformats.org/officeDocument/2006/relationships/styles"/><Relationship Id="rId49" Target="theme/theme1.xml" Type="http://schemas.openxmlformats.org/officeDocument/2006/relationships/theme"/></Relationships>
</file>

<file path=xl/pivotCache/_rels/pivotCacheDefinition1.xml.rels><Relationships xmlns="http://schemas.openxmlformats.org/package/2006/relationships"><Relationship Id="rId1" Target="/xl/pivotCache/pivotCacheRecords1.xml" Type="http://schemas.openxmlformats.org/officeDocument/2006/relationships/pivotCacheRecords"/></Relationships>
</file>

<file path=xl/pivotCache/_rels/pivotCacheDefinition2.xml.rels><Relationships xmlns="http://schemas.openxmlformats.org/package/2006/relationships"><Relationship Id="rId1" Target="/xl/pivotCache/pivotCacheRecords1.xml" Type="http://schemas.openxmlformats.org/officeDocument/2006/relationships/pivotCacheRecords"/></Relationships>
</file>

<file path=xl/pivotCache/_rels/pivotCacheDefinition3.xml.rels><Relationships xmlns="http://schemas.openxmlformats.org/package/2006/relationships"><Relationship Id="rId1" Target="/xl/pivotCache/pivotCacheRecords1.xml" Type="http://schemas.openxmlformats.org/officeDocument/2006/relationships/pivotCacheRecords"/></Relationships>
</file>

<file path=xl/pivotCache/_rels/pivotCacheDefinition4.xml.rels><Relationships xmlns="http://schemas.openxmlformats.org/package/2006/relationships"><Relationship Id="rId1" Target="/xl/pivotCache/pivotCacheRecords1.xml" Type="http://schemas.openxmlformats.org/officeDocument/2006/relationships/pivotCacheRecords"/></Relationships>
</file>

<file path=xl/pivotCache/pivotCacheDefinition1.xml><?xml version="1.0" encoding="utf-8"?>
<pivotCacheDefinition xmlns:r="http://schemas.openxmlformats.org/officeDocument/2006/relationships" xmlns="http://schemas.openxmlformats.org/spreadsheetml/2006/main" createdVersion="6" minRefreshableVersion="3" recordCount="434" refreshedBy="Vivek Shashank Khanolkar" refreshedDate="43992.50754907407" refreshedVersion="6" r:id="rId1">
  <cacheSource type="worksheet">
    <worksheetSource ref="A1:Y1048576" sheet="SNowProd_Omi_RD"/>
  </cacheSource>
  <cacheFields count="25">
    <cacheField databaseField="1" hierarchy="0" level="0" name="NUMBER" numFmtId="0" sqlType="0" uniqueList="1">
      <sharedItems containsBlank="1" count="0"/>
    </cacheField>
    <cacheField databaseField="1" hierarchy="0" level="0" name="SUMMARY" numFmtId="0" sqlType="0" uniqueList="1">
      <sharedItems containsBlank="1" count="0"/>
    </cacheField>
    <cacheField databaseField="1" hierarchy="0" level="0" name="CONFIGURATION_ITEM" numFmtId="0" sqlType="0" uniqueList="1">
      <sharedItems containsBlank="1" count="0"/>
    </cacheField>
    <cacheField databaseField="1" hierarchy="0" level="0" name="CREATED" numFmtId="0" sqlType="0" uniqueList="1">
      <sharedItems containsBlank="1" count="0"/>
    </cacheField>
    <cacheField databaseField="1" hierarchy="0" level="0" name="COMPANY" numFmtId="0" sqlType="0" uniqueList="1">
      <sharedItems containsBlank="1" count="0"/>
    </cacheField>
    <cacheField databaseField="1" hierarchy="0" level="0" name="ASSIGNMENT_GROUP" numFmtId="0" sqlType="0" uniqueList="1">
      <sharedItems containsBlank="1" count="0"/>
    </cacheField>
    <cacheField databaseField="1" hierarchy="0" level="0" name="REASSIGNMENT_COUNT" numFmtId="0" sqlType="0" uniqueList="1">
      <sharedItems containsBlank="1" count="0"/>
    </cacheField>
    <cacheField databaseField="1" hierarchy="0" level="0" name="PRIORITY" numFmtId="0" sqlType="0" uniqueList="1">
      <sharedItems containsBlank="1" count="5">
        <s v="3 - Moderate"/>
        <s v="2 - High"/>
        <s v="4 - Low"/>
        <s v="0 - Multi-Customers Impact"/>
        <m/>
      </sharedItems>
    </cacheField>
    <cacheField databaseField="1" hierarchy="0" level="0" name="status" numFmtId="0" sqlType="0" uniqueList="1">
      <sharedItems containsBlank="1" count="0"/>
    </cacheField>
    <cacheField databaseField="1" hierarchy="0" level="0" name="STATE" numFmtId="0" sqlType="0" uniqueList="1">
      <sharedItems containsBlank="1" count="0"/>
    </cacheField>
    <cacheField databaseField="1" hierarchy="0" level="0" name="ASSIGNED_TO" numFmtId="0" sqlType="0" uniqueList="1">
      <sharedItems containsBlank="1" count="0"/>
    </cacheField>
    <cacheField databaseField="1" hierarchy="0" level="0" name="Unnamed: 11" numFmtId="0" sqlType="0" uniqueList="1">
      <sharedItems containsBlank="1" count="0"/>
    </cacheField>
    <cacheField databaseField="1" hierarchy="0" level="0" name="CALLER" numFmtId="0" sqlType="0" uniqueList="1">
      <sharedItems containsBlank="1" count="0"/>
    </cacheField>
    <cacheField databaseField="1" hierarchy="0" level="0" name="UPDATED" numFmtId="0" sqlType="0" uniqueList="1">
      <sharedItems containsBlank="1" count="0"/>
    </cacheField>
    <cacheField databaseField="1" hierarchy="0" level="0" name="CATEGORY" numFmtId="0" sqlType="0" uniqueList="1">
      <sharedItems containsBlank="1" count="0"/>
    </cacheField>
    <cacheField databaseField="1" hierarchy="0" level="0" name="U_CATEGORY" numFmtId="0" sqlType="0" uniqueList="1">
      <sharedItems containsBlank="1" count="0"/>
    </cacheField>
    <cacheField databaseField="1" hierarchy="0" level="0" name="RESOLVE_TIME" numFmtId="0" sqlType="0" uniqueList="1">
      <sharedItems containsBlank="1" containsInteger="1" containsMixedTypes="1" containsNumber="1" count="0" maxValue="1941706" minValue="41"/>
    </cacheField>
    <cacheField databaseField="1" hierarchy="0" level="0" name="RESOLVED_BY" numFmtId="0" sqlType="0" uniqueList="1">
      <sharedItems containsBlank="1" count="0"/>
    </cacheField>
    <cacheField databaseField="1" hierarchy="0" level="0" name="RESOLVED_AT" numFmtId="0" sqlType="0" uniqueList="1">
      <sharedItems containsBlank="1" count="0"/>
    </cacheField>
    <cacheField databaseField="1" hierarchy="0" level="0" name="RESOLVED_BY2" numFmtId="0" sqlType="0" uniqueList="1">
      <sharedItems containsBlank="1" count="0"/>
    </cacheField>
    <cacheField databaseField="1" hierarchy="0" level="0" name="CREATED_BY" numFmtId="0" sqlType="0" uniqueList="1">
      <sharedItems containsBlank="1" count="0"/>
    </cacheField>
    <cacheField databaseField="1" hierarchy="0" level="0" name="CREATED_DATE" numFmtId="0" sqlType="0" uniqueList="1">
      <sharedItems containsBlank="1" containsDate="1" containsNonDate="0" containsString="0" count="0" maxDate="2020-05-05T00:00:00" minDate="2020-05-04T00:00:00"/>
    </cacheField>
    <cacheField databaseField="1" hierarchy="0" level="0" name="LOCATION" numFmtId="0" sqlType="0" uniqueList="1">
      <sharedItems containsBlank="1" count="0"/>
    </cacheField>
    <cacheField databaseField="1" hierarchy="0" level="0" name="POD" numFmtId="0" sqlType="0" uniqueList="1">
      <sharedItems containsBlank="1" count="0"/>
    </cacheField>
    <cacheField databaseField="1" hierarchy="0" level="0" name="ALERT_CAT" numFmtId="0" sqlType="0" uniqueList="1">
      <sharedItems containsBlank="1" count="33">
        <s v="Memory Utilization"/>
        <s v="Backup Alert"/>
        <s v="Filesystem Utilization"/>
        <s v="Security Alert"/>
        <s v="Storage Alert"/>
        <s v="CPU Utilization"/>
        <s v="Ciena Alert"/>
        <s v="IPDU"/>
        <s v="R2C SR"/>
        <s v="Tvault Backup Job Alert"/>
        <s v="ACI"/>
        <s v="Agent Health Problem"/>
        <s v="Link Down/Link Flapping"/>
        <s v="OSPF Alert"/>
        <s v="Other"/>
        <s v="NSX Alert"/>
        <s v="Server Reboot"/>
        <s v="Vcenter/CO"/>
        <s v="Sitescope Others"/>
        <s v="Node Down"/>
        <s v="System Reboot"/>
        <s v="R2C SRM"/>
        <s v="Agent Restart"/>
        <s v="BGP"/>
        <s v="Trap Storm"/>
        <s v="Service Down"/>
        <s v="LB Alert"/>
        <s v="SWAP Utilization"/>
        <s v="Forwarder Alert"/>
        <s v="FRU Alert"/>
        <s v="Televault Alert"/>
        <s v="Process Down"/>
        <m/>
      </sharedItems>
    </cacheField>
  </cacheFields>
</pivotCacheDefinition>
</file>

<file path=xl/pivotCache/pivotCacheDefinition2.xml><?xml version="1.0" encoding="utf-8"?>
<pivotCacheDefinition xmlns:r="http://schemas.openxmlformats.org/officeDocument/2006/relationships" xmlns="http://schemas.openxmlformats.org/spreadsheetml/2006/main" createdVersion="6" minRefreshableVersion="3" recordCount="434" refreshedBy="Vivek Shashank Khanolkar" refreshedDate="43992.50607418981" refreshedVersion="6" r:id="rId1">
  <cacheSource type="worksheet">
    <worksheetSource ref="A1:X1048576" sheet="SNowProd_Omi_RD"/>
  </cacheSource>
  <cacheFields count="24">
    <cacheField databaseField="1" hierarchy="0" level="0" name="NUMBER" numFmtId="0" sqlType="0" uniqueList="1">
      <sharedItems containsBlank="1" count="0"/>
    </cacheField>
    <cacheField databaseField="1" hierarchy="0" level="0" name="SUMMARY" numFmtId="0" sqlType="0" uniqueList="1">
      <sharedItems containsBlank="1" count="0"/>
    </cacheField>
    <cacheField databaseField="1" hierarchy="0" level="0" name="CONFIGURATION_ITEM" numFmtId="0" sqlType="0" uniqueList="1">
      <sharedItems containsBlank="1" count="0"/>
    </cacheField>
    <cacheField databaseField="1" hierarchy="0" level="0" name="CREATED" numFmtId="0" sqlType="0" uniqueList="1">
      <sharedItems containsBlank="1" count="0"/>
    </cacheField>
    <cacheField databaseField="1" hierarchy="0" level="0" name="COMPANY" numFmtId="0" sqlType="0" uniqueList="1">
      <sharedItems containsBlank="1" count="118">
        <s v="IRVINE MANAGEMENT COMPANY"/>
        <s v="G3 CANADA LIMITED"/>
        <s v="AECON CONSTRUCTION GROUP INC."/>
        <s v="RXADVANCE"/>
        <s v="AT&amp;T SERVICES, INC. (BAKER BOTTS PROJECT)"/>
        <s v="FCTI, INC."/>
        <s v="Christies"/>
        <s v="Toronto Parking Authority - MTSA (Cloud)"/>
        <s v="Elm Resources"/>
        <s v="SAS Managed Disk Services"/>
        <s v="VERIENT"/>
        <s v="SGNS"/>
        <s v="HighQ solutions (UK) limited"/>
        <s v="EMBRY RIDDLE AERONAUTICAL UNIVERSITY"/>
        <s v="Greater Manchester Mental Health NHS Foundation Trust"/>
        <s v="Vaulting Menzies Aviation"/>
        <s v="Sungard Availability Services - UK (Vaulting1)"/>
        <s v="Deckers Europe Limited"/>
        <s v="FIS XSP"/>
        <s v="MUFG Investor Services Holdings Limited"/>
        <s v="ELECTRONIC PAYMENTS"/>
        <s v="Preferred Managing Agency"/>
        <s v="Sungard Hosted Private Cloud"/>
        <s v="INNOMAR STRATEGIES INC."/>
        <s v="MEDIDATA SOLUTIONS"/>
        <s v="Amalgamated Hardware Plc"/>
        <s v="SAS OSS (Internal)"/>
        <s v="TEXTAINER EQUIPMENT MANAGEMENT (U.S.) LIMITED(R2C)"/>
        <s v="CGI Technologies and Solutions  (E58 USAA)"/>
        <s v="ITAU CORPBANCA"/>
        <s v="CVS PHARMACY INC"/>
        <s v="KRUGER PRODUCTS L.P."/>
        <s v="SUNGARD AVAILABILITY SERVICES"/>
        <s v="NCL (Bahamas) Ltd."/>
        <s v="Transics International BVBA"/>
        <s v="Sungard AS SAP Cloud Services"/>
        <s v="Sungard Availability Services - UK (Vaulting)"/>
        <s v="AstenJohnson, Inc."/>
        <s v="TORY BURCH (Cloud)"/>
        <s v="SunGard - Managed Storage Disk"/>
        <s v="Infosys Limited (Specsavers)"/>
        <s v="DAZ Systems Inc. (Fox Racing Project)"/>
        <s v="CLEARSTAR, INC."/>
        <s v="S&amp;T BANCORP, INC (CLOUD)"/>
        <s v="K2SHARE LLC(200000275)"/>
        <s v="COMM-WORKS INVESTMENT HOLDING COMPANY, LLC."/>
        <s v="Fiera Capital Corporation"/>
        <s v="Community Trust Company"/>
        <s v="Menzies Distribution"/>
        <s v="Menzies Aviation"/>
        <s v="FISERV SOLUTIONS, LLC"/>
        <s v="Toyota Kreditbank GMBH"/>
        <s v="FIS ADAPTIV (CIBC)"/>
        <s v="Sungard AS R2C Services"/>
        <s v="COMMUNITY TRUST COMPANY (Cloud)"/>
        <s v="Credit First National Association"/>
        <s v="MRO Corporation"/>
        <s v="Pethealth - MTSA"/>
        <s v="SAS Global Management Network"/>
        <s v="RANDSTAD NORTH AMERICA, INC"/>
        <s v="DISCOUNT CAR AND TRUCK RENTAL"/>
        <s v="BANK HAPOALIM BM"/>
        <s v="Citibank N.A."/>
        <s v="SunGard Cloud Platform"/>
        <s v="SunGard Availability Services - Ireland"/>
        <s v="COACH, INC"/>
        <s v="Sungard AS Cloud Recovery Server Replication"/>
        <s v="SAKER SHOPRITES, INC."/>
        <s v="The Providence Mutual Fire Insurance Company"/>
        <s v="Kelso &amp; Co."/>
        <s v="ANN &amp; ROBERT H. LURIE CHILDRENS HOSPITAL OF CHICAGO"/>
        <s v="USAA REAL ESTATE COMPANY"/>
        <s v="INTTRA"/>
        <s v="Amalgamated Bank of Chicago"/>
        <s v="ITI INC"/>
        <s v="LIGHTHOUSE PROPERTY INSURANCE CORPORATION"/>
        <s v="CAPN Research"/>
        <s v="AXALTA COATING SYSTEMS"/>
        <s v="COGNIZANT TECHNOLOGY SOLUTIONS US CORPOR"/>
        <s v="NTT DATA, INC."/>
        <s v="Infosys Limited (McDonalds)"/>
        <s v="Reyes Holdings LLC"/>
        <s v="SungardAS"/>
        <s v="Sungard Availability Services - UK (Cloud)"/>
        <s v="PetHealth - MTSA (Cloud)"/>
        <s v="Guaranty Fund Management Service"/>
        <s v="CONGRESS ASSET MANAGEMENT"/>
        <s v="Radley Yeldar Limited"/>
        <s v="CDSL CANADA LIMITED"/>
        <s v="SAS Managed Tape Services"/>
        <s v="Inbhear Fund Services Limited"/>
        <s v="GARFUNKEL WILD"/>
        <s v="Fallon Community Health Plan"/>
        <s v="Crown Worldwide Limited"/>
        <s v="BK1234-SUNGARD ITS"/>
        <s v="The Economist Newspaper Limited"/>
        <s v="AT&amp;T Services, Inc. (K. Hovnanian Companies, LLC, Project)"/>
        <s v="AT&amp;T SERVICES, INC. (AVALON BAY - PROJECT)"/>
        <s v="BROOKFIELD ASSET MANAGEMENT INC. D/B/A TECHNOLOGY SERVICES G"/>
        <s v="U.S. Bank National Association"/>
        <s v="BK631 - ID SERVICE"/>
        <s v="United Business Media Group Limited (UBMi)"/>
        <s v="SUNGARD Availability Services - UK"/>
        <s v="Axon Solutions Limited (Waltham Forest)"/>
        <s v="SunGard Adaptiv (Credient)"/>
        <s v="P3 HEALTH GROUP HOLDINGS, LLC"/>
        <s v="BK588-ALSTOM"/>
        <s v="HAMMERSON FRANCE"/>
        <s v="BK571-Covivio"/>
        <s v="K12 MANAGEMENT, INC."/>
        <s v="Saint-Gobain Shared Services Corporation - Infrastructure"/>
        <s v="LYONDELL CHEMICAL COMPANY"/>
        <s v="SAS Managed Security Services"/>
        <s v="SASI"/>
        <s v="BK606-CONSEIL GENERAL MEURTHE ET MOSELLE"/>
        <s v="Wedderspoon"/>
        <s v="Telefilm Canada (Cloud)"/>
        <m/>
      </sharedItems>
    </cacheField>
    <cacheField databaseField="1" hierarchy="0" level="0" name="ASSIGNMENT_GROUP" numFmtId="0" sqlType="0" uniqueList="1">
      <sharedItems containsBlank="1" count="0"/>
    </cacheField>
    <cacheField databaseField="1" hierarchy="0" level="0" name="REASSIGNMENT_COUNT" numFmtId="0" sqlType="0" uniqueList="1">
      <sharedItems containsBlank="1" count="0"/>
    </cacheField>
    <cacheField databaseField="1" hierarchy="0" level="0" name="PRIORITY" numFmtId="0" sqlType="0" uniqueList="1">
      <sharedItems containsBlank="1" count="5">
        <s v="3 - Moderate"/>
        <s v="2 - High"/>
        <s v="4 - Low"/>
        <s v="0 - Multi-Customers Impact"/>
        <m/>
      </sharedItems>
    </cacheField>
    <cacheField databaseField="1" hierarchy="0" level="0" name="status" numFmtId="0" sqlType="0" uniqueList="1">
      <sharedItems containsBlank="1" count="0"/>
    </cacheField>
    <cacheField databaseField="1" hierarchy="0" level="0" name="STATE" numFmtId="0" sqlType="0" uniqueList="1">
      <sharedItems containsBlank="1" count="0"/>
    </cacheField>
    <cacheField databaseField="1" hierarchy="0" level="0" name="ASSIGNED_TO" numFmtId="0" sqlType="0" uniqueList="1">
      <sharedItems containsBlank="1" count="0"/>
    </cacheField>
    <cacheField databaseField="1" hierarchy="0" level="0" name="Unnamed: 11" numFmtId="0" sqlType="0" uniqueList="1">
      <sharedItems containsBlank="1" count="0"/>
    </cacheField>
    <cacheField databaseField="1" hierarchy="0" level="0" name="CALLER" numFmtId="0" sqlType="0" uniqueList="1">
      <sharedItems containsBlank="1" count="0"/>
    </cacheField>
    <cacheField databaseField="1" hierarchy="0" level="0" name="UPDATED" numFmtId="0" sqlType="0" uniqueList="1">
      <sharedItems containsBlank="1" count="0"/>
    </cacheField>
    <cacheField databaseField="1" hierarchy="0" level="0" name="CATEGORY" numFmtId="0" sqlType="0" uniqueList="1">
      <sharedItems containsBlank="1" count="0"/>
    </cacheField>
    <cacheField databaseField="1" hierarchy="0" level="0" name="U_CATEGORY" numFmtId="0" sqlType="0" uniqueList="1">
      <sharedItems containsBlank="1" count="0"/>
    </cacheField>
    <cacheField databaseField="1" hierarchy="0" level="0" name="RESOLVE_TIME" numFmtId="0" sqlType="0" uniqueList="1">
      <sharedItems containsBlank="1" containsInteger="1" containsMixedTypes="1" containsNumber="1" count="0" maxValue="1941706" minValue="41"/>
    </cacheField>
    <cacheField databaseField="1" hierarchy="0" level="0" name="RESOLVED_BY" numFmtId="0" sqlType="0" uniqueList="1">
      <sharedItems containsBlank="1" count="0"/>
    </cacheField>
    <cacheField databaseField="1" hierarchy="0" level="0" name="RESOLVED_AT" numFmtId="0" sqlType="0" uniqueList="1">
      <sharedItems containsBlank="1" count="0"/>
    </cacheField>
    <cacheField databaseField="1" hierarchy="0" level="0" name="RESOLVED_BY2" numFmtId="0" sqlType="0" uniqueList="1">
      <sharedItems containsBlank="1" count="0"/>
    </cacheField>
    <cacheField databaseField="1" hierarchy="0" level="0" name="CREATED_BY" numFmtId="0" sqlType="0" uniqueList="1">
      <sharedItems containsBlank="1" count="0"/>
    </cacheField>
    <cacheField databaseField="1" hierarchy="0" level="0" name="CREATED_DATE" numFmtId="0" sqlType="0" uniqueList="1">
      <sharedItems containsBlank="1" containsDate="1" containsNonDate="0" containsString="0" count="0" maxDate="2020-05-05T00:00:00" minDate="2020-05-04T00:00:00"/>
    </cacheField>
    <cacheField databaseField="1" hierarchy="0" level="0" name="LOCATION" numFmtId="0" sqlType="0" uniqueList="1">
      <sharedItems containsBlank="1" count="0"/>
    </cacheField>
    <cacheField databaseField="1" hierarchy="0" level="0" name="POD" numFmtId="0" sqlType="0" uniqueList="1">
      <sharedItems containsBlank="1" count="5">
        <s v="Shared POD"/>
        <s v="Other"/>
        <s v="FTS POD"/>
        <s v="Dedicated Pod"/>
        <m/>
      </sharedItems>
    </cacheField>
  </cacheFields>
</pivotCacheDefinition>
</file>

<file path=xl/pivotCache/pivotCacheDefinition3.xml><?xml version="1.0" encoding="utf-8"?>
<pivotCacheDefinition xmlns:r="http://schemas.openxmlformats.org/officeDocument/2006/relationships" xmlns="http://schemas.openxmlformats.org/spreadsheetml/2006/main" createdVersion="5" minRefreshableVersion="3" recordCount="1" refreshOnLoad="1" refreshedBy="Vivek Shashank Khanolkar" refreshedDate="43991.45112395833" refreshedVersion="6" r:id="rId1">
  <cacheSource type="worksheet">
    <worksheetSource name="Table1"/>
  </cacheSource>
  <cacheFields count="49">
    <cacheField databaseField="1" hierarchy="0" level="0" name="Number" numFmtId="0" sqlType="0" uniqueList="1">
      <sharedItems containsInteger="1" containsNumber="1" containsSemiMixedTypes="0" containsString="0" count="0" maxValue="0" minValue="0"/>
    </cacheField>
    <cacheField databaseField="1" hierarchy="0" level="0" name="Summary" numFmtId="0" sqlType="0" uniqueList="1">
      <sharedItems containsBlank="1" count="8000">
        <s v="INC3417343"/>
        <s u="1" v=""/>
        <s u="1" v="Link Down (Fa0/2) Description (TASPLTCWINP203 - MGT)"/>
        <s u="1" v="Link Down (Gi1/0/24) Description (scosrmexllfw1 M0/0)"/>
        <s u="1" v="SBEC : Team:MSS Host memory usage (SMTI:173.252.184.228)_12-11-19"/>
        <s u="1" v="OSC Loss Of Signal atl1iw5:OSC-2-1-1,LOS,NSA,NEND,RCV,0556,NA,0.00,NA"/>
        <s u="1" v="OSC Loss Of Signal atl4pw9:OSC-1-1-1,LOS,NSA,NEND,RCV,0556,NA,0.00,NA"/>
        <s u="1" v="OSC Loss Of Signal aur1iw3:OSC-1-1-1,LOS,NSA,NEND,RCV,0556,NA,0.00,NA"/>
        <s u="1" v="OSC Loss Of Signal aur1iw3:OSC-2-1-1,LOS,NSA,NEND,RCV,0556,NA,0.00,NA"/>
        <s u="1" v="OSC Loss Of Signal dal2pw5:OSC-1-1-1,LOS,NSA,NEND,RCV,0556,NA,0.00,NA"/>
        <s u="1" v="OSC Loss Of Signal dal2pw5:OSC-2-1-1,LOS,NSA,NEND,RCV,0556,NA,0.00,NA"/>
        <s u="1" v="OSC Loss Of Signal den3pw2:OSC-1-1-1,LOS,NSA,NEND,RCV,0556,NA,0.00,NA"/>
        <s u="1" v="OSC Loss Of Signal den3pw2:OSC-2-1-1,LOS,NSA,NEND,RCV,0556,NA,0.00,NA"/>
        <s u="1" v="OSC Loss Of Signal rch1iw1:OSC-2-1-1,LOS,NSA,NEND,RCV,0556,NA,0.00,NA"/>
        <s u="1" v="OSC Loss Of Signal thn1io3:OSC-2-1-1,LOS,NSA,NEND,RCV,0556,NA,0.00,NA"/>
        <s u="1" v="OSC Loss Of Signal thn1iw3:OSC-1-1-1,LOS,NSA,NEND,RCV,0556,NA,0.00,NA"/>
        <s u="1" v="OSC Loss Of Signal thn1iw3:OSC-2-1-1,LOS,NSA,NEND,RCV,0556,NA,0.00,NA"/>
        <s u="1" v="OSC Loss Of Signal wok1iw7:OSC-2-1-2,LOS,NSA,NEND,RCV,0556,NA,0.00,NA"/>
        <s u="1" v="Link Down (Ciena, 6500, opticalTransport, OTM2-2-5-2) Description (null)"/>
        <s u="1" v="Link Down (xe-3/0/1.682) Description (type=cust,subtype=inet,cust=roac,vpn=vpn50104)"/>
        <s u="1" v="SBEC : Multiple Node Down events received from Location PA.PHILADELPHIA.287 for Company SunGard Cloud Platform"/>
        <s u="1" v="SBEC:Alarm ''Severity:5 Team:MSS Datastore usage on disk (SMTI:10.139.192.8)'' on mrk1sucp_tier1_ds_2 triggered an actionUUID : c97a2573-99240bcdElement : mrk"/>
        <s u="1" v="Alarm ''Severity:4 Team:MSS Host connection failure (SMTI:10.180.62.4)'' on inr2cesxi06.oamp.sgns.net changed from Green to Red_x000a_UUID : b59991b0-c415-d448-8bdb-a"/>
        <s u="1" v="GFMSHOME RPO has exceeded the configured SLA Threshold of 1800 seconds for the pair GFMSHOME [E] -&gt; PAR2CGFMSMT01 [C:\ESX\90E05AF9-38CC-4C4D-BA3DE7CF48092C20_E]"/>
        <s u="1" v="Team:CMS FileSystem space utilization for Logical Disk /storage/rsssnas of type ext4 - Minor threshold (90 %)exceeded. _x000a_ Space utilization (%) = 92.48 (Threshol"/>
        <s u="1" v="Team:CMS FileSystem space utilization for Logical Disk /u01 of type nfs - Minor threshold (90 %)exceeded. _x000a_ Space utilization (%) = 92.76 (Threshold = 90)_x000a_ Free"/>
        <s u="1" v="Team:CMS FileSystem space utilization for Logical Disk /ud1001 of type nfs - Minor threshold (90 %)exceeded. _x000a_ Space utilization (%) = 96.09 (Threshold = 90)_x000a_ F"/>
        <m u="1"/>
        <s u="1" v="Node Down on 10.130.4.20"/>
        <s u="1" v="Link Down (Gi0/4) Description (null)"/>
        <s u="1" v="Link Down (Po1) Description (tc2trsas200-Po21)"/>
        <s u="1" v="Link Down (fc4/16) Description (Tape_TS3500_9_P1)"/>
        <s u="1" v="#SBEC :Remote site containing node TGZ-OPS-T1-WAN-R01 is unreachable"/>
        <s u="1" v="Link Flapping: Link Down (Gi1/0/3) Description (NBCTC2P005 - on board nic 2)"/>
        <s u="1" v="SBEC:Loss Of Signal lon2iw7:OTM2-2-6-6,LOS_OTU,SA,NEND,RCV,0668,NA,1537.40,NA"/>
        <s u="1" v="Recovery Plan has completed a VM recovery for BBMBAM01 with a result of failure."/>
        <s u="1" v="DDoS 4240680746-1530349629 &quot;SGNS-Global-8&quot;: RISK: high : CATEGORY: Behavioral-DoS"/>
        <s u="1" v="Trap rate is 74.28 traps/sec. Blocked .1.3.6.1.4.1.6876.4.1.0.1 trap from all device"/>
        <s u="1" v="SBEC: McAfee Network IPS: Exploit Scan Detected - SensorName: cpebuigp2 - SourceIP: 121.201.46.229"/>
        <s u="1" v="SBEC: McAfee Network IPS: Exploit Scan Detected - SensorName: phlsasmp_cluster - SourceIP: 104.168.153.200"/>
        <s u="1" v="Incr_Backup of adei-AEGTSTS2 from policy utility-adei-c-GTS-online on backup01-den is failed. Status code = 48 Abnormal : client host name could not be found"/>
        <s u="1" v="SBEC:Alarm ''Severity:4 Team:MSS Host error (SMTI:10.95.120.40)'' on par2cmilleresxi37.oamp.sgns.net triggered an actionUUID : 32353537-3835-584d-5136-34343034"/>
        <s u="1" v="SBEC:Alarm ''Severity:4 Team:MSS Host error (SMTI:10.95.120.40)'' on par2cmilleresxi38.oamp.sgns.net triggered an actionUUID : 32353537-3835-584d-5136-34343034"/>
        <s u="1" v="Link Down (Gi2/3) Description (CH4F Management)"/>
        <s u="1" v="Volume SVMSTG01_root@vserver:f5a0954f-3b35-11e9-b45a-00a0989e9096 is OK."/>
        <s u="1" v="Trap rate is 86.07 traps/sec. Blocked .1.3.6.1.4.1.9.9.41.2.0.1 trap from all device"/>
        <s u="1" v="Link Down (ae10) Description (type=core,subtype=isc,int=lonir2.ge-11/3/4,int=sthis2,site=Sweden)"/>
        <s u="1" v="SBEC: McAfee Network IPS: Exploit Scan Detected - SensorName: aurgat2p_cluster - SourceIP: 54.173.160.58"/>
        <s u="1" v="SBEC: McAfee Network IPS: Exploit Scan Detected - SensorName: mrkam27p_cluster - SourceIP: 54.173.160.58"/>
        <s u="1" v="Channel Opacity Error alp1iw13:CHC-2-3-8-25,CHAN_OPCTY_ERR,SA,NEND,RCV,1433,NA,0.00,CENTERFREQ=194.700000"/>
        <s u="1" v="SBEC: McAfee Network IPS: Exploit Scan Detected - SensorName: crlelepp1_2-cluster - SourceIP: 80.82.77.86"/>
        <s u="1" v="SBEC: McAfee Network IPS: Exploit Scan Detected - SensorName: punsasip1_2-cluster - SourceIP: 80.82.77.86"/>
        <s u="1" v="Alarm ''Severity:4 Team:ECS com.zerto.event.DisconnectedVCenter (SMTI:213.212.96.229)'' on Datacenters changed from Green to RedUUID : wokcn1.oamp.sgns.netEle"/>
        <s u="1" v="Alarm ''Health status changed alarm'' on Datacenters triggered an action_x000a_UUID : inalphvcenter-innd.omi.local_x000a_Element : inalphvcenter-innd.omi.local_x000a_Time (UTC) :"/>
        <s u="1" v="Incr_Backup of vmatxa97101m08 from policy fsv-a-rch-win-n-03 on backup01-dal is partial. Status code = 1 Abnormal : the requested operation was partially succes"/>
        <s u="1" v="Incr_Backup of VMATXA97101M0V from policy fsv-a-rch-win-n-03 on backup01-dal is partial. Status code = 1 Abnormal : the requested operation was partially succes"/>
        <s u="1" v="Incr_Backup of VMATXA97101M15 from policy fsv-a-rch-win-n-03 on backup01-dal is partial. Status code = 1 Abnormal : the requested operation was partially succes"/>
        <s u="1" v="Team:CMS FileSystem space utilization for Logical Disk /var of type xfs - Minor threshold (90 %)exceeded. _x000a_ Space utilization (%) = 92.86 (Threshold = 90)_x000a_ Free"/>
        <s u="1" v="Node Down on 10.139.13.5"/>
        <s u="1" v="Link Down (Fa0/38) Description (AHS-TRAN16)"/>
        <s u="1" v="Link Down (Ethernet100/1/7) Description (SMYPGDS44P)"/>
        <s u="1" v="Trap rate is 3225.81 traps/sec. Blocked all trap from 10.140.217.34 device"/>
        <s u="1" v="Unknown Insight Trap cpqRackPowerSubsystemNotRedundant: Investigate using Insight Manager"/>
        <s u="1" v="Vytalvault Backup failed for job AFH-SVRFIN02_Data, hostname-AFH-SVRFIN02, vaultname-TC2VLTGVVP21"/>
        <s u="1" v="SBEC: McAfee Network IPS: Exploit Scan Detected - SensorName: wdlhbsip1 - SourceIP: 139.199.107.31"/>
        <s u="1" v="SBEC:ODU Signal Degrade crl1io80:ODUCTP-1-18-100-3E2P1-2EP9,BER_SD_ODU,SA,NEND,RCV,1491,NA,0.00,NA"/>
        <s u="1" v="Link Down (TenGigE0/0/0/0) Description (type=core,subtype=metro,lag=be1,cid=SGNS090890/CIR0027559,peer=d)"/>
        <s u="1" v="The URLMonitor URL: http://www.justenergyfoundation.com/ changed to error Metric:status, Value:401 Threshold:status != 200"/>
        <s u="1" v="SBEC: McAfee SIEM Alert: Attack Signature = Policy - Traffic from TOR exit node; Source = 104.192.3.226; Destination = 10.240.8.70"/>
        <s u="1" v="Alarm ''Host connection failure'' on aursu80.oamp.sgns.net triggered an action_x000a_UUID : b4250000-0200-0200-0000-000000000006_x000a_Element : aursu80.oamp.sgns.net_x000a_Time "/>
        <s u="1" v="43 authentication failures in 120 secs"/>
        <s u="1" v="Virtual interface 991 link state is down"/>
        <s u="1" v="Node or Connection Down on 10.128.112.188"/>
        <s u="1" v="Link Down (Ethernet1/23) Description (DD (prev vlan 100))"/>
        <s u="1" v="Team:MSS CPU utilization is above Major Threshold:99%. Current: 99.11 % used"/>
        <s u="1" v="Agent Health Problem._x000a_The agent did not send events during the last 57 minutes."/>
        <s u="1" v="SBEC: McAfee Network IPS: Exploit Scan Detected - SensorName: phlsasmp_cluster - SourceIP: 178.134.150.11"/>
        <s u="1" v="SBEC: McAfee Network IPS: Exploit Scan Detected - SensorName: ukltcips_cluster - SourceIP: 124.205.32.214"/>
        <s u="1" v="Resolved Split Brain for NSX Edge edge-144 with HighAvailability.; Event Source: edge-144; Object Id: datacenter-2"/>
        <s u="1" v="SBEC: McAfee SIEM Alert: Attack Signature = Policy - Traffic from TOR exit node; Source = 185.220.102.8; Destination = ::"/>
        <s u="1" v="Capacity: capacity percent used for one or more shares exceeds threshold of 90 br/PerformancePool:PHL3DSMFDATANORDBDATA/zfs03phl3dsmfotr02ud1001br/"/>
        <s u="1" v="Team:CMS FileSystem space utilization for Logical Disk E: of type NTFS - Minor threshold (90 %)exceeded.  Space utilization (%) = 90.87 (Threshold = 90) Free "/>
        <s u="1" v="Team:CMS FileSystem space utilization for Logical Disk G: of type NTFS - Minor threshold (90 %)exceeded.  Space utilization (%) = 90.87 (Threshold = 90) Free "/>
        <s u="1" v="Team:MSS FileSystem space utilization for Logical Disk /oracle/TS3/sapdata13 of type ext4 - Major threshold (90 %) exceeded.  Space utilization (%) = 94.74 (Th"/>
        <s u="1" v="Incr_Backup of vmctxa97101m04 from policy fsv-a-rch-win-n-03 on backup01-dal is partial. Status code = 1 Abnormal : the requested operation was partially succes"/>
        <s u="1" v="Incr_Backup of VMCTXA97101M0A from policy fsv-a-rch-win-n-03 on backup01-dal is partial. Status code = 1 Abnormal : the requested operation was partially succes"/>
        <s u="1" v="Incr_Backup of VMCTXA97101M0D from policy fsv-a-rch-win-n-03 on backup01-dal is partial. Status code = 1 Abnormal : the requested operation was partially succes"/>
        <s u="1" v="SBEC :Node or Connection Down on 10.3.64.42"/>
        <s u="1" v="Critically-Monitored: Node Down on 10.130.255.98"/>
        <s u="1" v="Link Down (Gi1/42) Description (msr2cesxi26-OOB)"/>
        <s u="1" v="SBEC: The cluster peer has rejoined the cluster."/>
        <s u="1" v="Link Down (Ethernet101/1/7) Description (SMYPGDS44P)"/>
        <s u="1" v="DDoS 127005-1530425024 &quot;SGNS-Global-1&quot;: RISK: high : CATEGORY: Behavioral-DoS"/>
        <s u="1" v="SBEC: Multiple events received for tenant cust-kel2 on phlcu1001.oamp.sgns.net"/>
        <s u="1" v="Team:CMS SWAP utilization is above Minor Threshold:85.00 %, Current: 97.26 % used"/>
        <s u="1" v="Team:MSS SWAP utilization is  above Minor Threshold:85.00 % Current: 97.74 % used"/>
        <s u="1" v="SBEC: McAfee Network IPS: Exploit Scan Detected - SensorName: smyncblp1_2-new-cluster - SourceIP: 132.232.31.167"/>
        <s u="1" v="SBEC: Both IS Switchports down: Link Down (Gi1/21) Description (type=cust,subtype=vnet,cust=su2w,vpn=13232,cr=unk,pr=unk)"/>
        <s u="1" v="SBEC: McAfee SIEM Alert: Attack Signature = Recon - Possible Probing by a Single Source IP; Source = 192.168.110.9; Destination = 207.245.45.21"/>
        <s u="1" v="Automatic Schedule - Backup of ldco-LDCProdDb from policy ldco-a-aur-sql-LDCProdDb-Inc-n-03 on backup01-den is failed. Status code = 2106 Abnormal : null"/>
        <s u="1" v="Automatic Schedule - Backup of SVCTXA97101M003 from policy fsv-a-rch-sql-BOSTON1P-tlog-n-03 on backup01-dal is failed. Status code = 2106 Abnormal : null"/>
        <s u="1" v="Team:MSS FileSystem space utilization for Logical Disk C: of type NTFS - Major threshold (98 %) exceeded. Space utilization (%) = 98.24 (Threshold = 98) Free"/>
        <s u="1" v="Incr_Backup of VMDTXA97101M00 from policy fsv-a-rch-win-n-03 on backup01-dal is partial. Status code = 1 Abnormal : the requested operation was partially succes"/>
        <s u="1" v="Incr_Backup of VMDTXA97101M01 from policy fsv-a-rch-win-n-03 on backup01-dal is partial. Status code = 1 Abnormal : the requested operation was partially succes"/>
        <s u="1" v="Team:CMS FileSystem space utilization for Logical Disk /rman of type jfs2 - Minor threshold (90 %)exceeded. _x000a_ Space utilization (%) = 97.99 (Threshold = 90)_x000a_ Fr"/>
        <s u="1" v="Team:CMS FileSystem space utilization for Logical Disk /rpool of type zfs - Minor threshold (90 %)exceeded. _x000a_ Space utilization (%) = 97.99 (Threshold = 90)_x000a_ Fr"/>
        <s u="1" v="Link Down (Gi1/0/3) Description (ltcbmotf2 - Eth1)"/>
        <s u="1" v="Link Down (Gi1/0/6) Description (TASPTC2ORAT401- Prod 1)"/>
        <s u="1" v="Link Down (Gi2/0/7) Description (failover_tc2-ltctrsaf103_gig0/2)"/>
        <s u="1" v="Trap rate is 81.23 traps/sec. Blocked all trap from 10.137.232.14 device"/>
        <s u="1" v="Trap rate is 89.92 traps/sec. Blocked all trap from 10.141.74.153 device"/>
        <s u="1" v="Loss Of Pointer smy1id1:VT1-1-5-13-12-1-1,LOP,SA,NEND,RCV,0064,NA,0.00,NA"/>
        <s u="1" v="Link Down (ae1) Description (type=core,subtype=recovery,peer=thnrr2,peerint=ae0)"/>
        <s u="1" v="SBEC: McAfee Network IPS: Exploit Scan Detected - SensorName: wdlhbsip1 - SourceIP: 47.75.177.95"/>
        <s u="1" v="SBEC: McAfee Network IPS: Exploit Scan Detected - SensorName: aurgat2p_cluster - SourceIP: 10.105.31.63"/>
        <s u="1" v="SBEC: McAfee Network IPS: Exploit Scan Detected - SensorName: alphil2p3_4-cluster - SourceIP: 154.221.18.11"/>
        <s u="1" v="SBEC: McAfee Network IPS: Exploit Scan Detected - SensorName: msgco7jcp1_2-cluster - SourceIP: 192.168.110.12"/>
        <s u="1" v="SBEC : Multiple Link down ISL storage events received for DevicePair::ltcvltg9506b0 fc2/24:tc2vltg9506b0 fc2/23"/>
        <s u="1" v="The URLMonitor URL: http://webs.taraenergy.com/FPSExternalWebService/service.asmx changed to error Metric:status, Value:-996 Threshold:status != 200"/>
        <s u="1" v="SBEC:Alarm ''Severity:4 Team:MSS Host error (SMTI:10.137.81.4)'' on da-ecm-esx03.fiservcs.local triggered an actionUUID : 4c4c4544-0042-3410-8035-c4c04f503232"/>
        <s u="1" v="Alarm ''Migration error'' on phlnn271v triggered an action_x000a_UUID : 423acff1-251a-c188-86a0-a42a53f4694f_x000a_Element : PHLNN271V.oamp.sgns.net_x000a_Time (UTC) : 2018-12-10"/>
        <s u="1" v="SBEC :Node Down on 10.36.20.2"/>
        <s u="1" v="Link Down (Gi1/0/28) Description (phl3w001vmx06)"/>
        <s u="1" v="Link Down (Ethernet101/1/33) Description (HLONBASPGA)"/>
        <s u="1" v="AIS crl1id50:VT1-1-6-1-11-1-3,AIS,NSA,NEND,RCV,0055,NA,0.00,NA"/>
        <s u="1" v="SBEC : Multiple BGP Transition Peer Events for Peer 37.244.102.74"/>
        <s u="1" v="Link Down (Po1) Description (type=core,subtype=isc,peer=alpir1,peerint=ae6)"/>
        <s u="1" v="Team:MSS FileSystem space utilization for Logical Disk / of type ext4 - Major threshold (90 %) exceeded.  Space utilization (%) = 90.13 (Threshold = 90) Free "/>
        <s u="1" v="remoteAlarmIndication phlio1 FAC-16-3"/>
        <s u="1" v="SBEC : Multiple BGP Transition Peer Events for Peer 10.251.15.28"/>
        <s u="1" v="Trap rate is 1923.08 traps/sec. Blocked all trap from 10.140.220.72 device"/>
        <s u="1" v="Team:CMS CPU utilization is above Minor Threshold:90%. Current: 93,03 % used"/>
        <s u="1" v="RESET-Virtual Machine Memory resource is normal on RACDRTS2-2012.rachisholm.com"/>
        <s u="1" v="Link Down (ge-0/0/37) Description (type=cust,subtype=inet,cust=thgg,vpn=2563,cr=unk,pr=5m)"/>
        <s u="1" v="SBEC: McAfee Network IPS: Exploit Scan Detected - SensorName: mrkam27p_cluster - SourceIP: 196.206.94.222"/>
        <s u="1" v="Full_Backup of adei-aebobjprd from policy utility-adei-c-BOP-online on backup01-den is failed. Status code = 13 Abnormal : file read failed"/>
        <s u="1" v="Full_Backup of adei-aebobjqas from policy utility-adei-c-BOT-online on backup01-den is failed. Status code = 13 Abnormal : file read failed"/>
        <s u="1" v="SBEC: McAfee SIEM Alert: Attack Signature = 1-CO7J-Login - Multiple Failed Login Attempts on Local Host; Source = 69.157.104.197; Destination ="/>
        <s u="1" v="Full_Backup of alp1nbuame01 from policy backup-servers-13 on alp1nbus01 is partial. Status code = 1 Abnormal : the requested operation was partially successful"/>
        <s u="1" v="Full_Backup of alp1nbuame03 from policy backup-servers-13 on alp1nbus01 is partial. Status code = 1 Abnormal : the requested operation was partially successful"/>
        <s u="1" v="Alarm ''Severity:4 Team:MSS Host connection failure (SMTI:10.91.97.36)'' on phl3smshanaesx06.oamp.sgns.net changed from Green to Red UUID : e6dc3acd-5309-c545-8"/>
        <s u="1" v="Link Flapping: Link Down (Gi0/0/1)"/>
        <s u="1" v="Virtual interface 1007 link state is down"/>
        <s u="1" v="CPRDMBXVM001Search Retry queues on the server are stagnant"/>
        <s u="1" v="SBEC : Team:MSS Network connectivity lost (SMTI:10.137.87.145)_24-09-19"/>
        <s u="1" v="SBEC : Team:MSS Network uplink redundancy lost (SMTI:10.131.163.8)_28-06-19"/>
        <s u="1" v="DDoS 28349-1530349631 &quot;SGNS-Global-7&quot;: RISK: high : CATEGORY: Behavioral-DoS"/>
        <s u="1" v="DDoS 313542-1532155367 &quot;SGNS-Global-7&quot;: RISK: high : CATEGORY: Behavioral-DoS"/>
        <s u="1" v="SBEC : Team:R2C com.zerto.event.ZvmToZvmConnection (SMTI:173.252.184.249)_30-12-20"/>
        <s u="1" v="Ping pdu-b-11.sdc.mlhs.org status changed from 'Good' to 'error', server is not reachable"/>
        <s u="1" v="Link Down (ge-0/0/14) Description (type=cust,subtype=inet,cust=medk,vpn=40943,cr=10M,pr=50M)"/>
        <s u="1" v="SBEC: McAfee Network IPS: Exploit Scan Detected - SensorName: aurgat2p_cluster - SourceIP: 10.24.84.97"/>
        <s u="1" v="SBEC: McAfee Network IPS: Exploit Scan Detected - SensorName: msgfi1up_cluster - SourceIP: 196.224.39.73"/>
        <s u="1" v="Incr_Backup of DBIBPM01 from policy erau-s-alp1-windows3 on alp1nbus01 is failed. Status code = 50 Abnormal : client process aborted"/>
        <s u="1" v="Full_Backup of ntablrpt from policy tec6-a-sco-win-n-03 on sco1nbuama01 is failed. Status code = 58 Abnormal : cant connect to client"/>
        <s u="1" v="The DatabaseMonitor Severity:4 Team:DBS SQLServer_BLOCKING_PROCESS_APSQL-MSSQLSERVER-10.140.50.109 changed to error Metric:result column 2, Value:5 Threshold:re"/>
        <s u="1" v="OSPF Interface Down (Router ID: 172.17.1.161)"/>
        <s u="1" v="Link Down (Gi2/0/31) Description (CIBCTC3T119 - Prod1)"/>
        <s u="1" v="SBEC : Multiple BGP Transition Peer Events for Peer 213.212.73.108"/>
        <s u="1" v="Trap rate is 69.16 traps/sec. Blocked all trap from 37.244.80.161 device"/>
        <s u="1" v="Trap rate is 89.96 traps/sec. Blocked all trap from 10.141.74.153 device"/>
        <s u="1" v="Team:MSS SWAP utilization is  above Major Threshold:98.00 % Current: 99.15 % used"/>
        <s u="1" v="Trap rate is 60.19 traps/sec. Blocked .1.3.6.1.4.1.9.9.276.0.1 trap from all device"/>
        <s u="1" v="SBEC: McAfee Network IPS: Exploit Scan Detected - SensorName: aurgat2p_cluster - SourceIP: 10.105.31.73"/>
        <s u="1" v="Failed to communicate with the NSX Edge edge-120 VM vm-33229.; Event Source: vm-33229; Object Id: vm-33229"/>
        <s u="1" v="SBEC: McAfee Network IPS: Exploit Scan Detected - SensorName: mrkam27p_cluster - SourceIP: 141.237.148.192"/>
        <s u="1" v="SBEC: McAfee Network IPS: Exploit Scan Detected - SensorName: aur1inc5p101_2-cluster - SourceIP: 47.88.51.216"/>
        <s u="1" v="SBEC: McAfee Network IPS: Exploit Scan Detected - SensorName: cpechr1pp1_2-cluster - SourceIP: 193.112.63.109"/>
        <s u="1" v="Full_Backup of ntbhfts from policy tec6-a-sco-win1-n-03 on sco1nbuama01 is failed. Status code = 58 Abnormal : cant connect to client"/>
        <s u="1" v="Node_HS_Alert | ACIHost - msg1cu1001 |  PodID - pod-1 | NodeName - msg1is1008 | NodeRole -leaf | NodeHealthThreshold -60 | NodeHealthScore - 51"/>
        <s u="1" v="Incr_Backup of VMITXA97101M0B from policy fsv-a-rch-std-n-03 on backup01-dal is partial. Status code = 1 Abnormal : the requested operation was partially succes"/>
        <s u="1" v="Incr_Backup of VMITXA97101M0D from policy fsv-a-rch-std-n-03 on backup01-dal is partial. Status code = 1 Abnormal : the requested operation was partially succes"/>
        <s u="1" v="Virtual interface 1008 link state is down"/>
        <s u="1" v="Link Down (Gi7/15) Description (auresm1_e1)"/>
        <s u="1" v="Link Down (Fa0/7) Description (TASPLTCBC002-AG-MGMT)"/>
        <s u="1" v="Team:CMS CPU utilization is above Minor Threshold: 90.00%, Current: 95.92% used."/>
        <s u="1" v="Team:CMS CPU utilization is above Minor Threshold: 95.00%, Current: 95.42% used."/>
        <s u="1" v="SBEC: McAfee Network IPS: Exploit Scan Detected - SensorName: phlsasip_cluster - SourceIP: 223.149.251.2"/>
        <s u="1" v="Full_Backup of verq-VERQDC01 from policy utility-verq-s-windows on backup01-msg is failed. Status code = 48 Abnormal : client host name could not be found"/>
        <s u="1" v="Incr_Backup of PHL3BA0C-VC from policy ba0c-c-phl3-vm-n-03 on backup01-spg is failed. Status code = 6 Abnormal : the backup failed to backup the requested files"/>
        <s u="1" v="Service profile msgsu62 cannot be accessed"/>
        <s u="1" v="Link Down (Fa0/24) Description (ELLSASOOBR1 F0/0)"/>
        <s u="1" v="Team:MSS CPU utilization is above Major Threshold:98%. Current: 98,02 % used"/>
        <s u="1" v="Trap rate is 87.01 traps/sec. Blocked .1.3.6.1.4.1.9.9.41.2.0.1 trap from all device"/>
        <s u="1" v="Link Down (Gi1/12) Description (type=cust,subtype=inet,cust=celi,vpn=6541,cr=100,pr=200)"/>
        <s u="1" v="SBEC: McAfee Network IPS: Exploit Scan Detected - SensorName: phlgat2p1 - SourceIP: 61.162.221.43"/>
        <s u="1" v="SBEC: McAfee Network IPS: Exploit Scan Detected - SensorName: msgfi1up_cluster - SourceIP: 167.114.141.213"/>
        <s u="1" v="SBEC: McAfee Network IPS: Exploit Scan Detected - SensorName: cpechr1pp1_2-cluster - SourceIP: 112.217.106.50"/>
        <s u="1" v="SBEC: McAfee Network IPS: Exploit Scan Detected - SensorName: mbhrxadp1_2-cluster - SourceIP: 119.148.160.228"/>
        <s u="1" v="Appl_Backup of hanasandbox from policy prmt-s-hana-hanasandbox-online-n-03 on backup01-msg is failed. Status code = 13 Abnormal : file read failed"/>
        <s u="1" v="Remote SRM site ''Atos GGP Prod Site'' is not responding (par2catosvcsrm1.oamp.sgns.net)UUID : 423d3d29-b9e3-5eab-9691-078e867b18a0Element : par2catosvcsrm1.o"/>
        <s u="1" v="Network Interface Card performance for NIC:vmxnet3 Ethernet Adapter has exceeded Major threshold.  Bytes sent and received per second (Average)= 12854 (Thresho"/>
        <s u="1" v="SBEC: Alarm ''Severity:5 Team:MSS Host connection and power state (SMTI:10.128.196.72)'' on da-bofa-esx14 triggered an actionUUID : 4c4c4544-0058-5810-804b-b2c"/>
        <s u="1" v="Backup of aegi-CASUN1MVDDB10 from policy utility-aegi-s-hana-casun1mvddb10_HAD-online-n05 on backup01-msg is failed. Status code = 50 Abnormal : client process "/>
        <s u="1" v="Node or Connection Down on 10.137.183.73"/>
        <s u="1" v="Virtual interface 1009 link state is down"/>
        <s u="1" v="Loss of signal sth2co7aw3 clientOts:1:3:1-2"/>
        <s u="1" v="Link Down (Fa0/12) Description (Fusion DVR 8)"/>
        <s u="1" v="Link Down (Fa0/24) Description (houis28 port 31)"/>
        <s u="1" v="Link Down (Fa0/14) Description (TASPLTCSQLP522 - V)"/>
        <s u="1" v="SBEC : Multiple BGP Transition Peer Events for Peer 10.45.12.2"/>
        <s u="1" v="Link Down (ge-0/0/39) Description (IBERDROLA RENEWABLES LLC vpn8345)"/>
        <s u="1" v="Volume tc3_n6_iss_prd_db0001_2_db0001_2_admn01_001@vserver:048227ae-95aa-11e4-bc46-123478563412 is OK."/>
        <s u="1" v="SBEC: McAfee Network IPS: Exploit Scan Detected - SensorName: smyncbl_cluster - SourceIP: 187.200.145.33"/>
        <s u="1" v="Commvault Incremental backup Failed for client BAM06-SQLT002 sub-client BAM06-SQLP002_WEG_TST_AISV with jobid 4,246,990,"/>
        <s u="1" v="Syslog message &lt;161&gt;Apr 20 2019 16:52:47 atltherf3 : %ASA-1-103007: (Secondary) Mate version 9.8(2)20 is not identical with ours 9.8(3)21."/>
        <s u="1" v="Syslog message &lt;161&gt;Apr 20 2019 16:57:50 atltherf3 : %ASA-1-103007: (Secondary) Mate version 9.8(2)20 is not identical with ours 9.8(3)21."/>
        <s u="1" v="Syslog message &lt;161&gt;Apr 20 2019 17:02:50 atltherf3 : %ASA-1-103007: (Secondary) Mate version 9.8(2)20 is not identical with ours 9.8(3)21."/>
        <s u="1" v="Syslog message &lt;161&gt;Apr 20 2019 17:07:52 atltherf3 : %ASA-1-103007: (Secondary) Mate version 9.8(2)20 is not identical with ours 9.8(3)21."/>
        <s u="1" v="Syslog message &lt;161&gt;Apr 20 2019 17:12:53 atltherf3 : %ASA-1-103007: (Secondary) Mate version 9.8(2)20 is not identical with ours 9.8(3)21."/>
        <s u="1" v="Syslog message &lt;161&gt;Apr 20 2019 17:17:56 atltherf3 : %ASA-1-103007: (Secondary) Mate version 9.8(2)20 is not identical with ours 9.8(3)21."/>
        <s u="1" v="SBEC:Alarm ''Health status changed alarm'' on Datacenters triggered an actionUUID : msgcn1.oamp.sgns.netElement : msgcn1.oamp.sgns.netTime (UTC) : 2018-12-22"/>
        <s u="1" v="Alarm ''Severity:5 Team:MSS Host connection failure (SMTI:10.146.35.90)'' on smypesx41p.sungard.ncl.com changed from Green to Red_x000a_UUID : 0eb4440a-bd39-11e7-a5ac"/>
        <s u="1" v="SBEC: McAfee SIEM Alert: Attack Signature = 1-PEHM-Login - Multiple Failed Login Attempts from Single Source to Multiple Hosts; Source = 10.19.111.200; Destinat"/>
        <s u="1" v="Node Down on 10.137.95.241"/>
        <s u="1" v="remoteAlarmIndication phlio1 FAC-16-9"/>
        <s u="1" v="Link Down (Fa0/10) Description (TASPLTCORAP227)"/>
        <s u="1" v="Trap rate is 1184.52 traps/sec. Blocked all trap from all device"/>
        <s u="1" v="Link Flapping: Link Down (xe-0/0/7) Description (Nas-HA-Isilon-03a)"/>
        <s u="1" v="SBEC : Team:MSS Remote SRM Site Ping Failed (SMTI:10.95.120.31)_22-06-19"/>
        <s u="1" v="Team:MSS CPU Utilization is above Major Threshold. Current usage is:99.910000%"/>
        <s u="1" v="Team:CMS Memory utilization is above Minor Threshold:80.00 % Current: 86.38 % used"/>
        <s u="1" v="Trap rate is 4761.9 traps/sec. Blocked .1.3.6.1.4.1.546.1.1.0.7 trap from all device"/>
        <s u="1" v="SBEC: McAfee Network IPS: Exploit Scan Detected - SensorName: msgkrlp_cluster - SourceIP: 10.59.3.8"/>
        <s u="1" v="SBEC: McAfee Network IPS: Exploit Scan Detected - SensorName: aurgat2p_cluster - SourceIP: 10.105.31.83"/>
        <s u="1" v="SBEC: McAfee SIEM Alert: Attack Signature = 1-DASI-High Severity Alarm; Source = 10.2.5.4; Destination = ::"/>
        <s u="1" v="Team:MSS FileSystem space utilization for Logical Disk C: of type NTFS - Major threshold (98 %)exceeded.  98.11 % used (1346.00 MB free)"/>
        <s u="1" v="Team:TVault Televault node C6583PFF14AQLIKVIEW backup job C6583ACCENT_1900 running in policy C6583ACCENT on TSM server ltcvltgl24 Failed"/>
        <s u="1" v="SBEC: Alarm ''Severity:4 Team:MSS Degraded Storage Path Redundancy (SMTI:216.203.5.139)'' on phl2gmnprx06.oamp.sgns.net triggered an actionUUID : 31333937-3136"/>
        <s u="1" v="SBEC: Alarm ''Severity:4 Team:MSS Degraded Storage Path Redundancy (SMTI:216.203.5.139)'' on phl2gmnprx07.oamp.sgns.net triggered an actionUUID : 31333937-3136"/>
        <s u="1" v="SBEC: Alarm ''Severity:4 Team:MSS Degraded Storage Path Redundancy (SMTI:216.203.5.139)'' on phl2gmnprx08.oamp.sgns.net triggered an actionUUID : 31333937-3136"/>
        <s u="1" v="SBEC: Alarm ''Severity:4 Team:MSS Degraded Storage Path Redundancy (SMTI:216.203.5.139)'' on phl2gmnprx11.oamp.sgns.net triggered an actionUUID : 31333937-3136"/>
        <s u="1" v="SBEC: Alarm ''Severity:4 Team:MSS Degraded Storage Path Redundancy (SMTI:216.203.5.139)'' on phl2gmnprx12.oamp.sgns.net triggered an actionUUID : 31333937-3136"/>
        <s u="1" v="Node or Connection Down on 10.128.39.204"/>
        <s u="1" v="SBEC: Menzies island group connection issues syd-spir-"/>
        <s u="1" v="Team:MSS SWAP utilization is  above Minor Threshold:85.00 % Current: 87.26 % used"/>
        <s u="1" v="Member Shelf Unknown alp1iw13:SHELF-2,MBR_SHLF_UNKNOWN,NSA,NEND,NA,0719,NA,0.00,NA"/>
        <s u="1" v="Member Shelf Unknown smy1iw11:SHELF-2,MBR_SHLF_UNKNOWN,NSA,NEND,NA,0719,NA,0.00,NA"/>
        <s u="1" v="Member Shelf Unknown wdl2iw13:SHELF-2,MBR_SHLF_UNKNOWN,NSA,NEND,NA,0719,NA,0.00,NA"/>
        <s u="1" v="SBEC: McAfee Network IPS: Exploit Scan Detected - SensorName: cpebuigp2 - SourceIP: 193.112.54.202"/>
        <s u="1" v="SBEC: McAfee Network IPS: Exploit Scan Detected - SensorName: phlsasip_cluster - SourceIP: 10.30.18.10"/>
        <s u="1" v="SBEC: McAfee Network IPS: Exploit Scan Detected - SensorName: msgpet0_cluster - SourceIP: 73.228.157.21"/>
        <s u="1" v="SBEC: McAfee Network IPS: Exploit Scan Detected - SensorName: mrkam27p_cluster - SourceIP: 172.73.183.34"/>
        <s u="1" v="SBEC: McAfee Network IPS: Exploit Scan Detected - SensorName: scoelmrp_cluster - SourceIP: 172.73.183.34"/>
        <s u="1" v="SBEC: McAfee Network IPS: Exploit Scan Detected - SensorName: smyncbl_cluster - SourceIP: 117.102.69.126"/>
        <s u="1" v="SBEC: McAfee Network IPS: Exploit Scan Detected - SensorName: aurgat2p_cluster - SourceIP: 203.195.236.71"/>
        <s u="1" v="SBEC: McAfee Network IPS: Exploit Scan Detected - SensorName: phlsasmp_cluster - SourceIP: 203.195.236.71"/>
        <s u="1" v="Page File usage is high exceeding configured thresholds. Current Free Swap Space (MBs) = 1588.9 (Major Threshold = 48) Current Swap Space Utilization (%) = 7"/>
        <s u="1" v="Page File usage is high exceeding configured thresholds. Current Free Swap Space (MBs) = 1631.2 (Major Threshold = 48) Current Swap Space Utilization (%) = 7"/>
        <s u="1" v="Page File usage is high exceeding configured thresholds. Current Free Swap Space (MBs) = 1646.7 (Major Threshold = 48) Current Swap Space Utilization (%) = 7"/>
        <s u="1" v="Page File usage is high exceeding configured thresholds. Current Free Swap Space (MBs) = 1661.4 (Major Threshold = 48) Current Swap Space Utilization (%) = 7"/>
        <s u="1" v="Page File usage is high exceeding configured thresholds. Current Free Swap Space (MBs) = 1665.0 (Major Threshold = 48) Current Swap Space Utilization (%) = 7"/>
        <s u="1" v="Page File usage is high exceeding configured thresholds. Current Free Swap Space (MBs) = 1677.6 (Major Threshold = 48) Current Swap Space Utilization (%) = 7"/>
        <s u="1" v="Page File usage is high exceeding configured thresholds. Current Free Swap Space (MBs) = 1712.1 (Major Threshold = 48) Current Swap Space Utilization (%) = 7"/>
        <s u="1" v="Page File usage is high exceeding configured thresholds. Current Free Swap Space (MBs) = 1725.5 (Major Threshold = 48) Current Swap Space Utilization (%) = 7"/>
        <s u="1" v="Page File usage is high exceeding configured thresholds. Current Free Swap Space (MBs) = 1733.2 (Major Threshold = 48) Current Swap Space Utilization (%) = 7"/>
        <s u="1" v="Page File usage is high exceeding configured thresholds. Current Free Swap Space (MBs) = 1734.0 (Major Threshold = 48) Current Swap Space Utilization (%) = 7"/>
        <s u="1" v="Page File usage is high exceeding configured thresholds. Current Free Swap Space (MBs) = 1734.7 (Major Threshold = 48) Current Swap Space Utilization (%) = 7"/>
        <s u="1" v="Page File usage is high exceeding configured thresholds. Current Free Swap Space (MBs) = 1736.1 (Major Threshold = 48) Current Swap Space Utilization (%) = 7"/>
        <s u="1" v="Page File usage is high exceeding configured thresholds. Current Free Swap Space (MBs) = 1745.2 (Major Threshold = 48) Current Swap Space Utilization (%) = 7"/>
        <s u="1" v="Page File usage is high exceeding configured thresholds. Current Free Swap Space (MBs) = 1745.9 (Major Threshold = 48) Current Swap Space Utilization (%) = 7"/>
        <s u="1" v="Page File usage is high exceeding configured thresholds. Current Free Swap Space (MBs) = 1746.6 (Major Threshold = 48) Current Swap Space Utilization (%) = 7"/>
        <s u="1" v="Page File usage is high exceeding configured thresholds. Current Free Swap Space (MBs) = 1747.3 (Major Threshold = 48) Current Swap Space Utilization (%) = 7"/>
        <s u="1" v="Page File usage is high exceeding configured thresholds. Current Free Swap Space (MBs) = 1749.4 (Major Threshold = 48) Current Swap Space Utilization (%) = 7"/>
        <s u="1" v="Page File usage is high exceeding configured thresholds. Current Free Swap Space (MBs) = 1750.1 (Major Threshold = 48) Current Swap Space Utilization (%) = 7"/>
        <s u="1" v="Page File usage is high exceeding configured thresholds. Current Free Swap Space (MBs) = 1750.8 (Major Threshold = 48) Current Swap Space Utilization (%) = 7"/>
        <s u="1" v="Page File usage is high exceeding configured thresholds. Current Free Swap Space (MBs) = 1751.6 (Major Threshold = 48) Current Swap Space Utilization (%) = 7"/>
        <s u="1" v="Page File usage is high exceeding configured thresholds. Current Free Swap Space (MBs) = 1753.7 (Major Threshold = 48) Current Swap Space Utilization (%) = 7"/>
        <s u="1" v="Page File usage is high exceeding configured thresholds. Current Free Swap Space (MBs) = 1754.4 (Major Threshold = 48) Current Swap Space Utilization (%) = 7"/>
        <s u="1" v="Page File usage is high exceeding configured thresholds. Current Free Swap Space (MBs) = 1755.1 (Major Threshold = 48) Current Swap Space Utilization (%) = 7"/>
        <s u="1" v="Page File usage is high exceeding configured thresholds. Current Free Swap Space (MBs) = 1755.8 (Major Threshold = 48) Current Swap Space Utilization (%) = 7"/>
        <s u="1" v="Page File usage is high exceeding configured thresholds. Current Free Swap Space (MBs) = 1756.5 (Major Threshold = 48) Current Swap Space Utilization (%) = 7"/>
        <s u="1" v="Page File usage is high exceeding configured thresholds. Current Free Swap Space (MBs) = 1757.2 (Major Threshold = 48) Current Swap Space Utilization (%) = 7"/>
        <s u="1" v="Page File usage is high exceeding configured thresholds. Current Free Swap Space (MBs) = 1757.9 (Major Threshold = 48) Current Swap Space Utilization (%) = 7"/>
        <s u="1" v="Page File usage is high exceeding configured thresholds. Current Free Swap Space (MBs) = 1758.6 (Major Threshold = 48) Current Swap Space Utilization (%) = 7"/>
        <s u="1" v="Page File usage is high exceeding configured thresholds. Current Free Swap Space (MBs) = 1759.3 (Major Threshold = 48) Current Swap Space Utilization (%) = 7"/>
        <s u="1" v="Page File usage is high exceeding configured thresholds. Current Free Swap Space (MBs) = 2530.9 (Major Threshold = 48) Current Swap Space Utilization (%) = 7"/>
        <s u="1" v="Page File usage is high exceeding configured thresholds. Current Free Swap Space (MBs) = 2532.9 (Major Threshold = 48) Current Swap Space Utilization (%) = 7"/>
        <s u="1" v="Page File usage is high exceeding configured thresholds. Current Free Swap Space (MBs) = 2533.9 (Major Threshold = 48) Current Swap Space Utilization (%) = 7"/>
        <s u="1" v="Page File usage is high exceeding configured thresholds. Current Free Swap Space (MBs) = 2538.0 (Major Threshold = 48) Current Swap Space Utilization (%) = 7"/>
        <s u="1" v="Pre rules publish failed on edge: edge-10, vm: vm-53833 for generation number 1553791399875. Refer logs for detail. It may need force sync.; Event Source: edge-"/>
        <s u="1" v="Pre rules publish failed on edge: edge-10, vm: vm-53835 for generation number 1553791399875. Refer logs for detail. It may need force sync.; Event Source: edge-"/>
        <s u="1" v="Pre rules publish failed on edge: edge-14, vm: vm-27528 for generation number 1553791399875. Refer logs for detail. It may need force sync.; Event Source: edge-"/>
        <s u="1" v="Pre rules publish failed on edge: edge-14, vm: vm-27530 for generation number 1553791399875. Refer logs for detail. It may need force sync.; Event Source: edge-"/>
        <s u="1" v="Pre rules publish failed on edge: edge-15, vm: vm-34877 for generation number 1553791399875. Refer logs for detail. It may need force sync.; Event Source: edge-"/>
        <s u="1" v="Pre rules publish failed on edge: edge-15, vm: vm-34879 for generation number 1553791399875. Refer logs for detail. It may need force sync.; Event Source: edge-"/>
        <s u="1" v="Pre rules publish failed on edge: edge-17, vm: vm-65531 for generation number 1553791399875. Refer logs for detail. It may need force sync.; Event Source: edge-"/>
        <s u="1" v="Pre rules publish failed on edge: edge-17, vm: vm-65533 for generation number 1553791399875. Refer logs for detail. It may need force sync.; Event Source: edge-"/>
        <s u="1" v="Pre rules publish failed on edge: edge-19, vm: vm-67666 for generation number 1553791399875. Refer logs for detail. It may need force sync.; Event Source: edge-"/>
        <s u="1" v="Pre rules publish failed on edge: edge-19, vm: vm-67667 for generation number 1553791399875. Refer logs for detail. It may need force sync.; Event Source: edge-"/>
        <s u="1" v="Node Down on 10.137.94.72"/>
        <s u="1" v="GPRDMGTVM005F0276 : Link Down"/>
        <s u="1" v="Node or Connection Down on 10.136.98.213"/>
        <s u="1" v="Link Down (port-channel1400) Description (null)"/>
        <s u="1" v="CFM EXT Fault: Remote MEP CCM Failure SGNS090830-rite"/>
        <s u="1" v="Link Down (tunnel-te10137) Description (crl1br1-to-sjcir1)"/>
        <s u="1" v="TRAP TEXT:CPI1127 All jobs at work station QPADEV000B ended."/>
        <s u="1" v="Trap rate is 8333.33 traps/sec. Blocked all trap from 10.137.156.95 device"/>
        <s u="1" v="Team:CMS SWAP utilization is above Minor Threshold:85.00 %, Current: 95.55 % used"/>
        <s u="1" v="SBEC: McAfee Network IPS: Exploit Scan Detected - SensorName: smyncbl_cluster - SourceIP: 173.239.232.3"/>
        <s u="1" v="Team:CMS FileSystem space utilization for Logical Disk /backups of type zfs - Minor threshold (90 %)exceeded. _x000a_ Space utilization (%) = 97.00 (Threshold = 90)_x000a_ "/>
        <s u="1" v="Team:CMS FileSystem space utilization for Logical Disk /ftpfile of type nfs - Minor threshold (93 %)exceeded. _x000a_ Space utilization (%) = 94.00 (Threshold = 93)_x000a_ "/>
        <s u="1" v="Utilization rate for CPU 0 has exceeded major threshold. _x000a_ Percentage of time the CPU was busy = 96.470000 (Threshold = 95)_x000a_ Percentage of time the CPU utilized"/>
        <s u="1" v="Node Down on 10.183.96.86"/>
        <s u="1" v="fc VIF 2301 on server 2 / 6 of switch B  down, reason: Unknown"/>
        <s u="1" v="Team:MSS SWAP utilization is  above Minor Threshold:85.00 % Current: 93.21 % used"/>
        <s u="1" v="DDoS 3534740943-1532849005 &quot;SGNS-Global-10&quot;: RISK: high : CATEGORY: Behavioral-DoS"/>
        <s u="1" v="Ping pdu1-b52.tlh.mlhs.org status changed from 'Good' to 'error', server is not reachable"/>
        <s u="1" v="SBEC: McAfee Network IPS: Exploit Scan Detected - SensorName: rchfic0p1 - SourceIP: 1.246.222.98"/>
        <s u="1" v="Link Down (Gi1/45) Description (type=core,subtype=isc,circuitID=C&amp;W-ST/NE/01952,peer=houir3,peer)"/>
        <s u="1" v="SBEC: McAfee Network IPS: Exploit Scan Detected - SensorName: aurgat2p_cluster - SourceIP: 62.86.211.49"/>
        <s u="1" v="SBEC: McAfee Network IPS: Exploit Scan Detected - SensorName: msgpet0_cluster - SourceIP: 49.233.64.101"/>
        <s u="1" v="SBEC: McAfee Network IPS: Exploit Scan Detected - SensorName: phlsasip_cluster - SourceIP: 62.86.211.49"/>
        <s u="1" v="SBEC: McAfee Network IPS: Exploit Scan Detected - SensorName: ukltcips_cluster - SourceIP: 62.86.211.49"/>
        <s u="1" v="Team:TVault Televault node C3082AFF25BLONSVR0065 backup job C3082_FS_MONTH_3RDWEEK running in policy C3082HAMMERSON_MONTHLY on TSM server ltcvltgl23 Failed"/>
        <s u="1" v="Team:TVault Televault node C3082AFF27BHAMSVR0036 backup job C3082_FS_MONTH_3RDWEEK running in policy C3082HAMMERSON_MONTHLY on TSM server ltcvltgl23 Failed"/>
        <s u="1" v="Team:TVault Televault node C3082AFF27BHAMSVR0036 backup job C3082_FS_MONTH_3_ADHOC running in policy C3082HAMMERSON_MONTHLY on TSM server ltcvltgl23 Failed"/>
        <s u="1" v="Team:TVault Televault node C3082AFF29BHAMSVR0039 backup job C3082_FS_MONTH_3RDWEEK running in policy C3082HAMMERSON_MONTHLY on TSM server ltcvltgl23 Failed"/>
        <s u="1" v="Team:TVault Televault node C3082AFF29BHAMSVR0039 backup job C3082_FS_MONTH_3_ADHOC running in policy C3082HAMMERSON_MONTHLY on TSM server ltcvltgl23 Failed"/>
        <s u="1" v="Team:TVault Televault node C3082AFF33BHAMSVRHUB1 backup job C3082_FS_MONTH_3_ADHOC running in policy C3082HAMMERSON_MONTHLY on TSM server ltcvltgl23 Failed"/>
        <s u="1" v="Team:TVault Televault node C3082AFF38BPARSVR0043 backup job C3082_FS_MONTH_3RDWEEK running in policy C3082HAMMERSON_MONTHLY on TSM server ltcvltgl23 Failed"/>
        <s u="1" v="Team:TVault Televault node C3082AFF50BDUBSVRDC03 backup job C3082_FS_MONTH_3RDWEEK running in policy C3082HAMMERSON_MONTHLY on TSM server ltcvltgl23 Failed"/>
        <s u="1" v="Team:TVault Televault node C3082AFF51BDUBSVRDC04 backup job C3082_FS_MONTH_3RDWEEK running in policy C3082HAMMERSON_MONTHLY on TSM server ltcvltgl23 Failed"/>
        <s u="1" v="Team:TVault Televault node C3082AFFABBHAMSVRHR002 backup job C3082_FS_MONTHLY_2100 running in policy C3082HAMMERSON_MONTHLY on TSM server ltcvltgl23 Failed"/>
        <s u="1" v="Team:TVault Televault node C6583AFF05ADC1 backup job C6583ACCENT_MONTHLY_1900 running in policy C6583ACCENT_MONTHLY_6MONTHS on TSM server ltcvltgl23 Failed"/>
        <s u="1" v="Team:TVault Televault node C7277AFFBABUKLONSCCM1 backup job C7277GROSVENOR_MONTHLY running in policy C7277GROSVENOR_MONTHLY on TSM server ltcvltgl23 Failed"/>
        <s u="1" v="Virtual machine vSphere Replication RPO is violated by 1 minute(s)UUID : 4228899e-4346-4f1d-d4c1-3cccd7f5e810Element : gsprbTime (UTC) : 2018-10-13T18:47:05-"/>
        <s u="1" v="Node Down on 10.137.95.242"/>
        <s u="1" v="Link Down (Gi1/0/24) Description (Scalenet_Lnk_LTC)"/>
        <s u="1" v="SBEC: Menzies island group connection issues bcn-nortk-"/>
        <s u="1" v="FRU with name TenGigabitEthernet2/6, description SFP-10Gbase-SR, physical index 2006 was removed"/>
        <s u="1" v="Commvault Incremental backup Failed for client idiwpvc sub-client PX1920GRHZ01 with jobid 1,906,365,"/>
        <s u="1" v="SBEC: McAfee Network IPS: Exploit Scan Detected - SensorName: aurgat2p_cluster - SourceIP: 10.105.31.93"/>
        <s u="1" v="Link Down (xe-2/0/0) Description (type=core,subtype=longhaul,lag=ae0,cid=SGNS091741/CIR0028582,peer=den3cr1,peerint=te0/1/0/2)"/>
        <s u="1" v="NSX Edge edge-11 HighAvailability switch over happened. VM vm-1263 name mrk1cessf2-0 has moved to ACTIVE state.; Event Source: edge-11; Object Id: vm-1263"/>
        <s u="1" v="SBEC: McAfee SIEM Alert: Attack Signature = 1-DSI-Suspicious - Multiple Errors in TCP/IP Headers from a Remote Host; Source = 159.253.146.20; Destination ="/>
        <s u="1" v="Alarm ''com.zerto.event.RpoWarning'' on Datacenters changed from Green to Red_x000a_UUID : houcn2.oamp.sgns.net_x000a_Element : houcn2.oamp.sgns.net_x000a_Time (UTC) : 2018-12-29"/>
        <s u="1" v="Node Down on 10.183.97.86"/>
        <s u="1" v="Link Down (Gi3/0/10) Description (CIBCTC2T423 - NLB Prod 1)"/>
        <s u="1" v="SBEC : Multiple BGP Transition Peer Events for Peer 4.71.248.213"/>
        <s u="1" v="Link Flapping: Link Down (Ethernet1/2) Description (USINFYHYPERV004)"/>
        <s u="1" v="Link Flapping: Link Down (Gi2/0/1) Description (NBCTC2P003 - pic nic 1)"/>
        <s u="1" v="Trap rate is 662.25 traps/sec. Blocked all trap from 209.46.70.44 device"/>
        <s u="1" v="DDoS 22283-1530349631 &quot;SGNS-Global-7&quot;: RISK: high : CATEGORY: Behavioral-DoS"/>
        <s u="1" v="Link Down (ae30.453) Description (type=cust,subtype=inet,cust=sgns,vpn=7423,cr=unk,pr=50m)"/>
        <s u="1" v="SBEC: McAfee Network IPS: Exploit Scan Detected - SensorName: alphil2p3_4-cluster - SourceIP: 10.128.50.11"/>
        <s u="1" v="Full_Backup of ntkncapp from policy tec6-a-sco-win-n-03 on sco1nbuama01 is failed. Status code = 58 Abnormal : cant connect to client"/>
        <s u="1" v="Full_Backup of ntkncrep from policy tec6-a-sco-win-n-03 on sco1nbuama01 is failed. Status code = 58 Abnormal : cant connect to client"/>
        <s u="1" v="Alarm ''Network uplink redundancy lost'' on syd-as-esx02.aspa.menzies.net changed from Green to Red_x000a_UUID : 4c4c4544-0048-3610-8033-b1c04f433253_x000a_Element : syd-as"/>
        <s u="1" v="Incr_Backup of sga0bwadb01d from policy utility-gat2-a-aur0-ora-sga0bwadb01d-I18-daily-n-03 on backup01-den is failed. Status code = 50 Abnormal : client proces"/>
        <s u="1" v="Team:CMS FileSystem space utilization for Logical Disk /u01 of type ext3 - Minor threshold (85 %)exceeded. _x000a_ Space utilization (%) = 85.06 (Threshold = 85)_x000a_ Fre"/>
        <s u="1" v="Fibre Channel Port 18 is offline"/>
        <s u="1" v="Link Down (Gi1/0/17) Description (TASPLTCSQLP522 - I)"/>
        <s u="1" v="Link Flapping: Link Down (Gi2/0/9) Description (NBCTC2P103 - pic nic 1)"/>
        <s u="1" v="Trap rate is 847.46 traps/sec. Blocked all trap from 10.141.73.179 device"/>
        <s u="1" v="DDoS 46002-1530349631 &quot;SGNS-Global-3&quot;: RISK: high : CATEGORY: Behavioral-DoS"/>
        <s u="1" v="Link Down (ge-1/1/0) Description (type=core,subtype=recovery,peer=thnrs1,peerint=ge-1/1/0)"/>
        <s u="1" v="SBEC: McAfee SIEM Alert: Attack Signature = 1-PEHM-Policy-Traffic from TOR exit node; Source = 185.100.86.182; Destination ="/>
        <s u="1" v="Fibre Channel Port SMTI_phl0nbuame01_h1 is offline"/>
        <s u="1" v="Trap rate is 62.11 traps/sec. Blocked all trap from 37.244.80.162 device"/>
        <s u="1" v="Link Down (Gi1/1) Description (type=cust,subtype=mgmt,cust=sgns,vpn=42694,cr=50M,pr=50M)"/>
        <s u="1" v="Link Flapping: Link Down (Bundle-Ether3) Description (type=core,subtype=longhaul,peer=alp1cr1,peerint=be3)"/>
        <s u="1" v="SBEC: McAfee Network IPS: Exploit Scan Detected - SensorName: msgco7jcp1_2-cluster - SourceIP: 42.116.222.24"/>
        <s u="1" v="Snapshot of insu-app1-rgs-stg from policy HPC-insu-s-msg1-vm-n-03 on backup01-msg is failed. Status code = 4239 Abnormal : null"/>
        <s u="1" v="Snapshot of insu-app1-vc-live from policy HPC-insu-s-msg1-vm-n-03 on backup01-msg is failed. Status code = 4239 Abnormal : null"/>
        <s u="1" v="Incr_Backup of pehm-PHIWEB from policy utility-pehm-s-windows on backup01-msg is failed. Status code = 58 Abnormal : cant connect to client"/>
        <s u="1" v="Alarm ''Severity:4 Team:MSS Host connection failure (SMTI:10.139.224.8)'' on aur1sucpesx4.oamp.sgns.net triggered an actionUUID : 4c4c4544-0032-3310-8034-b1c04"/>
        <s u="1" v="Incr_Backup of VMTTXA97101M03 from policy fsv-a-rch-win-n-03 on backup01-dal is partial. Status code = 1 Abnormal : the requested operation was partially succes"/>
        <s u="1" v="Node Down on 10.183.68.112"/>
        <s u="1" v="SBEC : Multiple BGP Transition Peer Events for Peer 198.18.17.10"/>
        <s u="1" v="Trap rate is 214.67 traps/sec. Blocked all trap from 74.205.255.97 device"/>
        <s u="1" v="Trap rate is 2500.0 traps/sec. Blocked all trap from 10.137.156.95 device"/>
        <s u="1" v="Trap rate is 65.5 traps/sec. Blocked .1.3.6.1.4.1.9.9.41.2.0.1 trap from all device"/>
        <s u="1" v="Link Down (Ethernet1/38) Description (aur1gat2zfs02b // pci11-A ixgbe10 HeadB-Perf-aggr2)"/>
        <s u="1" v="SBEC: McAfee Network IPS: Exploit Scan Detected - SensorName: crljwgtp1 - SourceIP: 87.147.48.174"/>
        <s u="1" v="Commvault Incremental backup Failed for client BK573_vcenter02 sub-client CFT02 with jobid 1,632,793,"/>
        <s u="1" v="SBEC: McAfee Network IPS: Exploit Scan Detected - SensorName: punsasip_cluster - SourceIP: 103.88.28.36"/>
        <s u="1" v="SBEC: McAfee Network IPS: Exploit Scan Detected - SensorName: alphil2p_cluster - SourceIP: 123.207.109.90"/>
        <s u="1" v="SBEC: McAfee Network IPS: Exploit Scan Detected - SensorName: mrkam27p_cluster - SourceIP: 104.148.87.123"/>
        <s u="1" v="SBEC: McAfee SIEM Alert: Attack Signature = 1-DSI-1030-microsoft-windows-grouppolicy; Source = 10.2.5.5; Destination ="/>
        <s u="1" v="Full_Backup of ntndcdb from policy tec6-a-sco-win1-n-03 on sco1nbuama01 is failed. Status code = 58 Abnormal : cant connect to client"/>
        <s u="1" v="SBEC: McAfee SIEM Alert: Attack Signature = 1-K2SL-Recon - Possible Probing by a Single Source IP; Source = 146.88.240.2; Destination = 199.124.28.251"/>
        <s u="1" v="Link Down (Fa0/9) Description (VLAN 4088-508 DR TRUNK vlan #1 to DRC)"/>
        <s u="1" v="Trap rate is 444.44 traps/sec. Blocked all trap from 216.203.5.163 device"/>
        <s u="1" v="Trap rate is 1818.18 traps/sec. Blocked all trap from 10.141.233.159 device"/>
        <s u="1" v="DDoS 50934-1530349631 &quot;SGNS-Global-3&quot;: RISK: high : CATEGORY: Behavioral-DoS"/>
        <s u="1" v="SBEC:Group Loss Of Signal dal2pw5:VOA-1-3-1,LOS_GRP_OTS,SA,NEND,RCV,0710,NA,0.00,NA"/>
        <s u="1" v="SBEC:Group Loss Of Signal dal2pw5:VOA-1-4-1,LOS_GRP_OTS,SA,NEND,RCV,0710,NA,0.00,NA"/>
        <s u="1" v="SBEC:Group Loss Of Signal rch1iw1:VOA-1-3-1,LOS_GRP_OTS,SA,NEND,RCV,0710,NA,0.00,NA"/>
        <s u="1" v="SBEC:Group Loss Of Signal rch1iw1:VOA-1-4-1,LOS_GRP_OTS,SA,NEND,RCV,0710,NA,0.00,NA"/>
        <s u="1" v="Link Down (Gi4/11) Description (type=cust,subtype=vnet,cust=rpns,vpn=42512,cr=40m,pr=40m)"/>
        <s u="1" v="SBEC: McAfee Network IPS: Exploit Scan Detected - SensorName: phlsasip_cluster - SourceIP: 10.30.18.12"/>
        <s u="1" v="Snapshot of jdeprint10 from policy test_ajfs01 on alp1nbus01 is failed. Status code = 4239 Abnormal : null"/>
        <s u="1" v="Team:MSS FileSystem space utilization for Logical Disk / of type ext4 - Major threshold (98 %) exceeded.  Space utilization (%) = 98.13 (Threshold = 98) Free "/>
        <s u="1" v="Node or Connection Down on 10.146.77.106"/>
        <s u="1" v="SBEC : Team:R2C com.zerto.event.ZvmToVraConnection (SMTI:10.139.160.8)_03-10-19"/>
        <s u="1" v="SBEC : Team:R2C com.zerto.event.ZvmToZvmConnection (SMTI:10.139.160.8)_03-10-19"/>
        <s u="1" v="Restore of sga0bwadb02p-r from policy  on backup01-spg is failed. Status code = 2801 Abnormal : null"/>
        <s u="1" v="RepetitionCount &gt; 3 ; Team:MSS Memory utilization is above Major Threshold:98.00 % Current: 98.00 % used"/>
        <s u="1" v="SBEC: McAfee Network IPS: Exploit Scan Detected - SensorName: scoelmrp_cluster - SourceIP: 47.205.162.158"/>
        <s u="1" v="SBEC: McAfee Network IPS: Exploit Scan Detected - SensorName: alphil2p3_4-cluster - SourceIP: 82.102.20.171"/>
        <s u="1" v="Full_Backup of V3001VMEM10 from policy am27-s-vm-n-03 on backup01-msg is failed. Status code = 13 Abnormal : file read failed"/>
        <s u="1" v="Full_Backup of v3001vmpp10 from policy am27-s-vm-n-03 on backup01-msg is failed. Status code = 13 Abnormal : file read failed"/>
        <s u="1" v="Full_Backup of v3001vmps10 from policy am27-s-vm-n-03 on backup01-msg is failed. Status code = 13 Abnormal : file read failed"/>
        <s u="1" v="Full_Backup of v3001vmps11 from policy am27-s-vm-n-03 on backup01-msg is failed. Status code = 13 Abnormal : file read failed"/>
        <s u="1" v="Full_Backup of V3001VMVC10 from policy am27-s-vm-n-03 on backup01-msg is failed. Status code = 13 Abnormal : file read failed"/>
        <s u="1" v="Magazine 3:0:0, Physical Disk 48 Failed (Vacated {0x45}, Notready {0x80}, Invalid Media {0x98}, Failed Hardware {0x99}, Servicing {0x12})"/>
        <s u="1" v="Full_Backup of cess-brpsfs from policy HPC-cess-s-msg1-prod-vm-n-03 on backup01-msg is failed. Status code = 12 Abnormal : file open failed"/>
        <s u="1" v="Monitor ITASK0062573 : capacity percent used for one or more shares exceeds threshold of 90 br/MOSCapacity:AUR1SAOCVMBACKUP/zfs02aur1ocsvmxvmbackupbr/"/>
        <s u="1" v="Team:CMS FileSystem space utilization for Logical Disk /backups of type zfs - Minor threshold (90 %)exceeded. _x000a_ Space utilization (%) = 97.20 (Threshold = 90)_x000a_ "/>
        <s u="1" v="Team:CMS FileSystem space utilization for Logical Disk /mnt/sun-iutil01/scratch of type nfs - Minor threshold (90 %)exceeded. _x000a_ Space utilization (%) = 90.48 (T"/>
        <s u="1" v="SBEC :Link Down (Gi0/1/3) Description (null)"/>
        <s u="1" v="Link Down (Gi1/0/6) Description (TASPTC2W2KDR122-NIC1)"/>
        <s u="1" v="Link Down (Fa0/6) Description (AVGDLTCBC021-Sup1/0-OOB)"/>
        <s u="1" v="Team:CMS SWAP utilization is above Minor Threshold:85.00 %, Current: 87.89 % used"/>
        <s u="1" v="Team:CMS Memory utilization is above Minor Threshold:80.00 % Current: 87.33 % used"/>
        <s u="1" v="SBEC: McAfee Network IPS: Exploit Scan Detected - SensorName: rchfic0p1 - SourceIP: 103.102.46.251"/>
        <s u="1" v="Link Flapping: Link Down (Gi1/0/18) Description (type=core,subtype=mgmt,peer=SDRMBCPCN5K01,peerint=mgmt0)"/>
        <s u="1" v="Link Flapping: Link Down (Gi1/0/19) Description (type=core,subtype=mgmt,peer=SDRMBCPCN5K01,peerint=mgmt0)"/>
        <s u="1" v="SBEC: McAfee SIEM Alert: Attack Signature = Policy - Traffic from TOR exit node; Source = 185.100.85.190; Destination = 10.2.1.241"/>
        <s u="1" v="Backup of phlnu463v from policy sungard-a-phl3-std-cmn_tools-13 on backup01-spg is partial. Status code = 1 Abnormal : the requested operation was partially suc"/>
        <s u="1" v="Backup of whu012 from policy whii-c-ora-whu012-S4P-enc-daily-n-03 on backup01-spg is failed. Status code = 6 Abnormal : the backup failed to backup the requeste"/>
        <s u="1" v="Team:CMS FileSystem space utilization for Logical Disk /data_fs of type nfs4 - Minor threshold (90 %)exceeded. _x000a_ Space utilization (%) = 92.38 (Threshold = 90)_x000a_"/>
        <s u="1" v="Link Down (Ethernet1/34) Description (PWXXOLAD532 p2)"/>
        <s u="1" v="SBEC : Multiple BGP Transition Peer Events for Peer 198.18.17.11"/>
        <s u="1" v="SBEC : Multiple BGP Transition Peer Events for Peer 67.133.162.89"/>
        <s u="1" v="Link Flapped wdl2cr1.be4 &lt; --- CH/KJYX/259650/TQW // SGNS090695 ---&gt; be4.rch1cr1"/>
        <s u="1" v="Team:CMS SWAP utilization is above Minor Threshold:85.00 %, Current: 85.07 % used"/>
        <s u="1" v="Team:MSS SWAP utilization is  above Minor Threshold:85.00 % Current: 85.55 % used"/>
        <s u="1" v="Memory utilization is above Major threshold 85% on mend-770-f1:Chassis/System memory"/>
        <s u="1" v="SBEC:Circuit Pack Failed - Pluggable smy1iw11:PXFP-2-5-7,EQPT_FAIL,SA,NEND,NA,0340,NA,0.00,NA"/>
        <s u="1" v="SBEC: McAfee Network IPS: Exploit Scan Detected - SensorName: msgpet0_cluster - SourceIP: 111.162.148.179"/>
        <s u="1" v="Link Down (xe-2/0/1) Description (type=core,subtype=longhaul,lag=ae0,cid=SGNS091742/CIR0028583,peer=den3cr1,peerint=te0/1/0/3)"/>
        <s u="1" v="Alarm ''Severity:5 Team:MSS Array Pair Ping Failed (SMTI:10.95.120.21)'' on Datacenters triggered an actionUUID : par2cvspvcsrm1.oamp.sgns.netElement : par2cv"/>
        <s u="1" v="Team:MSS FileSystem space utilization for Logical Disk K:\BACKUP of type NTFS - Major threshold (90 %) exceeded.  Space utilization (%) = 92.09 (Threshold = 90"/>
        <s u="1" v="Client disconnected from server: Rule /Common/Connection_iRule &lt;SERVER_CLOSED&gt;: 2018-10-03 14:34:55 - Clientside: 10.25.158.111:59044 10.25.60.103:10985 ServerS"/>
        <s u="1" v="LWAAS01 RPO has exceeded the configured SLA Threshold of 1800 seconds for the pair LWAAS01 [C] -&gt; PAR2CLWAIMT01 [C:\ESX\6027B1B7-D536-D941-8EEDDD7D7A63CBCC_C] f"/>
        <s u="1" v="Team:MSS VerientERROR logged by custom application. For notification only. File:/var/log/messages Expression:VerientERROR Match:  Dec 13 17:04:01 app1 tomcat: V"/>
        <s u="1" v="Node Down on 10.146.25.27"/>
        <s u="1" v="SBEC :Node Down on 10.32.25.65"/>
        <s u="1" v="FCoE or FC uplink is down on Vsan 3"/>
        <s u="1" v="Link Flapping: Link Down (Fa0/9) Description (CIBCTC3P005 - MGT)"/>
        <s u="1" v="DDoS 48096-1530349631 &quot;SGNS-Global-3&quot;: RISK: high : CATEGORY: Behavioral-DoS"/>
        <s u="1" v="Team:CMS CPU utilization is above Minor Threshold: 95.00%, Current: 95.52% used."/>
        <s u="1" v="Team:MSS SWAP utilization is  above Minor Threshold:80.00 % Current: 83.23 % used"/>
        <s u="1" v="Trap rate is 76.22 traps/sec. Blocked .1.3.6.1.4.1.6876.4.1.0.1 trap from all device"/>
        <s u="1" v="Link Down (ge-0/0/13) Description (type=cust,subtype=vnet,cust=aflt,vpn=41665,cr=40m,pr=40m)"/>
        <s u="1" v="SBEC: McAfee Network IPS: Exploit Scan Detected - SensorName: phlsasip_cluster - SourceIP: 10.30.18.13"/>
        <s u="1" v="SBEC: McAfee Network IPS: Exploit Scan Detected - SensorName: cpechr1pp1_2-cluster - SourceIP: 163.24.32.139"/>
        <s u="1" v="SBEC: McAfee Network IPS: Exploit Scan Detected - SensorName: cpechr1pp3_4-cluster - SourceIP: 163.24.32.139"/>
        <s u="1" v="Link Down (Bundle-Ether4) Description (type=core,subtype=longhaul,peer=wdl1cr1,peerint=be4)  =BDKH1541//SGNS090603"/>
        <s u="1" v="SBEC: Both IS Switchports down: Link Down (Gi1/9) Description (type=cust,subtype=inet,cust=ntgl,vpn=12263,cr=100M,pr=400M)"/>
        <s u="1" v="File system Disk /aggr0_sql/plex0/rg0/0a.00.11 Shelf 0 Bay 11 [NETAPP   X412_S15K7560A15 NA00] S/N [6SL1BLAP0000N1471KY5] failed."/>
        <s u="1" v="Alarm ''Host connection failure'' on aursu86.oamp.sgns.net triggered an action_x000a_UUID : b4250000-0200-0200-0000-000000000003_x000a_Element : aursu86.oamp.sgns.net_x000a_Time "/>
        <s u="1" v="Team:CMS FileSystem space utilization for Logical Disk /u11 of type ext4 - Minor threshold (90 %)exceeded. _x000a_ Space utilization (%) = 92.24 (Threshold = 90)_x000a_ Fre"/>
        <s u="1" v="PM on Generator 1"/>
        <s u="1" v="Node Down on 10.183.69.113"/>
        <s u="1" v="Link Flapping: Link Down (Gi1/28)"/>
        <s u="1" v="OSPF Neighbor Down (Router ID: 10.20.1.1)"/>
        <s u="1" v="Link Down (port-channel1430) Description (null)"/>
        <s u="1" v="Link Down (port-channel32) Description (pwxxagad532)"/>
        <s u="1" v="Team:AMW Microsoft Exchange Transport Log Search Service is Down"/>
        <s u="1" v="Link Flapping: Link Down (port-channel410) Description (VPC to alpms6)"/>
        <s u="1" v="Team:MSS CPU utilization is above Major Threshold:99%. Current: 99.41 % used"/>
        <s u="1" v="Team:MSS SWAP utilization is  above Minor Threshold:85.00 % Current: 91.50 % used"/>
        <s u="1" v="Ping eyore.pmh.mlhs.org status changed from 'Good' to 'error', server is not reachable"/>
        <s u="1" v="Commvault Incremental backup Failed to Start for client filer01 sub-client T-Log Backup with jobid 2,001,516,"/>
        <s u="1" v="The URLMonitor URL: https://services.intralinks.com/?PartnerIdpId=alertTest changed to error Metric:status, Value:404 Threshold:status != 200"/>
        <s u="1" v="Alarm ''Severity:4 Team:MSS Host connection failure (SMTI:216.203.1.121)'' on par2cesxi15.oamp.sgns.net changed from Green to Red_x000a_UUID : 8f9751f2-d651-6644-9005"/>
        <s u="1" v="The following pair has been paused as the source volume C has been resized from  1288488087552 to 1395861221376. Please resize your target volume (C:\\ESX\\6348"/>
        <s u="1" v="Node Down on 10.152.39.12"/>
        <s u="1" v="Link Down (tunnel-te10086) Description (crl1br1-to-den3br1)"/>
        <s u="1" v="SBEC : Multiple BGP Transition Peer Events for Peer 10.141.86.22"/>
        <s u="1" v="EPRDSQLVM001NTFS reported the logical disk is in error or corrupt."/>
        <s u="1" v="GPRDSQLVM006SSRS 2016: Instance cannot connect to SSRS web service"/>
        <s u="1" v="SBEC : Team:MSS Datastore disk usage is high (SMTI:10.180.62.4)_28-06-19"/>
        <s u="1" v="Link Flapping: Link Down (port-channel10) Description (smyncbl-b1 i2600 Trunk)"/>
        <s u="1" v="Team:CMS Memory utilization is above Minor Threshold:80.00 % Current: 87.37 % used"/>
        <s u="1" v="McAfee Host IDS Alert(3): AlertName = 2231; SensorIP = 10.66.241.222; SensorName = FOL0-WEB16"/>
        <s u="1" v="McAfee Host IDS Alert(3): AlertName = 3700; SensorIP = 10.66.241.222; SensorName = FOL0-WEB16"/>
        <s u="1" v="McAfee Host IDS Alert(3): AlertName = 6065; SensorIP = 10.66.241.222; SensorName = FOL0-WEB16"/>
        <s u="1" v="SBEC: McAfee Network IPS: Exploit Scan Detected - SensorName: wdlhbsip1 - SourceIP: 79.167.62.206"/>
        <s u="1" v="SBEC: McAfee Network IPS: Exploit Scan Detected - SensorName: mrkam27p_cluster - SourceIP: 189.50.252.238"/>
        <s u="1" v="SBEC: McAfee Network IPS: Exploit Scan Detected - SensorName: msgpet0_cluster - SourceIP: 103.229.125.104"/>
        <s u="1" v="SBEC: McAfee Network IPS: Exploit Scan Detected - SensorName: scoelmrp_cluster - SourceIP: 189.50.252.238"/>
        <s u="1" v="SBEC: McAfee Network IPS: Exploit Scan Detected - SensorName: ukltcips_cluster - SourceIP: 189.50.252.238"/>
        <s u="1" v="Resync required for replication pair MRITCPROD [C] -&gt; SDR2CAT2JMT01 [C:\ESX\A6A22401-E17D-B748-9D1C08F4E568E948_C] for Plan [MT01]."/>
        <s u="1" v="Link Down (TenGigE0/1/0/0) Description (type=core,subtype=longhaul,lag=be2,cid=SGNS082548/CIR0027561,peer=aur1cr1,peerint=Te0/1/0/0)"/>
        <s u="1" v="Node Down on 65.79.171.183"/>
        <s u="1" v="Link Down (xe-3/2/0.1401) Description (null)"/>
        <s u="1" v="Multiple Ip Node Down on 10.136.199.1 &amp; 10.136.199.2"/>
        <s u="1" v="DDoS 3218-1532760427 &quot;SGNS-Global-1&quot;: RISK: high : CATEGORY: Behavioral-DoS"/>
        <s u="1" v="DDoS 318865-1532155367 &quot;SGNS-Global-7&quot;: RISK: high : CATEGORY: Behavioral-DoS"/>
        <s u="1" v="Team:CMS Memory utilization is above Minor Threshold:80.00 % Current: 87.38 % used"/>
        <s u="1" v="Full_Backup - Backup of mgmt02 from policy hiss-s-sco-win-n-03 on sco1nbuama01 is failed. Status code = 13 Abnormal : file read failed"/>
        <s u="1" v="Full_Backup - Backup of sgwccapp1 from policy erau-s-alp1-linux3 on alp1nbus01 is failed. Status code = 13 Abnormal : file read failed"/>
        <s u="1" v="Team:MSS FileSystem space utilization for Logical Disk C: of type NTFS - Critical threshold (98 %)exceeded.  98.97 % used (838.00 MB free)"/>
        <s u="1" v="SBEC: McAfee SIEM Alert: Attack Signature = 1-CO7J-Login - Multiple Failed Login Attempts on Local Host; Source = 172.20.2.191; Destination ="/>
        <s u="1" v="Full_Backup of msg1nbuame04 from policy HPC-cess-s-pre-prod-vm-n-03 on backup01-msg is failed. Status code = 25 Abnormal : cannot connect on socket"/>
        <s u="1" v="Team:TVault Televault node C9095PFC28GCIBCTC3ME1_DRIVE_J backup job C9095_ADAPTIV_CIBC_0700 running in policy C9095_ADAPTIV_CIBC on TSM server l01 Failed"/>
        <s u="1" v="SBEC: McAfee SIEM Alert: Attack Signature = 1-DSI-Suspicious - Multiple Errors in TCP/IP Headers from a Remote Host; Source = 159.253.146.23; Destination ="/>
        <s u="1" v="Alarm ''Severity:4 Team:MSS com.zerto.event.DisconnectedVCenter (SMTI:10.139.160.8)'' on Datacenters changed from Green to RedUUID : sco1hpc-vcenter1.oamp.sgns"/>
        <s u="1" v="Alarm ''Severity:4 Team:R2C com.zerto.event.JournalLimitReached (SMTI:10.139.160.8)'' on Datacenters changed from Green to RedUUID : sco1hpc-vcenter1.oamp.sgns"/>
        <s u="1" v="Alarm ''Severity:4 Team:R2C com.zerto.event.ProtectionGroupError (SMTI:10.139.160.8)'' on Datacenters changed from Gray to RedUUID : sco1hpc-vcenter1.oamp.sgns"/>
        <s u="1" v="Zerto:Alert turned on at 10/7/2018 2:02:46 AM: Storage aur_p4c1_ds505_e is not accessible. Reason: N/A.._x000a_UUID : phlcn2.oamp.sgns.net/PHL3_x000a_Element : phlcn21.oamp"/>
        <s u="1" v="SBEC - Multiple interfaces down on - wdlhbsip1"/>
        <s u="1" v="Link Down (Ethernet1/20) Description (usaurcd04-eth0)"/>
        <s u="1" v="Trap rate is 1041.67 traps/sec. Blocked all trap from 10.141.236.10 device"/>
        <s u="1" v="DDoS 45282-1530349631 &quot;SGNS-Global-1&quot;: RISK: high : CATEGORY: Behavioral-DoS"/>
        <s u="1" v="SBEC: McAfee Network IPS: Exploit Scan Detected - SensorName: cpebuigp2 - SourceIP: 150.109.43.226"/>
        <s u="1" v="SBEC: McAfee Network IPS: Exploit Scan Detected - SensorName: phlba0cp_cluster - SourceIP: 45.40.132.39"/>
        <s u="1" v="Alarm ''Severity:5 Team:MSS com.zerto.event.DisconnectedVCenter (SMTI:10.139.160.8)'' on Datacenters changed from Green to RedUUID : sco1hpc-vcenter1.oamp.sgns"/>
        <s u="1" v="Alarm ''Severity:5 Team:R2C com.zerto.event.DisconnectedVCenter (SMTI:10.139.160.8)'' on Datacenters changed from Green to RedUUID : sco1hpc-vcenter1.oamp.sgns"/>
        <s u="1" v="Alarm ''Host connection failure'' on aursu87.oamp.sgns.net triggered an action_x000a_UUID : b4250000-0200-0200-0000-000000000012_x000a_Element : aursu87.oamp.sgns.net_x000a_Time "/>
        <s u="1" v="Link Down (tunnel-te10174) Description (wdl2br1-to-atlir21)"/>
        <s u="1" v="TRAP TEXT:CPI1127 All jobs at work station QPADEV000C ended."/>
        <s u="1" v="Team:MSS OEM System Management Software service is Down: VMTools"/>
        <s u="1" v="Link Down (port-channel47) Description (SMYPBAT01P 167.118.162.61)"/>
        <s u="1" v="SBEC: McAfee Network IPS: Exploit Scan Detected - SensorName: msgpet0_cluster - SourceIP: 10.19.113.210"/>
        <s u="1" v="SBEC: McAfee Network IPS: Exploit Scan Detected - SensorName: msgpet0_cluster - SourceIP: 36.248.211.71"/>
        <s u="1" v="SBEC: McAfee Network IPS: Exploit Scan Detected - SensorName: mrkam27p_cluster - SourceIP: 187.222.17.197"/>
        <s u="1" v="Incr_Backup of lvlc-magicinfoprod01 from policy utility-lvlc-s-windows on backup01-msg is failed. Status code = 50 Abnormal : client process aborted"/>
        <s u="1" v="Alarm ''Severity:5 Team:ECS com.zerto.event.ZvmToZvmConnection (SMTI:69.164.117.81)'' on Datacenters changed from Green to RedUUID : phlcn2.oamp.sgns.netEleme"/>
        <s u="1" v="SBEC : Team:MSS Host memory usage (SMTI:10.144.208.106)_08-12-19"/>
        <s u="1" v="Link Flapping: Link Down (Ethernet1/23) Description (usesgcvms03i)"/>
        <s u="1" v="Trap rate is 1923.08 traps/sec. Blocked all trap from 10.137.233.86 device"/>
        <s u="1" v="Trap rate is 295.86 traps/sec. Blocked all trap from 10.141.236.171 device"/>
        <s u="1" v="Trap rate is 1111.11 traps/sec. Blocked all trap from 10.141.235.103 device"/>
        <s u="1" v="Link Down (ae100) Description (type=core,subtype=longhaul,peer=den3cr1,peerint=be11)"/>
        <s u="1" v="SBEC: McAfee Network IPS: Exploit Scan Detected - SensorName: msgkrlp_cluster - SourceIP: 10.77.220.130"/>
        <s u="1" v="A redundancy switch over condition has been detected. (Routing Engine 0) State: Master Reason: User Switched"/>
        <s u="1" v="Node Down on 10.140.84.72"/>
        <s u="1" v="Node Down on 10.137.95.246"/>
        <s u="1" v="Loss Of Frame alp1iw13:OTM2-2-5-7,LOF_OTU,SA,NEND,RCV,0666,NA,1535.82,NA"/>
        <s u="1" v="Link Down (xe-2/2/0) Description (type=cust,subtype=cloud,peer=dub1is1005,peerint=e1/48)"/>
        <s u="1" v="SBEC: McAfee Network IPS: Exploit Scan Detected - SensorName: msgco7jcp1_2-cluster - SourceIP: 172.20.2.102"/>
        <s u="1" v="SBEC: McAfee SIEM Alert: Attack Signature = 1-SASP-WAF High Severity Alarm; Source = 77.67.54.49; Destination = 10.50.4.61"/>
        <s u="1" v="Alarm ''Severity:5 Team:MSS SRM Evaluation License Expired (SMTI:10.95.120.41)'' on Datacenters changed from Green to RedUUID : par2cvcsrm008.oamp.sgns.netEle"/>
        <s u="1" v="Team:CMS FileSystem space utilization for Logical Disk /b24es of type ufs - Minor threshold (90 %)exceeded. _x000a_ Space utilization (%) = 91.22 (Threshold = 90)_x000a_ Fr"/>
        <s u="1" v="Team:CMS FileSystem space utilization for Logical Disk /home of type ext4 - Minor threshold (90 %)exceeded. _x000a_ Space utilization (%) = 91.22 (Threshold = 90)_x000a_ Fr"/>
        <s u="1" v="Team:TVault Televault node C0008PFF01ATEST backup job TELEVAULT_INFRASTRUCTURE_1900 running in policy C0008SUNGARD_INFRASTRUCTURE on TSM server ltcvltgl24 Misse"/>
        <s u="1" v="Team:TVault Televault node C4683PFFNGAT3AWUKAMIASM1 backup job C4683MENZIES_AVIATION_0100 running in policy C4683MENZIES_AVIATION on TSM server ltcvltgl24 Misse"/>
        <s u="1" v="Team:TVault Televault node C4683PFFNNAT3AWZAVIPCIT1 backup job C4683MENZIES_AVIATION_0100 running in policy C4683MENZIES_AVIATION on TSM server ltcvltgl24 Misse"/>
        <s u="1" v="Team:TVault Televault node C4683PFFNPAT3AWUKAMIASM2 backup job C4683MENZIES_AVIATION_0100 running in policy C4683MENZIES_AVIATION on TSM server ltcvltgl24 Misse"/>
        <s u="1" v="Team:TVault Televault node C4683PFFNVAT3AWGLCITAPP3 backup job C4683MENZIES_AVIATION_2000 running in policy C4683MENZIES_AVIATION on TSM server ltcvltgl24 Misse"/>
        <s u="1" v="Team:TVault Televault node C4683PFFNWAT3AWGLCITAPP4 backup job C4683MENZIES_AVIATION_2000 running in policy C4683MENZIES_AVIATION on TSM server ltcvltgl24 Misse"/>
        <s u="1" v="Team:TVault Televault node C4683PFFRHAT3ALTSTSMWEB1 backup job C4683MENZIES_AVIATION_0100 running in policy C4683MENZIES_AVIATION on TSM server ltcvltgl24 Misse"/>
        <s u="1" v="Team:TVault Televault node C4683PFFSABT3ALUKAMITST3 backup job C4683MENZIES_AVIATION_0100 running in policy C4683MENZIES_AVIATION on TSM server ltcvltgl24 Misse"/>
        <s u="1" v="Team:TVault Televault node C4683PFFSUAT3DWUKCLAWEB2 backup job C4683MENZIES_AVIATION_0100 running in policy C4683MENZIES_AVIATION on TSM server ltcvltgl24 Misse"/>
        <s u="1" v="Team:TVault Televault node C4683PFFSXAT1DWUKSQLPRD1 backup job C4683MENZIES_AVIATION_0100 running in policy C4683MENZIES_AVIATION on TSM server ltcvltgl24 Misse"/>
        <s u="1" v="Team:TVault Televault node C4683PFFUJAT3AWGLSUBCA11 backup job C4683MENZIES_AVIATION_0100 running in policy C4683MENZIES_AVIATION on TSM server ltcvltgl24 Misse"/>
        <s u="1" v="Team:TVault Televault node C9183PFFTPAT3DWUKORBAPP1 backup job C4683MENZIES_AVIATION_2300 running in policy C4683MENZIES_AVIATION on TSM server ltcvltgl24 Misse"/>
        <s u="1" v="Node Down on 10.95.122.174"/>
        <s u="1" v="Chassis Down on SYD-MLC-AP01@default location"/>
        <s u="1" v="Link Flapping: Link Down (Gi4) Description (Biometric Clock)"/>
        <s u="1" v="SBEC : Team:MSS Datastore disk usage is high (SMTI:10.91.96.30)_20-04-20"/>
        <s u="1" v="Team:MSS SWAP utilization is  above Minor Threshold:85.00 % Current: 97.88 % used"/>
        <s u="1" v="SBEC: McAfee Network IPS: Exploit Scan Detected - SensorName: msgfi1up_cluster - SourceIP: 178.92.232.73"/>
        <s u="1" v="SBEC: McAfee Network IPS: Exploit Scan Detected - SensorName: smyncbl_cluster - SourceIP: 139.199.198.220"/>
        <s u="1" v="The URLMonitor URL http://sasiedcc.sungardas.ie changed to error Metric:status, Value:200 Threshold:status == 200"/>
        <s u="1" v="Alarm ''Severity:4 Team:MSS Remote SRM Site Ping Failed (SMTI:10.144.235.197)'' on Datacenters triggered an actionUUID : msrbcmpvc01.oamp.sgns.netElement : ms"/>
        <s u="1" v="Node Down on 10.144.21.132"/>
        <s u="1" v="Link Down (Gi2/15) Description (VPN11293_SunGard_Central_ImaginingM)"/>
        <s u="1" v="Team:MSS CPU utilization is above Major Threshold:99%. Current: 99.51 % used"/>
        <s u="1" v="Team:MSS SWAP utilization is  above Minor Threshold:85.00 % Current: 95.06 % used"/>
        <s u="1" v="Backup of vtic-DECL-VTRST-05 from policy utility-vtic-s-windows on backup01-den is partial. Status code = 1 Abnormal : the requested operation was partially suc"/>
        <s u="1" v="Team:CMS FileSystem space utilization for Logical Disk / of type ext4 - Minor threshold (85 %)exceeded. _x000a_ Space utilization (%) = 89.90 (Threshold = 85)_x000a_ Free s"/>
        <s u="1" v="Team:CMS FileSystem space utilization for Logical Disk /home of type ext4 - Minor threshold (90 %)exceeded. _x000a_ Space utilization (%) = 92.22 (Threshold = 90)_x000a_ Fr"/>
        <s u="1" v="VRRP-A vrid 3 in the partition (TEST) state becomes the Active."/>
        <s u="1" v="Trap rate is 4166.67 traps/sec. Blocked all trap from 10.140.196.180 device"/>
        <s u="1" v="Trap rate is 5263.16 traps/sec. Blocked all trap from 173.209.228.244 device"/>
        <s u="1" v="DDoS 321687-1532155367 &quot;SGNS-Global-7&quot;: RISK: high : CATEGORY: Behavioral-DoS"/>
        <s u="1" v="SBEC: McAfee Network IPS: Exploit Scan Detected - SensorName: cpebuigp2 - SourceIP: 80.245.160.14"/>
        <s u="1" v="SBEC: McAfee Network IPS: Exploit Scan Detected - SensorName: rchfic0p1 - SourceIP: 134.175.190.140"/>
        <s u="1" v="SBEC: McAfee Network IPS: Exploit Scan Detected - SensorName: msgpet0_cluster - SourceIP: 122.247.176.5"/>
        <s u="1" v="Node Down on 10.202.4.209 // Punir1 ge-1/1/7 ---- SGNS090424 / 10028039 AIRTEL --noisasis1 - port 48 --------- 5 mb link "/>
        <s u="1" v="SBEC: Both IS Switchports down: Link Down (Gi1/17) Description (type=cust,subtype=vnet,cust=su2w,vpn=13236,cr=unk,pr=unk)"/>
        <s u="1" v="- Server (WLgore_AIX_Ares) has some HBAs that are active (logged in), but not registered with the storage system. See alerts for details."/>
        <s u="1" v="Node Down on 10.140.86.72"/>
        <s u="1" v="Link Down (Ethernet1/1/20) Description (null)"/>
        <s u="1" v="Link Down (Gi2/0/9) Description (TASPTC2SQLDR397 - Prod 2)"/>
        <s u="1" v="Link Down (Gi2/0/7) Description (failover_tc2-ltctrsaf104_gig0/2)"/>
        <s u="1" v="Trap rate is 93.87 traps/sec. Blocked all trap from 10.75.167.143 device"/>
        <s u="1" v="Link Down (Ethernet102/1/10) Description (phl3ocsvmx12-OCS3-MGMT_Trunk-Net0)"/>
        <s u="1" v="DDoS 280370-1532155367 &quot;SGNS-Global-3&quot;: RISK: high : CATEGORY: Behavioral-DoS"/>
        <s u="1" v="Team:MSS SWAP utilization is  above Minor Threshold:80.00 % Current: 81.52 % used"/>
        <s u="1" v="SBEC: McAfee Network IPS: Exploit Scan Detected - SensorName: cpebuigp2 - SourceIP: 106.51.5.26"/>
        <s u="1" v="SBEC: McAfee Network IPS: Exploit Scan Detected - SensorName: phlsasmp_cluster - SourceIP: 117.34.72.54"/>
        <s u="1" v="SBEC: McAfee Network IPS: Exploit Scan Detected - SensorName: rcost1ap_cluster - SourceIP: 117.34.72.54"/>
        <s u="1" v="SBEC: McAfee Network IPS: Exploit Scan Detected - SensorName: aurgat2p_cluster - SourceIP: 169.56.100.107"/>
        <s u="1" v="Team:MSS FileSystem space utilization for Logical Disk /oracle/MEP/sapdata3 of type jfs2 - Major threshold (98 %) exceeded. _x000a_ Space utilization (%) = 98.17 (Thr"/>
        <s u="1" v="The following pair has been paused as the source volume C has been resized from  75053920256 to 96528756736. Please resize your target volume (C:\\ESX\\BDB4B78F"/>
        <s u="1" v="Node Down on 10.128.10.76"/>
        <s u="1" v="Link Flapping: Link Down (Fa0/9) Description (null)"/>
        <s u="1" v="Link Down (port-channel11) Description (phl3gat2ovs02-sparc Backup_LM2)"/>
        <s u="1" v="SBEC : Team:R2C com.zerto.event.VraProtectedVolume (SMTI:10.139.160.8)_27-08-19"/>
        <s u="1" v="SBEC: McAfee Network IPS: Exploit Scan Detected - SensorName: phlsasip_cluster - SourceIP: 10.30.18.16"/>
        <s u="1" v="SBEC: Alarm ''Severity:5 Team:MSS Lost Storage Connectivity (SMTI:216.203.5.139)'' on phl3smssvrttls02.oamp.sgns.net triggered an actionUUID : 30393137-3436-58"/>
        <s u="1" v="Alarm ''Host connection failure'' on aursu89.oamp.sgns.net triggered an action_x000a_UUID : b4250000-0200-0200-0000-000000000011_x000a_Element : aursu89.oamp.sgns.net_x000a_Time "/>
        <s u="1" v="Node Down on 10.144.21.133"/>
        <s u="1" v="Link Down (port-channel1460) Description (null)"/>
        <s u="1" v="SBEC : Team:MSS Host error (SMTI:10.133.247.240)_01-07-19"/>
        <s u="1" v="Trap rate is 454.55 traps/sec. Blocked all trap from 216.203.5.163 device"/>
        <s u="1" v="Link Down (Ethernet103/1/10) Description (phl3ocsvmx12-OCS3-MGMT_Trunk-Net2)"/>
        <s u="1" v="Team:MSS SWAP utilization is  above Major Threshold:98.00 % Current: 99.29 % used"/>
        <s u="1" v="Team:CMS Memory utilization is above Minor Threshold:80.00 % Current: 88.32 % used"/>
        <s u="1" v="SBEC: McAfee Network IPS: Exploit Scan Detected - SensorName: cpebuigp2 - SourceIP: 185.126.201.49"/>
        <s u="1" v="IPDUSASUKLTCA6CK50A (10.242.41.212) - communication lost.The device is not responding, Please investigate device status with DCO"/>
        <s u="1" v="IPDUSASUKLTCA6CK50B (10.242.41.213) - communication lost.The device is not responding, Please investigate device status with DCO"/>
        <s u="1" v="Full_Backup of phltavcenter1 from policy su55-a-phl0-win-n-03 on backup01-spg is failed. Status code = 58 Abnormal : cant connect to client"/>
        <s u="1" v="Full_Backup of phltavcenter2 from policy su55-a-phl0-win-n-03 on backup01-spg is failed. Status code = 58 Abnormal : cant connect to client"/>
        <s u="1" v="Alarm ''Virtual machine total disk latency'' on adei-AERECPR1 changed from Yellow to RedUUID : 42307e3c-dfcb-b5d7-a750-c354c755467cElement : aerecpr1.aesungar"/>
        <s u="1" v="Team:CMS FileSystem space utilization for Logical Disk /apps of type jfs2 - Minor threshold (90 %)exceeded. _x000a_ Space utilization (%) = 94.22 (Threshold = 90)_x000a_ Fr"/>
        <s u="1" v="Team:CMS FileSystem space utilization for Logical Disk /rpool of type zfs - Minor threshold (90 %)exceeded. _x000a_ Space utilization (%) = 94.22 (Threshold = 90)_x000a_ Fr"/>
        <s u="1" v="Node Down on 10.128.51.74"/>
        <s u="1" v="SBEC : OSPF Down for 173.209.228.12/30"/>
        <s u="1" v="Fibre Channel Port MCD_RPA5_Port0 is offline"/>
        <s u="1" v="SBEC : Multiple BGP Transition Peer Events for Peer 10.140.150.98"/>
        <s u="1" v="Link Down (Po4) Description (type=core,subtype=isc,peer=houir6,int=ae4)"/>
        <s u="1" v="SBEC:ODU AIS atl4po8:ODUCTP-1-13-1-1P1,AIS_ODU,SA,NEND,TRMT,1478,NA,0.00,NA"/>
        <s u="1" v="DDoS 333545-1532155367 &quot;SGNS-Global-7&quot;: RISK: high : CATEGORY: Behavioral-DoS"/>
        <s u="1" v="Link Flapping: Link Down (Ethernet102/1/16) Description (SMYPSEAAS02P Port 1)"/>
        <s u="1" v="SBEC : Team:R2C com.zerto.event.ZvmToZvmConnection (SMTI:173.252.184.249)_31-12-20"/>
        <s u="1" v="SBEC: McAfee Network IPS: Exploit Scan Detected - SensorName: msgkrlp_cluster - SourceIP: 198.168.19.100"/>
        <s u="1" v="SBEC: McAfee Network IPS: Exploit Scan Detected - SensorName: phlsasip_cluster - SourceIP: 103.59.103.12"/>
        <s u="1" v="SBEC: McAfee Network IPS: Exploit Scan Detected - SensorName: scoelmrp_cluster - SourceIP: 212.143.41.172"/>
        <s u="1" v="Memory saturation is detected on Virtual Machine S1APMS27.fieracapital.ca(gdpn-s1apms27)Reason:Memory Utilization [93.07 %]&gt; VMMemoryUtilizationThreshold[85 "/>
        <s u="1" v="Memory saturation is detected on Virtual Machine S1APMS89.fieracapital.ca(gdpn-s1apms89)Reason:Memory Utilization [85.13 %]&gt; VMMemoryUtilizationThreshold[85 "/>
        <s u="1" v="Memory saturation is detected on Virtual Machine S1APMS89.fieracapital.ca(gdpn-s1apms89)Reason:Memory Utilization [89.12 %]&gt; VMMemoryUtilizationThreshold[85 "/>
        <s u="1" v="Memory saturation is detected on Virtual Machine S1DBMS88.fieracapital.ca(gdpn-s1dbms88)Reason:Memory Utilization [85.13 %]&gt; VMMemoryUtilizationThreshold[85 "/>
        <s u="1" v="Memory saturation is detected on Virtual Machine UKXSPBNPUATSFTP1(su6d-UKXSPBNPUATSFTP1)Reason:Memory Utilization [90.92 %]&gt; VMMemoryUtilizationThreshold[85 "/>
        <s u="1" v="Incr_Backup of tsgwccapp1 from policy erau-s-alp1-linux3 on alp1nbus01 is partial. Status code = 1 Abnormal : the requested operation was partially successful"/>
        <s u="1" v="Incr_Backup of tsgwccbam1 from policy erau-s-alp1-linux3 on alp1nbus01 is partial. Status code = 1 Abnormal : the requested operation was partially successful"/>
        <s u="1" v="Incr_Backup of tsgwccsoa1 from policy erau-s-alp1-linux3 on alp1nbus01 is partial. Status code = 1 Abnormal : the requested operation was partially successful"/>
        <s u="1" v="Team:CMS FileSystem space utilization for Logical Disk /hana/shared of type xfs - Minor threshold (90 %)exceeded. _x000a_ Space utilization (%) = 97.16 (Threshold = 9"/>
        <s u="1" v="The DatabaseMonitor Severity:4 Team:DBS SQLServer_BLOCKING_PROCESS-FOL0-SQL09-MSSQLSERVER-10.66.241.201 changed to error Metric:result column 2 row 1, Value:6 T"/>
        <s u="1" v="Node Down on 10.133.61.39"/>
        <s u="1" v="Node Down on 10.140.88.72"/>
        <s u="1" v="#SBEC :Node or Connection Down on 10.15.3.6"/>
        <s u="1" v="Critically-Monitored: Node Down on 173.209.228.254"/>
        <s u="1" v="SBEC: Menzies island group connection issues mel-guard-"/>
        <s u="1" v="SBEC :Link Down (Gi1/0/24) Description (**TPA-GSE-WLAN-AP01**)"/>
        <s u="1" v="Trap rate is 4166.67 traps/sec. Blocked all trap from 10.138.217.57 device"/>
        <s u="1" v="Ping phl3alauapp01 status changed from 'Good' to 'error', server is not reachable"/>
        <s u="1" v="Link Down (Ethernet1/5) Description (aur1gat2ovs01-sparc pci 8 port 1 // pci3c0:ixgbe6)"/>
        <s u="1" v="SBEC: McAfee Network IPS: Exploit Scan Detected - SensorName: cpebuigp2 - SourceIP: 222.168.151.140"/>
        <s u="1" v="SBEC: McAfee Network IPS: Exploit Scan Detected - SensorName: msgco7jcp1_2-cluster - SourceIP: 172.20.2.112"/>
        <s u="1" v="SBEC: McAfee SIEM Alert: Attack Signature = 1-CIHC-Policy - Traffic from TOR exit node; Source = 23.129.64.191; Destination ="/>
        <s u="1" v="Resync required for replication pair SFICDB [P] -&gt; PAR2CPRMAMT02 [C:\ESX\B8F9D95F-C395-C44E-923F80351A350ECE_P] for Plan [MT02]."/>
        <s u="1" v="Alarm ''Severity:4 Team:MSS Host connection failure (SMTI:10.128.53.108)'' on phlr2csrmbakerbesx12.oamp.sgns.net triggered an action_x000a_UUID : 6d99d4b6-2b69-0641-8"/>
        <s u="1" v="NSX Edge Memory usage has increased. Memory usage: 93.70% Top processes are: 21502 67840 184132 VseEventProcess 32692 25888  75604 ha_cli.pl 10692 25828  75592 "/>
        <s u="1" v="NSX Edge Memory usage has increased. Memory usage: 96.39% Top processes are: 12789 62112 176632 VseEventProcess 32692 25888  75604 ha_cli.pl 10692 25828  75592 "/>
        <s u="1" v="NSX Edge Memory usage has increased. Memory usage: 96.41% Top processes are: 12789 62112 176632 VseEventProcess 32692 25888  75604 ha_cli.pl 10692 25828  75592 "/>
        <s u="1" v="NSX Edge Memory usage has increased. Memory usage: 96.61% Top processes are: 21502 67840 184132 VseEventProcess 32692 25888  75604 ha_cli.pl 10692 25828  75592 "/>
        <s u="1" v="Team:CMS FileSystem space utilization for Logical Disk /rpool of type zfs - Minor threshold (90 %)exceeded. _x000a_ Space utilization (%) = 95.22 (Threshold = 90)_x000a_ Fr"/>
        <s u="1" v="Team:CMS FileSystem space utilization for Logical Disk /var of type ext4 - Minor threshold (90 %)exceeded. _x000a_ Space utilization (%) = 93.64 (Threshold = 90)_x000a_ Fre"/>
        <s u="1" v="Node Down on 10.128.12.76"/>
        <s u="1" v="OSPF Neighbor ( 212.78.224.4) is Down"/>
        <s u="1" v="Link Down (Gi4/13) Description (vpn6837_BMS)"/>
        <s u="1" v="Link Down (port-channel468) Description (ALPWVH040)"/>
        <s u="1" v="Trap rate is 82.24 traps/sec. Blocked all trap from 10.137.232.64 device"/>
        <s u="1" v="Team:CMS CPU utilization is above Minor Threshold: 95.00%, Current: 95.62% used."/>
        <s u="1" v="Ping phl3alauapp02 status changed from 'Good' to 'error', server is not reachable"/>
        <s u="1" v="Link Down (ae4) Description (type=core,subtype=isc,int=houir4.ge-0/2/1,peer=drcis103,int=po4)"/>
        <s u="1" v="SBEC: McAfee Network IPS: Exploit Scan Detected - SensorName: mrkam27p_cluster - SourceIP: 45.33.64.5"/>
        <s u="1" v="SBEC: McAfee Network IPS: Exploit Scan Detected - SensorName: ukltcips_cluster - SourceIP: 45.33.64.5"/>
        <s u="1" v="SBEC: McAfee Network IPS: Exploit Scan Detected - SensorName: rcost1ap_cluster - SourceIP: 106.12.193.245"/>
        <s u="1" v="IPDUSASUKLTCA6CK53A (10.242.41.218) - communication lost.The device is not responding, Please investigate device status with DCO"/>
        <s u="1" v="IPDUSASUKLTCA6CK53B (10.242.41.219) - communication lost.The device is not responding, Please investigate device status with DCO"/>
        <s u="1" v="Resync required for replication pair ADFSPROXY1 [C] -&gt; PAR2CATOBMT06 [C:\ESX\88801679-6152-D942-BA5A434726C08AF0_C] for Plan [MT06]."/>
        <s u="1" v="Full_Backup of hdqplnclcomdb01p from policy HDQ_LIN_02_BD14D_NR on hdqpnbu01lp is partial. Status code = 1 Abnormal : the requested operation was partially succ"/>
        <s u="1" v="Full_Backup of hdqpnclcomdb02lp from policy HDQ_LIN_02_BD14D_NR on hdqpnbu01lp is partial. Status code = 1 Abnormal : the requested operation was partially succ"/>
        <s u="1" v="Full_Backup of hdqslnclcomdb01p from policy HDQ_LIN_02_BD14D_NR on hdqpnbu01lp is partial. Status code = 1 Abnormal : the requested operation was partially succ"/>
        <s u="1" v="Node Down on 89.107.216.176"/>
        <s u="1" v="Link Down (port-channel1470) Description (null)"/>
        <s u="1" v="SBEC : Team:MSS Host memory usage (SMTI:10.236.24.5)_28-11-19"/>
        <s u="1" v="Link Flapping: Link Down (fc1/7) Description (TC3ALUKORA3-HBA1port1)"/>
        <s u="1" v="CPU utilization is above Major threshold 85% on mmx-cargo-wan-r02:CPU"/>
        <s u="1" v="Link Down (Te1/50) Description (type=core,subtype=local,peer=sco1ss262,peerint=Eth1/30)"/>
        <s u="1" v="SBEC: McAfee Network IPS: Exploit Scan Detected - SensorName: scoelmrp_cluster - SourceIP: 88.38.8.98"/>
        <s u="1" v="Full_Backup of npsc-CitrixxaTest from policy utility-npsc-s-windows on backup01-den is failed. Status code = 58 Abnormal : cant connect to client"/>
        <s u="1" v="SBEC : Alarm ''Severity:4 Team:MSS Migration error (SMTI:10.140.204.52)'' on SG-DEDC01 triggered an actionUUID : 420d6266-dae8-02d0-7bb7-94014319c156Element :"/>
        <s u="1" v="Team:CMS FileSystem space utilization for Logical Disk /rpool of type zfs - Minor threshold (90 %)exceeded. _x000a_ Space utilization (%) = 96.22 (Threshold = 90)_x000a_ Fr"/>
        <s u="1" v="Node Down on 10.128.53.74"/>
        <s u="1" v="Loss of signal sth3co7aw3 clientOts:1:3:1-2"/>
        <s u="1" v="OSPF Interface Down ( State: 1 ) ( Interface: 209.235.111.218 )"/>
        <s u="1" v="SBEC : Multiple BGP Transition Peer Events for Peer 10.141.86.26"/>
        <s u="1" v="Link Down (Po17) Description (type=core,subtype=ISC,cid=SUNG0/1GbWL/221522/CIR0012718,peer=hou)"/>
        <s u="1" v="SBEC: McAfee Network IPS: Exploit Scan Detected - SensorName: cpebuigp2 - SourceIP: 113.10.156.85"/>
        <s u="1" v="Trap rate is 76.22 traps/sec. Blocked .1.3.6.1.6.3.1.1.5.4.1.3.6.1.4.1.311.1.1.3.1.2 trap from all device"/>
        <s u="1" v="Link Down (TenGigE0/0/1/0) Description (type=core,subtype=longhaul,lag=be5,cid=SGNS090882/CIR0027563,peer=aur1cr1,peerint=Te0/1/1/0)"/>
        <s u="1" v="Automatic Schedule of aegi-CASUN1MVPAP50 from policy utility-aegi-s-win-casun1mvpap50-tlog-13 on backup01-msg is failed. Status code = 37 Abnormal : operation r"/>
        <s u="1" v="SBEC: Alarm ''Severity:5 Team:MSS Lost Storage Connectivity (SMTI:10.140.196.165)'' on 192.168.6.52 triggered an action_x000a_UUID : 4c4c4544-0044-3710-8058-c3c04f515"/>
        <s u="1" v="SBEC: McAfee SIEM Alert: Attack Signature = 1-CIHC-GTI-Remote Shell Communication with Suspicious Host - Event or Flow; Source = 185.216.140.70; Destination = 1"/>
        <s u="1" v="OSPF Neighbor Down (Router ID: 66.179.228.149)"/>
        <s u="1" v="Resolved Split Brain for NSX Edge edge-154 with HighAvailability.; Event Source: edge-154"/>
        <s u="1" v="McAfee Host IDS Alert(3): AlertName = 1124; SensorIP = 10.140.50.84_x000a_; SensorName = CLD-PROD-DB-1"/>
        <s u="1" v="McAfee Host IDS Alert(3): AlertName = 3700; SensorIP = 10.140.50.84_x000a_; SensorName = CLD-PROD-DB-1"/>
        <s u="1" v="SBEC: McAfee Network IPS: Exploit Scan Detected - SensorName: rchfic0p1 - SourceIP: 118.184.57.117"/>
        <s u="1" v="RepetitionCount &gt; 3 ; Team:MSS SWAP utilization is above Major Threshold:98.00 %, Current: 98.62 % used"/>
        <s u="1" v="Resync required for replication pair WINSRVP206 [C:\SRV] -&gt; MSR2CINSDMT06 [C:\ESX\F262568A-FCB6-534B-9EC11FBCA14DEF5E_C__SRV] for Plan [MT06]."/>
        <s u="1" v="Alarm ''Virtual Machine State'' on V-DEV-OMP-DB1 triggered an actionUUID : 422b2a98-ce6c-a558-18a2-0fd8723cc7fbElement : V-DEV-OMP-DB1.axaltacsdev.devTime (U"/>
        <s u="1" v="SBEC: Alarm ''Severity:5 Team:MSS Cannot connect to storage (SMTI:10.140.92.250)'' on zysghv022.sgzyme.com triggered an action_x000a_UUID : 81762597-e4a8-1b48-b517-29"/>
        <s u="1" v="Trap rate is 56.72 traps/sec. Blocked all trap from 10.133.194.83 device"/>
        <s u="1" v="Trap rate is 57.57 traps/sec. Blocked all trap from 10.137.232.64 device"/>
        <s u="1" v="Trap rate is 909.09 traps/sec. Blocked all trap from 10.140.51.125 device"/>
        <s u="1" v="Team:MSS CPU utilization is above Major Threshold: 99.90%, Current: 99.93% used."/>
        <s u="1" v="Team:MSS SWAP utilization is  above Minor Threshold:85.00 % Current: 93.35 % used"/>
        <s u="1" v="Link Down (Gi8/9) Description (type=cust,subtype=inet,cust=dsol,vpn=42939,cr=10M,pr=10M)"/>
        <s u="1" v="Link Down (ae3.138) Description (type=cust,subtype=inet,cust=g3cl,vpn=42591,cr=10M,pr=10M)"/>
        <s u="1" v="SBEC : Multiple BGP Transition Peer Events for Peer 195.50.125.181 // Level3 - BCPY0836 BCPY0892"/>
        <s u="1" v="SBEC: McAfee Network IPS: Exploit Scan Detected - SensorName: mrkam27p_cluster - SourceIP: 170.106.7.228"/>
        <s u="1" v="SBEC: McAfee Network IPS: Exploit Scan Detected - SensorName: aur1inc5p101_2-cluster - SourceIP: 103.241.167.210"/>
        <s u="1" v="SBEC: McAfee SIEM Alert: Attack Signature = Suspicious - User Logon from Multiple Geolocations; Source = 195.130.217.63; Destination = 10.100.28.200"/>
        <s u="1" v="Incr_Backup of cess-brpsgpsqlstg from policy HPC-cess-s-pre-prod-vm-n-03 on backup01-msg is failed. Status code = 25 Abnormal : cannot connect on socket"/>
        <s u="1" v="Incr_Backup of cess-brpswebextqa from policy HPC-cess-s-pre-prod-vm-n-03 on backup01-msg is failed. Status code = 25 Abnormal : cannot connect on socket"/>
        <s u="1" v="Node Down on 10.183.71.10"/>
        <s u="1" v="Link Down (testdev_web_vlan115)"/>
        <s u="1" v="Node or Connection Down on 10.141.243.7"/>
        <s u="1" v="SBEC - Multiple interfaces down on - aurvernp1"/>
        <s u="1" v="SBEC:AIS crlio42:OC48-1-1-8,AIS,NSA,NEND,RCV,0007,NA,0.00,NA"/>
        <s u="1" v="SBEC:ODU BDI wdlio11:OTM2-2-8-1,BDI_ODU,NSA,NEND,RCV,0664,NA,1546.92,NA"/>
        <s u="1" v="SBEC:ODU BDI wdlio13:OTM2-2-8-1,BDI_ODU,NSA,NEND,RCV,0664,NA,1546.92,NA"/>
        <s u="1" v="Site: WoodDale2 Host:  K-Box:  Volume: [ESX_VMFS_36 Group: ESX_VMFS_36 - Error writing to volume"/>
        <s u="1" v="SBEC: McAfee Network IPS: Exploit Scan Detected - SensorName: smyncbl_cluster - SourceIP: 58.96.29.33"/>
        <s u="1" v="SBEC:Alarm ''Severity:4 Team:MSS Host memory usage (SMTI:10.133.247.240)'' on aprdesxph044.oesc.ca triggered an actionUUID : 5efdfb4f-e293-4c2d-8e16-9530e320a7"/>
        <s u="1" v="Team:CMS FileSystem space utilization for Logical Disk /oracle/QAS/sapdata4 of type ext4 - Minor threshold (80 %)exceeded. _x000a_ Space utilization (%) = 89.72 (Thre"/>
        <s u="1" v="Team:MSS FileSystem space utilization for Logical Disk I:\LOGS of type NTFS - Major threshold (90 %) exceeded. _x000a_ Space utilization (%) = 91.31 (Threshold = 90)_x000a_"/>
        <s u="1" v="Link Down (Gi0/3) Description (tc2cibcf1 - Mgt0/0)"/>
        <s u="1" v="Trap rate is 369.0 traps/sec. Blocked all trap from 10.141.74.153 device"/>
        <s u="1" v="GPRDSQLPH173Logical disk transfer (reads and writes) latency  is too high"/>
        <s u="1" v="Link Down (sp-3/0/0.11) Description (vpn1774 ISI MARS - IPSEC VPN to Exton)"/>
        <s u="1" v="Link Down (sp-3/0/0.12) Description (vpn1774 ISI MARS - IPSEC VPN to Exton)"/>
        <s u="1" v="Team:TVault Televault node C5582PFF01AFGUKCBPWEBDB1 backup job C5582FIRST_1900 running in policy C5582AXON_FIRSTGROUP on TSM server ltcvltgl21 Missed"/>
        <s u="1" v="Team:TVault Televault node C5582PFF02AFGUKCBPTRNDB1 backup job C5582FIRST_1900 running in policy C5582AXON_FIRSTGROUP on TSM server ltcvltgl21 Missed"/>
        <s u="1" v="Team:TVault Televault node C5582PFF04AFGUKSHPCSDDB1 backup job C5582FIRST_2000 running in policy C5582AXON_FIRSTGROUP on TSM server ltcvltgl21 Missed"/>
        <s u="1" v="Team:TVault Televault node C5582PFF05AFGUKSHPPIDDB1 backup job C5582FIRST_2000 running in policy C5582AXON_FIRSTGROUP on TSM server ltcvltgl21 Missed"/>
        <s u="1" v="Team:TVault Televault node C5582PFF07AFGUKSHPNETDB1 backup job C5582FIRST_2000 running in policy C5582AXON_FIRSTGROUP on TSM server ltcvltgl21 Missed"/>
        <s u="1" v="Team:TVault Televault node C5582PFF08AFGUKSHPMDDDB1 backup job C5582FIRST_1900 running in policy C5582AXON_FIRSTGROUP on TSM server ltcvltgl21 Missed"/>
        <s u="1" v="Team:TVault Televault node C5582PFF11AFGUKSHPNEDDB1 backup job C5582FIRST_1900 running in policy C5582AXON_FIRSTGROUP on TSM server ltcvltgl21 Missed"/>
        <s u="1" v="Team:TVault Televault node C5582PFF13AFGUKSHPMDTDB1 backup job C5582FIRST_1900 running in policy C5582AXON_FIRSTGROUP on TSM server ltcvltgl21 Missed"/>
        <s u="1" v="Team:TVault Televault node C5582PFF14AFGUKCBPCSPDB1 backup job C5582FIRST_1900 running in policy C5582AXON_FIRSTGROUP on TSM server ltcvltgl21 Missed"/>
        <s u="1" v="Team:TVault Televault node C5582PFF15AFGUKCBPMDPDB1 backup job C5582FIRST_1900 running in policy C5582AXON_FIRSTGROUP on TSM server ltcvltgl21 Missed"/>
        <s u="1" v="Team:TVault Televault node C5582PFF19AFGUKCBPPIPDB1 backup job C5582FIRST_1900 running in policy C5582AXON_FIRSTGROUP on TSM server ltcvltgl21 Missed"/>
        <s u="1" v="Team:TVault Televault node C5582PFF24AFGUKSHPRWPDB1 backup job C5582FIRST_2200 running in policy C5582AXON_FIRSTGROUP on TSM server ltcvltgl21 Missed"/>
        <s u="1" v="Team:TVault Televault node C5582PFF25AFGUKSHPNESDB1 backup job C5582FIRST_2000 running in policy C5582AXON_FIRSTGROUP on TSM server ltcvltgl21 Missed"/>
        <s u="1" v="Team:TVault Televault node C9178PFFHLASU47_POLLNODE2 backup job SUNGARD_MITS_2300 running in policy C9178SUNGARD_MITS on TSM server ltcvltgl21 Missed"/>
        <s u="1" v="Team:TVault Televault node C9178PFFJZAASUKTC3SEPMSQL backup job SUNGARD_MITS_2200 running in policy C9178SUNGARD_MITS on TSM server ltcvltgl21 Missed"/>
        <s u="1" v="Full_Backup - Backup of msg1nbuame04 from policy HPC-gdpn-s-msg1-managed1-vm-n-03 on backup01-msg is failed. Status code = 13 Abnormal : file read failed"/>
        <s u="1" v="Full_Backup - Backup of phl2ossprw40 from policy sungard-a-phl0-win1-cmn_tools-13 on backup01-spg is failed. Status code = 13 Abnormal : file read failed"/>
        <s u="1" v="SBEC : Multiple BGP Transition Peer Events for Peer 198.18.17.17"/>
        <s u="1" v="Loss Of Signal smy1id9:DS3-1-1-10,LOS,SA,NEND,RCV,0040,NA,0.00,NA"/>
        <s u="1" v="Loss Of Signal smy1id9:DS3-1-1-12,LOS,SA,NEND,RCV,0040,NA,0.00,NA"/>
        <s u="1" v="Link Down (Ethernet1/7) Description (CIBCTC2T307 Prod 10Gb Pci-2 Nic-1)"/>
        <s u="1" v="SBEC : Team:MSS Lost Storage Connectivity (SMTI:216.203.5.139)_06-03-20"/>
        <s u="1" v="DDoS 42179-1530349631 &quot;SGNS-Global-3&quot;: RISK: high : CATEGORY: Behavioral-DoS"/>
        <s u="1" v="Team:CMS CPU utilization is above Minor Threshold:90%. Current: 98,49 % used"/>
        <s u="1" v="Team:MSS SWAP utilization is above Major Threshold:55.00 %, Current: 66.00 % used"/>
        <s u="1" v="SBEC: McAfee Network IPS: Exploit Scan Detected - SensorName: wdlhbsip1 - SourceIP: 154.223.130.210"/>
        <s u="1" v="SBEC: McAfee SIEM Alert: Attack Signature = 1-DSI-1030-microsoft-windows-grouppolicy; Source = 10.0.0.11; Destination = ::"/>
        <s u="1" v="Alert message ID: 2131, Controller warning. The current firmware version  21.3.0-0009 is older than the required firmware version 21.3.2-0005 for a controller o"/>
        <s u="1" v="Team:CMS FileSystem space utilization for Logical Disk /u03 of type zfs - Minor threshold (90 %)exceeded. _x000a_ Space utilization (%) = 92.07 (Threshold = 90)_x000a_ Free"/>
        <s u="1" v="Node Down on 10.227.138.3"/>
        <s u="1" v="fc VIF 2093 on server 6 / 2 of switch A  down, reason: Unknown"/>
        <s u="1" v="SBEC : Team:MSS Host connection and power state (SMTI:10.137.235.11)_21-02-20"/>
        <s u="1" v="Recovery Plan has completed a VM recovery for nauskoptws03 with a result of failure."/>
        <s u="1" v="Failed to communicate with the NSX Edge edge-96 VM vm-12492.; Event Source: vm-12492; Object Id: vm-12492"/>
        <s u="1" v="SBEC: McAfee Network IPS: Exploit Scan Detected - SensorName: alphil2p3_4-cluster - SourceIP: 10.128.50.15"/>
        <s u="1" v="NSX Edge HighAvailability communication channel of VM : vm-36396 is disconnected from peer node; Event Source: edge-5; Object Id: vm-36396"/>
        <s u="1" v="SBEC: McAfee SIEM Alert: Attack Signature = 1-DSI-Recon - Possible Probing by a Single Source IP; Source = 10.2.1.4; Destination = 10.2.2.9"/>
        <s u="1" v="SBEC:Alarm ''Severity:5 Team:MSS Host CPU usage (SMTI:10.131.163.8)'' on gprdesxph036.oesc.ca changed from Green to YellowUUID : da97884e-fc08-0d42-8148-5de943"/>
        <s u="1" v="Team:MSS FileSystem space utilization for Logical Disk F:\MSSQL\SP01\LOGS\I01_JM of type NTFS - Major threshold (98 %) exceeded.  Space utilization (%) = 99.41"/>
        <s u="1" v="Alarm ''Network uplink redundancy lost'' on syd-as-esx01.aspa.menzies.net changed from Green to Red_x000a_UUID : 4c4c4544-0048-3610-8033-b2c04f433253_x000a_Element : syd-as"/>
        <s u="1" v="Bus 2 Enclosure 5 Disk 1 SN:6SL90ABQ     BMS found max 2048 entries. Drive recommended for Proactive Spare.  00 00 04 00 08 00 2c 00 d3 04 00 00 50 80 67 e1 50 "/>
        <s u="1" v="Bus 2 Enclosure 5 Disk 2 SN:6SL95WEW     BMS found max 2048 entries. Drive recommended for Proactive Spare.  00 00 04 00 08 00 2c 00 d3 04 00 00 50 80 67 e1 50 "/>
        <s u="1" v="Bus 2 Enclosure 5 Disk 6 SN:3SL0P294     BMS found max 2048 entries. Drive recommended for Proactive Spare.  00 00 04 00 08 00 2c 00 d3 04 00 00 50 80 67 e1 50 "/>
        <s u="1" v="Bus 2 Enclosure 5 Disk 7 SN:Z1P38F8L     BMS found max 2048 entries. Drive recommended for Proactive Spare.  00 00 04 00 08 00 2c 00 d3 04 00 00 50 80 67 e1 50 "/>
        <s u="1" v="SBEC: Menzies island group connection issues abz-tkt-"/>
        <s u="1" v="Remote site containing node syd-pax2-wan-r01 is unreachable"/>
        <s u="1" v="Link Down (Ethernet1/25) Description (HLCHIESX15A-P 10G #5 HLPROD)"/>
        <s u="1" v="Link Down (port-channel20) Description (T3DSUKT4  Port-Channel-20)"/>
        <s u="1" v="VIF 1015 on server 2 / 4 of switch A  down, reason: Module removed"/>
        <s u="1" v="Trap rate is 1250.0 traps/sec. Blocked all trap from 10.141.76.222 device"/>
        <s u="1" v="Trap rate is 97.85 traps/sec. Blocked all trap from 10.137.232.155 device"/>
        <s u="1" v="Team:MSS CPU utilization is above Major Threshold:99%. Current: 99.71 % used"/>
        <s u="1" v="DDoS 324371-1532155367 &quot;SGNS-Global-7&quot;: RISK: high : CATEGORY: Behavioral-DoS"/>
        <s u="1" v="Link Down (Ethernet1/11) Description (aur1dstlpcivmx02_pci_2B Storage/Mgmt Trunk)"/>
        <s u="1" v="Link Down (Ethernet1/11) Description (phl3dstlpcivmx02_pci_2B Storage/Mgmt Trunk)"/>
        <s u="1" v="SBEC: McAfee SIEM Alert: Attack Signature = 1-K2SL-Policy - Traffic from TOR exit node; Source = 91.219.236.127; Destination = 172.16.16.240"/>
        <s u="1" v="Alarm ''Severity:4 Team:MSS Host connection failure (SMTI:213.212.127.37)'' on housu245.oamp.sgns.net changed from Gray to Red_x000a_UUID : b5250000-0300-0400-0000-00"/>
        <s u="1" v="Alarm ''Severity:4 Team:MSS Host connection failure (SMTI:213.212.127.37)'' on housu248.oamp.sgns.net changed from Gray to Red_x000a_UUID : b5250000-0300-0400-0000-00"/>
        <s u="1" v="Alarm ''Severity:4 Team:MSS Host connection failure (SMTI:213.212.127.37)'' on housu259.oamp.sgns.net changed from Gray to Red_x000a_UUID : b5250000-0300-0400-0000-00"/>
        <s u="1" v="Alarm ''Severity:4 Team:MSS Host connection failure (SMTI:213.212.127.37)'' on housu263.oamp.sgns.net changed from Gray to Red_x000a_UUID : b5250000-0300-0400-0000-00"/>
        <s u="1" v="Alarm ''Severity:4 Team:MSS Host connection failure (SMTI:213.212.127.37)'' on housu265.oamp.sgns.net changed from Gray to Red_x000a_UUID : b5250000-0300-0400-0000-00"/>
        <s u="1" v="Alarm ''Severity:4 Team:MSS Host connection failure (SMTI:213.212.127.37)'' on housu267.oamp.sgns.net changed from Gray to Red_x000a_UUID : b5250000-0300-0400-0000-00"/>
        <s u="1" v="Alarm ''Severity:4 Team:MSS Host connection failure (SMTI:213.212.127.37)'' on housu269.oamp.sgns.net changed from Gray to Red_x000a_UUID : b5250000-0300-0400-0000-00"/>
        <s u="1" v="Alarm ''Severity:4 Team:MSS Host connection failure (SMTI:213.212.127.37)'' on housu272.oamp.sgns.net changed from Gray to Red_x000a_UUID : b5250000-0300-0400-0000-00"/>
        <s u="1" v="Alarm ''Severity:4 Team:MSS Host connection failure (SMTI:213.212.127.37)'' on housu273.oamp.sgns.net changed from Gray to Red_x000a_UUID : b5250000-0300-0400-0000-00"/>
        <s u="1" v="Alarm ''Severity:4 Team:MSS Host connection failure (SMTI:213.212.127.37)'' on housu279.oamp.sgns.net changed from Gray to Red_x000a_UUID : b5250000-0300-0400-0000-00"/>
        <s u="1" v="Alarm ''Severity:4 Team:MSS Host connection failure (SMTI:213.212.127.37)'' on housu280.oamp.sgns.net changed from Gray to Red_x000a_UUID : b5250000-0300-0400-0000-00"/>
        <s u="1" v="Host aur1smssapesx02.oamp.sgns.net in AUR1-ACS-SAP is not responding_x000a_UUID : cca32b8d-a749-eb48-afa6-c133db7f6a04_x000a_Element : aur1smssapesx02.oamp.sgns.net_x000a_Time (U"/>
        <s u="1" v="Team:CMS FileSystem space utilization for Logical Disk /backups of type zfs - Minor threshold (20 %)exceeded. _x000a_ Space utilization (%) = 67.95 (Threshold = 20)_x000a_ "/>
        <s u="1" v="Team:CMS FileSystem space utilization for Logical Disk /var/lib/barman of type ext4 - Minor threshold (90 %)exceeded. _x000a_ Space utilization (%) = 90.02 (Threshold"/>
        <s u="1" v="SBEC: Menzies island group connection issues lax-admin-"/>
        <s u="1" v="Link Down (Fa0/41) Description (PAR2CSRMCHMSESXI02-console)"/>
        <s u="1" v="Link Down (Gi4/0/40) Description (TORCTC3P030 - Prod PCI2 NIC1)"/>
        <s u="1" v="SBEC : Multiple BGP Transition Peer Events for Peer 67.20.183.10"/>
        <s u="1" v="SBEC : Team:MSS Host hardware power status  (SMTI:62.73.128.183)_17-01-20"/>
        <s u="1" v="DDoS 33683-1530349631 &quot;SGNS-Global-7&quot;: RISK: high : CATEGORY: Behavioral-DoS"/>
        <s u="1" v="DDoS 325405-1532155367 &quot;SGNS-Global-7&quot;: RISK: high : CATEGORY: Behavioral-DoS"/>
        <s u="1" v="DDoS 291845374-1532849005 &quot;SGNS-Global-2&quot;: RISK: high : CATEGORY: Behavioral-DoS"/>
        <s u="1" v="SBEC: McAfee Network IPS: Exploit Scan Detected - SensorName: cpechr1pp6 - SourceIP: 211.149.241.198"/>
        <s u="1" v="Incr_Backup of ecm-uat-ext01 from policy test-vadp-vip on backup01-dal is failed. Status code = 25 Abnormal : cannot connect on socket"/>
        <s u="1" v="Incr_Backup of naphlxecc01 from policy tor4-a-phl3-NFS-naphlxecc01-n-05 on backup01-spg is failed. Status code = 58 Abnormal : cant connect to client"/>
        <s u="1" v="Backup of SCT-MGMT-03 from policy ven7-a-sco1-win-SCTMGMT03-nas1-13 on sco1nbuama01 is partial. Status code = 1 Abnormal : the requested operation was partially"/>
        <s u="1" v="Team: MSS FileSystem space utilization for Logical Disk /backup of type lofs - Critical threshold (100 %)exceeded.  Space utilization (%) = 100.00 (Threshold = "/>
        <s u="1" v="Link Down (Vl860) Description (null)"/>
        <s u="1" v="Remote site containing node scc1elwif1 is unreachable"/>
        <s u="1" v="SBEC : Multiple BGP Transition Peer Events for Peer 198.18.17.18"/>
        <s u="1" v="ether VIF 986 on server 1 / 2 of switch B  down, reason: Error disabled"/>
        <s u="1" v="LINK DOWN wdl2cr1.Be4=========CH/KJYX/259650/TQW // SGNS090695=====rch1cr1.be4"/>
        <s u="1" v="Trap rate is 67.5 traps/sec. Blocked .1.3.6.1.4.1.9.9.41.2.0.1 trap from all device"/>
        <s u="1" v="SBEC: McAfee Network IPS: Exploit Scan Detected - SensorName: msgfi1up_cluster - SourceIP: 182.61.27.168"/>
        <s u="1" v="Trap rate is 787.4 traps/sec. Blocked .1.3.6.1.6.3.1.1.5.4.1.3.6.1.4.1.2636.1.1.1.2.25 trap from all device"/>
        <s u="1" v="SBEC: McAfee Network IPS: Exploit Scan Detected - SensorName: cpencblp1_2-new-cluster - SourceIP: 34.205.187.141"/>
        <s u="1" v="Link Down (xe-2/0/0) Description (type=core,subtype=metro,lag=ae0,cid=SGNS091739/CIR0028580,peer=aur1cr1,peerint=te0/1/0/2)"/>
        <s u="1" v="SBEC: McAfee SIEM Alert: Attack Signature = 1-NCCP-Login - Multiple Failed Login Attempts on Local Host; Source = 172.17.40.114; Destination ="/>
        <s u="1" v="Team:CMS FileSystem space utilization for Logical Disk /swappool of type zfs - Minor threshold (95 %)exceeded. _x000a_ Space utilization (%) = 97.71 (Threshold = 95)_x000a_"/>
        <s u="1" v="Link Down (fc1/20)"/>
        <s u="1" v="Module Down ( moduleIndex = 6 )"/>
        <s u="1" v="License key bandwidth limit has been hit"/>
        <s u="1" v="Link Down (Po1) Description (type=core,subtype=isc,peer=houir5,peerint=ae89)"/>
        <s u="1" v="SBEC: Both IS Switchports down: Link Down (Gi1/2) Description (vpls10952-MIS-COV)"/>
        <s u="1" v="Link Down (Te1/0/47) Description (type=core,subtype=local,peer=cha1ss7,peerint=Te1/0/47)"/>
        <s u="1" v="Alarm ''Severity:4 Team:MSS Host connection failure (SMTI:10.122.64.8)'' on dub1sucpesx2.oamp.sgns.net changed from Green to RedUUID : 4c4c4544-005a-4a10-8039-"/>
        <s u="1" v="Team:TVault Televault node C2780AFFAQBSGSPRDDC03 backup job C2780BENTLEYSYSTEMS_MONTHLY_22 running in policy C2780BENTLEYSYSTEMS_MONTHLY on TSM server ltcvltgl2"/>
        <s u="1" v="Team:TVault Televault node C2780AFFARBSGSPRDDC04 backup job C2780BENTLEYSYSTEMS_MONTHLY_22 running in policy C2780BENTLEYSYSTEMS_MONTHLY on TSM server ltcvltgl2"/>
        <s u="1" v="Team:TVault Televault node C8482AFF16AVPEU-PRD-SPK002 backup job C8482ISS_EUROPE_MONTHLY_ADHOC running in policy C8482ISS_EUROPE_MONTHLY on TSM server ltcvltgl2"/>
        <s u="1" v="Team:TVault Televault node C8482AFF19AVPEU-PRD-TMC002 backup job C8482ISS_EUROPE_MONTHLY_ADHOC running in policy C8482ISS_EUROPE_MONTHLY on TSM server ltcvltgl2"/>
        <s u="1" v="Team:TVault Televault node C8482AFF21AVPEU-PRD-TMC005 backup job C8482ISS_EUROPE_MONTHLY_ADHOC running in policy C8482ISS_EUROPE_MONTHLY on TSM server ltcvltgl2"/>
        <s u="1" v="Team:TVault Televault node C8482AFF22AVPEU-PRD-TMC007 backup job C8482ISS_EUROPE_MONTHLY_ADHOC running in policy C8482ISS_EUROPE_MONTHLY on TSM server ltcvltgl2"/>
        <s u="1" v="Team:TVault Televault node C8482AFF26AVPEU-PRD-TMC011 backup job C8482ISS_EUROPE_MONTHLY_ADHOC running in policy C8482ISS_EUROPE_MONTHLY on TSM server ltcvltgl2"/>
        <s u="1" v="Team:TVault Televault node C8482AFF30AVPEU-PRD-WEB001 backup job C8482ISS_EUROPE_MONTHLY_ADHOC running in policy C8482ISS_EUROPE_MONTHLY on TSM server ltcvltgl2"/>
        <s u="1" v="Team:TVault Televault node C8482AFF47AVSEU-UAT-TMC002 backup job C8482ISS_EUROPE_MONTHLY_ADHOC running in policy C8482ISS_EUROPE_MONTHLY on TSM server ltcvltgl2"/>
        <s u="1" v="Team:TVault Televault node C8482AFF48AVSEU-UAT-TMC003 backup job C8482ISS_EUROPE_MONTHLY_ADHOC running in policy C8482ISS_EUROPE_MONTHLY on TSM server ltcvltgl2"/>
        <s u="1" v="Team:TVault Televault node C8482AFF49AVSEU-UAT-TMC005 backup job C8482ISS_EUROPE_MONTHLY_ADHOC running in policy C8482ISS_EUROPE_MONTHLY on TSM server ltcvltgl2"/>
        <s u="1" v="Team:TVault Televault node C8482AFF51AVSEU-UAT-TMC008 backup job C8482ISS_EUROPE_MONTHLY_ADHOC running in policy C8482ISS_EUROPE_MONTHLY on TSM server ltcvltgl2"/>
        <s u="1" v="Team:TVault Televault node C8482AFF52AVSEU-UAT-TMC009 backup job C8482ISS_EUROPE_MONTHLY_ADHOC running in policy C8482ISS_EUROPE_MONTHLY on TSM server ltcvltgl2"/>
        <s u="1" v="Team:TVault Televault node C8482AFF53AVSEU-UAT-TMC010 backup job C8482ISS_EUROPE_MONTHLY_ADHOC running in policy C8482ISS_EUROPE_MONTHLY on TSM server ltcvltgl2"/>
        <s u="1" v="Team:TVault Televault node C8482AFF57AVSEU-UAT-TMC015 backup job C8482ISS_EUROPE_MONTHLY_ADHOC running in policy C8482ISS_EUROPE_MONTHLY on TSM server ltcvltgl2"/>
        <s u="1" v="Team:TVault Televault node C8482AFF58AVSEU-UAT-WEB001 backup job C8482ISS_EUROPE_MONTHLY_ADHOC running in policy C8482ISS_EUROPE_MONTHLY on TSM server ltcvltgl2"/>
        <s u="1" v="Team:TVault Televault node C8482AFF83BVSEU-UAT-WEB002 backup job C8482ISS_EUROPE_MONTHLY_ADHOC running in policy C8482ISS_EUROPE_MONTHLY on TSM server ltcvltgl2"/>
        <s u="1" v="Team:TVault Televault node C8482AFF88BVSEU-UAT-FSL005 backup job C8482ISS_EUROPE_MONTHLY_ADHOC running in policy C8482ISS_EUROPE_MONTHLY on TSM server ltcvltgl2"/>
        <s u="1" v="Team:TVault Televault node C8482AFF90BVSEU-UAT-TMC017 backup job C8482ISS_EUROPE_MONTHLY_ADHOC running in policy C8482ISS_EUROPE_MONTHLY on TSM server ltcvltgl2"/>
        <s u="1" v="Team:TVault Televault node C8482AFF91BVPEU-PRD-TMC017 backup job C8482ISS_EUROPE_MONTHLY_ADHOC running in policy C8482ISS_EUROPE_MONTHLY on TSM server ltcvltgl2"/>
        <s u="1" v="Team:TVault Televault node C8482AFF92BVPEU-PRD-MTR001 backup job C8482ISS_EUROPE_MONTHLY_ADHOC running in policy C8482ISS_EUROPE_MONTHLY on TSM server ltcvltgl2"/>
        <s u="1" v="Team:TVault Televault node C8482AFF93BVSEU-UAT-MTR001 backup job C8482ISS_EUROPE_MONTHLY_ADHOC running in policy C8482ISS_EUROPE_MONTHLY on TSM server ltcvltgl2"/>
        <s u="1" v="The following pair has been paused as the source volume F has been resized from  107374178304 to 322119397376. Please resize your target volume (C:\\ESX\\CC832B"/>
        <s u="1" v="Link Down (AT0/0/0) Description (null)"/>
        <s u="1" v="SBEC - Multiple interfaces down on - crl1recp2"/>
        <s u="1" v="SBEC: Menzies island group connection issues dfw-ua-"/>
        <s u="1" v="SBEC : Team:MSS Host connection failure (SMTI:10.45.7.140)_28-10-19"/>
        <s u="1" v="Trap rate is 1098.9 traps/sec. Blocked all trap from 10.138.219.19 device"/>
        <s u="1" v="Team:MSS SWAP utilization is  above Minor Threshold:85.00 % Current: 85.69 % used"/>
        <s u="1" v="Site: rch01fisjrpaclust Host:  K-Box: RPA 2 Volume:  Group: FiservC&amp;L_2_CG - System limit exceeded"/>
        <s u="1" v="SBEC: McAfee Network IPS: Exploit Scan Detected - SensorName: ukltcips_cluster - SourceIP: 123.176.102.228"/>
        <s u="1" v="Link Down (ae25) Description (type=core,subtype=ISC,cid=LON/LON/LE-089692/CIR0025798,peer=drc1is107,peerint=Po1)"/>
        <s u="1" v="Team:MSS FileSystem space utilization for Logical Disk /oracle/CPS/oraarch of type nfs - Major threshold (98 %)exceeded.  98.00 % used (1024.00 MB free)"/>
        <s u="1" v="SBEC:Alarm ''Severity:4 Team:MSS Host error (SMTI:10.146.35.90)'' on smypesx45p.sungard.ncl.com triggered an actionUUID : 45ed3ac2-bccf-11e7-ab3a-d8c49728ffce"/>
        <s u="1" v="Zerto:Alert turned on at 9/23/2018 12:12:42 PM: VPG ax03-702 exceeds configured RPO of 15 minutes by more than 15%.UUID : houcn2.oamp.sgns.net/HOU1Element : h"/>
        <s u="1" v="Zerto:Alert turned on at 9/23/2018 12:14:13 PM: VPG ax03-702 exceeds configured RPO of 15 minutes by more than 25%.UUID : houcn2.oamp.sgns.net/HOU1Element : h"/>
        <s u="1" v="Zerto:Alert turned on at 10/12/2018 6:10:04 PM: VPG one5-1779-Plan2--1 exceeds configured RPO of 30 minutes by more than 25%.UUID : phlcn21.oamp.sgns.net/PCS-P"/>
        <s u="1" v="Full_Backup of saphanadev from policy prmt-s-hana-saphanadev-online-n-03 on backup01-msg is failed. Status code = 6 Abnormal : the backup failed to backup the r"/>
        <s u="1" v="Full_Backup of saphanaqas from policy prmt-s-hana-saphanaqas-online-n-03 on backup01-msg is failed. Status code = 6 Abnormal : the backup failed to backup the r"/>
        <s u="1" v="SBEC: Menzies island group connection issues brs-pres-"/>
        <s u="1" v="Link Down (Gi4/0/41) Description (TORCTC3P031 - Prod PCI2 NIC1)"/>
        <s u="1" v="Trap rate is 1923.08 traps/sec. Blocked all trap from 216.203.5.163 device"/>
        <s u="1" v="Trap rate is 209.64 traps/sec. Blocked .1.3.6.1.4.1.2636.3.2.0.3 trap from all device"/>
        <s u="1" v="SBEC: McAfee Network IPS: Exploit Scan Detected - SensorName: rchfic0p1 - SourceIP: 71.6.146.130"/>
        <s u="1" v="Team:TVault Televault node C6478PFF0CAINGUKLH2KP015 backup job C6478STARSING_0600 running in policy C6478STARSING on TSM server t00 Missed"/>
        <s u="1" v="Team:TVault Televault node C6478PFF23AINGUKLT2KP012 backup job C6478STARSING_0600 running in policy C6478STARSING on TSM server t00 Missed"/>
        <s u="1" v="Source volume(S) of the following pair has been resized from  21472735232 to 21338456064.    Pair Details:   Source Host                  : CYR-DB-K1B,CYR-DB-K1"/>
        <s u="1" v="Link Down (fc4/34) Description (Host: hou1ossprw61_p1)"/>
        <s u="1" v="K10 Bus 3 Enclosure 0 Disk 10 - Recommend Disk Replacement"/>
        <s u="1" v="K10 Bus 3 Enclosure 1 Disk 10 - Recommend Disk Replacement"/>
        <s u="1" v="K10 Bus 3 Enclosure 2 Disk 10 - Recommend Disk Replacement"/>
        <s u="1" v="SBEC : Team:MSS Host connection and power state (SMTI:10.137.81.4)_15-02-20"/>
        <s u="1" v="Team:CMS CPU utilization is above Minor Threshold:90%. Current: 89.61 % used"/>
        <s u="1" v="Team:CMS SWAP utilization is above Minor Threshold:85.00 %, Current: 91.16 % used"/>
        <s u="1" v="Team:MSS SWAP utilization is  above Minor Threshold:85.00 % Current: 91.64 % used"/>
        <s u="1" v="SBEC: McAfee Network IPS: Exploit Scan Detected - SensorName: cpebuigp2 - SourceIP: 115.159.220.89"/>
        <s u="1" v="SBEC: McAfee Network IPS: Exploit Scan Detected - SensorName: msgpet0_cluster - SourceIP: 129.204.112.220"/>
        <s u="1" v="SBEC: McAfee SIEM Alert: Attack Signature = 1-CIHC-Policy - Traffic from TOR exit node; Source = 23.129.64.192; Destination ="/>
        <s u="1" v="SBEC: McAfee SIEM Alert: Attack Signature = 1-NCCP-Policy - Traffic from TOR exit node; Source = 23.129.64.192; Destination ="/>
        <s u="1" v="Team:MSS FileSystem space utilization for Logical Disk V:\Verint_2011 of type NTFS - Critical threshold (95 %)exceeded.  Space utilization (%) = 98.96 (Thresho"/>
        <s u="1" v="Team:CMS FileSystem space utilization for Logical Disk /u02 of type nfs - Minor threshold (70 %)exceeded. _x000a_ Space utilization (%) = 72.49 (Threshold = 70)_x000a_ Free"/>
        <s u="1" v="Link Down (7/1) Description (null)"/>
        <s u="1" v="fc VIF 2094 on server 3 / 2 of switch A  down, reason: Unknown"/>
        <s u="1" v="Trap rate is 76.36 traps/sec. Blocked all trap from 216.203.5.164 device"/>
        <s u="1" v="Team:CMS CPU utilization is above Minor Threshold: 95.00%, Current: 95.72% used."/>
        <s u="1" v="Site: VSP Host:  K-Box:  Volume: [int-lin-prod-7 Group:  - Volumes switched on storage"/>
        <s u="1" v="SBEC: McAfee Network IPS: Exploit Scan Detected - SensorName: wdlaauip1 - SourceIP: 10.147.16.28"/>
        <s u="1" v="Full_Backup of phgh-edw1 from policy phgh-c-win-n-03 on backup01-den is failed. Status code = 156 Abnormal : snapshot error encountered"/>
        <s u="1" v="Alarm ''Severity:4 Team:MSS Host connection failure (SMTI:10.139.160.8)'' on sco1sucpesx4.oamp.sgns.net triggered an action_x000a_UUID : 4c4c4544-0034-4a10-805a-b7c04"/>
        <s u="1" v="Incr_Backup - Backup of msg1nbuame03 from policy HPC-gdpn-s-mrk1hpc_s2apms06-vm-n-03 on backup01-msg is failed. Status code = 6 Abnormal : the backup failed to "/>
        <s u="1" v="remoteAlarmIndication phlio1 FAC-1-45"/>
        <s u="1" v="Remote site containing node cpechr1s1 is unreachable"/>
        <s u="1" v="#SBEC: Menzies island group connection issues alc-dy-"/>
        <s u="1" v="Trap rate is 877.19 traps/sec. Blocked all trap from 10.141.74.116 device"/>
        <s u="1" v="SBEC: McAfee Network IPS: Exploit Scan Detected - SensorName: cpebuigp2 - SourceIP: 119.3.76.13"/>
        <s u="1" v="SBEC: McAfee Network IPS: Exploit Scan Detected - SensorName: alphil2p3_4-cluster - SourceIP: 106.75.129.166"/>
        <s u="1" v="Application Backup of gat2-SGA0SQLSP01P from policy utility-gat2-a-aur0-sql-tlog-daily-03 on backup01-den is failed. Status code = 50 Abnormal : client process "/>
        <s u="1" v="Application Backup of tor3-NAUSPHLVPSPS03 from policy tor3-s-SQL-NAUSPHLVPSPS03-tlog-n-03 on backup01-spg is failed. Status code = 50 Abnormal : client process "/>
        <s u="1" v="CPU contention is detected on host msg1sucpesx20.oamp.sgns.net_x000a__x000a_Reason:_x000a_MaxVmCpuReadyUtil [22.17] &gt; VMCPUReadyUtilizationThreshold[15],HostCPUDemand [59002.0] &lt;"/>
        <s u="1" v="Event Forwarding Gateway server phl2ossprw03 is unable to reach server snow_integration due to the following error:_x000a_'Read timed out'_x000a_The event 'Team:CMS Memory "/>
        <s u="1" v="Event Forwarding Gateway server phl2ossprw09 is unable to reach server snow_integration due to the following error:_x000a_'Read timed out'_x000a_The event 'Team:CMS Memory "/>
        <s u="1" v="Team:CMS FileSystem space utilization for Logical Disk /u03 of type zfs - Minor threshold (90 %)exceeded. _x000a_ Space utilization (%) = 92.57 (Threshold = 90)_x000a_ Free"/>
        <s u="1" v="Power supply 3 in chassis 1 power: error"/>
        <s u="1" v="SBEC : Multiple BGP Transition Peer Events for Peer 10.136.98.246"/>
        <s u="1" v="Resolved Split Brain for NSX Edge edge-168 with HighAvailability.; Event Source: edge-168"/>
        <s u="1" v="Link Down (fc2/17) Description (ECS:6120 #1 fc 2/2 -&gt; Cisco 9513 SAN A (ASUKLTCCL9513a0) fc2/17)"/>
        <s u="1" v="Team:MSS FileSystem space utilization for Logical Disk F: of type NTFS - Major threshold (98 %)exceeded.  99.87 % used (382.00 MB free)"/>
        <s u="1" v="Team:MSS FileSystem space utilization for Logical Disk /var of type xfs- Major threshold (95 %) exceeded.  95.83 % used (256.00 MB free)"/>
        <s u="1" v="Full_Backup of co7j-vEX01 from policy utility-co7j-s-exchange on backup01-msg is partial. Status code = 1 Abnormal : the requested operation was partially succe"/>
        <s u="1" v="Team:CMS FileSystem space utilization for Logical Disk /var/log/HOSTS of type xfs - Minor threshold (90 %)exceeded. _x000a_ Space utilization (%) = 94.09 (Threshold ="/>
        <s u="1" v="Link Flapping: Link Down (Ethernet1/23) Description (TC2VLTGVVT03)"/>
        <s u="1" v="Trap rate is 50.11 traps/sec. Blocked .1.3.6.1.4.1.9.9.41.2.0.1 trap from all device"/>
        <s u="1" v="Team:MSS FileSystem space utilization for Logical Disk D: of type NTFS- Major threshold (95 %) exceeded.  95.74 % used (2093.00 MB free)"/>
        <s u="1" v="Alarm ''Severity:5 Team:MSS Datastore disk usage is high (SMTI:216.203.1.121)'' on PAR2CURECP03 triggered an actionUUID : 58bcf302-5f7d6602-441c-5897bde643faE"/>
        <s u="1" v="Team:MSS FileSystem space utilization for Logical Disk /save_sas of type jfs2 - Major threshold (95 %) exceeded.  Space utilization (%) = 96.09 (Threshold = 95"/>
        <s u="1" v="Team:CMS FileSystem space utilization for Logical Disk /u34 of type nfs - Minor threshold (70 %)exceeded. _x000a_ Space utilization (%) = 72.69 (Threshold = 70)_x000a_ Free"/>
        <s u="1" v="Node Down on 10.183.69.39"/>
        <s u="1" v="Link Down (Fa6/22) Description (null)"/>
        <s u="1" v="Link Down (port-channel464) Description (ALPWVH114)"/>
        <s u="1" v="Syslog message pam_aaa:Authentication failed from 216.83.186.56 - dcos_sshd[15736]"/>
        <s u="1" v="Link Down (Te1/0/48) Description (type=core,subtype=local,peer=cha1ss7,peerint=Te1/0/48)"/>
        <s u="1" v="SBEC: McAfee Network IPS: Exploit Scan Detected - SensorName: msgpet0_cluster - SourceIP: 132.232.6.49"/>
        <s u="1" v="Commvault Incremental backup Failed to Start for client fff-sbiq-bdd01 sub-client default with jobid 1,783,586,"/>
        <s u="1" v="Incr_Backup of phltavcenter2 from policy su55-a-phl0-win-n-03 on backup01-spg is failed. Status code = 23 Abnormal : socket read failed"/>
        <s u="1" v="Team:MSS FileSystem space utilization for Logical Disk C: of type NTFS - Major threshold (98 %)exceeded.  98.08 % used (1567.00 MB free)"/>
        <s u="1" v="Alarm ''Severity:2 Team:MSS Host hardware fan status (SMTI:10.131.163.8)'' on gprdesxph043.oesc.ca triggered an action_x000a_UUID : 38443851-4131-4d32-3237-3530303159"/>
        <s u="1" v="Alarm ''Severity:2 Team:MSS Host hardware fan status (SMTI:10.131.163.8)'' on gprdesxph044.oesc.ca triggered an action_x000a_UUID : 38443851-4131-4d32-3237-3530303159"/>
        <s u="1" v="Alarm ''Severity:2 Team:MSS Host hardware fan status (SMTI:10.131.163.8)'' on gprdesxph045.oesc.ca triggered an action_x000a_UUID : 38443851-4131-4d32-3237-3530303159"/>
        <s u="1" v="Alarm ''Severity:2 Team:MSS Host storage status (SMTI:10.131.163.8)'' on gprdesxph044.oesc.ca changed from Gray to Red_x000a_UUID : 38443851-4131-4d32-3237-3530303159"/>
        <s u="1" v="Team:MSS VerientERROR logged by custom application. For notification only. File:/var/log/messages Expression:VerientERROR Match:  May 13 11:00:01 api2-t root: V"/>
        <s u="1" v="SBEC:Multiple Link Down (Fa0/5) Description (null)"/>
        <s u="1" v="/vol/vol_NARA is full (using or reserving 98% of space and 73% of inodes)."/>
        <s u="1" v="Trap rate is 50.13 traps/sec. Blocked .1.3.6.1.4.1.9.9.41.2.0.1 trap from all device"/>
        <s u="1" v="Trap rate is 185.53 traps/sec. Blocked .1.3.6.1.4.1.2636.3.2.0.3 trap from all device"/>
        <s u="1" v="SBEC: McAfee Network IPS: Exploit Scan Detected - SensorName: aur1inc5p101_2-cluster - SourceIP: 218.10.65.200"/>
        <s u="1" v="Backup of AJGlobalL from policy aist-a-alp1-vmw-DRServers-n-13 on alp1nbus01 is failed. Status code = 42 Abnormal : network read failed"/>
        <s u="1" v="SBEC:Alarm ''Severity:5 Team:MSS Datastore usage on disk (SMTI:10.133.156.58)'' on SAN_LUN_29 triggered an actionUUID : 5ae28900-117520b8-c29a-002655e6cd31Ele"/>
        <s u="1" v="Power supply on wokis80 is malfunctioning"/>
        <s u="1" v="Link Down (ge-1/0/26.0) Description (null)"/>
        <s u="1" v="Link Down (Gi3/19) Description (cpecncr38 - SunGard (ASP))"/>
        <s u="1" v="Syslog message Frame 01: SP = 0x04B1AD58    PC = 0x026D5768"/>
        <s u="1" v="SBEC : Multiple BGP Transition Peer Events for Peer 10.236.150.3"/>
        <s u="1" v="SBEC : Multiple BGP Transition Peer Events for Peer 67.202.223.94"/>
        <s u="1" v="Trap rate is 884.96 traps/sec. Blocked all trap from 10.140.218.162 device"/>
        <s u="1" v="DDoS 351689-1532155367 &quot;SGNS-Global-7&quot;: RISK: high : CATEGORY: Behavioral-DoS"/>
        <s u="1" v="Team:MSS SWAP utilization is above Major Threshold:98.00 %, Current: 98.71 % used"/>
        <s u="1" v="Link flap ...smy1cr1.BE4==========OQYX/141064//ZYO || SGNS089580========dal2cr1.BE4"/>
        <s u="1" v="Trap rate is 50.14 traps/sec. Blocked .1.3.6.1.4.1.9.9.41.2.0.1 trap from all device"/>
        <s u="1" v="SBEC: Storage Device Connectivity Issue on host_node@@phlsu153.oamp.sgns.net|phlsu153"/>
        <s u="1" v="Link Down (Po7) Description (type=core,subtype=Longhaul,cid=LON/LON/LE-094678/CIR0012549,peer)"/>
        <s u="1" v="SBEC : Multiple Node Down events received from Location PA.PHILADELPHIA.287 for Company Sungard AS Oracle Cloud Services"/>
        <s u="1" v="Link Down (TenGigE0/0/1/0) Description (type=core,subtype=longhaul,lag=be5,cid=SGNS090892/CIR0027573,peer=rch1cr1,peerint=Te0/0/1/0)"/>
        <s u="1" v="SBEC: McAfee SIEM Alert: Attack Signature = 1-CHR1-Recon - Possible Probing by a Single Source IP; Source = 10.100.45.146; Destination = 10.100.45.146"/>
        <s u="1" v="Team:MSS FileSystem space utilization for Logical Disk E: of type NTFS - Major threshold (98 %) exceeded. Space utilization (%) = 98.38 (Threshold = 98) Free"/>
        <s u="1" v="Team:MSS FileSystem space utilization for Logical Disk O: of type NTFS - Major threshold (98 %) exceeded. Space utilization (%) = 98.38 (Threshold = 98) Free"/>
        <s u="1" v="Alarm ''Severity:4 Team:MSS Host hardware fan status (SMTI:10.131.163.8)'' on gprdesxph042.oesc.ca triggered an action_x000a_UUID : 38443851-4131-4d32-3237-3530303159"/>
        <s u="1" v="Host par2cdbesxi04.oamp.sgns.net in PHL_Dollar_Bank is not responding_x000a_UUID : 2eef5559-c335-11e2-95c7-6cae8b2d5208_x000a_Element : par2cdbesxi04.oamp.sgns.net_x000a_Time (UT"/>
        <s u="1" v="Node Down on 10.140.50.25"/>
        <s u="1" v="Cluster Degraded: Cluster Name"/>
        <s u="1" v="Team:CMS CPU utilization is above Minor Threshold:90%. Current: 89.71 % used"/>
        <s u="1" v="Trap rate is 50.15 traps/sec. Blocked .1.3.6.1.4.1.9.9.41.2.0.1 trap from all device"/>
        <s u="1" v="SBEC: McAfee Network IPS: Exploit Scan Detected - SensorName: rcost1ap_cluster - SourceIP: 79.107.209.154"/>
        <s u="1" v="SBEC: McAfee Network IPS: Exploit Scan Detected - SensorName: cpencblp1_2-new-cluster - SourceIP: 176.9.105.208"/>
        <s u="1" v="Team:MSS FileSystem space utilization for Logical Disk R: of type NTFS- Major threshold (95 %) exceeded.  95.23 % used (117197.00 MB free)"/>
        <s u="1" v="Full_Backup of ailc-SQLRepT01A from policy utility-ailc-s-windows on backup01-msg is partial. Status code = 1 Abnormal : the requested operation was partially s"/>
        <s u="1" v="Team:CMS FileSystem space utilization for Logical Disk /OVS/Repositories/0004fb00000300003580bb58fc6b10de of type nfs - Minor threshold (90 %)exceeded. _x000a_ Space "/>
        <s u="1" v="Team:CMS FileSystem space utilization for Logical Disk /OVS/Repositories/0004fb000003000038264d7c7b2078b8 of type nfs - Minor threshold (90 %)exceeded. _x000a_ Space "/>
        <s u="1" v="Team:CMS FileSystem space utilization for Logical Disk /OVS/Repositories/0004fb00000300006f46749286f29f01 of type nfs - Minor threshold (90 %)exceeded. _x000a_ Space "/>
        <s u="1" v="Team:CMS FileSystem space utilization for Logical Disk /splunk/syslog_data2 of type ext4 - Minor threshold (96 %)exceeded. _x000a_ Space utilization (%) = 97.23 (Thre"/>
        <s u="1" v="Team:CMS FileSystem space utilization for Logical Disk /usr of type ext4 - Minor threshold (90 %)exceeded. _x000a_ Space utilization (%) = 90.79 (Threshold = 90)_x000a_ Fre"/>
        <s u="1" v="Team:CMS FileSystem space utilization for Logical Disk /var of type ext4 - Minor threshold (90 %)exceeded. _x000a_ Space utilization (%) = 90.79 (Threshold = 90)_x000a_ Fre"/>
        <s u="1" v="Team:MSS VerientERROR logged by custom application. For notification only. File:/var/log/messages Expression:VerientERROR Match:  Dec  9 14:14:38 batch1 aholmes"/>
        <s u="1" v="Virtual machine vSphere Replication RPO is violated by 1 minute(s)_x000a_UUID : 564dfa45-eb70-26e4-ed02-a25c7fc9ff4a_x000a_Element : gsprd_x000a_Time (UTC) : 2018-10-08T08:08:41-"/>
        <s u="1" v="Node Down on 10.131.65.73"/>
        <s u="1" v="Link Flapping: Link Down (Ethernet1/33) Description (TC2VLTGVVT13)"/>
        <s u="1" v="Trap rate is 50.16 traps/sec. Blocked .1.3.6.1.4.1.9.9.41.2.0.1 trap from all device"/>
        <s u="1" v="Team:CMS FileSystem space utilization for Logical Disk /var/share of type zfs - Minor threshold (20 %)exceeded. _x000a_ Space utilization (%) = 21.65 (Threshold = 20)"/>
        <s u="1" v="The ScriptMonitor Severity:4 Team:SAP Oracle_Database_P07001_Alert_Log_WARNING-gat2-SGA0ECCDB01P_AUR-10.143.242.28 changed to error Metric:value, Value:6 Thresh"/>
        <s u="1" v="Link Down (Ethernet1/14) Description (aur1esxfct006.pcie5.prt1)"/>
        <s u="1" v="RESET-Virtual Machine Memory resource is normal on LTCR2CMUF0MT04"/>
        <s u="1" v="Link Down (ae2.219) Description (vpn4256 SGNS-SAS - MVSR Management)"/>
        <s u="1" v="Team:MSS CPU utilization is above Major Threshold:99%. Current: 99.91 % used"/>
        <s u="1" v="DDoS 346230-1532155367 &quot;SGNS-Global-7&quot;: RISK: high : CATEGORY: Behavioral-DoS"/>
        <s u="1" v="Team:MSS SWAP utilization is  above Minor Threshold:80.00 % Current: 81.66 % used"/>
        <s u="1" v="Link Down (Gi1/3) Description (type=cust,subtype=INT,cust=con4,vpn=8770,cr=,pr=10m)"/>
        <s u="1" v="Critical Alarm Value 3276.70, Current Value 3276.70, High Alarm Limit 30.000, Low Alarm Limit 20.000"/>
        <s u="1" v="Incr_Backup of sgsecollector from policy erau-s-alp1-windows-n-03 on alp1nbus01 is failed. Status code = 69 Abnormal : invalid file list specification"/>
        <s u="1" v="LoadBalancer virtualServer/pool : access-qa_brookfieldrps_com-POOL_HTTP Protocol : any serverIp : BRPSWEBEXTQA changed the state to down; Event Source: edge-9"/>
        <s u="1" v="LoadBalancer virtualServer/pool : api-qa_rpsrealsolutions_com-POOL_HTTP Protocol : any serverIp : BRPSWEBEXTQA changed the state to down; Event Source: edge-9"/>
        <s u="1" v="LoadBalancer virtualServer/pool : avm-uat_rpsrealsolutions_com-POOL_HTTP Protocol : any serverIp : BRPSHPTTEST changed the state to down; Event Source: edge-9"/>
        <s u="1" v="LoadBalancer virtualServer/pool : broker-qa_brookfieldrps_com-POOL_HTTP Protocol : any serverIp : BRPSWEBEXTQA changed the state to down; Event Source: edge-9"/>
        <s u="1" v="LoadBalancer virtualServer/pool : reds-uat_brookfieldrps_com-POOL_HTTP Protocol : any serverIp : BRPSWEBEXTSTG changed the state to down; Event Source: edge-9"/>
        <s u="1" v="LoadBalancer virtualServer/pool : reporting_brookfieldrps_com-HTTP_POOL Protocol : any serverIp : BRPSALTERYX1 changed the state to down; Event Source: edge-9"/>
        <s u="1" v="Bus 1 Enclosure 4 Disk 0 taken offline. Reinsert the drive. SN:0EGBBBAD     TLA:005051469PWR Rev:L7SS (0x2600001) Reason:Removed.  00000400 0b002c00 d3040000 55"/>
        <s u="1" v="Team:CMS FileSystem space utilization for Logical Disk /u01 of type zfs - Minor threshold (90 %)exceeded. _x000a_ Space utilization (%) = 92.97 (Threshold = 90)_x000a_ Free"/>
        <s u="1" v="Chassis Down on alpss101"/>
        <s u="1" v="#SBEC :Node Down on 10.32.134.68"/>
        <s u="1" v="SBEC : Multiple BGP Transition Peer Events for Peer 169.254.76.165"/>
        <s u="1" v="Intercard Suspected wdl2iw13:SP-1-15,EQPT_ICSUS,SA,NEND,NA,0073,NA,0.00,NA"/>
        <s u="1" v="Intercard Suspected wdl2iw13:SP-1-16,EQPT_ICSUS,SA,NEND,NA,0073,NA,0.00,NA"/>
        <s u="1" v="Link Down (Gi2/8) Description (vpls10995-vpls10995-BNYMellon-LTC-to-CLN-P)"/>
        <s u="1" v="Trap rate is 50.18 traps/sec. Blocked .1.3.6.1.4.1.9.9.41.2.0.1 trap from all device"/>
        <s u="1" v="SBEC: McAfee Network IPS: Exploit Scan Detected - SensorName: rchfic0p1 - SourceIP: 50.87.249.61"/>
        <s u="1" v="Link Down (sp-3/2/0.21) Description (vpn1779 ISI MARS - IPSEC VPN to Mt Olive for Advantis Fax GW)"/>
        <s u="1" v="Link Down (sp-3/2/0.22) Description (vpn1779 ISI MARS - IPSEC VPN to Mt Olive for Advantis Fax GW)"/>
        <s u="1" v="SBEC: McAfee Network IPS: Exploit Scan Detected - SensorName: mrkam27p_cluster - SourceIP: 39.109.4.60"/>
        <s u="1" v="SBEC: McAfee Network IPS: Exploit Scan Detected - SensorName: aurgat2p_cluster - SourceIP: 122.227.101.41"/>
        <s u="1" v="SBEC: McAfee Network IPS: Exploit Scan Detected - SensorName: alphil2p3_4-cluster - SourceIP: 122.154.251.180"/>
        <s u="1" v="Snapshot of sg-exch01 from policy am27-s-exchange1-n-03 on backup01-msg is failed. Status code = 7648 Abnormal : null"/>
        <s u="1" v="Resync required for replication pair JCA02 [C] -&gt; SDR2CTEXEMT01 [C:\ESX\BE8D1865-6513-0744-B01EF65791D8BA63_C] for Plan [MT01]."/>
        <s u="1" v="Full_Backup - Backup of FFC-WSE8-FILE from policy faif-c-win-n-03 on backup01-spg is failed. Status code = 25 Abnormal : cannot connect on socket"/>
        <s u="1" v="Remote SRM site ''R2C SRM IRVINE PROD'' is not responding (SCIRVNCMPSRM01.corp.irvineco.com)UUID : 5a8c34df-75afe5c4-c08c-74a2e6d4af0aElement : msrbcmpvc08.oa"/>
        <s u="1" v="Node Down on 10.140.92.23"/>
        <s u="1" v="Link Down (Vl870) Description (null)"/>
        <s u="1" v="Link Down (Fa0/16) Description (CIBCTC3P236 - MGT)"/>
        <s u="1" v="Ping amgdub5sv01 status changed from 'Good' to 'error', server is not reachable"/>
        <s u="1" v="Trap rate is 50.19 traps/sec. Blocked .1.3.6.1.4.1.9.9.41.2.0.1 trap from all device"/>
        <s u="1" v="SBEC: McAfee Network IPS: Exploit Scan Detected - SensorName: rchfic0p1 - SourceIP: 45.249.95.226"/>
        <s u="1" v="SBEC: McAfee Network IPS: Exploit Scan Detected - SensorName: smyncbl_cluster - SourceIP: 151.25.15.10"/>
        <s u="1" v="Team:MSS FileSystem space utilization for Logical Disk /u01 of type ext4 - Critical threshold (98 %)exceeded.  98.04 % used (18252.00 MB free)"/>
        <s u="1" v="Alarm ''com.zerto.event.UninstalledHost'' on Datacenters changed from Gray to Red_x000a_UUID : msg1hpc-vcenter1.oamp.sgns.net_x000a_Element : msg1hpc-vcenter1.oamp.sgns.net"/>
        <s u="1" v="Alarm ''Host hardware sensor state'' on mcdwokdesx0001.inlmuk.local triggered an action_x000a_UUID : d8354048-e086-c240-9108-2235d55c5e5b_x000a_Element : mcdwokdesx0001.inl"/>
        <s u="1" v="Full_Backup of mcddallnx1005 from policy inlm-a-phl3-ora-mcddallnx1005-PRFM1JP1-archive-n-05 on phl3inlmnbuama01 is failed. Status code = 247 Abnormal : the spe"/>
        <s u="1" v="SBEC:Alarm ''Network uplink redundancy lost'' on housu248.oamp.sgns.net triggered an action_x000a_UUID : b5250000-0300-0400-0000-000000000006_x000a_Element : housu248.oamp."/>
        <s u="1" v="The following pair has been paused as the source volume C has been resized from  214378213376 to 321752395776. Please resize your target volume (C:\\ESX\\09CE71"/>
        <s u="1" v="The following pair has been paused as the source volume G has been resized from  536867762176 to 858990309376. Please resize your target volume (C:\\ESX\\09CE71"/>
        <s u="1" v="Link Down (Gi1/0/16) Description (scosrmjcahfw1 M0/0)"/>
        <s u="1" v="Trap rate is 671.14 traps/sec. Blocked all trap from 10.141.74.153 device"/>
        <s u="1" v="SBEC: McAfee Network IPS: Exploit Scan Detected - SensorName: phlsasip_cluster - SourceIP: 10.2.82.131"/>
        <s u="1" v="SBEC: McAfee Network IPS: Exploit Scan Detected - SensorName: msgfi1up_cluster - SourceIP: 5.189.245.76"/>
        <s u="1" v="Replication Import of backup01-den from policy  on backup01-spg is failed. Status code = 50 Abnormal : client process aborted"/>
        <s u="1" v="Replication Import of backup01-msg from policy  on backup01-spg is failed. Status code = 50 Abnormal : client process aborted"/>
        <s u="1" v="Incr_Backup of exchange02 from policy aist-a-alp1-exh-n-43TOPF2-13 on alp1nbus01 is failed. Status code = 4207 Abnormal : null"/>
        <s u="1" v="Remote Copy Volume 100849(VMFS209_PRD_3PRD02_247_T1) Degraded (Volume Unsynced - secondary volume was not marked as in-sync {0x5})"/>
        <s u="1" v="Link Down (Fa0/24) Description (To TC3-LBE-WWW-S1)"/>
        <s u="1" v="LINK FLAP: phl3cr1.BE3 &lt; --- PH/KJYX/259535//TQW // SGNS090696 --- &gt; BE3.smy1cr1"/>
        <s u="1" v="SBEC: McAfee Network IPS: Exploit Scan Detected - SensorName: cpencblp3 - SourceIP: 54.84.15.2"/>
        <s u="1" v="SBEC: McAfee Network IPS: Exploit Scan Detected - SensorName: aurgat2p_cluster - SourceIP: 10.105.31.197"/>
        <s u="1" v="SBEC: McAfee Network IPS: Exploit Scan Detected - SensorName: mrkam27p_cluster - SourceIP: 69.171.192.58"/>
        <s u="1" v="Link Down (null)"/>
        <s u="1" v="SBEC :Link Down (Gi0/2) Description (**LGW-NT-WAN-R02**)"/>
        <s u="1" v="Link Flapping: Link Down (Ethernet103/1/16) Description (SMYPSEAAS02P Port 2)"/>
        <s u="1" v="SBEC : Team:MSS Host connection and power state (SMTI:213.212.127.37)_10-02-20"/>
        <s u="1" v="Link Down (Gi9/1) Description (type=cust,subtype=inet,cust=zysi,vpn=40834,cr=50m,pr=300m)"/>
        <s u="1" v="SBEC: McAfee Network IPS: Exploit Scan Detected - SensorName: aurgat2p_cluster - SourceIP: 23.50.56.123"/>
        <s u="1" v="Failed to communicate with the NSX Edge edge-189 VM vm-27862.; Event Source: vm-27862; Object Id: vm-27862"/>
        <s u="1" v="Team:MSS FileSystem space utilization for Logical Disk /opt of type ext4 - Critical threshold (100 %)exceeded. _x000a_ Space utilization (%) = 100.00 (Threshold = 100"/>
        <s u="1" v="Team:MSS FileSystem space utilization for Logical Disk /u01 of type ext4 - Critical threshold (100 %)exceeded. _x000a_ Space utilization (%) = 100.00 (Threshold = 100"/>
        <s u="1" v="Team:MSS FileSystem space utilization for Logical Disk /var of type ext4 - Critical threshold (100 %)exceeded. _x000a_ Space utilization (%) = 100.00 (Threshold = 100"/>
        <s u="1" v="Team:MSS VerientERROR logged by custom application. For notification only. File:/var/log/messages Expression:VerientERROR Match:  Nov 12 12:48:20 batch2 aholmes"/>
        <s u="1" v="Node Down on 10.141.64.254"/>
        <s u="1" v="Fibre Channel Port Hitachi_G800_sco1scsdsanhds01_cl3-g is offline"/>
        <s u="1" v="ODU AIS chi2po8:ODUCTP-1-15-3-2EP1,AIS_ODU,NSA,NEND,RCV,1477,NA,0.00,NA"/>
        <s u="1" v="Trap rate is 65.16 traps/sec. Blocked all trap from 37.244.80.162 device"/>
        <s u="1" v="Team:MSS CPU utilization is above Major Threshold: 90.00%, Current: 94.96% used."/>
        <s u="1" v="DDoS 3884794468-1532155365 &quot;SGNS-Global-6&quot;: RISK: high : CATEGORY: Behavioral-DoS"/>
        <s u="1" v="Team:MSS Linux: Lock reclaim failed&lt;pattern:Lock reclaim failed&gt;&lt;logfilepath:/var/log/messages&gt;"/>
        <s u="1" v="Link Down (Gi1/6) Description (vpls13856-VPLS Core IBS Limited-Clonshuagh to Profile Park-50Mbp)"/>
        <s u="1" v="Link Down (Gi1/6) Description (vpls13857-VPLS Core IBS Limited-Clonshuagh to Profile Park-50Mbp)"/>
        <s u="1" v="SBEC: McAfee Network IPS: Exploit Scan Detected - SensorName: mrkam27p_cluster - SourceIP: 200.111.100.109"/>
        <s u="1" v="Vault of alp1nbus01 from policy vault-sl8500-eject on alp1nbus01 is failed. Status code = 293 Abnormal : null"/>
        <s u="1" v="Syslog message ntp:NTP Receive dropping message: Received NTP control mode packet. Drop count:267  - ntpd[3286]"/>
        <s u="1" v="Backup of mssfgqndascs1 from policy stry-s-win-n-03 on backup01-msg is failed. Status code = 58 Abnormal : cant connect to client"/>
        <s u="1" v="Backup of mssfgqndbobj1 from policy stry-s-win-n-03 on backup01-msg is failed. Status code = 58 Abnormal : cant connect to client"/>
        <s u="1" v="Backup of mssfgqndnwcs1 from policy stry-s-win-n-03 on backup01-msg is failed. Status code = 58 Abnormal : cant connect to client"/>
        <s u="1" v="Backup of mssfgqndnwwd1 from policy stry-s-win-n-03 on backup01-msg is failed. Status code = 58 Abnormal : cant connect to client"/>
        <s u="1" v="SBEC: McAfee SIEM Alert: Attack Signature = 1-CIHC-GTI-Remote Shell Communication with Suspicious Host - Event or Flow; Source = 212.237.25.99; Destination = 13"/>
        <s u="1" v="SBEC : OSPF Down for 176.62.135.12/30"/>
        <s u="1" v="Loss Of Signal tm-dc3-tmcore2 lineOts:1:14:19-20"/>
        <s u="1" v="Link Down (Gi0/25) Description (rco1sustsanswx12 (NBU))"/>
        <s u="1" v="AIS phl3id9:STS3C-1-6-1-19,AIS,NSA,NEND,RCV,0114,NA,0.00,NA"/>
        <s u="1" v="Link Down (Ethernet2/4) Description (LTC-TC2 Link ssh ltctrsas200-Eth2/4)"/>
        <s u="1" v="Team:CMS CPU utilization is above Minor Threshold: 95.00%, Current: 95.82% used."/>
        <s u="1" v="SBEC: McAfee Network IPS: Exploit Scan Detected - SensorName: crljwgtp1 - SourceIP: 80.82.77.139"/>
        <s u="1" v="SBEC: McAfee Network IPS: Exploit Scan Detected - SensorName: wdlhbsip1 - SourceIP: 179.185.35.150"/>
        <s u="1" v="SBEC: McAfee Network IPS: Exploit Scan Detected - SensorName: aurgat2p_cluster - SourceIP: 10.96.42.180"/>
        <s u="1" v="SBEC: McAfee Network IPS: Exploit Scan Detected - SensorName: cpechr1pp1_2-cluster - SourceIP: 13.56.21.238"/>
        <s u="1" v="SBEC: Alarm ''Severity:5 Team:MSS Host connection and power state (SMTI:10.139.136.8)'' on msg1sucpesx8.oamp.sgns.net triggered an actionUUID : 4c4c4544-0053-3"/>
        <s u="1" v="SBEC: Alarm ''Severity:5 Team:MSS Lost Storage Connectivity (SMTI:10.131.109.6)'' on sdzymecphpesxi01.oamp.sgns.net triggered an actionUUID : 37333337-3933-584"/>
        <s u="1" v="SBEC: Alarm ''Severity:5 Team:MSS Lost Storage Connectivity (SMTI:10.131.109.6)'' on sdzymecphpesxi03.oamp.sgns.net triggered an actionUUID : 37333337-3933-584"/>
        <s u="1" v="SBEC: Alarm ''Severity:5 Team:MSS Lost Storage Connectivity (SMTI:10.131.109.6)'' on sdzymecphpesxi07.oamp.sgns.net triggered an actionUUID : 37333337-3933-584"/>
        <s u="1" v="SBEC: Alarm ''Severity:5 Team:MSS Lost Storage Connectivity (SMTI:10.131.109.6)'' on sdzymecphpesxi09.oamp.sgns.net triggered an actionUUID : 37333337-3933-584"/>
        <s u="1" v="SBEC: Alarm ''Severity:5 Team:MSS Lost Storage Connectivity (SMTI:10.131.109.6)'' on sdzymecphpesxi13.oamp.sgns.net triggered an actionUUID : 37333337-3933-584"/>
        <s u="1" v="SBEC: Alarm ''Severity:5 Team:MSS Lost Storage Connectivity (SMTI:10.131.109.6)'' on sdzymecphpesxi15.oamp.sgns.net triggered an actionUUID : 37333337-3933-584"/>
        <s u="1" v="SBEC :Node Down on 10.51.1.31"/>
        <s u="1" v="Link Down (ge-0/0/11) Description (null)"/>
        <s u="1" v="Service profile msgsu63 cannot be accessed"/>
        <s u="1" v="Link Down (Ethernet102/1/1) Description (T3AHUKTAAESX2)"/>
        <s u="1" v="Link Flapping: Link Down (Fa1/0/22) Description (TC2VLTGVVT13_MGMT)"/>
        <s u="1" v="SBEC : Team:MSS Host hardware power status (SMTI:10.95.120.35)_07-01-20"/>
        <s u="1" v="Team:MSS CPU utilization is above Major Threshold:95%. Current: 97.63 % used"/>
        <s u="1" v="Team:MSS CPU utilization is above Major Threshold:98%. Current: 98,82 % used"/>
        <s u="1" v="Link Down (LAG18) Description (type=core, subtype=local, peer=) = crlps18 got rebooted"/>
        <s u="1" v="SBEC: McAfee Network IPS: Exploit Scan Detected - SensorName: phlsasip_cluster - SourceIP: 154.48.233.119"/>
        <s u="1" v="Failed to communicate with the NSX Edge edge-163 VM vm-26588.; Event Source: vm-26588; Object Id: vm-26588"/>
        <s u="1" v="Application Backup - Backup of adei-aepipr1 from policy utility-adei-c-PIP-arch on backup01-den is failed. Status code = 23 Abnormal : socket read failed"/>
        <s u="1" v="Team:MSS FileSystem space utilization for Logical Disk /oracle of type ext3 - Major threshold (85 %) exceeded.  Space utilization (%) = 85.00 (Threshold = 85)"/>
        <s u="1" v="Bus 1 Enclosure 4 Disk 4 SN:S0M60LZC     BMS found 2048 entries for worst head 3. Total entries: 2048. Drive recommended for Proactive Spare.  00000400 0a002c00"/>
        <s u="1" v="Team:CMS FileSystem space utilization for Logical Disk / of type xfs - Minor threshold (90 %)exceeded. _x000a_ Space utilization (%) = 96.35 (Threshold = 90)_x000a_ Free sp"/>
        <s u="1" v="SBEC :Node Down on 10.183.99.27"/>
        <s u="1" v="Chassis Down on BNE-CARGO-WLAN-AP02@default location"/>
        <s u="1" v="BGP transition peer 10.128.12.178 is now in state idle"/>
        <s u="1" v="Link Down (ge-5/1/8) Description (type=core,subtype=isc,peer=scois9,peerint=ge-0/1/0)"/>
        <s u="1" v="N/A Storage Array Faulted Bus 3 Enclosure 0 : Faulted Bus 3 Enclosure 0 Disk 8 : Removed"/>
        <s u="1" v="SBEC: McAfee Network IPS: Exploit Scan Detected - SensorName: ukltcips_cluster - SourceIP: 86.35.135.170"/>
        <s u="1" v="Backup of hdqpnclcomdb02lp from policy HDQ_LIN_02_BD14D_NR on hdqpnbu01lp is failed. Status code = 58 Abnormal : cant connect to client"/>
        <s u="1" v="NSX Edge edge-154 HighAvailability switch over happened. VM vm-26567 name phl3co5pf2-1 has moved to ACTIVE state.; Event Source: edge-154; Object Id: vm-26567"/>
        <s u="1" v="Team:MSS FileSystem space utilization for Logical Disk / of type ext3 - Major threshold (75 %) exceeded.  Space utilization (%) = 75.29 (Threshold = 75) Free "/>
        <s u="1" v="Network Interface Card performance for NIC:vmxnet3 Ethernet Adapter #2 has exceeded Major threshold.  Bytes sent and received per second (Average)= 7943.7 (Thr"/>
        <s u="1" v="Alarm ''Severity:4 Team:MSS Datastore usage on disk (SMTI:10.146.72.22)'' on ESX_N2_Datastore_Sys_200 triggered an action_x000a_UUID : 585ac078-f6eb2805-f53e-00a6caf8"/>
        <s u="1" v="Alert 'MicroFocus Phl2osspru34 Email alarms' was fired on monitor 'SiteScope\S-Z\SAS OSS Tools\NNMi\phl2osspru34 - NNMi US RNM1 Secondary\NNMI Service Monitors\"/>
        <s u="1" v="Node Down on 10.139.33.75"/>
        <s u="1" v="Node Down on 10.141.64.255"/>
        <s u="1" v="Link Down (Gi2/0/1) Description (msgis10.e13)"/>
        <s u="1" v="SBEC : Team:MSS Host connection failure (SMTI:10.139.84.14)_22-10-19"/>
        <s u="1" v="DDoS 49179-1530349631 &quot;SGNS-Global-3&quot;: RISK: high : CATEGORY: Behavioral-DoS"/>
        <s u="1" v="SBEC: McAfee Network IPS: Exploit Scan Detected - SensorName: msgpet0_cluster - SourceIP: 116.255.168.158"/>
        <s u="1" v="IPDUSASUKLTCA4BL15-16B (10.242.24.122) - communication lost.The device is not responding, Please investigate device status with DCO"/>
        <s u="1" v="Backup of aegi-CASUN1MVPAP63 from policy utility-aegi-s-windows on backup01-msg is failed. Status code = 50 Abnormal : client process aborted"/>
        <s u="1" v="Node Down on 10.155.26.132"/>
        <s u="1" v="Link Down (Fa0/27) Description (msg1nbuame04)"/>
        <s u="1" v="SBEC : Multiple BGP Transition Peer Events for Peer 169.254.79.129"/>
        <s u="1" v="Trap rate is 1123.6 traps/sec. Blocked all trap from 10.128.45.68 device"/>
        <s u="1" v="Trap rate is 51.12 traps/sec. Blocked .1.3.6.1.4.1.9.9.41.2.0.1 trap from all device"/>
        <s u="1" v="SBEC: McAfee Network IPS: Exploit Scan Detected - SensorName: phlsasip_cluster - SourceIP: 10.2.82.133"/>
        <s u="1" v="SBEC: McAfee Network IPS: Exploit Scan Detected - SensorName: aurgat2p_cluster - SourceIP: 10.96.42.190"/>
        <s u="1" v="Resync required for replication pair WINSRVP117 [E] -&gt; MSR2CINSDMT07 [C:\ESX\9010F9B1-6771-8042-A0D37B43022AE170_E] for Plan [MT07]."/>
        <s u="1" v="Alarm ''Severity:5 Team:MSS Datastore disk usage is high (SMTI:10.130.32.4)'' on CLR2CCO7JP01 triggered an actionUUID : 56f925e1-de6faf26-a6bd-7426acc90242Ele"/>
        <s u="1" v="Alarm ''Severity:5 Team:MSS Protected VM Removed (SMTI:10.131.109.6)'' on Datacenters changed from Green to RedUUID : msrbcmpvc15.oamp.sgns.netElement : msrbc"/>
        <s u="1" v="Discovered replicated VM ''da-fisv-bat03'' (ecm-prd-srm01.fiservcs.local)._x000a_UUID : 423021ba-7223-46d9-f24d-cbd5ea67d898_x000a_Element : da-fisv-bat03.FiservCSNP.local_x000a_"/>
        <s u="1" v="Full_Backup - Backup of avpcgl01 from policy axa0-a-phl3-0010-std-n-03 on backup01-spg is failed. Status code = 196 Abnormal : client backup was not attempted b"/>
        <s u="1" v="Full_Backup - Backup of avpcgl02 from policy axa0-a-phl3-0010-std-n-03 on backup01-spg is failed. Status code = 196 Abnormal : client backup was not attempted b"/>
        <s u="1" v="Full_Backup - Backup of avprml01 from policy axa0-a-phl3-0010-std-n-03 on backup01-spg is failed. Status code = 196 Abnormal : client backup was not attempted b"/>
        <s u="1" v="Full_Backup - Backup of avpsml03 from policy axa0-a-phl3-0010-std-n-03 on backup01-spg is failed. Status code = 196 Abnormal : client backup was not attempted b"/>
        <s u="1" v="The following pair has been paused as the source volume D has been resized from  375806488576 to 483180670976. Please resize your target volume (C:\\ESX\\1D2D46"/>
        <s u="1" v="The following pair has been paused as the source volume D has been resized from  483180670976 to 590554853376. Please resize your target volume (C:\\ESX\\1D2D46"/>
        <s u="1" v="Trace message from vPV-EventMonitor:_x000a_Current Values (Trace) when we are not processing TO GREEN: _x000a__x000a_Category = AlarmActionTriggeredEvent_x000a_UUID = 31333937-3136-584"/>
        <s u="1" v="Link Down (fc1/11) Description (INGLTP027_HBA1)"/>
        <s u="1" v="CFM EXT Fault: Remote MEP CCM Failure SGNS082416-reg6"/>
        <s u="1" v="Link Down (Gi2/0/43) Description (CIBCTC3P070 - Prod)"/>
        <s u="1" v="Fibre Channel Port SUST_RCO1SUSTUNXNBU01_H0 is offline"/>
        <s u="1" v="SBEC : Team:MSS Host hardware power status (SMTI:10.95.120.35)_17-01-20"/>
        <s u="1" v="Trap rate is 51.13 traps/sec. Blocked .1.3.6.1.4.1.9.9.41.2.0.1 trap from all device"/>
        <s u="1" v="SBEC: McAfee Network IPS: Exploit Scan Detected - SensorName: alphil2p3_4-cluster - SourceIP: 119.167.113.101"/>
        <s u="1" v="Full_Backup of msg1nbuame04 from policy HPC-cess-s-msg1-prod-vm-n-03 on backup01-msg is failed. Status code = 6 Abnormal : the backup failed to backup the reque"/>
        <s u="1" v="SBEC:Alarm ''Network uplink redundancy lost'' on msgsu103.oamp.sgns.net triggered an action_x000a_UUID : b5250000-0500-0100-0000-000000000084_x000a_Element : msgsu103.oamp."/>
        <s u="1" v="Team:CMS FileSystem space utilization for Logical Disk /var/lib/talend_etl of type fuse.glusterfs - Minor threshold (90 %)exceeded. _x000a_ Space utilization (%) = 93"/>
        <s u="1" v="Fibre Channel Port port21 is offline"/>
        <s u="1" v="Link Down (ge-0/0/16) Description (3mc0-ESX1_P4)"/>
        <s u="1" v="Link Down (Gi2/0/18) Description (ltcaddmf2 - MGMT)"/>
        <s u="1" v="Link Down (Ethernet102/1/8) Description (MCDPHLPVDI13)"/>
        <s u="1" v="Link Down (Gi1/0/3) Description (dub6ojvf1-pri G0/2-Trunk 2)"/>
        <s u="1" v="Link Down (Gi2/0/2) Description (TASPTC2SQLDR635-Production)"/>
        <s u="1" v="fc VIF 2309 on server 2 / 5 of switch B  down, reason: Unknown"/>
        <s u="1" v="Trap rate is 58.74 traps/sec. Blocked all trap from 10.133.194.83 device"/>
        <s u="1" v="Link Down (Ethernet104/1/21) Description (phl3ocsvmx26-OCS3-MGMT_Trunk-eth0)"/>
        <s u="1" v="Trap rate is 51.14 traps/sec. Blocked .1.3.6.1.4.1.9.9.41.2.0.1 trap from all device"/>
        <s u="1" v="No communication from Process Server on SUNGARD-PROCESSSERVER since more than 900 seconds."/>
        <s u="1" v="Link Down (Ethernet1/24) Description (type=core,subtype=local,peer=sccmpc356002,peerint=Gig0/9)"/>
        <s u="1" v="Link Flapping: Link Down (Gi1/12) Description (type=core,subtype=mgmt,peer=MSG1SS201,peerint=mgmt0)"/>
        <s u="1" v="SBEC: McAfee Network IPS: Exploit Scan Detected - SensorName: aurgat2p_cluster - SourceIP: 10.96.40.225"/>
        <s u="1" v="SBEC: McAfee Network IPS: Exploit Scan Detected - SensorName: mrkam27p_cluster - SourceIP: 71.6.167.142"/>
        <s u="1" v="Syslog message ntp:NTP Receive dropping message: Received NTP control mode packet. Drop count:191  - ntpd[3732]"/>
        <s u="1" v="SBEC: McAfee Network IPS: Exploit Scan Detected - SensorName: smyncblp1_2-new-cluster - SourceIP: 124.156.245.162"/>
        <s u="1" v="Alarm ''Severity:5 Team:MSS Datastore disk usage is high (SMTI:216.203.1.121)'' on PAR2CPRMAP01 changed from Green to RedUUID : 56e0796f-2e0b3be0-6ee2-5897bde6"/>
        <s u="1" v="Node or Connection Down on 10.137.139.133"/>
        <s u="1" v="SBEC - Multiple interfaces down on - cpencblp8"/>
        <s u="1" v="SBEC - Multiple interfaces down on - mrkam27p1"/>
        <s u="1" v="Link Down (Gi2/0/44) Description (rchfspss11.Eth1/45)"/>
        <s u="1" v="Link Down (Fa0/28) Description (NBCTC2P001 - MGT. NIC)"/>
        <s u="1" v="SBEC: Storage Device Connectivity Issue on host_node@@housu246.oamp.sgns.net|housu246"/>
        <s u="1" v="Local Remote Switch is in alarm state. Alarm Value Digital Alarm on Alarm, Current Value Alarm"/>
        <s u="1" v="SBEC: McAfee Network IPS: Exploit Scan Detected - SensorName: cpebuigp2 - SourceIP: 110.164.64.56"/>
        <s u="1" v="SBEC: McAfee Network IPS: Exploit Scan Detected - SensorName: aurgat2p_cluster - SourceIP: 172.18.64.72"/>
        <s u="1" v="SBEC: McAfee Network IPS: Exploit Scan Detected - SensorName: smyncbl_cluster - SourceIP: 222.186.136.14"/>
        <s u="1" v="Incr_Backup of pe2g-P20-AD5 from policy utility-pe2g-s-windows on backup01-spg is failed. Status code = 58 Abnormal : cant connect to client"/>
        <s u="1" v="Incr_Backup of zlti-ZL-SQL01 from policy utility-zlti-s-windows on backup01-spg is failed. Status code = 156 Abnormal : snapshot error encountered"/>
        <s u="1" v="Snapshot - Backup of aur1hpc-loginsight from policy sucp-a-aur1-vm-aur1hpc_vcenter1 on backup01-den is failed. Status code = 11 Abnormal : system call failed"/>
        <s u="1" v="CPU contention is detected on host dub5su49.dublin.oampuk.asuk.int_x000a__x000a_Reason:_x000a_MaxVmCpuReadyUtil [15.32] &gt; VMCPUReadyUtilizationThreshold[15],HostCPUDemand [53765."/>
        <s u="1" v="The following pair has been paused as the source volume C has been resized from  85343596544 to 96081014784. Please resize your target volume (C:\\ESX\\C146F9A7"/>
        <s u="1" v="Link Down (Gi1/0/28) Description (igt-dc1_mgmt)"/>
        <s u="1" v="Link Down (Fa0/1) Description (Circuit-CPE PLON6733)"/>
        <s u="1" v="SBEC : Multiple BGP Transition Peer Events for Peer 169.254.79.229"/>
        <s u="1" v="Trap rate is 53.19 traps/sec. Blocked all trap from 10.137.232.61 device"/>
        <s u="1" v="Trap rate is 1754.39 traps/sec. Blocked all trap from 10.140.51.76 device"/>
        <s u="1" v="Link Down (Ethernet105/1/21) Description (phl3ocsvmx26-OCS3-MGMT_Trunk-eth2)"/>
        <s u="1" v="Trap rate is 51.16 traps/sec. Blocked .1.3.6.1.4.1.9.9.41.2.0.1 trap from all device"/>
        <s u="1" v="Link Down (ae18) Description (type=core,subtype=isc,int=leais102,int=lonir1.ge-11/1/8)"/>
        <s u="1" v="SBEC: McAfee Network IPS: Exploit Scan Detected - SensorName: aur1inc5p101_2-cluster - SourceIP: 202.60.236.110"/>
        <s u="1" v="Full_Backup of phl2ossprw02 from policy sungard-a-phl0-win-cmn_tools-13 on backup01-spg is failed. Status code = 156 Abnormal : snapshot error encountered"/>
        <s u="1" v="SBEC:Alarm ''Severity:4 Team:MSS Host error (SMTI:10.133.246.88)'' on cprdesxph020.oesc.ca triggered an actionUUID : fecb628b-e761-e311-00c1-00000000000aEleme"/>
        <s u="1" v="Team:MSS FileSystem space utilization for Logical Disk / of type ext4 - Major threshold (98 %) exceeded.  Space utilization (%) = 98.27 (Threshold = 98) Free "/>
        <s u="1" v="SBEC: Alarm ''Severity:5 Team:MSS Host connection and power state (SMTI:10.139.160.8)'' on sco1sucpesx2.oamp.sgns.net triggered an actionUUID : 4c4c4544-0053-5"/>
        <s u="1" v="Team:CMS FileSystem space utilization for Logical Disk /var of type ext4 - Minor threshold (85 %)exceeded. _x000a_ Space utilization (%) = 85.16 (Threshold = 85)_x000a_ Fre"/>
        <s u="1" v="Node or Connection Down on 10.137.139.134"/>
        <s u="1" v="Link Down (Fa0/20) Description (CIBCTC3P240 - MGT)"/>
        <s u="1" v="Link Down (Ethernet100/1/5) Description (R2C-SR-sdr2cesxi28-vmnic0)"/>
        <s u="1" v="SBEC : Team:R2C com.zerto.event.RpoError (SMTI:10.139.136.8)_09-03-20"/>
        <s u="1" v="Trap rate is 58.77 traps/sec. Blocked all trap from 10.133.194.83 device"/>
        <s u="1" v="Trap rate is 51.17 traps/sec. Blocked .1.3.6.1.4.1.9.9.41.2.0.1 trap from all device"/>
        <s u="1" v="Link Down (ge-0/0/3) Description (type=cust,subtype=inet,cust=lat0,vpn=42819,cr=5M,pr=5M)"/>
        <s u="1" v="SBEC: McAfee Network IPS: Exploit Scan Detected - SensorName: wdlhbsip1 - SourceIP: 23.247.57.130"/>
        <s u="1" v="SBEC: McAfee Network IPS: Exploit Scan Detected - SensorName: msgpet0_cluster - SourceIP: 119.185.25.229"/>
        <s u="1" v="Team:MSS FileSystem space utilization for Logical Disk X: of type NTFS - Major threshold (98 %)exceeded.  98.88 % used (7999.00 MB free)"/>
        <s u="1" v="SBEC: McAfee SIEM Alert: Attack Signature = 1-NCCP-Policy - Traffic from TOR exit node; Source = 23.129.64.158; Destination = 172.30.6.41"/>
        <s u="1" v="Network Interface Card performance for NIC:vmxnet3 Ethernet Adapter #2 has exceeded Major threshold.  Bytes sent and received per second (Average)= 6594.7 (Thr"/>
        <s u="1" v="Team:CMS FileSystem space utilization for Logical Disk /test910/data06 of type jfs2 - Minor threshold (90 %)exceeded. _x000a_ Space utilization (%) = 90.22 (Threshold"/>
        <s u="1" v="Link Down (Ethernet1/7) Description (phlacch-fx103 u1)"/>
        <s u="1" v="SBEC: Menzies island group connection issues bwi-alskpax-"/>
        <s u="1" v="SBEC : Multiple Link down events recieved for wvoxenhost05"/>
        <s u="1" v="Link Flapping: Link Down (Fa1/0/5) Description (TC2VLTGVVT17_MGMT)"/>
        <s u="1" v="ODU LCK dal2po6:ODUCTP-1-11-2-2P1-0P2,LCK_ODU,SA,NEND,RCV,1481,NA,0.00,NA"/>
        <s u="1" v="GPRDMGTVM056 status changed from 'Good' to 'error', server is not reachable"/>
        <s u="1" v="Trap rate is 1111.11 traps/sec. Blocked all trap from 10.141.236.109 device"/>
        <s u="1" v="Link Down (Ethernet1/20) Description (aur1smshanaesx07 Slot 8 Port 1 vmnic9)"/>
        <s u="1" v="Trap rate is 51.18 traps/sec. Blocked .1.3.6.1.4.1.9.9.41.2.0.1 trap from all device"/>
        <s u="1" v="Team:MSS FileSystem space utilization for Logical Disk / of type zfs - Critical threshold (100 %)exceeded.  Space utilization (%) = 100.00 (Threshold = 100) F"/>
        <s u="1" v="Host gprdesxph017.oesc.ca in SG is not responding_x000a_UUID : 568bea16-ed4f-4f67-a03b-93f030a89832_x000a_Element : gprdesxph017.oesc.ca_x000a_Time (UTC) : 2018-09-08T03:03:03-04"/>
        <s u="1" v="The following pair has been paused as the source volume C has been resized from  42580570112 to 53317988352. Please resize your target volume (C:\\ESX\\8D860C55"/>
        <s u="1" v="Link Down (Fa0/9) Description (P007 Replication)"/>
        <s u="1" v="Link Down (Gi1/0/6) Description (KForce N 2 - Port1)"/>
        <s u="1" v="Link Down (Ethernet140/1/39) Description (BAIN_ESXI14)"/>
        <s u="1" v="Link Down (BASP Virtual Adapter) Description (Production Team)"/>
        <s u="1" v="Trap rate is 1030.93 traps/sec. Blocked all trap from 10.139.1.36 device"/>
        <s u="1" v="SBEC : Team:MSS Remote SRM Site Ping Failed (SMTI:10.128.202.219)_23-11-19"/>
        <s u="1" v="Trap rate is 1923.08 traps/sec. Blocked all trap from 199.167.38.90 device"/>
        <s u="1" v="Link Down (Ethernet2/15) Description (msg1smsmoszfs02a PCIE Slot 5 Port 2 new)"/>
        <s u="1" v="Link Down (ge-0/0/40) Description (type=cust,subtype=inet,cust=ofss,vpn=7781,cr=20m,pr=100m)"/>
        <s u="1" v="SBEC: McAfee Network IPS: Exploit Scan Detected - SensorName: alphil2p3_4-cluster - SourceIP: 91.210.199.71"/>
        <s u="1" v="Commvault Incremental backup Failed to Start for client fff-bck-srv01 sub-client BCK_FFF-SHPP-CLU02 with jobid 1,662,853,"/>
        <s u="1" v="Alarm ''Severity:5 Team:MSS Host connection and power state (SMTI:10.139.30.5)'' on msr2csrmedcesx03.oamp.sgns.net triggered an action_x000a_UUID : f8b39e0c-4400-b941"/>
        <s u="1" v="Link Down (Gi1/0/10) Description (LTCVLTGVVL05)"/>
        <s u="1" v="Team:AMW Exchange Symantec AV Definitions out of date"/>
        <s u="1" v="SBEC : Multiple Link down events recieved for t3awgledge11"/>
        <s u="1" v="Link Flapping: Link Down (Fa0/11) Description (TASPTC2WINDR310 vlt)"/>
        <s u="1" v="ODU LCK chi2po8:ODUTTP-1-37-3-4P1,LCK_ODU,SA,NEND,RCV,1470,NA,0.00,NA"/>
        <s u="1" v="Memory monitor on Phl2osspru05 crossed 'percent used &gt;= 95' with value '100'"/>
        <s u="1" v="SBEC:Loss Of Clock cha1iw1:ETH10G-1-9-5,RTCLK,SA,NEND,RCV,0843,NA,1310.00,NA"/>
        <s u="1" v="SBEC:Loss Of Clock cha1iw1:ETH10G-1-9-6,RTCLK,SA,NEND,RCV,0843,NA,1310.00,NA"/>
        <s u="1" v="SBEC:Loss Of Clock cha1iw1:ETH10G-2-6-5,RTCLK,SA,NEND,RCV,0843,NA,1310.00,NA"/>
        <s u="1" v="SBEC:Loss Of Clock cha1iw1:ETH10G-2-9-6,RTCLK,SA,NEND,RCV,0843,NA,1310.00,NA"/>
        <s u="1" v="SBEC:Loss Of Clock nwkpo9:ETH10G-1-14-2,RTCLK,SA,NEND,RCV,0843,NA,1310.00,NA"/>
        <s u="1" v="SBEC:Loss Of Clock wdlio13:ETH10G-2-8-2,RTCLK,SA,NEND,RCV,0843,NA,1310.00,NA"/>
        <s u="1" v="SBEC:Loss Of Clock wdlio13:ETH10G-2-8-4,RTCLK,SA,NEND,RCV,0843,NA,1310.00,NA"/>
        <s u="1" v="Link Down (Te1/3) Description (type=cust,subtype=vnet,cust=at10,vpn=43131,cr=2G,pr=2G)"/>
        <s u="1" v="SBEC: McAfee Network IPS: Exploit Scan Detected - SensorName: alphil2p_cluster - SourceIP: 156.216.34.218"/>
        <s u="1" v="SBEC: McAfee Network IPS: Exploit Scan Detected - SensorName: msgpet0_cluster - SourceIP: 219.150.218.154"/>
        <s u="1" v="Alarm ''Severity:4 Team:MSS Host connection failure (SMTI:10.139.30.4)'' on mscmpesxi01.oamp.sgns.net triggered an actionUUID : 2bb201a0-5bcc-11d9-bc65-10bf482"/>
        <s u="1" v="SBEC: Alarm ''Severity:4 Team:MSS Degraded Storage Path Redundancy (SMTI:10.183.226.70)'' on housu902.oampuk.asuk.int triggered an actionUUID : b5250000-0300-0"/>
        <s u="1" v="Team:CMS FileSystem space utilization for Logical Disk /home/amlprod/CONTENT_SHARE of type nfs - Minor threshold (90 %)exceeded. _x000a_ Space utilization (%) = 96.30"/>
        <s u="1" v="Link Down (Gi1/0/3) Description (uscrlicsp01)"/>
        <s u="1" v="#SBEC: Menzies island group connection issues scq-ops-"/>
        <s u="1" v="SBEC: Menzies island group connection issues ltn-fsup-"/>
        <s u="1" v="Link Flapping: Link Down (Fa0/5) Description (unassigned)"/>
        <s u="1" v="SBEC:AIS nwk1pw9:STS1-1-9-1-166,AIS,NSA,NEND,RCV,0048,NA,0.00,NA"/>
        <s u="1" v="SBEC: The disk in slot HDD 14 has been removed from chassis 1323FMD02K."/>
        <s u="1" v="Trap rate is 1369.86 traps/sec. Blocked all trap from 66.179.228.32 device"/>
        <s u="1" v="Team:MSS SWAP utilization is  above Minor Threshold:85.00 % Current: 91.78 % used"/>
        <s u="1" v="Ping SGHST-ISEPSN01.oesc.ca status changed from 'Good' to 'error', server is not reachable"/>
        <s u="1" v="SBEC: McAfee Network IPS: Exploit Scan Detected - SensorName: msgpet0_cluster - SourceIP: 122.114.186.8"/>
        <s u="1" v="SBEC: McAfee Network IPS: Exploit Scan Detected - SensorName: rchfolip_cluster - SourceIP: 47.52.225.250"/>
        <s u="1" v="SBEC: McAfee SIEM Alert: Attack Signature = 1-SASP-Recon - Possible Probing by a Single Source IP; Source = 185.244.214.199; Destination = 10.50.4.61"/>
        <s u="1" v="Link Down (Gi0/2) Description (SVCCOA97201M0E.onboard0.en02.mgmt)"/>
        <s u="1" v="SBEC : Team:MSS Array Pair Ping Failed (SMTI:10.128.53.108)_06-11-19"/>
        <s u="1" v="Link Down (ge-5/0/3) Description (type=core,subtype=isc,peer=msg1is54,peerint=te1/50)"/>
        <s u="1" v="Link Flapping: Link Down (Gi1/14) Description (type=core,subtype=mgmt,peer=MSG1SS221,peerint=mgmt0)"/>
        <s u="1" v="SBEC: McAfee Network IPS: Exploit Scan Detected - SensorName: alphil2p_cluster - SourceIP: 10.30.44.8"/>
        <s u="1" v="Link Down (ae83.1067) Description (vpls10851 - SASU cov DB-voice vpls to Hounslow) Status (Admin Down)"/>
        <s u="1" v="Link Down (xe-2/0/0) Description (type=core,subtype=metro,peer=smy1cr1,peerint=Te0/0/0/2,cid=SGNS077849)"/>
        <s u="1" v="Messaging infrastructure down on host.; Event Source: Host messaging infrastructure; Object Id: host-13720"/>
        <s u="1" v="Tenant_HS_Alert | ACIHost - houcu1001 | TenantName - cust-socj |  TenantHealthThreshold - 90  | TenantHealthScore - 50"/>
        <s u="1" v="Tenant_HS_Alert | ACIHost - houcu1003 | TenantName - cust-socj |  TenantHealthThreshold - 90  | TenantHealthScore - 50"/>
        <s u="1" v="Backup of aur1dsmidb01 from policy dsmi-a-aur1-std-n-03 on backup01-den is partial. Status code = 1 Abnormal : the requested operation was partially successful"/>
        <s u="1" v="Link Down (Ethernet105/1/1) Description (PHLINLM-PS33 Mgmt0)"/>
        <s u="1" v="Link Down (Gi1/0/45) Description (CIBCTC3P031 - Replication)"/>
        <s u="1" v="ODU AIS den3po4:ODUCTP-1-1-2-2EP1,AIS_ODU,SA,NEND,RCV,1477,NA,0.00,NA"/>
        <s u="1" v="ODU AIS den3po4:ODUCTP-1-1-3-2EP1,AIS_ODU,SA,NEND,RCV,1477,NA,0.00,NA"/>
        <s u="1" v="fc VIF 794 on server 2 / 2 of switch B  down, reason: waiting for flogi"/>
        <s u="1" v="Link Down (ae1) Description (type=core,subtype=isc,peer=crlis57,peerint=ae1)"/>
        <s u="1" v="Trap rate is 79.63 traps/sec. Blocked .1.3.6.1.4.1.2636.3.2.4.0.3 trap from all device"/>
        <s u="1" v="SBEC:Hardware Subsystem Failed smy1id1:XC-1-7,HW_SUBSYS_FAIL,NSA,NEND,NA,1997,NA,0.00,NA"/>
        <s u="1" v="SBEC: McAfee Network IPS: Exploit Scan Detected - SensorName: rchfolip_cluster - SourceIP: 109.6.126.198"/>
        <s u="1" v="Alarm ''Severity:5 Team:MSS Host connection and power state (SMTI:10.95.120.41)'' on par2csrmcmhsesx04.oamp.sgns.net triggered an actionUUID : 8846b242-b3e9-fb"/>
        <s u="1" v="Network Interface Card performance for NIC:vmxnet3 Ethernet Adapter has exceeded Major threshold.  Bytes sent and received per second (Average)= 5169.9 (Thresh"/>
        <s u="1" v="Alarm ''Severity:4 Datastore disk overallocation (173.252.184.228)'' on msg_p1c2_hds004_e triggered an action_x000a_UUID : 510037b6-e1deedb4-7452-0025b505016e_x000a_Element"/>
        <s u="1" v="Loss Of Lock tm-dc3-tmcore2 lineDsr:1:14:13-14"/>
        <s u="1" v="SBEC : Multiple BGP Transition Peer Events for Peer 10.136.95.134"/>
        <s u="1" v="SBEC : Team:MSS Datastore is over-provisioned (SMTI:10.93.104.8)_03-01-20"/>
        <s u="1" v="Link Flapping: Link Down (Ethernet1/9) Description (MCDPHLPESX0019_Compute)"/>
        <s u="1" v="Loss Of Frame crl1id51:DS1-1-3-%HLINK-OC3-1-5-16,LOF,SA,NEND,RCV,0021,NA,0.00,NA"/>
        <s u="1" v="Loss Of Frame crl1id51:DS1-1-6-%HLINK-OC3-1-5-16,LOF,SA,NEND,RCV,0021,NA,0.00,NA"/>
        <s u="1" v="Team:CMS CPU utilization is above Minor Threshold: 95.00%, Current: 95.92% used."/>
        <s u="1" v="Trap rate is 229.89 traps/sec. Blocked .1.3.6.1.4.1.2636.3.2.0.3 trap from all device"/>
        <s u="1" v="Attempted Split Brain resolution for NSX Edge edge-137 with count 1.; Event Source: edge-137"/>
        <s u="1" v="SBEC: McAfee Network IPS: Exploit Scan Detected - SensorName: phlsasip_cluster - SourceIP: 10.30.19.13"/>
        <s u="1" v="Tenant_HS_Alert | ACIHost - phlcu1001 | TenantName - cust-cgta |  TenantHealthThreshold - 90  | TenantHealthScore - 60"/>
        <s u="1" v="Tenant_HS_Alert | ACIHost - phlcu1001 | TenantName - cust-pgai |  TenantHealthThreshold - 90  | TenantHealthScore - 60"/>
        <s u="1" v="RepetitionCount &gt; 3 ; Team:MSS FileSystem space utilization for Logical Disk D: of type NTFS - Major threshold (98 %) exceeded.  Space utilization (%) = 99.99 "/>
        <s u="1" v="RepetitionCount &gt; 3 ; Team:MSS FileSystem space utilization for Logical Disk T: of type NTFS - Major threshold (98 %) exceeded.  Space utilization (%) = 99.99 "/>
        <s u="1" v="Team:CMS FileSystem space utilization for Logical Disk /var of type ext4 - Minor threshold (90 %)exceeded. _x000a_ Space utilization (%) = 92.34 (Threshold = 90)_x000a_ Fre"/>
        <s u="1" v="OSPF Neighbor ( 216.83.181.61) is Down"/>
        <s u="1" v="Link Down (ge-10/0/7.1728) Description (null)"/>
        <s u="1" v="SBEC : Multiple BGP Transition Peer Events for Peer 64.238.208.147"/>
        <s u="1" v="Trap rate is 85.25 traps/sec. Blocked all trap from 10.137.232.64 device"/>
        <s u="1" v="Trap rate is 518.13 traps/sec. Blocked all trap from 216.203.5.163 device"/>
        <s u="1" v="Link Down (Gi2/0/33) Description (ABNTC3P203  - NLB - PCI NIC Port1  - NLB)"/>
        <s u="1" v="Team:MSS CPU utilization is above Major Threshold:95%. Current: 97.83 % used"/>
        <s u="1" v="SBEC: McAfee Network IPS: Exploit Scan Detected - SensorName: cpebuigp2 - SourceIP: 123.183.7.27"/>
        <s u="1" v="SBEC: McAfee Network IPS: Exploit Scan Detected - SensorName: phlsasmp_cluster - SourceIP: 156.213.186.4"/>
        <s u="1" v="SBEC: McAfee SIEM Alert: Attack Signature = 1-NCCP-Policy - Traffic from TOR exit node; Source = 199.249.230.112; Destination = 172.30.0.137"/>
        <s u="1" v="Full_Backup of npsc-AXAOS07v from policy utility-npsc-s-windows on backup01-den is failed. Status code = 48 Abnormal : client host name could not be found"/>
        <s u="1" v="Team:MSS VerientERROR logged by custom application. For notification only. File:/var/log/messages Expression:VerientERROR Match:  Dec 12 13:00:02 batch2 root: V"/>
        <s u="1" v="VLQ9DJBMPR01 RPO has exceeded the configured SLA Threshold of 1800 seconds for the pair VLQ9DJBMPR01 [/dev/sdc] -&gt; LTCR2CMUF0LMT04 [/dev/mapper/36000c29637025a1"/>
        <s u="1" v="Message Text: MAX0906 Configuration ZHATRAIN ended."/>
        <s u="1" v="Link Down (Fa0/6) Description (TASPTC2ORADR367 - Mgmt)"/>
        <s u="1" v="SBEC : Team:MSS Remote SRM Site Ping Failed (SMTI:10.95.120.27)_17-08-19"/>
        <s u="1" v="Trap rate is 220.87 traps/sec. Blocked all trap from 37.244.80.162 device"/>
        <s u="1" v="Loss Of Frame crl3id39:DS1-1-5-%HLINK-OC3-1-5-16,LOF,SA,NEND,RCV,0021,NA,0.00,NA"/>
        <s u="1" v="Team:MSS Memory utilization is above Major Threshold:85.00 % Current: 85.30 % used"/>
        <s u="1" v="SBEC: McAfee Network IPS: Exploit Scan Detected - SensorName: phlsasmp_cluster - SourceIP: 129.28.90.29"/>
        <s u="1" v="Tenant_HS_Alert | ACIHost - phlcu1001 | TenantName - cust-pgai |  TenantHealthThreshold - 90  | TenantHealthScore - 70"/>
        <s u="1" v="SBEC: McAfee SIEM Alert: Attack Signature = 1-DSI-10010-Application timeout using DCOM; Source = 10.0.0.3; Destination ="/>
        <s u="1" v="IPDUSASUKELDCA1AX32A (10.242.193.119) - communication lost.The device is not responding, Please investigate device status with DCO"/>
        <s u="1" v="IPDUSASUKELDCA1AX32B (10.242.193.120) - communication lost.The device is not responding, Please investigate device status with DCO"/>
        <s u="1" v="Team:MSS FileSystem space utilization for Logical Disk E:\BACKUP of type NTFS - Major threshold (90 %) exceeded. _x000a_ Space utilization (%) = 90.60 (Threshold = 90"/>
        <s u="1" v="The ScriptMonitor Severity:3 Team:MDO Oracle_Database_BOXI_Alert_Log_Warning-lboe-hsglive-10.183.69.158 changed to error Metric:value, Value:3 Threshold:value !"/>
        <s u="1" v="OSPF Interface Down (Router ID: 10.140.0.5)"/>
        <s u="1" v="Link Down (xe-3/2/0.1411) Description (null)"/>
        <s u="1" v="Link Down (Gi1/0/46) Description (CIBCTC3P032 - Replication)"/>
        <s u="1" v="Link Flapping: Link Down (Ethernet1/5) Description (backup01-msg)"/>
        <s u="1" v="Trap rate is 52.11 traps/sec. Blocked .1.3.6.1.4.1.9.9.41.2.0.1 trap from all device"/>
        <s u="1" v="Virtual Volume 45682(rcpy.58.102194.8) (WWN 00000000000000000000000000000000) Failed (Stale {0x8})"/>
        <s u="1" v="Virtual Volume 45683(rcpy.58.102195.8) (WWN 00000000000000000000000000000000) Failed (Stale {0x8})"/>
        <s u="1" v="Site: phl2wvo6rpaclusXIO Host:  K-Box: RPA 1 Volume:  Group: XA-InfraPool3 - System was unable to promote consistency snap on array"/>
        <s u="1" v="Site: phl2wvo6rpaclusXIO Host:  K-Box: RPA 2 Volume:  Group: XA-InfraPool2 - System was unable to promote consistency snap on array"/>
        <s u="1" v="Node Down on 69.164.83.130"/>
        <s u="1" v="Node Down on 173.252.146.42"/>
        <s u="1" v="Node or Connection Down on 10.128.43.68"/>
        <s u="1" v="SBEC : Multiple BGP Transition Peer Events for Peer 10.128.100.196"/>
        <s u="1" v="SBEC : Multiple BGP Transition Peer Events for Peer 168.162.120.194"/>
        <s u="1" v="Link Down (Gi1/1) Description (type=cust,subtype=inet,cust=sgns,vpn10626)"/>
        <s u="1" v="Trap rate is 1515.15 traps/sec. Blocked all trap from 10.139.211.69 device"/>
        <s u="1" v="Trap rate is 1111.11 traps/sec. Blocked all trap from 10.140.219.119 device"/>
        <s u="1" v="Team:MSS SWAP utilization is above Major Threshold:98.00 %, Current: 98.85 % used"/>
        <s u="1" v="Trap rate is 52.12 traps/sec. Blocked .1.3.6.1.4.1.9.9.41.2.0.1 trap from all device"/>
        <s u="1" v="phl3inlmnbuama01.oamp.sgns.net - phl3inlmnbuame05: storage server phl3inlmnbuame05: Status not UP: (DOWN)"/>
        <s u="1" v="Trap rate is 1587.3 traps/sec. Blocked .1.3.6.1.6.3.1.1.5.4.1.3.6.1.4.1.2636.1.1.1.2.21 trap from all device"/>
        <s u="1" v="Tenant_HS_Alert | ACIHost - phlcu1001 | TenantName - cust-pgai |  TenantHealthThreshold - 90  | TenantHealthScore - 80"/>
        <s u="1" v="APRDCASVM005The Outlook Web App proxy failed because of SSL configuration issues on the destination Outlook Web App virtual directory."/>
        <s u="1" v="SBEC: Capacity: capacity percent used for one or more shares exceeds threshold of 90 br/PerformancePool:PHL3GAT2PERFSGA0CPSSI01PoracleCPSsapdata/SGA0CPSSI01Pora"/>
        <s u="1" v="The DatabaseMonitor Severity:3 Team:MDO Oracle_Database_HOULIVE_Query_Availability_Warning-lboe-hsglive-10.183.69.158 changed to error Metric:result column 1, V"/>
        <s u="1" v="The DatabaseMonitor Severity:4 Team:MDO Oracle_Database_ABSTEST2_Availability_Warning-dnal-LHRABSTEST2-10.183.26.62 changed to error Metric:Alert has no defined"/>
        <s u="1" v="The DatabaseMonitor Severity:5 Team:DBS SQLServer_AlwaysOn_AG_Failover_Detected_MSSQLSERVER- PHL3HPC-AG-VRO-% %ip%% changed to error Metric:Alert has no defined"/>
        <s u="1" v="The DatabaseMonitor Severity:5 Team:DBS SQLServer_AlwaysOn_AG_Replica_Health_MSSQLSERVER-AUR1OSSPRW14-10.146.31.246 changed to error Metric:Alert has no defined"/>
        <s u="1" v="The DatabaseMonitor Severity:5 Team:DBS SQLServer_AlwaysOn_AG_Replica_Health_MSSQLSERVER-AUR1OSSPRW15-10.146.31.247 changed to error Metric:Alert has no defined"/>
        <s u="1" v="The DatabaseMonitor Severity:5 Team:DBS SQLServer_AlwaysOn_AG_Replica_Health_MSSQLSERVER-PHL2OSSPRW72-10.131.125.85 changed to error Metric:Alert has no defined"/>
        <s u="1" v="The DatabaseMonitor Severity:5 Team:DBS SQLServer_AlwaysOn_AG_Replica_Health_MSSQLSERVER-PHL2OSSPRW83-10.131.125.99 changed to error Metric:Alert has no defined"/>
        <s u="1" v="The DatabaseMonitor Severity:5 Team:MDO Oracle_Database_ABSLIVE_Availability_Warning-dnal-bhxabslive-10.144.244.144 changed to error Metric:Alert has no defined"/>
        <s u="1" v="Link Down (Gi2/0/47) Description (CIBCTC3P074 - Prod)"/>
        <s u="1" v="SBEC : Multiple BGP Transition Peer Events for Peer 66.179.228.189"/>
        <s u="1" v="SBEC : Team:MSS Datastore disk usage is high (SMTI:10.139.30.5)_30-01-20"/>
        <s u="1" v="Team:CMS CPU utilization is above Minor Threshold: 75.00%, Current: 76.81% used."/>
        <s u="1" v="SBEC: McAfee Network IPS: Exploit Scan Detected - SensorName: phlgat2p1 - SourceIP: 103.194.105.146"/>
        <s u="1" v="SBEC:Alarm ''Severity:5 Team:MSS Host memory usage (SMTI:10.137.235.11)'' on par2cesxi61.oamp.sgns.net changed from Yellow to RedUUID : 27c07e38-f4d7-7d45-b919"/>
        <s u="1" v="Link Down (ge-1/0/36.0) Description (null)"/>
        <s u="1" v="Link Down (Ethernet1/33) Description (LTCVLTGVVL15)"/>
        <s u="1" v="Remote site containing node rchsasis1 is unreachable"/>
        <s u="1" v="Link Down (Gi1/4) Description (vpls11024-HCL_JLT-TC2(Area7)-to-DRC-P)"/>
        <s u="1" v="Trap rate is 59.74 traps/sec. Blocked all trap from 10.133.194.83 device"/>
        <s u="1" v="Trap rate is 52.14 traps/sec. Blocked .1.3.6.1.4.1.9.9.41.2.0.1 trap from all device"/>
        <s u="1" v="Recovery Plan has completed a VM recovery for BBINTAPPINTGTE02 with a result of failure."/>
        <s u="1" v="Link Flapping: Link Down (Gi1/16) Description (type=core,subtype=mgmt,peer=MSG1SS241,peerint=mgmt0)"/>
        <s u="1" v="SBEC: McAfee Network IPS: Exploit Scan Detected - SensorName: aurgat2p_cluster - SourceIP: 10.33.66.75"/>
        <s u="1" v="Tenant_HS_Alert | ACIHost - phlcu1001 | TenantName - cust-usae |  TenantHealthThreshold - 90  | TenantHealthScore - 90"/>
        <s u="1" v="Tenant_HS_Alert | ACIHost - phlinlmapic1 | TenantName - bigmac |  TenantHealthThreshold - 90  | TenantHealthScore - 90"/>
        <s u="1" v="Tenant_HS_Alert | ACIHost - phlinlmapic1 | TenantName - common |  TenantHealthThreshold - 90  | TenantHealthScore - 90"/>
        <s u="1" v="Tenant_HS_Alert | ACIHost - wokinlmapic1 | TenantName - bigmac |  TenantHealthThreshold - 90  | TenantHealthScore - 90"/>
        <s u="1" v="Backup of sg-sql03 from policy msg-s-am27-win-monthly-n-03 on backup01-msg is failed. Status code = 58 Abnormal : cant connect to client"/>
        <s u="1" v="Application Backup of adei-aebobjdev from policy utility-adei-c-BOD-online on backup01-den is failed. Status code = 13 Abnormal : file read failed"/>
        <s u="1" v="Application Backup of adei-aebobjprd from policy utility-adei-c-BOP-online on backup01-den is failed. Status code = 13 Abnormal : file read failed"/>
        <s u="1" v="Alarm ''Guest Introspection Host status'' on gprdesxph029.oesc.ca changed from Green to RedUUID : 7228388c-f1ff-e411-0000-00000000004dElement : gprdesxph029.o"/>
        <s u="1" v="NSX Edge edge-169 HighAvailability switch over happened. VM vm-25629 name phl3urecf1-1 has moved to STANDBY state.; Event Source: edge-169; Object Id: vm-25629"/>
        <s u="1" v="Node Down on 10.128.97.6"/>
        <s u="1" v="Aggregate aggr2_n1_flash_pool is OK."/>
        <s u="1" v="Link Down (Ethernet2/1/22) Description (null)"/>
        <s u="1" v="Link Down (Gi1/0/28) Description (--- BK594 LODI2)"/>
        <s u="1" v="Link Down (Ethernet101/1/12) Description (NBU Isolated)"/>
        <s u="1" v="Link Down (Ethernet108/1/12) Description (NBU Isolated)"/>
        <s u="1" v="Link Down (Ethernet111/1/12) Description (NBU Isolated)"/>
        <s u="1" v="Trap rate is 980.39 traps/sec. Blocked all trap from 10.140.218.155 device"/>
        <s u="1" v="SBEC : Team:MSS Host connection and power state (SMTI:10.122.32.8)_01-05-20"/>
        <s u="1" v="DDoS 4045486187-1532155365 &quot;SGNS-Global-6&quot;: RISK: high : CATEGORY: Behavioral-DoS"/>
        <s u="1" v="DDoS 4111976211-1532849005 &quot;SGNS-Global-2&quot;: RISK: high : CATEGORY: Behavioral-DoS"/>
        <s u="1" v="Team:MSS Memory utilization is above Major Threshold:85.00 % Current: 85.35 % used"/>
        <s u="1" v="Trap rate is 52.15 traps/sec. Blocked .1.3.6.1.4.1.9.9.41.2.0.1 trap from all device"/>
        <s u="1" v="Link Down (ge-0/0/35) Description (type=cust,subtype=inet,cust=ntid,vpn=42746,cr=5M,pr=10M)"/>
        <s u="1" v="SBEC: McAfee Network IPS: Exploit Scan Detected - SensorName: msgkrlp_cluster - SourceIP: 198.168.18.19"/>
        <s u="1" v="SBEC: McAfee Network IPS: Exploit Scan Detected - SensorName: ukltcips_cluster - SourceIP: 202.28.62.209"/>
        <s u="1" v="SBEC: McAfee Network IPS: Exploit Scan Detected - SensorName: aurgat2p_cluster - SourceIP: 47.102.214.130"/>
        <s u="1" v="Link Down (ae4.11) Description (type=cust,subtype=ase,cust=broq,l2vpn=42802,cid=SGNS090989,cr=1g,pr=1g,remoteswitch=mrkir1,remoteport=ge-0/2/8.0)"/>
        <s u="1" v="Incr_Backup of VMCCOA97201M00 from policy fsv-a-aur1-win-cifs-VMCCOA97201M00-n-03 on backup01-den is partial. Status code = 1 Abnormal : the requested operation"/>
        <s u="1" v="SBEC: McAfee SIEM Alert: Attack Signature = 1-PEHM-Login - Multiple Failed Login Attempts from Single Source to Multiple Hosts; Source = 10.2.0.202; Destination"/>
        <s u="1" v="SBEC : OSPF Down for 10.132.232.20/30"/>
        <s u="1" v="Link Down (Gi0/2) Description (ALPHIL2PRX1)"/>
        <s u="1" v="Link Down (Fa0/32) Description (CIBCTC3P200 - MGT)"/>
        <s u="1" v="Link Down (Ethernet110/1/15) Description (AVGDWINP001_2/1)"/>
        <s u="1" v="Link Down (Ethernet111/1/10) Description (AVGDSQLP004_ob2)"/>
        <s u="1" v="fc VIF 2099 on server 6 / 4 of switch A  down, reason: Unknown"/>
        <s u="1" v="Link Down (Ethernet111/1/11) Description (SMYPESX06P q2p3 (vm network))"/>
        <s u="1" v="Team:MSS Memory utilization is above Major Threshold:85.00 % Current: 85.36 % used"/>
        <s u="1" v="Trap rate is 52.16 traps/sec. Blocked .1.3.6.1.4.1.9.9.41.2.0.1 trap from all device"/>
        <s u="1" v="Link Down (ge-5/2/5) Description (type=core,subtype=isc,peer=scois21,peerint=ge-0/1/0)"/>
        <s u="1" v="SBEC: McAfee Network IPS: Exploit Scan Detected - SensorName: cpebuigp2 - SourceIP: 82.102.21.212"/>
        <s u="1" v="SBEC: McAfee Network IPS: Exploit Scan Detected - SensorName: phlsasip_cluster - SourceIP: 10.30.19.15"/>
        <s u="1" v="SBEC: McAfee Network IPS: Exploit Scan Detected - SensorName: alphil2p3_4-cluster - SourceIP: 10.172.1.115"/>
        <s u="1" v="SBEC: McAfee SIEM Alert: Attack Signature = 1-GAT2-Windows Account Changed; Source = 10.2.1.16; Destination = ::"/>
        <s u="1" v="Full_Backup of npsc-SQL01v from policy utility-npsc-s-windows on backup01-den is partial. Status code = 1 Abnormal : the requested operation was partially succe"/>
        <s u="1" v="Node Down on 10.146.85.100"/>
        <s u="1" v="Link Down (Gi2/0/48) Description (CIBCTC3P075 - Prod)"/>
        <s u="1" v="Link Down (Ethernet102/1/32) Description (MCDPHLPVDI20)"/>
        <s u="1" v="McAfee HIPs - Intrusion detected on WS5 (10.140.50.116)"/>
        <s u="1" v="SBEC : Team:MSS Host memory usage (SMTI:10.91.96.30)_11-09-19"/>
        <s u="1" v="SBEC : Team:MSS Host memory usage (SMTI:10.91.96.30)_31-08-19"/>
        <s u="1" v="Trap rate is 71.58 traps/sec. Blocked all trap from 216.203.5.107 device"/>
        <s u="1" v="SBEC : Team:R2C com.zerto.event.VraProtectedVolume (SMTI:10.139.160.8)_08-03-20"/>
        <s u="1" v="McAfee Host IDS Alert(3): AlertName = 940; SensorIP = 10.140.51.119; SensorName = LV-W7"/>
        <s u="1" v="Link Down (ge-0/0/21) Description (type=cust,subtype=vnet,cust=cmfp,vpn=1177,cr=30m,pr=40m)"/>
        <s u="1" v="SBEC: McAfee Network IPS: Exploit Scan Detected - SensorName: cpebuigp2 - SourceIP: 152.231.89.154"/>
        <s u="1" v="SBEC:Circuit Pack Failed - Pluggable lon2iw7:PGEFC200-2-11-12,EQPT_FAIL,SA,NEND,NA,0340,NA,0.00,NA"/>
        <s u="1" v="SBEC: McAfee Network IPS: Exploit Scan Detected - SensorName: mrkam27p_cluster - SourceIP: 79.245.201.120"/>
        <s u="1" v="SBEC: McAfee SIEM Alert: Attack Signature = 1-K2SL-Policy - Traffic from TOR exit node; Source = 45.125.65.45; Destination = 192.168.89.4"/>
        <s u="1" v="Full_Backup of npsc-CitrixTest2 from policy utility-npsc-s-windows on backup01-den is failed. Status code = 48 Abnormal : client host name could not be found"/>
        <s u="1" v="Full_Backup of backup01-dal from policy sungard-c-backupserver-linux on backup01-dal is partial. Status code = 1 Abnormal : the requested operation was partiall"/>
        <s u="1" v="SBEC: McAfee SIEM Alert: Attack Signature = 1-CW-Login - Successful Login to Local Host after Multiple Failed Login Attempts; Source = 10.50.30.29; Destination "/>
        <s u="1" v="Node Down on 10.146.72.87"/>
        <s u="1" v="Fan on wokis75 is malfunctioning"/>
        <s u="1" v="CFM EXT Fault: Remote MEP CCM Failure SGNS088202-eric"/>
        <s u="1" v="Link Down (Ethernet102/1/9) Description (MCDPHLPVDI14)"/>
        <s u="1" v="Link Down (Gi1/0/9) Description (ESX Server 2 Production)"/>
        <s u="1" v="SBEC:ODU AIS rchio1:ODU0-1-11-1-1,AIS_ODU,SA,NEND,RCV,1729,NA,0.00,NA"/>
        <s u="1" v="SBEC:ODU AIS rchio1:ODU0-1-11-1-2,AIS_ODU,SA,NEND,RCV,1729,NA,0.00,NA"/>
        <s u="1" v="SBEC:ODU AIS rchio1:ODU0-1-12-1-1,AIS_ODU,SA,NEND,RCV,1729,NA,0.00,NA"/>
        <s u="1" v="Trap rate is 105.04 traps/sec. Blocked all trap from 10.141.75.24 device"/>
        <s u="1" v="Trap rate is 52.18 traps/sec. Blocked .1.3.6.1.4.1.9.9.41.2.0.1 trap from all device"/>
        <s u="1" v="Trap rate is 239.23 traps/sec. Blocked .1.3.6.1.4.1.2636.3.2.0.3 trap from all device"/>
        <s u="1" v="GPRDSQLVM024SSRS 2014: Deployment watcher cannot connect to Reporting Services Database"/>
        <s u="1" v="SBEC: McAfee Network IPS: Exploit Scan Detected - SensorName: ltcncblp1 - SourceIP: 10.126.50.11"/>
        <s u="1" v="SBEC: McAfee Network IPS: Exploit Scan Detected - SensorName: rchfolip_cluster - SourceIP: 41.35.101.191"/>
        <s u="1" v="SBEC: McAfee Network IPS: Exploit Scan Detected - SensorName: msgfi1up_cluster - SourceIP: 183.81.163.231"/>
        <s u="1" v="Commvault Incremental backup Failed for client ICTCYB1-FSV04.PROD.BAM.NL sub-client T drive with jobid 4,067,409,"/>
        <s u="1" v="Full_Backup of tsgsoa1 from policy erau-s-alp1-linux4 on alp1nbus01 is partial. Status code = 1 Abnormal : the requested operation was partially successful"/>
        <s u="1" v="SBEC: Alarm ''Severity:5 Team:MSS Host connection and power state (SMTI:10.139.30.5)'' on msr2csrmedcesx19.oamp.sgns.net triggered an actionUUID : 72a4b375-2b3"/>
        <s u="1" v="Team:TVault Televault node C7883PFF01AIHC-KENTICO-JBC backup job C7883INTERIM_HEALTHCARE_2200 running in policy C7883INTERIM_HEALTHCARE on TSM server ltcvltgl24"/>
        <s u="1" v="Team:TVault Televault node C7883PFF02AIHC-CBI-SQL2012 backup job C7883INTERIM_HEALTHCARE_2200 running in policy C7883INTERIM_HEALTHCARE on TSM server ltcvltgl24"/>
        <s u="1" v="Team:TVault Televault node C7883TFF01AIHC-KENTICO-JBC backup job C7883INTERIM_HEALTHCARE_2200 running in policy C7883INTERIM_HEALTHCARE on TSM server ltcvltgl24"/>
        <s u="1" v="#SBEC: Menzies island group connection issues els-ops-"/>
        <s u="1" v="Trap rate is 52.19 traps/sec. Blocked .1.3.6.1.4.1.9.9.41.2.0.1 trap from all device"/>
        <s u="1" v="Volume vol105@vserver:f5fe668d-4422-11e9-b134-00a098476360 is nearly full (using or reserving 97% of space and 0% of inodes)."/>
        <s u="1" v="SBEC: McAfee SIEM Alert: Attack Signature = Policy - Traffic from TOR exit node; Source = 199.249.230.87; Destination = 207.250.184.86"/>
        <s u="1" v="Link Down (ge-5/3/0) Description (type=cust,subtype=asc,l2vpn=40719,cid=SGNS084792,cr=1g,pr=1g,remoteswitch=rchir5,remoteport=ge-5/3/3)"/>
        <s u="1" v="Team:CMS FileSystem space utilization for Logical Disk /tsmmirlog of type jfs2 - Minor threshold (90 %)exceeded. _x000a_ Space utilization (%) = 93.06 (Threshold = 90"/>
        <s u="1" v="The DatabaseMonitor Severity:4 Team:SAP Oracle_Database_EPP_RMAN_Backup_Warning-adei-AEEPPR1-10.137.153.109 changed to error Metric:rows, Value:0 Threshold:back"/>
        <s u="1" v="The DatabaseMonitor Severity:4 Team:SAP Oracle_Database_PRD_RMAN_Backup_Warning-adei-aeerpdbp-10.137.164.98 changed to error Metric:rows, Value:0 Threshold:back"/>
        <s u="1" v="SBEC : Multiple Link down events recieved for hlatlapp20a-v"/>
        <s u="1" v="ODU AIS smy1io12:ODUCTP-1-1-2-2EP1,AIS_ODU,SA,NEND,TRMT,1478,NA,0.00,NA"/>
        <s u="1" v="ODU AIS smy1io12:ODUCTP-1-1-9-2EP1,AIS_ODU,SA,NEND,TRMT,1478,NA,0.00,NA"/>
        <s u="1" v="SBEC: CPU utilization is above Major threshold 85% on su6d-517-f1:CPU 1"/>
        <s u="1" v="DDoS 17049-1530349631 &quot;SGNS-Global-7&quot;: RISK: high : CATEGORY: Behavioral-DoS"/>
        <s u="1" v="Team:MSS CPU utilization is above Major Threshold:98%. Current: 100,96 % used"/>
        <s u="1" v="Ping vpn-royersford-gw.vpn.mlhs.org status changed from 'Good' to 'error', server is not reachable"/>
        <s u="1" v="Incr_Backup of sgcreative from policy sgts-a-sco1-win-n-13 on sco1nbuama01 is failed. Status code = 156 Abnormal : snapshot error encountered"/>
        <s u="1" v="Zerto:Alert turned on at 10/3/2018 6:11:36 AM: Synchronizing with site ECS-WOK-MC.UUID : Element : houcn2.oamp.sgns.netTime (UTC) : 2018-10-03T09:11:35-04:00"/>
        <s u="1" v="SBEC: McAfee SIEM Alert: Attack Signature = Login - Multiple Failed Login Attempts from Single Source to Multiple Hosts; Source = 172.20.1.189; Destination = 19"/>
        <s u="1" v="Node Down on 10.146.85.101"/>
        <s u="1" v="EPRDSQLVM002MSSQL 2016: IS Package Failed"/>
        <s u="1" v="Link Down (Ethernet1/5) Description (usaurcd02)"/>
        <s u="1" v="Trap rate is 86.21 traps/sec. Blocked all trap from 10.137.232.64 device"/>
        <s u="1" v="Trap rate is 5263.16 traps/sec. Blocked all trap from 10.137.233.161 device"/>
        <s u="1" v="NSX Edge edge-129 with vmId vm-25421 was force synced.; Event Source: edge-129; Object Id: vm-25421"/>
        <s u="1" v="SBEC: McAfee Network IPS: Exploit Scan Detected - SensorName: rcost1ap_cluster - SourceIP: 40.77.191.64"/>
        <s u="1" v="Link Down (ge-0/0/44) Description (type=cust,subtype=vnet,cust=tmar,vpn=41950,cr=5M,pr=5M) Status (Admin Down)"/>
        <s u="1" v="SBEC: McAfee SIEM Alert: Attack Signature = 1-NCCP-Database - Excessive Database Connections From a Single Source; Source = 172.17.42.35; Destination ="/>
        <s u="1" v="SBEC: Alarm ''Severity:5 Team:MSS Lost Storage Connectivity (SMTI:10.139.84.14)'' on scr2csrmaresesx06.oamp.sgns.net triggered an actionUUID : bde613c5-9486-20"/>
        <s u="1" v="- Bus 0 Enclosure 1 Disk 11 Soft SCSI bus error. DrvErrExtStat:0x2a SRT 1ms ST 0x276c3f8e832a ET 0x276c3f8e856d .  00 00 04 00 09 00 2c 00 d3 04 00 00 03 40 1c "/>
        <s u="1" v="- Bus 0 Enclosure 1 Disk 11 Soft SCSI bus error. DrvErrExtStat:0x2a SRT 1ms ST 0x276cd521b6f2 ET 0x276cd521bbb2 .  00 00 04 00 09 00 2c 00 d3 04 00 00 03 40 1c "/>
        <s u="1" v="- Bus 0 Enclosure 1 Disk 11 Soft SCSI bus error. DrvErrExtStat:0x2a SRT 1ms ST 0x276cd541c884 ET 0x276cd541cc20 .  00 00 04 00 09 00 2c 00 d3 04 00 00 03 40 1c "/>
        <s u="1" v="- Bus 0 Enclosure 1 Disk 11 Soft SCSI bus error. DrvErrExtStat:0x2a SRT 6ms ST 0x276c670401f0 ET 0x276c67041c89 .  00 00 04 00 09 00 2c 00 d3 04 00 00 03 40 1c "/>
        <s u="1" v="- Bus 0 Enclosure 1 Disk 11 Soft SCSI bus error. DrvErrExtStat:0xac SRT 0ms ST 0x276cb12dc5be ET 0x276cb12dc876 .  00 00 04 00 09 00 2c 00 d3 04 00 00 03 40 1c "/>
        <s u="1" v="- Bus 0 Enclosure 1 Disk 11 Soft SCSI bus error. DrvErrExtStat:0xac SRT 1ms ST 0x276c92b5d51e ET 0x276c92b5d8ab .  00 00 04 00 09 00 2c 00 d3 04 00 00 03 40 1c "/>
        <s u="1" v="- Bus 0 Enclosure 1 Disk 22 Soft SCSI bus error. DrvErrExtStat:0x2a SRT 1ms ST 0x116e3f08458e ET 0x116e3f084866 .  00 00 04 00 09 00 2c 00 d3 04 00 00 03 40 1c "/>
        <s u="1" v="Link Down (Ethernet102/1/1) Description (null)"/>
        <s u="1" v="Trap rate is 3448.28 traps/sec. Blocked all trap from 10.245.192.21 device"/>
        <s u="1" v="Team:CMS SWAP utilization is above Minor Threshold:85.00 %, Current: 88.04 % used"/>
        <s u="1" v="Team:MSS SWAP utilization is  above Minor Threshold:85.00 % Current: 88.52 % used"/>
        <s u="1" v="Link Down (port-channel130) Description (phl3w001vmx03_pci4-2 /eth6_Backup/LM Trunk)"/>
        <s u="1" v="Link Flapping: Link Down (Gi1/0/14) Description (al0ldub5sv210 TEMP backend to new DB1)"/>
        <s u="1" v="SBEC: McAfee SIEM Alert: Attack Signature = 1-SASP-WAF High Severity Alarm; Source = 4.53.111.75; Destination = 10.50.4.63"/>
        <s u="1" v="SBEC: McAfee SIEM Alert: Attack Signature = Policy - Traffic from TOR exit node; Source = 93.174.93.133; Destination = 10.240.8.70"/>
        <s u="1" v="SBEC: McAfee SIEM Alert: Attack Signature = 1-CHR1-Recon - Possible Probing by a Single Source IP; Source = 112.78.136.162; Destination = 62.172.93.20"/>
        <s u="1" v="Application Backup - Backup of tor3-NAUSPHLVPSQL03 from policy tor3-a-phl3-sql-NAUSPHLVPODS01-tlog-n-03 on backup01-spg is failed. Status code = 6 Abnormal : th"/>
        <s u="1" v="Team:CMS FileSystem space utilization for Logical Disk /sapmnt/TS3 of type ext4 - Minor threshold (85 %)exceeded. _x000a_ Space utilization (%) = 87.97 (Threshold = 8"/>
        <s u="1" v="The LogMonitor Severity:3 Team:DBO Oracle_Database_prod1_stby_Alert_Log_Warning-vern-phl3verndrdb01-10.137.238.24 changed to error Metric:matches, Value:9 Thres"/>
        <s u="1" v="Node Down on 10.141.74.24"/>
        <s u="1" v="Link Down (Te1/1) Description (null)"/>
        <s u="1" v="Link Down (Gi1/7) Description (SOS_Netbackup_Gi1/0/1)"/>
        <s u="1" v="Link Down (Ethernet102/1/32) Description (NBU Isolated)"/>
        <s u="1" v="Link Down (Ethernet108/1/32) Description (NBU Isolated)"/>
        <s u="1" v="Link Down (Ethernet1/31) Description (rc-esx-06 FE (Pri) e3)"/>
        <s u="1" v="Link Down (Ethernet105/1/2) Description (PHLINLM-PS34 Mgmt0)"/>
        <s u="1" v="Team:MSS SWAP utilization is  above Minor Threshold:80.00 % Current: 86.20 % used"/>
        <s u="1" v="Link Down (ge-11/0/2.124) Description (vpn10362 WACHOVIA-Wachovia London, UK (see comments))"/>
        <s u="1" v="SBEC: McAfee Network IPS: Exploit Scan Detected - SensorName: cpebuigp2 - SourceIP: 129.204.8.185"/>
        <s u="1" v="Team:MSS FileSystem space utilization for Logical Disk /oracle/PRD/sapdata24 of type ext3 - Major threshold (85 %) exceeded.  Space utilization (%) = 97.77 (Th"/>
        <s u="1" v="Team:CMS FileSystem space utilization for Logical Disk /export/mksysb of type jfs2 - Minor threshold (90 %)exceeded. _x000a_ Space utilization (%) = 97.03 (Threshold "/>
        <s u="1" v="Team:CMS FileSystem space utilization for Logical Disk /var of type ext4 - Minor threshold (90 %)exceeded. _x000a_ Space utilization (%) = 93.74 (Threshold = 90)_x000a_ Fre"/>
        <s u="1" v="Link Down (port-channel87) Description (thn1ocsvms02 MGMT Trunk)"/>
        <s u="1" v="SBEC : Team:MSS Remote SRM Site Down (SMTI:10.144.159.19)_19-12-19"/>
        <s u="1" v="Link Flapping: Link Down (ge-1/0/11) Description (SV-SG-DC-PWFE01 - Private 1201)"/>
        <s u="1" v="Link Down (ge-5/2/5) Description (type=core,subtype=isc,peer=scois22,peerint=ge-0/1/0)"/>
        <s u="1" v="Attempted Split Brain resolution for NSX Edge edge-147 with count 1.; Event Source: edge-147"/>
        <s u="1" v="Link Down (TenGigE0/0/0/2) Description (type=core,subtype=longhaul,peer=mbhir3,peerint=xe-2/0/0)"/>
        <s u="1" v="SBEC: McAfee Network IPS: Exploit Scan Detected - SensorName: ltcncblp1 - SourceIP: 84.53.156.47"/>
        <s u="1" v="SBEC: McAfee Network IPS: Exploit Scan Detected - SensorName: cpebuigp2 - SourceIP: 41.225.230.77"/>
        <s u="1" v="SBEC: McAfee Network IPS: Exploit Scan Detected - SensorName: scoelmrp_cluster - SourceIP: 45.125.35.173"/>
        <s u="1" v="SBEC: McAfee Network IPS: Exploit Scan Detected - SensorName: phlsasmp_cluster - SourceIP: 199.229.249.157"/>
        <s u="1" v="SBEC: McAfee Network IPS: Exploit Scan Detected - SensorName: scoelmrp_cluster - SourceIP: 190.113.125.134"/>
        <s u="1" v="Virtual machine vSphere Replication RPO is violated by 1 minute(s)UUID : 42287860-5436-e7af-4967-e347262fd996Element : gssspTime (UTC) : 2018-09-27T00:15:59-"/>
        <s u="1" v="SBEC:Alarm ''Severity:4 Team:MSS Host error (SMTI:10.95.120.22)'' on par2csrmvspesx07.oamp.sgns.net triggered an actionUUID : 6de702fa-df08-4146-9d3a-63e00caae"/>
        <s u="1" v="SBEC:Alarm ''Severity:4 Team:MSS Host error (SMTI:10.95.120.41)'' on par2csrmvspesx07.oamp.sgns.net triggered an actionUUID : 6de702fa-df08-4146-9d3a-63e00caae"/>
        <s u="1" v="Node Down on 10.146.85.102"/>
        <s u="1" v="ODU AIS alp1iw13:OTM2-2-10-5,AIS_ODU,SA,NEND,RCV,0662,NA,1538.19,NA"/>
        <s u="1" v="Trap rate is 105.04 traps/sec. Blocked all trap from 10.239.5.53 device"/>
        <s u="1" v="Trap rate is 105.71 traps/sec. Blocked all trap from 10.141.75.24 device"/>
        <s u="1" v="Team:CMS CPU utilization is above Minor Threshold: 90.00%, Current: 91.02% used."/>
        <s u="1" v="IPDUSASUKLTCA8AAE11A (10.242.41.82) - communication lost.The device is not responding, Please investigate device status with DCO"/>
        <s u="1" v="Team:MSS FileSystem space utilization for Logical Disk /backups of type zfs - Major threshold (85 %) exceeded.  Space utilization (%) = 85.80 (Threshold = 85)"/>
        <s u="1" v="SBEC: Alarm ''Severity:5  Team:MSS Host connection and power state (SMTI:10.133.246.88)'' on cprdesxph010.oesc.ca triggered an actionUUID : 55b92b39-ac3a-4d97-"/>
        <s u="1" v="Link Down (Ethernet102/1/2) Description (null)"/>
        <s u="1" v="Link Down (Gi4/0/1) Description (CIBCTC3P209 - Prod 2)"/>
        <s u="1" v="Link Down (Ethernet1/29) Description (CRL3BLBIACT01-N2.G01)"/>
        <s u="1" v="OSPF Interface Down ( State: 1 ) ( Interface: 209.235.111.219 )"/>
        <s u="1" v="Link Down (sh in Description (phl3dstlpcivmx01 Production/LM Trunk)"/>
        <s u="1" v="Trap rate is 105.15 traps/sec. Blocked all trap from 10.239.5.53 device"/>
        <s u="1" v="Trap rate is 80.78 traps/sec. Blocked all trap from 10.141.74.153 device"/>
        <s u="1" v="Recovery Plan has completed a VM recovery for BBMTW01 with a result of failure."/>
        <s u="1" v="NSX Edge HighAvailability communication channel of VM : vm-209005 is disconnected from peer node; Event Source: edge-15; Object Id: vm-209005"/>
        <s u="1" v="Team:TVault Televault node C8781TFF01AUKXSPBNPAPP1 backup job C8781SUNGARD_XSP_0200 running in policy C8781SUNGARD_XSP on TSM server t22 Failed"/>
        <s u="1" v="Team:TVault Televault node C8781TFF02AUKXSPBNPDB01 backup job C8781SUNGARD_XSP_0200 running in policy C8781SUNGARD_XSP on TSM server t22 Failed"/>
        <s u="1" v="Team:TVault Televault node C8781TFF07AUKXSPBNPWEB1 backup job C8781SUNGARD_XSP_0200 running in policy C8781SUNGARD_XSP on TSM server t22 Failed"/>
        <s u="1" v="Alarm ''Host connection failure'' on aursu75.oamp.sgns.net triggered an actionUUID : b4250000-0200-0200-0000-000000000009Element : aursu75.oamp.sgns.netTime "/>
        <s u="1" v="Node Down on 10.141.76.24"/>
        <s u="1" v="Node Down on 168.162.22.1"/>
        <s u="1" v="Link Down (Po9) Description (null)"/>
        <s u="1" v="Link Down (Gi1/0/22) Description (WDL1-AP-3)"/>
        <s u="1" v="Link Down (Fa0/14) Description (djduktc2kp103 mgmt)"/>
        <s u="1" v="Link Down (Ethernet109/1/42) Description (NBU Isolated)"/>
        <s u="1" v="Link Flapping: Link Down (Ethernet150/1/15) Description (CMHS_par2csrmcmhsesx05)"/>
        <s u="1" v="Trap rate is 53.11 traps/sec. Blocked .1.3.6.1.4.1.9.9.41.2.0.1 trap from all device"/>
        <s u="1" v="SBEC: McAfee Network IPS: Exploit Scan Detected - SensorName: cpechr1p4 - SourceIP: 106.12.83.145"/>
        <s u="1" v="SBEC: Capacity: capacity percent used for one or more shares exceeds threshold of 90 br/Mirror1:HOU1IN3BPERFNONRep/hou1ssamddb109databr/"/>
        <s u="1" v="Alarm ''Severity:5 Team:MSS Host connection and power state (SMTI:10.91.96.30)'' on msg1smssapmgmtesx02.oamp.sgns.net triggered an action_x000a_UUID : 28ceb4aa-652a-c"/>
        <s u="1" v="Replication Import - Backup of backup01-dal from policy  on backup01-den is partial. Status code = 1 Abnormal : the requested operation was partially successful"/>
        <s u="1" v="Replication Import - Backup of backup01-den from policy  on backup01-spg is partial. Status code = 1 Abnormal : the requested operation was partially successful"/>
        <s u="1" v="SBEC: Multiple Nodes have failed, chINFO 21/Nov/2018:10:04:58 -0500 INFO Pool liferay_POOL_8080, Node 10.133.11.69:8080: Node 10.133.11.69 is working aeck pools"/>
        <s u="1" v="Node Down on 69.164.83.134"/>
        <s u="1" v="Link Down (Ethernet2/7) Description (R2C-SR-sdr2cesxi21-vmnic4)"/>
        <s u="1" v="Trap rate is 105.37 traps/sec. Blocked all trap from 10.239.5.53 device"/>
        <s u="1" v="Link Down (ge-1/0/20) Description (phlsasis61_gi-2/1/4) Status (Admin Down)"/>
        <s u="1" v="Team:MSS SWAP utilization is  above Major Threshold:98.00 % Current: 98.70 % used"/>
        <s u="1" v="SBEC: McAfee Network IPS: Exploit Scan Detected - SensorName: mrkam27p_cluster - SourceIP: 64.68.228.176"/>
        <s u="1" v="SBEC: McAfee Network IPS: Exploit Scan Detected - SensorName: msgfi1up_cluster - SourceIP: 203.195.170.81"/>
        <s u="1" v="The following pair has been paused as the source volume D has been resized from  1209459011584 to 1230933848064. Please resize your target volume (C:\\ESX\\4ECF"/>
        <s u="1" v="The following pair has been paused as the source volume D has been resized from  1230933848064 to 1242187165696. Please resize your target volume (C:\\ESX\\4ECF"/>
        <s u="1" v="The following pair has been paused as the source volume P has been resized from  53683941376 to 107371032576. Please resize your target volume (C:\\ESX\\E4D48B1"/>
        <s u="1" v="Link Down (xe-0/1/1.40) Description (null)"/>
        <s u="1" v="Link Down (fc1/32) Description (ASUKLTCVVESX01_0)"/>
        <s u="1" v="Link Down (Ethernet104/1/22) Description (MCDPHLPVDI30)"/>
        <s u="1" v="Link Down (Ethernet1/29) Description (HLCHIESX16A-P 10G #6 HLPROD)"/>
        <s u="1" v="DDoS 336236-1532155367 &quot;SGNS-Global-7&quot;: RISK: high : CATEGORY: Behavioral-DoS"/>
        <s u="1" v="SBEC : MSS com.zerto.event.DisconnectedVCenter (SMTI:10.139.160.8)_09-05-19-05"/>
        <s u="1" v="Team:CMS SWAP utilization is above Minor Threshold:20.00 %, Current: 60.00 % used"/>
        <s u="1" v="Ping ups-icr36-cbg.tlh.mlhs.org status changed from 'Good' to 'error', server is not reachable"/>
        <s u="1" v="SBEC : Multiple Node Down events received from Location PA.PHILADELPHIA.287 for Company GATEGROUP (CLOUD)"/>
        <s u="1" v="AP_HS_Alert  | ACIHost - msg1cu1001 | TenantName- common | APName - backup-services | APHealthThreshold -90 | APHealthScore -72"/>
        <s u="1" v="Team:MSS FileSystem space utilization for Logical Disk F: of type NTFS - Major threshold (98 %)exceeded.  99.59 % used (1250.00 MB free)"/>
        <s u="1" v="Full_Backup of zlti-ZLCAA-SQL01 from policy utility-zlti-s-windows on backup01-spg is failed. Status code = 156 Abnormal : snapshot error encountered"/>
        <s u="1" v="Full_Backup of zlti-ZLSVB-SQL01 from policy utility-zlti-s-windows on backup01-den is failed. Status code = 156 Abnormal : snapshot error encountered"/>
        <s u="1" v="Team:MSS FileSystem space utilization for Logical Disk /backups of type zfs - Major threshold (75 %) exceeded.  Space utilization (%) = 75.91 (Threshold = 75)"/>
        <s u="1" v="Team:MSS FileSystem space utilization for Logical Disk /backups of type zfs - Major threshold (85 %) exceeded.  Space utilization (%) = 85.90 (Threshold = 85)"/>
        <s u="1" v="Lost path redundancy to storage device naa.50002ac1467715ca. Path vmhba1:C0:T0:L6 is down. Affected datastores: VMFS_SRM_PLACEHOLDER._x000a_UUID : 564df8fe-354e8870-e"/>
        <s u="1" v="Lost path redundancy to storage device naa.50002ac1467715ca. Path vmhba2:C0:T0:L6 is down. Affected datastores: VMFS_SRM_PLACEHOLDER._x000a_UUID : 564df8fe-354e8870-e"/>
        <s u="1" v="Lost path redundancy to storage device naa.50002ac1467715ca. Path vmhba2:C0:T1:L6 is down. Affected datastores: VMFS_SRM_PLACEHOLDER._x000a_UUID : 564df8fe-354e8870-e"/>
        <s u="1" v="vSphere HA detected a possible host failure of host cprdesxph015.oesc.ca in cluster Prod UCS in datacenter Cyrus1_x000a_UUID : fecb628b-e761-e311-00c1-000000000001_x000a_El"/>
        <s u="1" v="SBEC:Multiple MAX0902 events received"/>
        <s u="1" v="Link Down (Ethernet102/1/3) Description (null)"/>
        <s u="1" v="Link Down (Gi8/41) Description (AURUSSPRW16_ILO)"/>
        <s u="1" v="Link Down (ae1.101) Description (vpn10626 SGNS-Elland SAS Management)"/>
        <s u="1" v="Trap rate is 53.14 traps/sec. Blocked .1.3.6.1.4.1.9.9.41.2.0.1 trap from all device"/>
        <s u="1" v="sys/chassis-3/blade-5/health-led shows error. Reason: CATERR_N:Sensor Failure Asserted;"/>
        <s u="1" v="SBEC: McAfee Network IPS: Exploit Scan Detected - SensorName: alphil2p_cluster - SourceIP: 156.218.15.96"/>
        <s u="1" v="SBEC: McAfee Network IPS: Exploit Scan Detected - SensorName: msgpet0_cluster - SourceIP: 123.19.135.110"/>
        <s u="1" v="Incr_Backup of zlti-ZLC-SQL-01 from policy utility-zlti-s-windows on backup01-spg is failed. Status code = 156 Abnormal : snapshot error encountered"/>
        <s u="1" v="Backup of tsgohshost1 from policy erau-s-alp1-linux3 on alp1nbus01 is partial. Status code = 1 Abnormal : the requested operation was partially successful"/>
        <s u="1" v="Automatic Schedule of aegi-CASUN1MVPCX010 from policy utility-aegi-s-win-sqldb-casun1mvpcx010-full-13 on backup01-msg is failed. Status code = 196 Abnormal : cl"/>
        <s u="1" v="Automatic Schedule of aegi-CASUN1MVPDB005 from policy utility-aegi-s-win-sqldb-CASUN1MVPDB005-tlog-13 on backup01-msg is failed. Status code = 196 Abnormal : cl"/>
        <s u="1" v="Automatic Schedule of aegi-CASUN1MVPDB006 from policy utility-aegi-s-win-sqldb-CASUN1MVPDB006-tlog-13 on backup01-msg is failed. Status code = 196 Abnormal : cl"/>
        <s u="1" v="Automatic Schedule of aegi-CASUN1MVPDB007 from policy utility-aegi-s-win-sqldb-CASUN1MVPDB007-tlog-13 on backup01-msg is failed. Status code = 196 Abnormal : cl"/>
        <s u="1" v="Automatic Schedule of aegi-CASUN1MVPDB009 from policy utility-aegi-s-win-sqldb-CASUN1MVPDB009-tlog-13 on backup01-msg is failed. Status code = 196 Abnormal : cl"/>
        <s u="1" v="Automatic Schedule of aegi-CASUN1MVPDB017 from policy utility-aegi-s-win-sqldb-CASUN1MVPDB017-tlog-13 on backup01-msg is failed. Status code = 196 Abnormal : cl"/>
        <s u="1" v="Automatic Schedule of aegi-CASUN1MVPDB018 from policy utility-aegi-s-win-sqldb-CASUN1MVPDB018-full-13 on backup01-msg is failed. Status code = 196 Abnormal : cl"/>
        <s u="1" v="Automatic Schedule of aegi-CASUN1MVPDB018 from policy utility-aegi-s-win-sqldb-CASUN1MVPDB018-tlog-13 on backup01-msg is failed. Status code = 196 Abnormal : cl"/>
        <s u="1" v="Automatic Schedule of aegi-CASUN1MVPDB023 from policy utility-aegi-s-win-sqldb-CASUN1MVPDB023-full-13 on backup01-msg is failed. Status code = 196 Abnormal : cl"/>
        <s u="1" v="Automatic Schedule of aegi-CASUN1MVPDB023 from policy utility-aegi-s-win-sqldb-CASUN1MVPDB023-tlog-13 on backup01-msg is failed. Status code = 196 Abnormal : cl"/>
        <s u="1" v="Automatic Schedule of aegi-CASUN1MVPDB025 from policy utility-aegi-s-win-sqldb-CASUN1MVPDB025-full-13 on backup01-msg is failed. Status code = 196 Abnormal : cl"/>
        <s u="1" v="Automatic Schedule of aegi-CASUN1MVPDB025 from policy utility-aegi-s-win-sqldb-CASUN1MVPDB025-tlog-13 on backup01-msg is failed. Status code = 196 Abnormal : cl"/>
        <s u="1" v="Automatic Schedule of aegi-CASUN1MVPDB027 from policy utility-aegi-s-win-sqldb-CASUN1MVPDB027-full-13 on backup01-msg is failed. Status code = 196 Abnormal : cl"/>
        <s u="1" v="Automatic Schedule of aegi-CASUN1MVPDB030 from policy utility-aegi-s-win-sqldb-CASUN1MVPDB030-full-13 on backup01-msg is failed. Status code = 196 Abnormal : cl"/>
        <s u="1" v="OSPF Neighbor ( 10.137.60.129) is Down"/>
        <s u="1" v="Link Down (xe-0/1/1.41) Description (null)"/>
        <s u="1" v="Link Down (Fa0/16) Description (wok1smsmoszfs01a NET0 Mgmt)"/>
        <s u="1" v="Link Flapping: Link Down (Fa0/8) Description (TASPLTCW2KP160- Mgt)"/>
        <s u="1" v="DDoS 351855-1532155367 &quot;SGNS-Global-7&quot;: RISK: high : CATEGORY: Behavioral-DoS"/>
        <s u="1" v="Trap rate is 53.15 traps/sec. Blocked .1.3.6.1.4.1.9.9.41.2.0.1 trap from all device"/>
        <s u="1" v="SBEC: McAfee Network IPS: Exploit Scan Detected - SensorName: msgfi1up_cluster - SourceIP: 123.235.37.139"/>
        <s u="1" v="SBEC: McAfee Network IPS: Exploit Scan Detected - SensorName: rcost1ap_cluster - SourceIP: 123.235.37.139"/>
        <s u="1" v="SBEC: McAfee SIEM Alert: Attack Signature = 1-SASP-WAF High Severity Alarm; Source = 77.67.54.53; Destination ="/>
        <s u="1" v="Backup of appsml06 from policy axa0-a-phl3-00-std-n-03 on backup01-spg is failed. Status code = 58 Abnormal : cant connect to client"/>
        <s u="1" v="SBEC: McAfee SIEM Alert: Attack Signature = 1-CIHC-GTI-IRC Communication with Suspicious Host - Event or Flow; Source = 185.153.196.235; Destination ="/>
        <s u="1" v="Team:CMS FileSystem space utilization for Logical Disk /var of type xfs - Minor threshold (90 %)exceeded. _x000a_ Space utilization (%) = 92.08 (Threshold = 90)_x000a_ Free"/>
        <s u="1" v="Link Down (fc1/48)"/>
        <s u="1" v="Node Down on 10.229.138.3"/>
        <s u="1" v="Link Down (Ethernet101/1/4) Description (null)"/>
        <s u="1" v="SBEC : Team:MSS Host connection failure (SMTI:10.161.3.133)_10-10-19"/>
        <s u="1" v="Trap rate is 105.71 traps/sec. Blocked all trap from 10.239.5.53 device"/>
        <s u="1" v="Trap rate is 105.79 traps/sec. Blocked all trap from 10.239.5.53 device"/>
        <s u="1" v="SBEC : Team:MSS Datastore disk usage is high (SMTI:10.144.208.106)_27-01-20"/>
        <s u="1" v="Trap rate is 1515.15 traps/sec. Blocked all trap from 10.137.153.180 device"/>
        <s u="1" v="Link Down (ge-5/2/3) Description (type=core,subtype=isc,peer=scois23,peerint=ge-0/1/0)"/>
        <s u="1" v="SBEC: McAfee Network IPS: Exploit Scan Detected - SensorName: smyncbl_cluster - SourceIP: 119.15.157.82"/>
        <s u="1" v="Alarm ''Appliance Management Health Alarm'' on Datacenters triggered an action_x000a_UUID : _[APOE_ESX_HDS_Datastore_T0_18] plxdmgua501.apollogrp.edu/plxdmgua501.apol"/>
        <s u="1" v="Link Down (Fa0/12) Description (null)"/>
        <s u="1" v="Link Down (xe-2/2/1.1711) Description (null)"/>
        <s u="1" v="Link Down (Fa0/22) Description (vpn12113 wokis1-gi1/4)"/>
        <s u="1" v="McAfee HIPs - Intrusion detected on WS6 (10.140.50.124)"/>
        <s u="1" v="Link Down (Ethernet2/5) Description (TASPTC2BC010-te1/1)"/>
        <s u="1" v="Link Flapping: Link Down (Fa0/14) Description (TORCTC2T430 - Mgmt)"/>
        <s u="1" v="Link Flapping: Link Down (Fa0/9) Description (TASPLTCW2KP161- Mgt)"/>
        <s u="1" v="SBEC:ODU BDI wok1iw7:OTM2-4-10-5,BDI_ODU,NSA,NEND,RCV,0664,NA,1552.52,NA"/>
        <s u="1" v="DDoS 17767-1530349631 &quot;SGNS-Global-7&quot;: RISK: high : CATEGORY: Behavioral-DoS"/>
        <s u="1" v="Team:CMS SWAP utilization is above Minor Threshold:85.00 %, Current: 86.33 % used"/>
        <s u="1" v="Team:MSS SWAP utilization is  above Minor Threshold:85.00 % Current: 86.81 % used"/>
        <s u="1" v="Trap rate is 53.17 traps/sec. Blocked .1.3.6.1.4.1.9.9.41.2.0.1 trap from all device"/>
        <s u="1" v="SBEC: McAfee Network IPS: Exploit Scan Detected - SensorName: rchfic0p1 - SourceIP: 156.222.238.179"/>
        <s u="1" v="SBEC: McAfee Network IPS: Exploit Scan Detected - SensorName: aurgat2p_cluster - SourceIP: 10.25.103.16"/>
        <s u="1" v="SBEC: McAfee Network IPS: Exploit Scan Detected - SensorName: phlsasip_cluster - SourceIP: 213.184.122.58"/>
        <s u="1" v="SBEC: McAfee Network IPS: Exploit Scan Detected - SensorName: alphil2p3_4-cluster - SourceIP: 218.4.90.211"/>
        <s u="1" v="SBEC: McAfee SIEM Alert: Attack Signature = 1-CO7J-Login - Multiple Failed Login Attempts on Local Host; Source = 192.168.180.10; Destination ="/>
        <s u="1" v="The DatabaseMonitor Severity:3 Team:DBO Oracle_Database_prd1ext_Query_Archive_Applied_40_Gap_Warning-vern-aur1vernprddb01-10.137.120.174 changed to error Metric"/>
        <s u="1" v="The DatabaseMonitor Severity:3 Team:DBO Oracle_Database_prd2rpt_Query_Archive_Applied_40_Gap_Warning-vern-aur1vernprddb01-10.137.120.174 changed to error Metric"/>
        <s u="1" v="Node Down on 10.141.87.6"/>
        <s u="1" v="Link Down (Fa0/1) Description (as_400)"/>
        <s u="1" v="Link Down (Ethernet1/52) Description (HOT SITE SWITCH)"/>
        <s u="1" v="fc VIF 1437 on server 3 / 7 of switch A  down, reason: Unknown"/>
        <s u="1" v="Link Flapping: Link Down (Gi1/0/5) Description (Recovery ASUKLTCVVESX02)"/>
        <s u="1" v="Trap rate is 53.18 traps/sec. Blocked .1.3.6.1.4.1.9.9.41.2.0.1 trap from all device"/>
        <s u="1" v="SBEC: McAfee Network IPS: Exploit Scan Detected - SensorName: mrkam27p_cluster - SourceIP: 104.148.105.2"/>
        <s u="1" v="SBEC: McAfee Network IPS: Exploit Scan Detected - SensorName: scoelmrp_cluster - SourceIP: 156.211.170.120"/>
        <s u="1" v="SBEC: McAfee Network IPS: Exploit Scan Detected - SensorName: msgco7jcp1_2-cluster - SourceIP: 94.50.122.230"/>
        <s u="1" v="SBEC: McAfee SIEM Alert: Attack Signature = Policy - Traffic from TOR exit node; Source = 109.201.133.100; Destination ="/>
        <s u="1" v="Event type: 314, FRU type: drive, problem: encl 0 deviceID 3. Vendor: ATA    Product ID: GB1000EAFJL     , S/N: 9QJ7JC3L             rev: HPGC.  Related event I"/>
        <s u="1" v="Critical Digital Alarm on Yes, Current Value Yes"/>
        <s u="1" v="SBEC: Menzies island group connection issues syd-dc-"/>
        <s u="1" v="Link Down (Ethernet100/1/21) Description (ELM_ESXi_SRM)"/>
        <s u="1" v="Team:MSS Memory utilization is above Major Threshold:85.00 % Current: 86.39 % used"/>
        <s u="1" v="Trap rate is 53.19 traps/sec. Blocked .1.3.6.1.4.1.9.9.41.2.0.1 trap from all device"/>
        <s u="1" v="SBEC: McAfee Network IPS: Exploit Scan Detected - SensorName: ukltcips_cluster - SourceIP: 42.51.12.58"/>
        <s u="1" v="SBEC: McAfee Network IPS: Exploit Scan Detected - SensorName: aurgat2p_cluster - SourceIP: 10.105.31.24"/>
        <s u="1" v="Full_Backup of nosg-NSGSDCWAP01 from policy utility-nosg-s-windows on backup01-den is failed. Status code = 58 Abnormal : cant connect to client"/>
        <s u="1" v="Full_Backup of nosg-NSGSDCWAP02 from policy utility-nosg-s-windows on backup01-den is failed. Status code = 58 Abnormal : cant connect to client"/>
        <s u="1" v="Full_Backup of nosg-NSGSDCWAP03 from policy utility-nosg-s-windows on backup01-den is failed. Status code = 58 Abnormal : cant connect to client"/>
        <s u="1" v="Full_Backup of nosg-NSGSDCWDB01 from policy utility-nosg-s-windows on backup01-den is failed. Status code = 58 Abnormal : cant connect to client"/>
        <s u="1" v="Full_Backup of nosg-NSGSDCWDB02 from policy utility-nosg-s-windows on backup01-den is failed. Status code = 58 Abnormal : cant connect to client"/>
        <s u="1" v="Full_Backup of nosg-NSGSDCWDB03 from policy utility-nosg-s-windows on backup01-den is failed. Status code = 58 Abnormal : cant connect to client"/>
        <s u="1" v="Full_Backup of nosg-NSGSDCWDC01 from policy utility-nosg-s-windows on backup01-den is failed. Status code = 58 Abnormal : cant connect to client"/>
        <s u="1" v="Full_Backup of nosg-NSGSDCWDC02 from policy utility-nosg-s-windows on backup01-den is failed. Status code = 58 Abnormal : cant connect to client"/>
        <s u="1" v="Full_Backup of nosg-NSGSDCWFS01 from policy utility-nosg-s-windows on backup01-den is failed. Status code = 58 Abnormal : cant connect to client"/>
        <s u="1" v="Full_Backup of nosg-NSGSDCWWW01 from policy utility-nosg-s-windows on backup01-den is failed. Status code = 58 Abnormal : cant connect to client"/>
        <s u="1" v="Team:MSS FileSystem space utilization for Logical Disk /u02 of type ext4 - Critical threshold (95 %)exceeded.  Space utilization (%) = 97.43 (Threshold = 95) "/>
        <s u="1" v="Team:CMS FileSystem space utilization for Logical Disk /ltsa/logs of type ext4 - Minor threshold (90 %)exceeded. _x000a_ Space utilization (%) = 93.08 (Threshold = 90"/>
        <s u="1" v="Team:TVault Televault node C7483PFF03BGBLTCUATSPARC01-DBONLINE backup job C7483THREADNEEDLE_ONLINE_0430 running in policy C7483THREADNEEDLE on TSM server ltcvlt"/>
        <s u="1" v="Team:TVault Televault node C7583PFF01BGBTC3PRDSPARC01-DBONLINE backup job C7583THREADNEEDLE_ONLINE_0430 running in policy C7583THREADNEEDLE on TSM server ltcvlt"/>
        <s u="1" v="Link Down (Ethernet1/38) Description (HLCHIESX10A-P [PROD-5])"/>
        <s u="1" v="Link Flapping: Link Down (Gi2/48) Description (new_OCI_server)"/>
        <s u="1" v="Trap rate is 81.72 traps/sec. Blocked all trap from 10.141.74.153 device"/>
        <s u="1" v="DDoS 357060-1532155367 &quot;SGNS-Global-7&quot;: RISK: high : CATEGORY: Behavioral-DoS"/>
        <s u="1" v="Attempted Split Brain resolution for NSX Edge edge-119 with count 2.; Event Source: edge-119"/>
        <s u="1" v="SBEC: McAfee Network IPS: Exploit Scan Detected - SensorName: wdlaauip1 - SourceIP: 10.146.116.30"/>
        <s u="1" v="SBEC: McAfee Network IPS: Exploit Scan Detected - SensorName: scoelmrp_cluster - SourceIP: 121.28.9.7"/>
        <s u="1" v="Failed to communicate with the NSX Edge edge-205 VM vm-29123.; Event Source: vm-29123; Object Id: vm-29123"/>
        <s u="1" v="Full_Backup - Backup of SQLSRV04 from policy aist-c-alp1-sql-MOSSPRD-TLog-n-04 on al is failed. Status code = 247 Abnormal : the specified class is not "/>
        <s u="1" v="SBEC:Alarm ''Network uplink redundancy lost'' on phlsu65.oamp.sgns.net triggered an actionUUID : b5250000-0100-0100-0000-00000000000aElement : phlsu65.oamp.sg"/>
        <s u="1" v="Team:MSS FileSystem space utilization for Logical Disk E: of type NTFS - Critical threshold (95 %)exceeded.  Space utilization (%) = 99.33 (Threshold = 95) Fr"/>
        <s u="1" v="SBEC : Multiple alarms received  on circuit ID = SGNS072608  "/>
        <s u="1" v="Link Down (Gi1/0/21) Description (Connected to tc2su7vfw2 Gi1/1)"/>
        <s u="1" v="Link Down (Gi0/1) Description (cpe-lan-sungard-management-network)"/>
        <s u="1" v="Trap rate is 115.34 traps/sec. Blocked all trap from 10.141.75.24 device"/>
        <s u="1" v="ILAN-OUT Port Failure alp1iw13:ILAN-1-OUT,NET,NSA,NEND,NA,0532,NA,0.00,NA"/>
        <s u="1" v="ILAN-OUT Port Failure alp1iw13:ILAN-2-OUT,NET,NSA,NEND,NA,0532,NA,0.00,NA"/>
        <s u="1" v="ILAN-OUT Port Failure crl1id51:ILAN-1-OUT,NET,NSA,NEND,NA,0532,NA,0.00,NA"/>
        <s u="1" v="ILAN-OUT Port Failure crl2id63:ILAN-1-OUT,NET,NSA,NEND,NA,0532,NA,0.00,NA"/>
        <s u="1" v="ILAN-OUT Port Failure crl2id64:ILAN-1-OUT,NET,NSA,NEND,NA,0532,NA,0.00,NA"/>
        <s u="1" v="ILAN-OUT Port Failure crl3id51:ILAN-1-OUT,NET,NSA,NEND,NA,0532,NA,0.00,NA"/>
        <s u="1" v="ILAN-OUT Port Failure crl3id52:ILAN-1-OUT,NET,NSA,NEND,NA,0532,NA,0.00,NA"/>
        <s u="1" v="ILAN-OUT Port Failure crl3id59:ILAN-1-OUT,NET,NSA,NEND,NA,0532,NA,0.00,NA"/>
        <s u="1" v="ILAN-OUT Port Failure crl3id60:ILAN-1-OUT,NET,NSA,NEND,NA,0532,NA,0.00,NA"/>
        <s u="1" v="ILAN-OUT Port Failure phl2id59:ILAN-1-OUT,NET,NSA,NEND,NA,0532,NA,0.00,NA"/>
        <s u="1" v="ILAN-OUT Port Failure phl2id61:ILAN-1-OUT,NET,NSA,NEND,NA,0532,NA,0.00,NA"/>
        <s u="1" v="ILAN-OUT Port Failure phl2id63:ILAN-1-OUT,NET,NSA,NEND,NA,0532,NA,0.00,NA"/>
        <s u="1" v="ILAN-OUT Port Failure phl2id65:ILAN-1-OUT,NET,NSA,NEND,NA,0532,NA,0.00,NA"/>
        <s u="1" v="ILAN-OUT Port Failure phl2id67:ILAN-1-OUT,NET,NSA,NEND,NA,0532,NA,0.00,NA"/>
        <s u="1" v="ILAN-OUT Port Failure phl2id69:ILAN-1-OUT,NET,NSA,NEND,NA,0532,NA,0.00,NA"/>
        <s u="1" v="ILAN-OUT Port Failure sco1id10:ILAN-1-OUT,NET,NSA,NEND,NA,0532,NA,0.00,NA"/>
        <s u="1" v="ILAN-OUT Port Failure smy1iw11:ILAN-1-OUT,NET,NSA,NEND,NA,0532,NA,0.00,NA"/>
        <s u="1" v="ILAN-OUT Port Failure smy1iw11:ILAN-2-OUT,NET,NSA,NEND,NA,0532,NA,0.00,NA"/>
        <s u="1" v="ILAN-OUT Port Failure wdl1io30:ILAN-1-OUT,NET,NSA,NEND,NA,0532,NA,0.00,NA"/>
        <s u="1" v="ILAN-OUT Port Failure wdl1iw11:ILAN-2-OUT,NET,NSA,NEND,NA,0532,NA,0.00,NA"/>
        <s u="1" v="ILAN-OUT Port Failure wdl1iw19:ILAN-1-OUT,NET,NSA,NEND,NA,0532,NA,0.00,NA"/>
        <s u="1" v="ILAN-OUT Port Failure wdl2iw21:ILAN-1-OUT,NET,NSA,NEND,NA,0532,NA,0.00,NA"/>
        <s u="1" v="Ping hexdub6sv03 status changed from 'Good' to 'error', server is not reachable"/>
        <s u="1" v="Multiple: Virtual machine vSphere Replication RPO is violated by 16 minute(s)UUID : 4202ae8e-dace-4285-06d6-0e1ba2f980c2Element : MTRBOBJPRD1.sap.metrie."/>
        <s u="1" v="SBEC: McAfee SIEM Alert: Attack Signature = 1-CIHC-GTI-Remote Shell Communication with Suspicious Host - Event or Flow; Source = 81.22.45.133; Destination ="/>
        <s u="1" v="- Bus 4 Enclosure 1 Disk 2 Soft SCSI bus error. DrvErrExtStat:0x21 SRT 29ms ST 0x221b76475914 ET 0x221b7647c8eb .  00 00 04 00 09 00 2c 00 d3 04 00 00 03 40 1c "/>
        <s u="1" v="- Bus 4 Enclosure 1 Disk 2 Soft SCSI bus error. DrvErrExtStat:0x21 SRT 40ms ST 0x221add870477 ET 0x221add87a344 .  00 00 04 00 09 00 2c 00 d3 04 00 00 03 40 1c "/>
        <s u="1" v="Team:MSS VerientERROR logged by custom application. For notification only. File:/var/log/messages Expression:VerientERROR Match:  Aug 30 13:00:01 authz1 logger:"/>
        <s u="1" v="Team:MSS VerientERROR logged by custom application. For notification only. File:/var/log/messages Expression:VerientERROR Match:  Feb  7 10:20:02 temail logger:"/>
        <s u="1" v="The following pair has been paused as the source volume C has been resized from  69791084544 to 107372048384. Please resize your target volume (C:\\ESX\\94BB9FA"/>
        <s u="1" v="Link Down (Gi6/0/36)"/>
        <s u="1" v="Link Down (port-channel3) Description (To tc2vltg9506a0)"/>
        <s u="1" v="Link Down (Gi1/34) Description (vpn11473-Deutsche_Bank-M)"/>
        <s u="1" v="SBEC : Team:MSS Migration error (SMTI:10.133.246.196)_08-07-19"/>
        <s u="1" v="Require resync  C:\ESX\20D3C4FC-E1E1-9848-8DE7507C7D3CE067_C__SRV"/>
        <s u="1" v="Link Down (ge-2/2/0.1562) Description (vpls13344-Innogy-LTC-to-TC5)"/>
        <s u="1" v="fc VIF 863 on server 1 / 4 of switch A  down, reason: Gracefully shutdown"/>
        <s u="1" v="SBEC: McAfee Network IPS: Exploit Scan Detected - SensorName: cpebuigp2 - SourceIP: 122.112.225.142"/>
        <s u="1" v="Link Down (ge-1/1/6) Description (type=core,subtype=longhaul,lag=ae4,peer=chesasis1,peerint=Fa1/0/48)"/>
        <s u="1" v="SBEC: McAfee Network IPS: Exploit Scan Detected - SensorName: aurgat2p_cluster - SourceIP: 58.82.250.151"/>
        <s u="1" v="IPDUSASUKLTCA2F09B (10.242.9.102) - communication lost.The device is not responding, Please investigate device status with DCO"/>
        <s u="1" v="Alarm ''Severity:5 Team:MSS Datastore disk usage is high (SMTI:tc4r2cvc01)'' on UKR2CSRGMWM01 triggered an actionUUID : 55bb3e45-6a1431dc-3a32-84b802b84be8Ele"/>
        <s u="1" v="NSX Edge edge-125 HighAvailability switch over happened. VM vm-23080 name phl3bdrdr1-0 has moved to ACTIVE state.; Event Source: edge-125; Object Id: vm-23080"/>
        <s u="1" v="Team:CMS FileSystem space utilization for Logical Disk /oracle/NET/sapdata2 of type ext4 - Minor threshold (90 %)exceeded. _x000a_ Space utilization (%) = 92.37 (Thre"/>
        <s u="1" v="Link Flapping: Link Down (Fa0/10) Description (unassigned)"/>
        <s u="1" v="Team:AMW Microsoft Exchange File Distribution Service is Down"/>
        <s u="1" v="Link Flapping: Link Down (Fa0/16) Description (P013 Heartbeat)"/>
        <s u="1" v="SBEC : Team:MSS Host connection failure (SMTI:10.75.167.10)_04-07-19"/>
        <s u="1" v="Trap rate is 70.03 traps/sec. Blocked .1.3.6.1.2.1.51.3.0.1 trap from all device"/>
        <s u="1" v="Automatic Power Reduction Active nwkpo7:AMPMON-1-2-5,APRACT_OTS,SA,NEND,RCV,1795,NA,0.00,NA"/>
        <s u="1" v="Virtual Volume 40329(rcpy.62.63263.8) (WWN 00000000000000000000000000000000) Failed (Stale {0x8})"/>
        <s u="1" v="Virtual Volume 40375(rcpy.51.68502.8) (WWN 00000000000000000000000000000000) Failed (Stale {0x8})"/>
        <s u="1" v="SBEC: McAfee Network IPS: Exploit Scan Detected - SensorName: rchfic0p1 - SourceIP: 34.216.234.164"/>
        <s u="1" v="SBEC: McAfee Network IPS: Exploit Scan Detected - SensorName: aurgat2p_cluster - SourceIP: 10.105.31.34"/>
        <s u="1" v="NSX Edge edge-149 HighAvailability switch over happened. VM vm-24118 name phl3nhdcf1-0 has moved to STANDBY state.; Event Source: edge-149; Object Id: vm-24118"/>
        <s u="1" v="PWQ9DPR06N2 RPO has exceeded the configured SLA Threshold of 1800 seconds for the pair PWQ9DPR06N2 [C:\SRV] -&gt; LTCR2CMUF0MT04 [C:\ESX\D1461099-113D-E843-8775A10"/>
        <s u="1" v="Snapshot - Backup of gdpn-MTL6245VM from policy HPC-gdpn-s-msg1-selfmanaged-vm-n-03 on backup01-msg is failed. Status code = 50 Abnormal : client process aborte"/>
        <s u="1" v="Team:CMS FileSystem space utilization for Logical Disk / of type ext3 - Minor threshold (70 %)exceeded. _x000a_ Space utilization (%) = 70.08 (Threshold = 70)_x000a_ Free s"/>
        <s u="1" v="Team:CMS FileSystem space utilization for Logical Disk / of type ext3 - Minor threshold (90 %)exceeded. _x000a_ Space utilization (%) = 90.06 (Threshold = 90)_x000a_ Free s"/>
        <s u="1" v="Team:CMS FileSystem space utilization for Logical Disk / of type ext4 - Minor threshold (90 %)exceeded. _x000a_ Space utilization (%) = 90.06 (Threshold = 90)_x000a_ Free s"/>
        <s u="1" v="Team:CMS FileSystem space utilization for Logical Disk / of type jfs2 - Minor threshold (90 %)exceeded. _x000a_ Space utilization (%) = 90.06 (Threshold = 90)_x000a_ Free s"/>
        <s u="1" v="Team:CMS FileSystem space utilization for Logical Disk /oracle/ERP/sapdata3 of type ext3 - Minor threshold (90 %)exceeded. _x000a_ Space utilization (%) = 93.37 (Thre"/>
        <s u="1" v="Node Down on 10.155.1.25"/>
        <s u="1" v="Trap rate is 3030.3 traps/sec. Blocked all trap from 10.141.75.131 device"/>
        <s u="1" v="DDoS 307063-1532155367 &quot;SGNS-Global-7&quot;: RISK: high : CATEGORY: Behavioral-DoS"/>
        <s u="1" v="Link Down (ge-5/2/3) Description (type=core,subtype=isc,peer=scois24,peerint=ge-0/1/0)"/>
        <s u="1" v="Virtual Volume 40444(rcpy.70.61418.8) (WWN 00000000000000000000000000000000) Failed (Stale {0x8})"/>
        <s u="1" v="Virtual Volume 40445(rcpy.70.61421.8) (WWN 00000000000000000000000000000000) Failed (Stale {0x8})"/>
        <s u="1" v="SBEC: McAfee Network IPS: Exploit Scan Detected - SensorName: rchfic0p1 - SourceIP: 103.224.250.73"/>
        <s u="1" v="SBEC: McAfee Network IPS: Exploit Scan Detected - SensorName: rcost1ap_cluster - SourceIP: 79.166.125.124"/>
        <s u="1" v="Full_Backup of phl2sashwmon001 from policy sash-a-phl-win-n-03 on backup01-spg is failed. Status code = 58 Abnormal : cant connect to client"/>
        <s u="1" v="Full_Backup of phlrslabmamw14 from policy phlrslabmamw14-perf-WIN on mbawsms02 is failed. Status code = 58 Abnormal : cant connect to client"/>
        <s u="1" v="SBEC: McAfee SIEM Alert: Attack Signature = 1-NCCP-GTI - Remote Shell Communication with Suspicious Host; Source = 162.243.151.170; Destination = 216.110.26.94"/>
        <s u="1" v="SBEC:Alarm ''Severity:4 Team:MSS Host error (SMTI:10.128.53.108)'' on phlr2csrmbakerbesx09.oamp.sgns.net triggered an actionUUID : 5d021ece-f8c2-8f46-a1af-99a4"/>
        <s u="1" v="- The following hosts have initiators that are registered with the storage system are now inactive (It does not have a working physical connection):( phlsu61.oa"/>
        <s u="1" v="Team:CMS FileSystem space utilization for Logical Disk /var of type ext4 - Minor threshold (85 %)exceeded. _x000a_ Space utilization (%) = 88.11 (Threshold = 85)_x000a_ Fre"/>
        <s u="1" v="Link Down (sp-3/2/0.505) Description (vpn5866 PartnerRE - VNET IPSEC)"/>
        <s u="1" v="Link Down (sp-3/2/0.506) Description (vpn5866 PartnerRE - VNET IPSEC)"/>
        <s u="1" v="Trap rate is 115.07 traps/sec. Blocked all trap from 10.239.5.53 device"/>
        <s u="1" v="Team:CMS CPU utilization is above Minor Threshold: 90.00%, Current: 91.12% used."/>
        <s u="1" v="Link Down (Ethernet1/11) Description (phl3gat2ovs02-sparc pci 8 port 2 // ixgbe3)"/>
        <s u="1" v="Volume temp__1066__2742__cess_msg1_t1_mrk1_t1_ds_1@vserver:582701c4-f8a5-11e8-b348-00a098df35f9 is OK."/>
        <s u="1" v="SBEC: McAfee Network IPS: Exploit Scan Detected - SensorName: alphil2p3_4-cluster - SourceIP: 65.202.58.65"/>
        <s u="1" v="Snapshot of ROOTDC5 from policy aist-a-alp1-vmw-DRServers2-n-13 on alp1nbus01 is failed. Status code = 4239 Abnormal : null"/>
        <s u="1" v="Link Down (xe-2/1/0) Description (type=core,subtype=ISC,cid=0526-S0007-0001and0526-S0007-0002/CIR0012538,peer=SBRIS102,peerint=Gi1/45)"/>
        <s u="1" v="Full_Backup of msgcn4 from policy utility-orchestration-sql-windows on backup01-msg is failed. Status code = 59 Abnormal : access to the client was not allowed"/>
        <s u="1" v="Alarm ''Severity:4 Team:MSS vSphere HA host status (SMTI:10.128.53.108)'' on phlr2csrmbakerbesx18.oamp.sgns.net changed from Green to Red UUID : 468c237b-3f8b-4"/>
        <s u="1" v="Team:CMS FileSystem space utilization for Logical Disk / of type ext4 - Minor threshold (90 %)exceeded. _x000a_ Space utilization (%) = 92.06 (Threshold = 90)_x000a_ Free s"/>
        <s u="1" v="Link Down (port-channel5) Description (&quot;New Data Domain PO&quot;)"/>
        <s u="1" v="SBEC:AIS crl1id57:OC48-1-5-1,AIS,NSA,NEND,RCV,0007,NA,0.00,NA"/>
        <s u="1" v="SBEC:AIS crl1id57:OC48-1-6-1,AIS,NSA,NEND,RCV,0007,NA,0.00,NA"/>
        <s u="1" v="Link Flapping: Link Down (Gi1/6) Description (cpecncr56  - LSE)"/>
        <s u="1" v="SBEC : Multiple BGP Transition Peer Events for Peer 10.141.30.14"/>
        <s u="1" v="DDoS 45448-1530349631 &quot;SGNS-Global-3&quot;: RISK: high : CATEGORY: Behavioral-DoS"/>
        <s u="1" v="Team:MSS SWAP utilization is above Major Threshold:98.00 %, Current: 98.99 % used"/>
        <s u="1" v="Team:MSS Memory utilization is above Major Threshold:85.00 % Current: 87.30 % used"/>
        <s u="1" v="Alarm ''Severity:4 Datastore disk overallocation (213.212.127.37)'' on hou_p3c1_ds024_n changed from Green to RedUUID : 57ff8472-273b5b78-d3e3-0025b503030cEle"/>
        <s u="1" v="SBEC:Alarm ''Severity:4 Team:MSS Datastore usage on disk  (SMTI:10.133.204.19)'' on ds6_sql triggered an actionUUID : 5512a798-42d119bf-7e23-40a8f02e82e4Eleme"/>
        <s u="1" v="SBEC:Alarm ''Severity:5 Team:MSS Host memory usage (SMTI:10.91.96.30)'' on msg1sapappesx009.oamp.sgns.net triggered an action_x000a_UUID : 9b60066f-0ffc-3646-becc-94a"/>
        <s u="1" v="Team:MSS FileSystem space utilization for Logical Disk E:\BACKUP of type NTFS - Major threshold (90 %) exceeded. _x000a_ Space utilization (%) = 90.64 (Threshold = 90"/>
        <s u="1" v="Node or Connection Down on 10.95.122.147"/>
        <s u="1" v="Link Down (Gi0/1) Description (ahs-admin02)"/>
        <s u="1" v="Link Down (Ethernet1/36) Description (PHL2SASITSM1)"/>
        <s u="1" v="Link Down (Gi0/16) Description (INALPHSAN1 module 2 port 1)"/>
        <s u="1" v="SBEC : Multiple BGP Transition Peer Events for Peer 115.110.237.21"/>
        <s u="1" v="Trap rate is 115.21 traps/sec. Blocked all trap from 10.239.5.53 device"/>
        <s u="1" v="Trap rate is 262.47 traps/sec. Blocked all trap from 199.167.38.90 device"/>
        <s u="1" v="Trap rate is 900.9 traps/sec. Blocked all trap from 74.205.255.143 device"/>
        <s u="1" v="Link Flap houir6.ae13=========SUNG0/i1GbWL/184794==============covis1.gi1/45)"/>
        <s u="1" v="Ping clmdub6sv01 status changed from 'Good' to 'error', server is not reachable"/>
        <s u="1" v="Trap rate is 54.11 traps/sec. Blocked .1.3.6.1.4.1.9.9.41.2.0.1 trap from all device"/>
        <s u="1" v="Recovery Plan has completed a VM recovery for BBWEBCASEMAP01 with a result of failure."/>
        <s u="1" v="Link Down (ge-0/1/0) Description (type=core,subtype=isc,peer=phlir24,peerint=ge-11/2/6)"/>
        <s u="1" v="SBEC: McAfee Network IPS: Exploit Scan Detected - SensorName: cpebuigp2 - SourceIP: 102.158.151.165"/>
        <s u="1" v="SBEC: McAfee Network IPS: Exploit Scan Detected - SensorName: smyncbl_cluster - SourceIP: 52.32.85.124"/>
        <s u="1" v="Tenant_HS_Alert | ACIHost - houcu1001 | TenantName - hpc-hou1-management |  TenantHealthThreshold - 90  | TenantHealthScore - 81"/>
        <s u="1" v="Tenant_HS_Alert | ACIHost - phlcu1001 | TenantName - hpc-phl3-management |  TenantHealthThreshold - 90  | TenantHealthScore - 81"/>
        <s u="1" v="SBEC:Alarm ''Severity:4 Team:MSS Host error (SMTI:10.137.81.4)'' on da-bofa-esx15 triggered an actionUUID : 4c4c4544-0058-5810-804a-b2c04f563132Element : da-b"/>
        <s u="1" v="NSX Edge edge-149 HighAvailability switch over happened. VM vm-24119 name phl3nhdcf1-1 has moved to STANDBY state.; Event Source: edge-149; Object Id: vm-24119"/>
        <s u="1" v="OSPF Interface Down (Router ID: 69.164.83.66)"/>
        <s u="1" v="Link Down (fc1/34) Description (ASUKLTCVVESX03_0)"/>
        <s u="1" v="SBEC : Multiple BGP Transition Peer Events for Peer 168.162.223.230"/>
        <s u="1" v="Trap rate is 115.34 traps/sec. Blocked all trap from 10.239.5.53 device"/>
        <s u="1" v="Trap rate is 115.38 traps/sec. Blocked all trap from 10.239.5.53 device"/>
        <s u="1" v="Trap rate is 70.08 traps/sec. Blocked .1.3.6.1.2.1.51.3.0.1 trap from all device"/>
        <s u="1" v="Team:MSS Memory utilization is above Major Threshold:85.00 % Current: 87.32 % used"/>
        <s u="1" v="Trap rate is 54.12 traps/sec. Blocked .1.3.6.1.4.1.9.9.41.2.0.1 trap from all device"/>
        <s u="1" v="Link Down (Gi1/7) Description (type=cust,subtype=inet,cust=mezm,vpn=3104,cr=10m,pr=30m)"/>
        <s u="1" v="Link Down (ge-5/3/3.518) Description (type=cust,subtype=mgmt,cust=roac,vpn=42684,cr=10M,pr=10M)"/>
        <s u="1" v="SBEC: McAfee Network IPS: Exploit Scan Detected - SensorName: phlgat2p1 - SourceIP: 132.232.46.114"/>
        <s u="1" v="AP_HS_Alert  | ACIHost - aur1cu1021 | TenantName- common | APName - backup-services | APHealthThreshold -90 | APHealthScore -86"/>
        <s u="1" v="AP_HS_Alert  | ACIHost - hou1cu1001 | TenantName- common | APName - backup-services | APHealthThreshold -90 | APHealthScore -86"/>
        <s u="1" v="AP_HS_Alert  | ACIHost - msg1cu1001 | TenantName- common | APName - backup-services | APHealthThreshold -90 | APHealthScore -86"/>
        <s u="1" v="Alarm ''Severity:5 Team:MSS Datastore disk usage is high (SMTI:10.180.62.4)'' on INR2CSRJULSP01 triggered an actionUUID : 5b23d879-880a98ea-52cd-7426acc970ecE"/>
        <s u="1" v="The ServiceMonitor Severity:5 Team:DBS SQLServer_UNAVAILABLE-SCO-PHL2OSSPRW98-10.131.125.167 changed to error Metric:status, Value:not found (1722) Threshold:st"/>
        <s u="1" v="The ServiceMonitor Severity:5 Team:DBS SQLServer_UNAVAILABLE-TIMBERSCAN-DDESQL2-10.137.157.9 changed to error Metric:status, Value:not found (1722) Threshold:st"/>
        <s u="1" v="The ServiceMonitor Severity:5 Team:DBS SQLServer_UNAVAILABLE_CLD-PROD-CCDB-1-CC-10.140.50.48 changed to error Metric:status, Value:not found (1722) Threshold:st"/>
        <s u="1" v="Loss of signal tm-dc2-tmcore2 wdm:1:4:9-10"/>
        <s u="1" v="CPRDDMZVM012Logical disk transfer (reads and writes) latency  is too high"/>
        <s u="1" v="Trap rate is 735.29 traps/sec. Blocked all trap from 10.141.74.153 device"/>
        <s u="1" v="/vol/vol_NARA is full (using or reserving 98% of space and 74% of inodes)."/>
        <s u="1" v="Team:CMS CPU utilization is above Minor Threshold: 90.00%, Current: 96.08% used."/>
        <s u="1" v="SBEC : Team:ECS com.zerto.event.UnprotectedVMsError (SMTI:69.164.117.69)_25-09-19"/>
        <s u="1" v="Team:MSS Memory utilization is above Major Threshold:85.00 % Current: 87.33 % used"/>
        <s u="1" v="CPRDCASVM002HTTP Connectivity with Autodiscover - RPC Client Access failure (Logon)"/>
        <s u="1" v="Trap rate is 54.13 traps/sec. Blocked .1.3.6.1.4.1.9.9.41.2.0.1 trap from all device"/>
        <s u="1" v="The LogMonitor phl2ossprw02 OMI RTSM connectionpool changed to error Metric:matches, Value:1 Threshold:matches &gt; 0"/>
        <s u="1" v="The LogMonitor phlnu483v: HPOO - VP bulk load error changed to error Metric:matches, Value:1 Threshold:matches &gt; 0"/>
        <s u="1" v="SBEC: Both IS Switchports down: Link Down (Te1/3) Description (type=cust,subtype=inet,cust=deme,vpn=12988,cr=200m,pr=2g)"/>
        <s u="1" v="Site: PHL3HANARPAEMC00 Host:  K-Box: RPA 1 Volume:  Group: MSGHANAVNX01_METZ_ILMETMIPDB002_CG - Logged access enabled for unusually long time"/>
        <s u="1" v="Site: PHL3HANARPAEMC00 Host:  K-Box: RPA 2 Volume:  Group: MSGHANAVNX01_METZ_ILMETMIPDB002_CG - Logged access enabled for unusually long time"/>
        <s u="1" v="Site: PHL3HANARPAEMC00 Host:  K-Box: RPA 3 Volume:  Group: MSGHANAVNX01_METZ_ILMETMIPDB002_CG - Logged access enabled for unusually long time"/>
        <s u="1" v="Site: PHL3HANARPAEMC00 Host:  K-Box: RPA 4 Volume:  Group: MSGHANAVNX01_METZ_ILMETMIPDB002_CG - Logged access enabled for unusually long time"/>
        <s u="1" v="Team:CMS FileSystem space utilization for Logical Disk / of type ext3 - Minor threshold (90 %)exceeded. _x000a_ Space utilization (%) = 96.06 (Threshold = 90)_x000a_ Free s"/>
        <s u="1" v="Team:CMS FileSystem space utilization for Logical Disk / of type ext4 - Minor threshold (90 %)exceeded. _x000a_ Space utilization (%) = 96.06 (Threshold = 90)_x000a_ Free s"/>
        <s u="1" v="Link Down (ge-1/0/46.0) Description (null)"/>
        <s u="1" v="Link Down (Ethernet106/1/5) Description (null)"/>
        <s u="1" v="Link Down (Gi2/0/10) Description (NBCTC2P001 - pic nic 1)"/>
        <s u="1" v="ODU AIS dal2po6:ODUCTP-1-11-4-2EP1,AIS_ODU,SA,NEND,RCV,1477,NA,0.00,NA"/>
        <s u="1" v="Trap rate is 115.56 traps/sec. Blocked all trap from 10.239.5.53 device"/>
        <s u="1" v="SBEC : Team:ECS com.zerto.event.UnprotectedVMsError (SMTI:69.164.117.69)_26-09-19"/>
        <s u="1" v="Link Down (Ethernet100/1/7) Description (type=core,subtype=local,peer=cha1r2cesx07,peerint=MLOM_1)"/>
        <s u="1" v="Remote SRM site ''aur1fct0-vc.sgas.fcti.com'' is down (par2cfctivcsrm1.oamp.sgns.net)UUID : 30343536-3138-584d-5135-323030314833Element : par2cfctivcsrm1.oamp"/>
        <s u="1" v="SBEC: Alarm ''Severity:4 Team:MSS Host not responding (SMTI:216.203.5.44)'' on ssa-vmhost-01 triggered an actionUUID : 4c4c4544-0043-4d10-8048-b6c04f523532Ele"/>
        <s u="1" v="Team:MSS FileSystem space utilization for Logical Disk /rpool of type zfs - Major threshold (98 %) exceeded.  Space utilization (%) = 98.04 (Threshold = 98) F"/>
        <s u="1" v="SBEC:Alarm ''Severity:5 Team:MSS Datastore usage on disk (SMTI:10.133.156.188)'' on LUN_22-Oracle_Prod triggered an actionUUID : 5ae87c5d-73a5742d-dbe5-1c98ec2"/>
        <s u="1" v="Team:CMS FileSystem space utilization for Logical Disk / of type ext3 - Minor threshold (90 %)exceeded. _x000a_ Space utilization (%) = 97.06 (Threshold = 90)_x000a_ Free s"/>
        <s u="1" v="Node Down on 10.146.62.119"/>
        <s u="1" v="Link Flapping: Link Down (Gi1/0/8) Description (P009 Prod)"/>
        <s u="1" v="Link Down (port-channel2002) Description (SuperdomeFlex.data)"/>
        <s u="1" v="SBEC : Team:MSS Host memory usage (SMTI:10.91.96.30)_25-09-19"/>
        <s u="1" v="Trap rate is 115.61 traps/sec. Blocked all trap from 10.239.5.53 device"/>
        <s u="1" v="Link Flapping: Link Down (Ethernet101/1/26) Description (SVCTXA97101M06)"/>
        <s u="1" v="Trap rate is 1136.36 traps/sec. Blocked all trap from 10.184.153.73 device"/>
        <s u="1" v="Trap rate is 54.15 traps/sec. Blocked .1.3.6.1.4.1.9.9.41.2.0.1 trap from all device"/>
        <s u="1" v="SBEC: McAfee Network IPS: Exploit Scan Detected - SensorName: aurgat2p_cluster - SourceIP: 10.105.31.54"/>
        <s u="1" v="SBEC: McAfee Network IPS: Exploit Scan Detected - SensorName: phlsasmp_cluster - SourceIP: 114.112.96.166"/>
        <s u="1" v="Syslog message &lt;162&gt;Dec 10 2018 04:54:28 10.140.220.72 : %ASA-2-444200: ASAv platform license state transitioned to Unlicensed."/>
        <s u="1" v="Syslog message &lt;162&gt;Dec 10 2018 20:56:29 10.140.220.72 : %ASA-2-444200: ASAv platform license state transitioned to Unlicensed."/>
        <s u="1" v="Syslog message &lt;162&gt;Dec 11 2018 01:23:23 10.140.220.71 : %ASA-2-444200: ASAv platform license state transitioned to Unlicensed."/>
        <s u="1" v="Syslog message &lt;162&gt;Dec 11 2018 05:58:09 10.140.220.71 : %ASA-2-444200: ASAv platform license state transitioned to Unlicensed."/>
        <s u="1" v="Syslog message &lt;162&gt;Dec 11 2018 12:25:09 10.140.220.71 : %ASA-2-444200: ASAv platform license state transitioned to Unlicensed."/>
        <s u="1" v="Syslog message &lt;162&gt;Dec 11 2018 17:59:58 10.140.220.71 : %ASA-2-444200: ASAv platform license state transitioned to Unlicensed."/>
        <s u="1" v="Syslog message &lt;162&gt;Dec 11 2018 23:26:54 10.140.220.71 : %ASA-2-444200: ASAv platform license state transitioned to Unlicensed."/>
        <s u="1" v="Syslog message &lt;162&gt;Dec 12 2018 10:01:58 10.140.220.71 : %ASA-2-444200: ASAv platform license state transitioned to Unlicensed."/>
        <s u="1" v="Syslog message &lt;162&gt;Dec 12 2018 10:28:39 10.140.220.71 : %ASA-2-444200: ASAv platform license state transitioned to Unlicensed."/>
        <s u="1" v="Syslog message &lt;162&gt;Dec 12 2018 18:30:16 10.140.220.72 : %ASA-2-444200: ASAv platform license state transitioned to Unlicensed."/>
        <s u="1" v="Syslog message &lt;162&gt;Dec 13 2018 01:03:53 10.140.220.71 : %ASA-2-444200: ASAv platform license state transitioned to Unlicensed."/>
        <s u="1" v="Syslog message &lt;162&gt;Dec 13 2018 03:31:56 10.140.220.71 : %ASA-2-444200: ASAv platform license state transitioned to Unlicensed."/>
        <s u="1" v="Syslog message &lt;162&gt;Dec 13 2018 10:29:09 10.140.51.230 : %ASA-2-444200: ASAv platform license state transitioned to Unlicensed."/>
        <s u="1" v="Syslog message &lt;162&gt;Dec 13 2018 16:05:49 10.140.220.71 : %ASA-2-444200: ASAv platform license state transitioned to Unlicensed."/>
        <s u="1" v="Syslog message &lt;162&gt;Dec 14 2018 04:36:14 10.140.220.71 : %ASA-2-444200: ASAv platform license state transitioned to Unlicensed."/>
        <s u="1" v="Syslog message &lt;162&gt;Dec 14 2018 06:07:42 10.140.220.71 : %ASA-2-444200: ASAv platform license state transitioned to Unlicensed."/>
        <s u="1" v="Syslog message &lt;162&gt;Dec 14 2018 15:38:00 10.140.220.71 : %ASA-2-444200: ASAv platform license state transitioned to Unlicensed."/>
        <s u="1" v="Syslog message &lt;162&gt;Dec 14 2018 16:09:24 10.140.220.71 : %ASA-2-444200: ASAv platform license state transitioned to Unlicensed."/>
        <s u="1" v="Syslog message &lt;162&gt;Dec 15 2018 03:11:08 10.140.220.72 : %ASA-2-444200: ASAv platform license state transitioned to Unlicensed."/>
        <s u="1" v="Syslog message &lt;162&gt;Dec 15 2018 03:39:48 10.140.220.71 : %ASA-2-444200: ASAv platform license state transitioned to Unlicensed."/>
        <s u="1" v="Syslog message &lt;162&gt;Feb 13 2019 11:46:20 10.140.52.190 : %ASA-2-444200: ASAv platform license state transitioned to Unlicensed."/>
        <s u="1" v="Syslog message &lt;162&gt;Jun 01 2019 01:36:57 10.137.153.23 : %ASA-2-444200: ASAv platform license state transitioned to Unlicensed."/>
        <s u="1" v="Syslog message &lt;162&gt;Jun 02 2019 01:39:14 10.137.153.23 : %ASA-2-444200: ASAv platform license state transitioned to Unlicensed."/>
        <s u="1" v="Syslog message &lt;162&gt;Jun 03 2019 10:40:55 10.137.153.23 : %ASA-2-444200: ASAv platform license state transitioned to Unlicensed."/>
        <s u="1" v="Syslog message &lt;162&gt;Jun 07 2019 18:47:10 10.137.153.23 : %ASA-2-444200: ASAv platform license state transitioned to Unlicensed."/>
        <s u="1" v="Syslog message &lt;162&gt;Jun 09 2019 11:49:10 10.137.153.23 : %ASA-2-444200: ASAv platform license state transitioned to Unlicensed."/>
        <s u="1" v="Syslog message &lt;162&gt;Jun 11 2019 02:51:08 10.137.153.23 : %ASA-2-444200: ASAv platform license state transitioned to Unlicensed."/>
        <s u="1" v="Syslog message &lt;162&gt;Jun 12 2019 12:52:50 10.137.153.23 : %ASA-2-444200: ASAv platform license state transitioned to Unlicensed."/>
        <s u="1" v="Syslog message &lt;162&gt;Jun 15 2019 15:56:32 10.137.153.23 : %ASA-2-444200: ASAv platform license state transitioned to Unlicensed."/>
        <s u="1" v="Syslog message &lt;162&gt;Jun 16 2019 13:29:00 10.140.220.72 : %ASA-2-444200: ASAv platform license state transitioned to Unlicensed."/>
        <s u="1" v="Syslog message &lt;162&gt;Jun 16 2019 23:02:14 10.140.220.71 : %ASA-2-444200: ASAv platform license state transitioned to Unlicensed."/>
        <s u="1" v="Syslog message &lt;162&gt;Jun 16 2019 23:30:43 10.140.220.71 : %ASA-2-444200: ASAv platform license state transitioned to Unlicensed."/>
        <s u="1" v="Syslog message &lt;162&gt;Jun 18 2019 01:34:23 10.140.220.72 : %ASA-2-444200: ASAv platform license state transitioned to Unlicensed."/>
        <s u="1" v="Syslog message &lt;162&gt;Jun 18 2019 09:00:49 10.137.153.23 : %ASA-2-444200: ASAv platform license state transitioned to Unlicensed."/>
        <s u="1" v="Syslog message &lt;162&gt;Jun 18 2019 11:04:03 10.140.220.71 : %ASA-2-444200: ASAv platform license state transitioned to Unlicensed."/>
        <s u="1" v="Syslog message &lt;162&gt;Jun 18 2019 14:36:13 10.140.220.71 : %ASA-2-444200: ASAv platform license state transitioned to Unlicensed."/>
        <s u="1" v="Syslog message &lt;162&gt;Jun 19 2019 00:05:53 10.140.220.71 : %ASA-2-444200: ASAv platform license state transitioned to Unlicensed."/>
        <s u="1" v="Syslog message &lt;162&gt;Jun 19 2019 04:38:05 10.140.220.71 : %ASA-2-444200: ASAv platform license state transitioned to Unlicensed."/>
        <s u="1" v="Syslog message &lt;162&gt;Jun 19 2019 21:02:37 10.137.153.23 : %ASA-2-444200: ASAv platform license state transitioned to Unlicensed."/>
        <s u="1" v="Syslog message &lt;162&gt;Jun 21 2019 05:04:14 10.137.153.23 : %ASA-2-444200: ASAv platform license state transitioned to Unlicensed."/>
        <s u="1" v="Syslog message &lt;162&gt;Jun 21 2019 14:05:53 10.137.153.23 : %ASA-2-444200: ASAv platform license state transitioned to Unlicensed."/>
        <s u="1" v="Syslog message &lt;162&gt;Jun 22 2019 03:07:42 10.137.153.23 : %ASA-2-444200: ASAv platform license state transitioned to Unlicensed."/>
        <s u="1" v="Syslog message &lt;162&gt;Jun 22 2019 19:09:40 10.137.153.23 : %ASA-2-444200: ASAv platform license state transitioned to Unlicensed."/>
        <s u="1" v="Syslog message &lt;162&gt;Jun 23 2019 08:11:29 10.137.153.23 : %ASA-2-444200: ASAv platform license state transitioned to Unlicensed."/>
        <s u="1" v="Syslog message &lt;162&gt;Jun 24 2019 00:13:26 10.137.153.23 : %ASA-2-444200: ASAv platform license state transitioned to Unlicensed."/>
        <s u="1" v="Syslog message &lt;162&gt;Jun 24 2019 11:15:11 10.137.153.23 : %ASA-2-444200: ASAv platform license state transitioned to Unlicensed."/>
        <s u="1" v="Syslog message &lt;162&gt;Jun 25 2019 05:17:13 10.137.153.23 : %ASA-2-444200: ASAv platform license state transitioned to Unlicensed."/>
        <s u="1" v="Syslog message &lt;162&gt;Jun 25 2019 17:19:00 10.137.153.23 : %ASA-2-444200: ASAv platform license state transitioned to Unlicensed."/>
        <s u="1" v="Syslog message &lt;162&gt;Jun 26 2019 05:20:47 10.137.153.23 : %ASA-2-444200: ASAv platform license state transitioned to Unlicensed."/>
        <s u="1" v="Syslog message &lt;162&gt;Jun 27 2019 07:24:26 10.137.153.23 : %ASA-2-444200: ASAv platform license state transitioned to Unlicensed."/>
        <s u="1" v="Syslog message &lt;162&gt;Jun 27 2019 18:26:10 10.137.153.23 : %ASA-2-444200: ASAv platform license state transitioned to Unlicensed."/>
        <s u="1" v="Syslog message &lt;162&gt;Mar 01 2019 05:11:24 10.140.49.152 : %ASA-2-444200: ASAv platform license state transitioned to Unlicensed."/>
        <s u="1" v="Syslog message &lt;162&gt;Mar 17 2019 13:56:49 10.140.220.72 : %ASA-2-444200: ASAv platform license state transitioned to Unlicensed."/>
        <s u="1" v="Syslog message &lt;162&gt;Mar 17 2019 18:29:49 10.140.220.71 : %ASA-2-444200: ASAv platform license state transitioned to Unlicensed."/>
        <s u="1" v="Syslog message &lt;162&gt;May 14 2019 18:52:58 10.140.51.125 : %ASA-2-444200: ASAv platform license state transitioned to Unlicensed."/>
        <s u="1" v="Syslog message &lt;162&gt;May 14 2019 19:59:53 10.140.51.125 : %ASA-2-444200: ASAv platform license state transitioned to Unlicensed."/>
        <s u="1" v="Syslog message &lt;162&gt;May 16 2019 00:55:30 10.140.51.125 : %ASA-2-444200: ASAv platform license state transitioned to Unlicensed."/>
        <s u="1" v="Syslog message &lt;162&gt;May 31 2019 00:34:37 10.137.153.23 : %ASA-2-444200: ASAv platform license state transitioned to Unlicensed."/>
        <s u="1" v="Syslog message &lt;162&gt;Nov 04 2018 16:00:23 10.141.73.175 : %ASA-2-444200: ASAv platform license state transitioned to Unlicensed."/>
        <s u="1" v="Syslog message &lt;162&gt;Nov 09 2018 05:00:45 10.141.73.175 : %ASA-2-444200: ASAv platform license state transitioned to Unlicensed."/>
        <s u="1" v="Syslog message &lt;162&gt;Nov 09 2018 15:39:45 10.141.73.175 : %ASA-2-444200: ASAv platform license state transitioned to Unlicensed."/>
        <s u="1" v="Syslog message &lt;162&gt;Oct 10 2018 08:58:56 10.141.73.175 : %ASA-2-444200: ASAv platform license state transitioned to Unlicensed."/>
        <s u="1" v="Syslog message &lt;162&gt;Oct 13 2018 23:17:23 10.141.73.175 : %ASA-2-444200: ASAv platform license state transitioned to Unlicensed."/>
        <s u="1" v="Syslog message &lt;162&gt;Oct 22 2018 21:45:32 10.141.73.175 : %ASA-2-444200: ASAv platform license state transitioned to Unlicensed."/>
        <s u="1" v="Syslog message &lt;162&gt;Sep 03 2018 15:42:59 10.137.154.53 : %ASA-2-444200: ASAv platform license state transitioned to Unlicensed."/>
        <s u="1" v="Syslog message &lt;162&gt;Sep 17 2018 01:55:46 10.141.73.175 : %ASA-2-444200: ASAv platform license state transitioned to Unlicensed."/>
        <s u="1" v="Syslog message &lt;162&gt;Sep 27 2018 13:12:18 10.141.73.175 : %ASA-2-444200: ASAv platform license state transitioned to Unlicensed."/>
        <s u="1" v="SBEC: McAfee SIEM Alert: Attack Signature = 1-DASI-Login - Multiple Failed Login Attempts; Source = 10.0.2.37; Destination = 10.0.0.11"/>
        <s u="1" v="SBEC:Alarm ''Health status changed alarm'' on Datacenters triggered an action_x000a_UUID : phlcn2.oamp.sgns.net/PHL3_x000a_Element : msgcn21.oamp.sgns.net_x000a_Time (UTC) : 2018"/>
        <s u="1" v="Team:CMS FileSystem space utilization for Logical Disk /var of type ext4 - Minor threshold (90 %)exceeded. _x000a_ Space utilization (%) = 90.89 (Threshold = 90)_x000a_ Fre"/>
        <s u="1" v="Link Down (Gi0/10) Description (null)"/>
        <s u="1" v="Power supply on wokis91 is malfunctioning"/>
        <s u="1" v="Link Down (ge-0/0/1.1110) Description (Internet)"/>
        <s u="1" v="SBEC: Menzies island group connection issues pdx-tf-"/>
        <s u="1" v="Link Down (Ethernet111/1/15) Description (AVGDWINP001_2/2)"/>
        <s u="1" v="Link Down (Gi2/0/7) Description (phlcmnesx06_VMotion_vmnic1)"/>
        <s u="1" v="Link Down (Gi1/8) Description (VPN10895_Sungard_Availability_Voice-M)"/>
        <s u="1" v="Link Down (Ethernet110/1/11) Description (SMYPESX06P q2p4 (vm network))"/>
        <s u="1" v="Trap rate is 115.72 traps/sec. Blocked all trap from 10.239.5.53 device"/>
        <s u="1" v="Trap rate is 115.74 traps/sec. Blocked all trap from 10.239.5.53 device"/>
        <s u="1" v="Memory utilization is above Major threshold 85% on dub5rcpf1:MEMPOOL_HEAPCACHE_0"/>
        <s u="1" v="Trap rate is 50.16 traps/sec. Blocked .1.3.6.1.4.1.9.9.43.2.0.1 trap from all device"/>
        <s u="1" v="Trap rate is 54.16 traps/sec. Blocked .1.3.6.1.4.1.9.9.41.2.0.1 trap from all device"/>
        <s u="1" v="Link Down (ge-5/2/4) Description (type=core,subtype=isc,peer=scois25,peerint=ge-0/1/0)"/>
        <s u="1" v="SBEC: McAfee Network IPS: Exploit Scan Detected - SensorName: crljwgtp1 - SourceIP: 175.141.134.242"/>
        <s u="1" v="SBEC: McAfee Network IPS: Exploit Scan Detected - SensorName: alphil2p_cluster - SourceIP: 188.18.134.77"/>
        <s u="1" v="SBEC: McAfee Network IPS: Exploit Scan Detected - SensorName: rcost1ap_cluster - SourceIP: 188.18.134.77"/>
        <s u="1" v="SBEC: McAfee Network IPS: Exploit Scan Detected - SensorName: scoelmrp_cluster - SourceIP: 188.18.134.77"/>
        <s u="1" v="SBEC: McAfee Network IPS: Exploit Scan Detected - SensorName: aur1inc5p101_2-cluster - SourceIP: 66.240.205.34"/>
        <s u="1" v="Team:MSS FileSystem space utilization for Logical Disk /rpool of type zfs - Major threshold (98 %) exceeded.  Space utilization (%) = 99.04 (Threshold = 98) F"/>
        <s u="1" v="Team:CMS FileSystem space utilization for Logical Disk /opt of type xfs - Minor threshold (75 %)exceeded. _x000a_ Space utilization (%) = 78.66 (Threshold = 75)_x000a_ Free"/>
        <s u="1" v="Link Down (Ethernet2/5) Description (TASPTC2BC010-te2/1)"/>
        <s u="1" v="Link Down (Ethernet2/7) Description (TASPTC2BC012-te1/1)"/>
        <s u="1" v="Link Down (Gi1/21) Description (VPN12172-SAS-MIS-SeviceDesk-V)"/>
        <s u="1" v="Link Flapping: Link Down (Fa0/2) Description (TASPLTCW2KP169- Mgt)"/>
        <s u="1" v="PD 75 Failed (Invalid Media, Smart Threshold Exceeded, Missing A Port)"/>
        <s u="1" v="Trap rate is 115.87 traps/sec. Blocked all trap from 10.239.5.53 device"/>
        <s u="1" v="Trap rate is 104.17 traps/sec. Blocked all trap from 10.141.74.153 device"/>
        <s u="1" v="SBEC : Team:ECS com.zerto.event.UnprotectedVMsError (SMTI:69.164.117.69)_29-09-19"/>
        <s u="1" v="Team:MSS Memory utilization is above Major Threshold:85.00 % Current: 87.37 % used"/>
        <s u="1" v="Link Down (ae2.15) Description (type=cust,subtype=mgmt,cust=sgns,vpn=9038,cr=unk,pr=10m)"/>
        <s u="1" v="SBEC: McAfee Network IPS: Exploit Scan Detected - SensorName: mbhrxadp1_2-cluster - SourceIP: 186.226.7.38"/>
        <s u="1" v="Alarm ''SAM USVM Heartbeat status'' on Guest Introspection (15) changed from Gray to Red_x000a_UUID : 421dd2e4-a0d7-89f5-3453-324c2c31a5bf_x000a_Element : phl2osspru58.SAOT"/>
        <s u="1" v="Team:CMS FileSystem space utilization for Logical Disk /var of type xfs - Minor threshold (90 %)exceeded. _x000a_ Space utilization (%) = 92.98 (Threshold = 90)_x000a_ Free"/>
        <s u="1" v="Node Down on 10.68.255.211"/>
        <s u="1" v="SBEC : Multiple BGP Transition Peer Events for Peer 169.254.22.197"/>
        <s u="1" v="Trap rate is 104.28 traps/sec. Blocked all trap from 10.141.74.153 device"/>
        <s u="1" v="Trap rate is 1149.43 traps/sec. Blocked all trap from 10.140.220.117 device"/>
        <s u="1" v="Team:CMS CPU utilization is above Minor Threshold:90%. Current: 96.06 % used"/>
        <s u="1" v="Trap rate is 54.18 traps/sec. Blocked .1.3.6.1.4.1.9.9.41.2.0.1 trap from all device"/>
        <s u="1" v="Failed to communicate with the NSX Edge edge-12 VM vm-11257.; Event Source: vm-11257; Object Id: vm-11257"/>
        <s u="1" v="SBEC: McAfee SIEM Alert: Attack Signature = 1-CHR1-Recon - Possible Probing by a Single Source IP; Source = 10.100.44.77; Destination ="/>
        <s u="1" v="Link Down (Gi0/14) Description (msg1hanarpaemc04 LAN Port)"/>
        <s u="1" v="SBEC : Team:R2C com.zerto.event.ZvmToZvmSync (SMTI:10.139.160.8)_02-10-19"/>
        <s u="1" v="Syslog message Blocking TenGigabitEthernet1/49 on VLAN1291. Inconsistent local vlan."/>
        <s u="1" v="Trap rate is 50.19 traps/sec. Blocked .1.3.6.1.4.1.9.9.43.2.0.1 trap from all device"/>
        <s u="1" v="Trap rate is 54.19 traps/sec. Blocked .1.3.6.1.4.1.9.9.41.2.0.1 trap from all device"/>
        <s u="1" v="Link Down (Gi1/11) Description (type=cust,subtype=mpls,cust=isse,vpn=12980,cr=100M,pr=100M)"/>
        <s u="1" v="Ping ups-icr2.upprov.mlhs.org status changed from 'Good' to 'error', server is not reachable"/>
        <s u="1" v="SBEC: McAfee SIEM Alert: Attack Signature = 1-K2SL-Recon - Possible Probing by a Single Source IP; Source = 50.24.5.21; Destination = 209.189.227.164"/>
        <s u="1" v="SBEC: McAfee SIEM Alert: Attack Signature = 1-K2SL-Recon - Possible Probing by a Single Source IP; Source = 8.46.72.10; Destination = 209.189.227.164"/>
        <s u="1" v="Alarm ''Severity:4 Team:MSS Host connection failure (SMTI:10.139.84.14)'' on scr2csrmaresesx01.oamp.sgns.net triggered an action_x000a_UUID : e82e4c7f-3241-d647-9700-"/>
        <s u="1" v="Alarm ''Severity:5 Team:MSS Array Manager Ping Failed (SMTI:10.95.120.26)'' on Datacenters changed from Green to Red UUID : par2cmessvcsrm1.oamp.sgns.net Elemen"/>
        <s u="1" v="Node or Connection Down on 10.141.172.58"/>
        <s u="1" v="Link Down (Te1/2) Description (ltcvltgs12 E1/9)"/>
        <s u="1" v="Link Flapping: Link Down (Ethernet101/1/12) Description (StorSimple MGMT)"/>
        <s u="1" v="Team:CMS SWAP utilization is above Minor Threshold:85.00 %, Current: 88.18 % used"/>
        <s u="1" v="Team:MSS SWAP utilization is  above Minor Threshold:85.00 % Current: 88.66 % used"/>
        <s u="1" v="Link Down (Gi1/18) Description (type=cust,subtype=mgmt,cust=sasx,vpn=3776,cr=1m,pr=1m)"/>
        <s u="1" v="Attempted Split Brain resolution for NSX Edge edge-129 with count 2.; Event Source: edge-129"/>
        <s u="1" v="SBEC: Storage Device Connectivity Issue on host_node@@svocoa97201m03.fsvpayment.vci|svocoa97201m03"/>
        <s u="1" v="SBEC: McAfee Network IPS: Exploit Scan Detected - SensorName: wdlaffip_cluster - SourceIP: 116.110.33.65"/>
        <s u="1" v="Link Down (21) Description (type=core,subtype=local,peer=crlir11,peerint=xe2/2/0)"/>
        <s u="1" v="Team:MSS SWAP utilization is  above Minor Threshold:80.00 % Current: 86.34 % used"/>
        <s u="1" v="SBEC: McAfee Network IPS: Exploit Scan Detected - SensorName: scoelmrp_cluster - SourceIP: 171.123.122.139"/>
        <s u="1" v="SBEC: McAfee Network IPS: Exploit Scan Detected - SensorName: phlmeroips1_2-cluster - SourceIP: 154.126.79.223"/>
        <s u="1" v="Team:MSS FileSystem space utilization for Logical Disk /oracle/PRD/sapdata17 of type ext3 - Major threshold (85 %) exceeded.  Space utilization (%) = 98.76 (Th"/>
        <s u="1" v="SBEC: McAfee SIEM Alert: Attack Signature = 1-DSI-Malware - Increasing Number of Malware Events Occurring on Internal Hosts; Source = 104.37.178.1; Destination "/>
        <s u="1" v="Team:CMS FileSystem space utilization for Logical Disk /app/db/GGDATA of type zfs - Minor threshold (90 %)exceeded. _x000a_ Space utilization (%) = 93.83 (Threshold ="/>
        <s u="1" v="OMi server component odb stopped"/>
        <s u="1" v="SBEC: Issue at Menzies airport fll-"/>
        <s u="1" v="Link Down (Ethernet106/1/7) Description (null)"/>
        <s u="1" v="Link Flapping: Link Down (Fa0/24) Description (unassigned)"/>
        <s u="1" v="SBEC : Team:R2C com.zerto.event.RpoError (SMTI:10.139.160.8)_20-01-20"/>
        <s u="1" v="IP connectivity via interface igb0 has been lost due to linkbased failure."/>
        <s u="1" v="Server USCRLMEDP01, Remote Insight/ Integrated Lights-Out interface error."/>
        <s u="1" v="Team:CMS SWAP utilization is above Minor Threshold:85.00 %, Current: 94.13 % used"/>
        <s u="1" v="Team:MSS SWAP utilization is  above Minor Threshold:85.00 % Current: 94.61 % used"/>
        <s u="1" v="Link Down (Te1/49) Description (type=core,subtype=isc,peer=houir4,peerint=ge-1/0/5)"/>
        <s u="1" v="Link Down (ge-5/2/7) Description (type=core,subtype=isc,peer=msgis40,peerint=ge-0/1/0)"/>
        <s u="1" v="SBEC:Laser Off Far End Failure Triggered lon2iw7:ETH10G-1-6-1,FEF_OCH,SA,NEND,TRMT,0676,NA,850.00,NA"/>
        <s u="1" v="SBEC:Laser Off Far End Failure Triggered lon2iw7:ETH10G-4-8-4,FEF_OCH,SA,NEND,TRMT,0676,NA,850.00,NA"/>
        <s u="1" v="SBEC:Laser Off Far End Failure Triggered sth1iw4:ETH10G-2-3-2,FEF_OCH,SA,NEND,TRMT,0676,NA,850.00,NA"/>
        <s u="1" v="SBEC: McAfee Network IPS: Exploit Scan Detected - SensorName: msgpet0_cluster - SourceIP: 205.173.249.164"/>
        <s u="1" v="Messaging infrastructure down on host.; Event Source: Host messaging infrastructure; Object Id: host-13726"/>
        <s u="1" v="Incr_Backup of AJSCCM02 from policy aist-a-alp1-vmw-DRServers-n-13 on alp1nbus01 is failed. Status code = 84 Abnormal : null"/>
        <s u="1" v="Application Backup of ataurauecchp1 from policy thgd-a-aur1-hana-ataurauecchp1-online-n-03 on backup01-den is failed. Status code = 21 Abnormal : socket open fa"/>
        <s u="1" v="SBEC: McAfee SIEM Alert: Attack Signature = 1-CW-Login - Successful Login to Local Host after Multiple Failed Login Attempts; Source = 10.199.200.4; Destination"/>
        <s u="1" v="Link Down (Ethernet3/1)"/>
        <s u="1" v="Link Down (Ethernet112/1/17) Description (HPB6200 mgmt)"/>
        <s u="1" v="Link Down (Ethernet113/1/17) Description (HPB6200 mgmt)"/>
        <s u="1" v="SBEC : Multiple alarms received  on circuit ID = CIR0027573"/>
        <s u="1" v="Link Down (port-channel119) Description (** DRBC01-Bay2 P1-P2 LACP **)"/>
        <s u="1" v="Server USCRLMEDP02, Remote Insight/ Integrated Lights-Out interface error."/>
        <s u="1" v="Link Down (Intel(R) 82574L Gigabit Network Connection) Description (EDA-15)"/>
        <s u="1" v="Link Down (ge-11/0/1) Description (type=cust,subtype=inet,cust=inul,vpn=12642,cr=200M,pr=1G)"/>
        <s u="1" v="SBEC: McAfee Network IPS: Exploit Scan Detected - SensorName: aurgat2p_cluster - SourceIP: 10.105.31.74"/>
        <s u="1" v="SBEC: McAfee Network IPS: Exploit Scan Detected - SensorName: alphil2p_cluster - SourceIP: 91.21.179.180"/>
        <s u="1" v="SBEC: McAfee Network IPS: Exploit Scan Detected - SensorName: mrkam27p_cluster - SourceIP: 91.21.179.180"/>
        <s u="1" v="Tenant_HS_Alert | ACIHost - aur1cu1021 | TenantName - cust-cask |  TenantHealthThreshold - 90  | TenantHealthScore - 20"/>
        <s u="1" v="SBEC: McAfee SIEM Alert: Attack Signature = 1-CIHC-Policy - Traffic from TOR exit node; Source = 216.239.90.19; Destination = 130.250.65.40"/>
        <s u="1" v="Team:TVault Televault node C5380DOF29BHSCUPRD2 backup job C5380AXON_ORA_ARC_30MIN_BWP1 running in policy C5380AXON_ORACLE on TSM server ltcvltgl22 Failed"/>
        <s u="1" v="Team:TVault Televault node C9095DFF33ATORCTC3P081 backup job C9095_ADAPTIV_CIBC_0700 running in policy C9095_ADAPTIV_CIBC on TSM server ltcvltgl22 Failed"/>
        <s u="1" v="Team:TVault Televault node C9095DFF34ATORCTC3P082 backup job C9095_ADAPTIV_CIBC_0700 running in policy C9095_ADAPTIV_CIBC on TSM server ltcvltgl22 Failed"/>
        <s u="1" v="Team:TVault Televault node C9095DFF35ATORCTC3P084 backup job C9095_ADAPTIV_CIBC_0700 running in policy C9095_ADAPTIV_CIBC on TSM server ltcvltgl22 Failed"/>
        <s u="1" v="Team:TVault Televault node C9095DFF37ATORCTC3P086 backup job C9095_ADAPTIV_CIBC_0700 running in policy C9095_ADAPTIV_CIBC on TSM server ltcvltgl22 Failed"/>
        <s u="1" v="Team:TVault Televault node C9095DFF38ATORCTC3P088 backup job C9095_ADAPTIV_CIBC_0700 running in policy C9095_ADAPTIV_CIBC on TSM server ltcvltgl22 Failed"/>
        <s u="1" v="SBEC: McAfee SIEM Alert: Attack Signature = GTI - IRC Communication with Suspicious Host - Event or Flow; Source = 92.53.65.175; Destination = 216.203.12.241"/>
        <s u="1" v="Dynamic strings:NAVICIMOM.exe0.0.0.053954f3aMSVCR80.dll8.0.50727.61954dcddbf340000015000046b4536c01d3aec5b4d2d46aC:\EMC\ManagementServer\7.33.9.1.84.1\ECOMCIMOM"/>
        <s u="1" v="FRAA30PRWEBV004 RPO has exceeded the configured SLA Threshold of 1800 seconds for the pair FRAA30PRWEBV004 [C:\SRV] -&gt; FRR2CME1AMT01 [C:\ESX\049E61E4-7C2D-BD4F-"/>
        <s u="1" v="Node Down on 10.137.83.103"/>
        <s u="1" v="Link Down (fc1/29) Description (Host - tr0idub5sv176  - hba port 2)"/>
        <s u="1" v="Trap rate is 90.5 traps/sec. Blocked all trap from 216.203.5.164 device"/>
        <s u="1" v="Recovery Plan has completed a VM recovery for nauskopsap01 with a result of failure."/>
        <s u="1" v="Link Down (ge-5/2/4) Description (type=core,subtype=isc,peer=scois26,peerint=ge-0/1/0)"/>
        <s u="1" v="Link Down (ge-5/2/6) Description (type=core,subtype=isc,peer=scois26,peerint=ge-0/1/0)"/>
        <s u="1" v="Low Optical Return Loss at Output atlio5:AMPMON-2-2-5,LOWOPTRLOSOUT_OTS,NSA,NEND,NA,1796,NA,0.00,NA"/>
        <s u="1" v="SBEC: McAfee Network IPS: Exploit Scan Detected - SensorName: phlsasip_cluster - SourceIP: 111.255.100.46"/>
        <s u="1" v="SBEC: McAfee Network IPS: Exploit Scan Detected - SensorName: phlsasip_cluster - SourceIP: 179.184.51.186"/>
        <s u="1" v="SBEC: McAfee Network IPS: Exploit Scan Detected - SensorName: ukltcips_cluster - SourceIP: 124.117.250.234"/>
        <s u="1" v="SBEC: McAfee SIEM Alert: Attack Signature = Policy - Traffic from TOR exit node; Source = 84.53.192.243; Destination = 10.240.8.71"/>
        <s u="1" v="Resync required for replication pair VPMNYPQATTRUNK [C] -&gt; PAR2CSVAAMT01 [C:\ESX\DC6111CC-7F3C-FC4A-BB1A52C698BE997D_C] for Plan [MT01]."/>
        <s u="1" v="Storage HA protection lost for replica-f20266d0-5579-41ef-a75d-527360922272 on datastore VDI08UUID : 421204ae-30fc-9eeb-d750-3a9bac48b611Element : phl2osspru1"/>
        <s u="1" v="SBEC:Alarm ''Severity:5 Team:MSS Host CPU usage (SMTI:213.212.96.229)'' on woksu216.oamp.sgns.net changed from Green to RedUUID : b5250000-0400-0300-0000-00000"/>
        <s u="1" v="SBEC:Alarm ''Severity:5 Team:MSS Host CPU usage (SMTI:213.212.96.229)'' on woksu240.oamp.sgns.net changed from Green to RedUUID : b5250000-0400-0300-0000-00000"/>
        <s u="1" v="Link Down (Ethernet3/2)"/>
        <s u="1" v="Link Down (Ethernet2/6) Description (TASPTC2BC011-te2/1)"/>
        <s u="1" v="SBEC : Team:MSS Migration error (SMTI:10.137.235.11)_12-07-19"/>
        <s u="1" v="Trap rate is 125.79 traps/sec. Blocked all trap from 10.141.75.24 device"/>
        <s u="1" v="Trap rate is 104.93 traps/sec. Blocked all trap from 10.141.74.153 device"/>
        <s u="1" v="Team:CMS CPU utilization is above Minor Threshold: 90.00%, Current: 91.22% used."/>
        <s u="1" v="DDoS 1786253900-1532760426 &quot;SGNS-Global-2&quot;: RISK: high : CATEGORY: Behavioral-DoS"/>
        <s u="1" v="SBEC: McAfee Network IPS: Exploit Scan Detected - SensorName: cpebuigp2 - SourceIP: 212.199.29.151"/>
        <s u="1" v="SBEC: McAfee Network IPS: Exploit Scan Detected - SensorName: rcost1ap_cluster - SourceIP: 122.154.24.254"/>
        <s u="1" v="Link Down (ge-0/0/2) Description (type=cust,subtype=inet,cust=dbfs,vpn=9213,cr=200m,pr=400m) Status (Admin Down)"/>
        <s u="1" v="Alarm ''Severity:5 Team:MSS Datastore disk usage is high (SMTI:tc4r2cvc01)'' on UKR2CSRGMWM03 triggered an actionUUID : 5693d5b7-0eb81f25-37a8-84b802b84be8Ele"/>
        <s u="1" v="Team:MSS FileSystem space utilization for Logical Disk /usr/sap/PRD/DVEBMGS02/auditlogs of type ext3 - Major threshold (85 %) exceeded.  Space utilization (%)"/>
        <s u="1" v="Network Interface Card performance for NIC:vnet4 has exceeded Major threshold.  Bytes sent and received per second (Average)= 7129.5 (Threshold = 5000)  [Polic"/>
        <s u="1" v="SBEC: Alarm ''Severity:5 Team:MSS Host connection and power state (SMTI:10.95.120.28)'' on par2csrmelmesx03.oamp.sgns.net triggered an action_x000a_UUID : 059d381f-0a"/>
        <s u="1" v="Team:CMS FileSystem space utilization for Logical Disk / of type xfs - Minor threshold (90 %)exceeded. _x000a_ Space utilization (%) = 96.55 (Threshold = 90)_x000a_ Free sp"/>
        <s u="1" v="Node Down on 10.140.51.110"/>
        <s u="1" v="Node Down on 10.68.255.213"/>
        <s u="1" v="Link Flapping: Link Down (fc1/27)"/>
        <s u="1" v="Link Down (Ethernet104/1/9) Description (null)"/>
        <s u="1" v="Link Down (Ethernet106/1/8) Description (null)"/>
        <s u="1" v="SBEC : Team:MSS Host memory usage (SMTI:10.128.196.72)_10-07-19"/>
        <s u="1" v="Link Down (port-channel18) Description (wok1smsmoszfs01a OEM VPC)"/>
        <s u="1" v="Trap rate is 125.16 traps/sec. Blocked all trap from 10.239.5.53 device"/>
        <s u="1" v="Trap rate is 88.26 traps/sec. Blocked all trap from 10.137.232.64 device"/>
        <s u="1" v="DDoS 49448-1530349631 &quot;SGNS-Global-5&quot;: RISK: high : CATEGORY: Behavioral-DoS"/>
        <s u="1" v="Team:CMS CPU utilization is above Minor Threshold:90%. Current: 96.16 % used"/>
        <s u="1" v="Team:MSS SWAP utilization is  above Major Threshold:98.00 % Current: 98.84 % used"/>
        <s u="1" v="Link Down (ge-5/1/8) Description (type=core,subtype=isc,peer=scois9,peerint=ge-1/1/0)"/>
        <s u="1" v="SBEC: McAfee Network IPS: Exploit Scan Detected - SensorName: aurgat2p_cluster - SourceIP: 42.116.133.244"/>
        <s u="1" v="Alarm ''Severity:4 Team:MSS No connection to VR Server(SMTI:10.91.97.36)'' on gsapp1 triggered an actionUUID : 4228119c-0c2b-c4a3-c0c3-ae46df4e781eElement : g"/>
        <s u="1" v="Link Down (Ethernet3/3)"/>
        <s u="1" v="Node Down on 10.122.97.23"/>
        <s u="1" v="Node Down on 216.203.5.190"/>
        <s u="1" v="Link Down (Fa0/7) Description (TASPTC2W2KDR028)"/>
        <s u="1" v="Trap rate is 1785.71 traps/sec. Blocked all trap from 10.137.153.23 device"/>
        <s u="1" v="DDoS 80666-1532849007 &quot;SGNS-Global-7&quot;: RISK: high : CATEGORY: Behavioral-DoS"/>
        <s u="1" v="Trap rate is 71.07 traps/sec. Blocked .1.3.6.1.2.1.51.3.0.1 trap from all device"/>
        <s u="1" v="Trap rate is 55.11 traps/sec. Blocked .1.3.6.1.4.1.9.9.41.2.0.1 trap from all device"/>
        <s u="1" v="Ping pdu1-icr1-1e.ellis.mlhs.org status changed from 'Good' to 'error', server is not reachable"/>
        <s u="1" v="SBEC: McAfee Network IPS: Exploit Scan Detected - SensorName: aurgat2p_cluster - SourceIP: 10.105.31.84"/>
        <s u="1" v="SBEC: McAfee Network IPS: Exploit Scan Detected - SensorName: cpencblp1_2-new-cluster - SourceIP: 10.100.253.20"/>
        <s u="1" v="SBEC: McAfee SIEM Alert: Attack Signature = 1-DSI-Recon - Possible Probing by a Single Source IP; Source = 112.175.120.217; Destination ="/>
        <s u="1" v="Alarm ''Host memory status'' on phl3sapappesx003.oamp.sgns.net triggered an action_x000a_UUID : f52d0f48-69ef-d149-bd00-d6bf305b3ba7_x000a_Element : phl3sapappesx003.oamp.s"/>
        <s u="1" v="Link Down (Fa0/13) Description (LON2SMSSRCMILO01 ILO)"/>
        <s u="1" v="SBEC : Team:R2C com.zerto.event.RpoError (SMTI:10.93.104.8)_07-06-19"/>
        <s u="1" v="Trap rate is 125.31 traps/sec. Blocked all trap from 10.239.5.53 device"/>
        <s u="1" v="Team:MSS SWAP utilization is  above Minor Threshold:90.00 % Current: 94.00 % used"/>
        <s u="1" v="Trap rate is 55.12 traps/sec. Blocked .1.3.6.1.4.1.9.9.41.2.0.1 trap from all device"/>
        <s u="1" v="Link Down (ge-0/0/0) Description (type=cust,subtype=inet,cust=nhdc,vpn=9095,cr=75m,pr=150m)"/>
        <s u="1" v="SBEC: McAfee Network IPS: Exploit Scan Detected - SensorName: rchfic0p1 - SourceIP: 31.41.216.81"/>
        <s u="1" v="SBEC: McAfee Network IPS: Exploit Scan Detected - SensorName: mbhrxadp1_so - SourceIP: 182.131.82.139"/>
        <s u="1" v="Error ID = 43918 : Failed dedupasync Job_14091769 for application NA2BTDNS01_OLD on host na2btdns01_old, Error: 1091: The application is no longer protected"/>
        <s u="1" v="SBEC : Alarm ''Severity:4 Team:MSS vSphere HA host status (SMTI:10.95.120.36)'' on par2csrmwvoesx05.oamp.sgns.net triggered an actionUUID : 6c14e011-12d5-8241-"/>
        <s u="1" v="Link Down (Ethernet3/4)"/>
        <s u="1" v="Link Down (port-channel1401) Description (null)"/>
        <s u="1" v="Link Flapping: Link Down (Fa0/37) Description (phl3nbuame05b)"/>
        <s u="1" v="SBEC : Team:R2C com.zerto.event.RpoError (SMTI:10.139.160.8)_30-08-19"/>
        <s u="1" v="Trap rate is 125.47 traps/sec. Blocked all trap from 10.239.5.53 device"/>
        <s u="1" v="Team:CMS CPU utilization is above Minor Threshold: 90.00%, Current: 96.18% used."/>
        <s u="1" v="SBEC: McAfee Network IPS: Exploit Scan Detected - SensorName: cpebuigp2 - SourceIP: 118.24.214.128"/>
        <s u="1" v="RepetitionCount &gt; 3 ; Team:MSS Memory utilization is above Major Threshold:98.00 % Current: 98.28 % used"/>
        <s u="1" v="Team:MSS FileSystem space utilization for Logical Disk K: of type NTFS - Major threshold (98 %)exceeded.  98.49 % used (19789.00 MB free)"/>
        <s u="1" v="Alarm ''Severity:5 Team:MSS Datastore disk usage is high (SMTI:10.144.235.197)'' on R2C SRM MGMT DS01 triggered an actionUUID : 56c49568-ed5e1d6c-96a2-ecbd1daf"/>
        <s u="1" v="Full_Backup - Backup of aegi-CASUN1MVPDB010 from policy utility-aec1-s-win-sqldb-CASUN1MVPDB010-full-13 on backup01-msg is failed. Status code = 239 Abnormal : "/>
        <s u="1" v="SBEC:Alarm ''Network uplink redundancy lost'' on woksu270.oamp.sgns.net triggered an action_x000a_UUID : b5250000-0400-0400-0000-000000000062_x000a_Element : woksu270.oamp."/>
        <s u="1" v="Team:CMS FileSystem space utilization for Logical Disk /fotrn/backup of type jfs2 - Minor threshold (90 %)exceeded. _x000a_ Space utilization (%) = 94.83 (Threshold ="/>
        <s u="1" v="Team:CMS FileSystem space utilization for Logical Disk /var/log/HOSTS of type xfs - Minor threshold (90 %)exceeded. _x000a_ Space utilization (%) = 94.83 (Threshold ="/>
        <s u="1" v="Team:CMS FileSystem space utilization for Logical Disk /var/share of type zfs - Minor threshold (20 %)exceeded. _x000a_ Space utilization (%) = 20.82 (Threshold = 20)"/>
        <s u="1" v="Node Down on 10.68.255.214"/>
        <s u="1" v="#SBEC :Node Down on 10.52.0.193"/>
        <s u="1" v="Link Down (Ethernet106/1/9) Description (null)"/>
        <s u="1" v="SBEC:Multiple Link Down (Ethernet1/22) Description (Rc-db-01 DRAC)"/>
        <s u="1" v="SBEC : Team:MSS Host hardware power status (SMTI:176.62.134.146)_22-11-19"/>
        <s u="1" v="SBEC : Team:MSS Host connection and power state (SMTI:10.91.98.32)_27-02-20"/>
        <s u="1" v="Server SMYPSUGDC01P, Remote Insight/ Integrated Lights-Out interface error."/>
        <s u="1" v="Team:MSS Memory utilization is above Major Threshold:85.00 % Current: 88.34 % used"/>
        <s u="1" v="Trap rate is 55.14 traps/sec. Blocked .1.3.6.1.4.1.9.9.41.2.0.1 trap from all device"/>
        <s u="1" v="Link Down (ge-5/2/5) Description (type=core,subtype=isc,peer=msgis41,peerint=ge-0/1/0)"/>
        <s u="1" v="Link Down (Vlan4) Description (Replication VRF  Inter-site point-to-point to LTCMENS1)"/>
        <s u="1" v="SBEC: McAfee SIEM Alert: Attack Signature = Policy - Traffic from TOR exit node; Source = 172.96.118.14; Destination = 10.240.8.70"/>
        <s u="1" v="FRU with name Fex-106 Module-1, description Fex-106 Fabric Extender Module: 48x1GE, 4x10GE in FixedModule-1, physical index 106000214 was removed"/>
        <s u="1" v="SBEC : Alarm ''Severity:4 Team:MSS Host not responding (SMTI:10.146.35.90)'' on smypesx44p.sungard.ncl.com triggered an actionUUID : c6593816-bf20-11e7-a8bf-d8"/>
        <s u="1" v="Application Backup - Backup of SQLSRV04 from policy aist-c-alp1-sql-CRMPRD-TLog-n-04 on alp1nbus01 is failed. Status code = 50 Abnormal : client process aborted"/>
        <s u="1" v="Application Backup of SVCTXA97101M003 from policy fsv-a-rch-sql-BOSTON1P-tlog-n-03 on backup01-dal is failed. Status code = 50 Abnormal : client process aborted"/>
        <s u="1" v="Link Down (Ethernet3/5)"/>
        <s u="1" v="Link Down (Fa0/26) Description (null)"/>
        <s u="1" v="Link Down (Fa5/2) Description (IPDUSASUKTC3A1AH23B)"/>
        <s u="1" v="SBEC : Team:MSS Datastore disk usage is high (SMTI:10.239.5.5)_23-10-19"/>
        <s u="1" v="Trap rate is 125.63 traps/sec. Blocked all trap from 10.239.5.53 device"/>
        <s u="1" v="Link Down (ae2) Description (type=core,subtype=isc,peer=auris7,peerint=ae0)"/>
        <s u="1" v="Team:CMS CPU utilization is above Minor Threshold:90%. Current: 99.11 % used"/>
        <s u="1" v="Team:CMS SWAP utilization is above Minor Threshold:85.00 %, Current: 86.47 % used"/>
        <s u="1" v="Team:MSS SWAP utilization is  above Minor Threshold:85.00 % Current: 86.95 % used"/>
        <s u="1" v="Link Down (Gi1/0/4) Description (type=core,subtype=mgmt,peer=sco_srm_4,peerint=mgmt0)"/>
        <s u="1" v="SBEC: Multiple events received for tenant storage-services on houcu1001.oamp.sgns.net"/>
        <s u="1" v="FRU with name TenGigabitEthernet2/7, description SFP-10Gbase-LR, physical index 2007 was removed"/>
        <s u="1" v="FRU with name TenGigabitEthernet2/7, description SFP-10Gbase-SR, physical index 2007 was removed"/>
        <s u="1" v="Site: ELM_SgAS Host:  K-Box:  Volume:  Group:  - Splitter to RPA connectivity error has returned"/>
        <s u="1" v="SBEC: McAfee Network IPS: Exploit Scan Detected - SensorName: aurgat2p_cluster - SourceIP: 10.105.31.94"/>
        <s u="1" v="SBEC: McAfee Network IPS: Exploit Scan Detected - SensorName: mrkam27p_cluster - SourceIP: 68.232.130.183"/>
        <s u="1" v="SBEC: McAfee Network IPS: Exploit Scan Detected - SensorName: ukltcips_cluster - SourceIP: 27.217.132.151"/>
        <s u="1" v="SBEC: McAfee Network IPS: Exploit Scan Detected - SensorName: alphil2p3_4-cluster - SourceIP: 118.24.235.213"/>
        <s u="1" v="SBEC: McAfee SIEM Alert: Attack Signature = 1-SASP-WAF High Severity Alarm; Source = 77.67.54.63; Destination ="/>
        <s u="1" v="Team:MSS FileSystem space utilization for Logical Disk /u01 of type ext4 - Critical threshold (98 %)exceeded.  98.00 % used (18364.00 MB free)"/>
        <s u="1" v="Team:MSS FileSystem space utilization for Logical Disk G:\DATA of type NTFS - Major threshold (90 %) exceeded. _x000a_ Space utilization (%) = 90.01 (Threshold = 90)_x000a_"/>
        <s u="1" v="Node Down on 10.95.122.79"/>
        <s u="1" v="Node Down on 10.137.21.136"/>
        <s u="1" v="Trap rate is 125.79 traps/sec. Blocked all trap from 10.239.5.53 device"/>
        <s u="1" v="Team:MSS SWAP utilization is  above Minor Threshold:80.00 % Current: 84.63 % used"/>
        <s u="1" v="Trap rate is 55.16 traps/sec. Blocked .1.3.6.1.4.1.9.9.41.2.0.1 trap from all device"/>
        <s u="1" v="SBEC: McAfee Network IPS: Exploit Scan Detected - SensorName: mrkam27p_cluster - SourceIP: 200.8.107.71"/>
        <s u="1" v="SBEC: McAfee Network IPS: Exploit Scan Detected - SensorName: mrkam27p_cluster - SourceIP: 110.232.83.183"/>
        <s u="1" v="SBEC: McAfee Network IPS: Exploit Scan Detected - SensorName: aur1fct0p_cluster - SourceIP: 222.188.81.235"/>
        <s u="1" v="Node_HS_Alert | ACIHost - phlinlmapic1 |  PodID - pod-1 | NodeName - phlinlm-ps39 | NodeRole -leaf | NodeHealthThreshold -60 | NodeHealthScore - 38"/>
        <s u="1" v="SBEC:Alarm ''Network uplink redundancy lost'' on gprdesxph032.oesc.ca triggered an actionUUID : 30393137-3136-5355-4535-31324d384a38Element : gprdesxph032.oes"/>
        <s u="1" v="Team:MSS FileSystem space utilization for Logical Disk /snap/core/6350 of type squashfs - Critical threshold (100 %)exceeded.  Space utilization (%) = 100.00 ("/>
        <s u="1" v="Team:MSS FileSystem space utilization for Logical Disk Y:\VHM_Report_Data2 of type NTFS - Critical threshold (100 %)exceeded.  Space utilization (%) = 100.00 ("/>
        <s u="1" v="Logging to storage has failed.  Logs are no longer being stored locally on this host._x000a_UUID : 059d381f-0a4d-e34f-aa0e-7aa9388e33f4_x000a_Element : par2csrmelmesx03.oam"/>
        <s u="1" v="The ScriptMonitor Severity:5 Team:DBO Oracle_Database_fsvp012_pmon_Possible_Instance_Eviction-WARNING-fsps-svctxa97101m06-10.137.89.139 changed to error Metric:"/>
        <s u="1" v="Link Down (Fa0/1) Description (TASPLTCW2KP186)"/>
        <s u="1" v="Link Down (Fa8/8) Description (IPDUSASUKTC3A1BO67A)"/>
        <s u="1" v="Link Down (Fa0/20) Description (TORCTC2P030 - Vaulting)"/>
        <s u="1" v="Link Down (Ethernet2/7) Description (TASPTC2BC012-te2/1)"/>
        <s u="1" v="SBEC : Multiple BGP Transition Peer Events for Peer 64.238.193.244"/>
        <s u="1" v="ether VIF 1473 on server 2 / 2 of switch A  down, reason: Error disabled"/>
        <s u="1" v="Link Down (ae1) Description (type=core,subtype=isc,peer=rchis3,peerint=po1)"/>
        <s u="1" v="Aptare Collection Agent for IBM Spectrum Protect (TSM) is in error state on LM3"/>
        <s u="1" v="Team:CMS SWAP utilization is above Minor Threshold:85.00 %, Current: 92.42 % used"/>
        <s u="1" v="Team:MSS SWAP utilization is  above Minor Threshold:85.00 % Current: 92.90 % used"/>
        <s u="1" v="Team:MSS Memory utilization is above Major Threshold:85.00 % Current: 88.37 % used"/>
        <s u="1" v="Trap rate is 55.17 traps/sec. Blocked .1.3.6.1.4.1.9.9.41.2.0.1 trap from all device"/>
        <s u="1" v="CPU monitor on Phl2osspru32 NNMI NPS Server crossed 'utilization &gt; 90' with value '98'"/>
        <s u="1" v="SBEC: McAfee Network IPS: Exploit Scan Detected - SensorName: mrkam27p_cluster - SourceIP: 94.177.204.100"/>
        <s u="1" v="SBEC: McAfee Network IPS: Exploit Scan Detected - SensorName: msgfi1up_cluster - SourceIP: 94.177.204.100"/>
        <s u="1" v="SBEC: McAfee Network IPS: Exploit Scan Detected - SensorName: rchfspsp_cluster - SourceIP: 94.177.204.100"/>
        <s u="1" v="SBEC: McAfee Network IPS: Exploit Scan Detected - SensorName: wdlaffip_cluster - SourceIP: 94.177.204.100"/>
        <s u="1" v="SBEC: Both IS Switchports down: Link Down (ge-0/0/33) Description (type=cust,subtype=vnet,cust=flac,vpn=40553,cr=100M,pr=100M)"/>
        <s u="1" v="Backup of hdqpnbu01lp from policy NBU-Miami-Catalog on hdqpnbu01lp is failed. Status code = 2 Abnormal : none of the requested files were backedup"/>
        <s u="1" v="Node Down on 10.152.39.26"/>
        <s u="1" v="SBEC:Multiple Link Down (Ethernet1/22) Description (Rc-db-03 DRAC)"/>
        <s u="1" v="Link Down (Gi1/0/2) Description (10.128.72.249 (.251) wdlin1wb2 G1.4)"/>
        <s u="1" v="Trap rate is 125.94 traps/sec. Blocked all trap from 10.239.5.53 device"/>
        <s u="1" v="Trap rate is 114.29 traps/sec. Blocked all trap from 10.141.74.153 device"/>
        <s u="1" v="Trap rate is 1470.59 traps/sec. Blocked all trap from 10.137.86.72 device"/>
        <s u="1" v="Team:CMS CPU utilization is above Minor Threshold:90%. Current: 96.26 % used"/>
        <s u="1" v="SBEC: McAfee Network IPS: Exploit Scan Detected - SensorName: phlsasip_cluster - SourceIP: 10.3.55.42"/>
        <s u="1" v="OSPF Neighbor ( 103.88.30.6) is Down banir2.ae0&lt;----------ENT11PUNBAN156730//SGNS090294----&gt;punir2.ae0"/>
        <s u="1" v="SBEC: McAfee Network IPS: Exploit Scan Detected - SensorName: msgkrlp_cluster - SourceIP: 10.77.220.101"/>
        <s u="1" v="SBEC: McAfee Network IPS: Exploit Scan Detected - SensorName: alphil2p3_4-cluster - SourceIP: 118.24.179.105"/>
        <s u="1" v="SBEC: McAfee Network IPS: Exploit Scan Detected - SensorName: aur1inc5p101_2-cluster - SourceIP: 211.232.85.167"/>
        <s u="1" v="The DatabaseMonitor Severity:4 Team:DBS SQLServer_BLOCKING_PROCESS_HOUCN4-MSSQLSERVER-10.141.94.5 changed to error Metric:result column 2, Value:3 Threshold:res"/>
        <s u="1" v="Node Down on 10.146.56.11"/>
        <s u="1" v="SBEC : Team:MSS Host connection failure (SMTI:10.80.255.209)_13-01-20"/>
        <s u="1" v="Aptare Collection Agent for IBM Spectrum Protect (TSM) is in error state on LM4"/>
        <s u="1" v="Team:MSS Memory utilization is above Major Threshold:85.00 % Current: 88.39 % used"/>
        <s u="1" v="Link Down (xe-1/0/0) Description (type=core,subtype=local,peer=dubir8,peerint=xe-1/0/0)"/>
        <s u="1" v="Link Flapping: Link Down (Ethernet2/11) Description (aur1smsmosovs30_net5_Storage Trunk)"/>
        <s u="1" v="SBEC: McAfee Network IPS: Exploit Scan Detected - SensorName: cpechr1p_cluster - SourceIP: 139.199.35.180"/>
        <s u="1" v="Syslog message error: Received disconnect from 213.212.68.214: 3: com.jcraft.jsch.JSchException: Auth fail - dcos_sshd[17256]"/>
        <s u="1" v="SBEC: McAfee SIEM Alert: Attack Signature = 1-CO7J-Login - Multiple Failed Login Attempts on Local Host; Source = 172.20.1.182; Destination ="/>
        <s u="1" v="Node Down on 10.140.50.113"/>
        <s u="1" v="Node or Connection Down on 10.146.100.87"/>
        <s u="1" v="Fan module 1-8 in chassis 6 operability: inoperable"/>
        <s u="1" v="Link Flapping: Link Down (Gi3/28) Description (TC3SGNSNASNET0_03)"/>
        <s u="1" v="SBEC : Team:MSS Datastore is over-provisioned (SMTI:213.212.96.229)_16-04-20"/>
        <s u="1" v="Vytalvault Backup failed for job SR08_DATA, hostname-SR08, vaultname-LTCVLTGVVS15"/>
        <s u="1" v="Link Down (Gi1/7) Description (type=cust,subtype=inet,cust=dins,vpn=2905,cr=unk,pr=25m)"/>
        <s u="1" v="sys/chassis-3/blade-6/health-led shows error. Reason: P1V1_SSB:Voltage Threshold Crossed;"/>
        <s u="1" v="Link Down (ge-1/0/3) Description (type=cust,subtype=mgmt,cust=sopt,vpn=43368,cr=50M,pr=50M)"/>
        <s u="1" v="SBEC: Storage Device Connectivity Issue on host_node@@par2csrmwexesx06.oamp.sgns.net|par2csrmwexesx06"/>
        <s u="1" v="Full_Backup of ar-ofsllp-sdb02 from policy golf-aur-c-unix on backup01-den is failed. Status code = 13 Abnormal : file read failed"/>
        <s u="1" v="Full_Backup of eaga-EGASG-SF from policy utility-eaga-s-windows on backup01-den is failed. Status code = 87 Abnormal : media close error"/>
        <s u="1" v="Team:MSS FileSystem space utilization for Logical Disk /oracle/ECR/oraarch of type ext4 - Major threshold (98 %) exceeded. _x000a_ Space utilization (%) = 99.74 (Thre"/>
        <s u="1" v="Node or Connection Down on 10.140.208.63"/>
        <s u="1" v="Link Down (ge-10/0/0.144) Description (null)"/>
        <s u="1" v="Link Down (Fa0/11) Description (CIBCUKTC3T116 - Mgt)"/>
        <s u="1" v="Link Flapping: Link Down (Fa0/38) Description (unassigned)"/>
        <s u="1" v="SBEC:Multiple Link Down (Ethernet1/23) Description (Rc-db-04 DRAC)"/>
        <s u="1" v="Trap rate is 114.55 traps/sec. Blocked all trap from 10.141.74.153 device"/>
        <s u="1" v="DDoS 297722-1532155367 &quot;SGNS-Global-7&quot;: RISK: high : CATEGORY: Behavioral-DoS"/>
        <s u="1" v="Team:CMS Memory utilization is above Minor Threshold:80.00 % Current: 80.11 % used"/>
        <s u="1" v="SBEC: McAfee Network IPS: Exploit Scan Detected - SensorName: rchfic0p1 - SourceIP: 173.68.147.70"/>
        <s u="1" v="SBEC: McAfee SIEM Alert: Attack Signature = Policy - Traffic from TOR exit node; Source = 185.220.101.57; Destination ="/>
        <s u="1" v="Team:CMS FileSystem space utilization for Logical Disk /fstrn/index of type jfs2 - Minor threshold (90 %)exceeded. _x000a_ Space utilization (%) = 91.23 (Threshold = "/>
        <s u="1" v="Node or Connection Down on 10.146.115.100"/>
        <s u="1" v="Link Down (Ethernet1/30) Description (aurss5 1/30)"/>
        <s u="1" v="Link Down (Gi1/0/31) Description (CDS1 - PWP1_DR_ FC SwitchA)"/>
        <s u="1" v="Trap rate is 63.98 traps/sec. Blocked all trap from 10.137.232.155 device"/>
        <s u="1" v="Link Down (ge-5/2/5) Description (type=core,subtype=isc,peer=msgis42,peerint=ge-0/1/0)"/>
        <s u="1" v="Link Down (ge-0/0/21) Description (type=cust,subtype=inet,cust=co4e,vpn=43308,cr=unk,pr=50M)"/>
        <s u="1" v="Link Down (ge-0/0/37) Description (type=cust,subtype=inet,cust=fsas,vpn=41963,cr=100M,pr=200M)"/>
        <s u="1" v="SBEC: McAfee Network IPS: Exploit Scan Detected - SensorName: msgco7jcp1_2-cluster - SourceIP: 186.47.97.186"/>
        <s u="1" v="A filesystem or logical disk on HAMSVR0037DR.HAM5.omi.local is running out of space. Usage is currently at  90.61 %. [ Threshold value:  90 ]"/>
        <s u="1" v="/vol/ESX_PROD_ICOM_DB is full (using or reserving 98% of space and 0% of inodes)./vol/ESX_PROD_ICOM_Log is nearly full (using or reserving 96% of space and 0% o"/>
        <s u="1" v="Link Down (Ethernet3/9)"/>
        <s u="1" v="Node Down on 10.136.89.38"/>
        <s u="1" v="Node Down on 10.146.38.12"/>
        <s u="1" v="Team:CMS CPU utilization is above Minor Threshold:90%. Current: 99.21 % used"/>
        <s u="1" v="SBEC: McAfee Network IPS: Exploit Scan Detected - SensorName: msgkrlp_cluster - SourceIP: 203.113.174.104"/>
        <s u="1" v="Reconfigured protection group ''Fiserv ECM PG01'' (ecm-prd-srm01.fiservcs.local)UUID : _[Datastore16 - Citrix] SG-XDAPP01-QA1/SG-XDAPP01-QA1-00be0b54-784a-42d9"/>
        <s u="1" v="SBEC: Alarm ''Severity:5 Team:MSS Network connectivity lost (SMTI:10.93.104.8)'' on phl3sucpesx11.oamp.sgns.net triggered an actionUUID : 4c4c4544-0036-4b10-80"/>
        <s u="1" v="Link Flapping: Link Down (Gi3/29) Description (TC3SGNSNASNET0_04)"/>
        <s u="1" v="SBEC:ODU BDI wok1io7:OTM2-2-7-1,BDI_ODU,NSA,NEND,RCV,0664,NA,1535.04,NA"/>
        <s u="1" v="SBEC:ODU BDI wok1iw7:OTM2-2-7-1,BDI_ODU,NSA,NEND,RCV,0664,NA,1535.04,NA"/>
        <s u="1" v="SBEC : Team:MSS Datastore disk usage is high (SMTI:10.180.62.4)_13-11-19"/>
        <s u="1" v="Trap rate is 135.69 traps/sec. Blocked all trap from 10.141.75.24 device"/>
        <s u="1" v="SBEC:ODU OCI phl2io80:ODUTTP-1-6-3-4P1,OCI_ODU,SA,NEND,RCV,1471,NA,0.00,NA"/>
        <s u="1" v="Link Down (Gi1/13) Description (type=core,subtype=mgmt,peer=cha1r2cesx11,peerint=CIMC)"/>
        <s u="1" v="Link Down (ge-0/0/31) Description (type=cust,subtype=inet,cust=ctgi,vpn=42299,cr=10M,pr=50M)"/>
        <s u="1" v="SBEC: McAfee Network IPS: Exploit Scan Detected - SensorName: mrkam27p_cluster - SourceIP: 187.162.194.140"/>
        <s u="1" v="Tenant_HS_Alert | ACIHost - phlcu1001 | TenantName - cust-cdc0 |  TenantHealthThreshold - 90  | TenantHealthScore - 61"/>
        <s u="1" v="Tenant_HS_Alert | ACIHost - phlcu1001 | TenantName - cust-pfac |  TenantHealthThreshold - 90  | TenantHealthScore - 61"/>
        <s u="1" v="Full_Backup - Backup of PHBRMDND08 from policy bbla-a-phl3-win-n-13 on backup01-spg is failed. Status code = 25 Abnormal : cannot connect on socket"/>
        <s u="1" v="- RAID protection for Storage Pool SDR2CSRIKA_POOL0 is degraded. Please resolve any hardware problems. Internal information only: Pool OID 0x300000001.  0000040"/>
        <s u="1" v="CON-FE1 RPO has exceeded the configured SLA Threshold of 1800 seconds for the pair CON-FE1 [C] -&gt; TC4R2CAC0TMT05 [C:\ESX\001E5867-0B64-F34C-8778A3B7A521E5BF_C] "/>
        <s u="1" v="Team:CMS FileSystem space utilization for Logical Disk /u01 of type ext4 - Minor threshold (90 %)exceeded. _x000a_ Space utilization (%) = 92.44 (Threshold = 90)_x000a_ Fre"/>
        <s u="1" v="Team:CMS FileSystem space utilization for Logical Disk /var of type ext4 - Minor threshold (90 %)exceeded. _x000a_ Space utilization (%) = 92.44 (Threshold = 90)_x000a_ Fre"/>
        <s u="1" v="Node Down on 10.146.39.12"/>
        <s u="1" v="Link Down (Gi0/7) Description (available)"/>
        <s u="1" v="Link Down (port-channel1431) Description (null)"/>
        <s u="1" v="Link Down (Fa0/10) Description (Co-Op-Mgt tc2wncp-t1)"/>
        <s u="1" v="Trap rate is 2313.95 traps/sec. Blocked all trap from all device"/>
        <s u="1" v="- Thinpool (Pool 1 VNX8000) is (80%) full. See alerts for details."/>
        <s u="1" v="- Thinpool (Pool 1 VNX8000) is (81%) full. See alerts for details."/>
        <s u="1" v="Trap rate is 114.94 traps/sec. Blocked all trap from 10.141.74.153 device"/>
        <s u="1" v="SBEC : Multiple Node Down Events received from SGNS for PA.PHILADELPHIA.011"/>
        <s u="1" v="Team:CMS CPU utilization is above Minor Threshold: 90.00%, Current: 91.32% used."/>
        <s u="1" v="Team:MSS SWAP utilization is  above Minor Threshold:85.00 % Current: 96.46 % used"/>
        <s u="1" v="OPU Payload Type Mismatch dal2po6:ODUTTP-1-11-2-2P1,PTM_OPU,SA,NEND,RCV,1473,NA,0.00,NA"/>
        <s u="1" v="SBEC: McAfee Network IPS: Exploit Scan Detected - SensorName: rchfic0p1 - SourceIP: 125.25.201.5"/>
        <s u="1" v="SBEC: McAfee Network IPS: Exploit Scan Detected - SensorName: msgpet0_cluster - SourceIP: 120.31.136.230"/>
        <s u="1" v="Error: Bus:0x0, Device:0x421, Function:0x1, Offset:0xA Count:0xA MC8 Corr Error Counter-REPLACE SP- Threshold Exceeded.  00000400 0b002c00 d3040000 058070e1 058"/>
        <s u="1" v="Team:CMS FileSystem space utilization for Logical Disk /b24es of type ufs - Minor threshold (90 %)exceeded. _x000a_ Space utilization (%) = 92.36 (Threshold = 90)_x000a_ Fr"/>
        <s u="1" v="Node Down on 10.68.255.217"/>
        <s u="1" v="Team:CMS CPU utilization is above Minor Threshold:90%. Current: 96.36 % used"/>
        <s u="1" v="DDoS 322686-1532155367 &quot;SGNS-Global-7&quot;: RISK: high : CATEGORY: Behavioral-DoS"/>
        <s u="1" v="Team:CMS Memory utilization is above Minor Threshold:80.00 % Current: 80.16 % used"/>
        <s u="1" v="Team:MSS Memory utilization is above Major Threshold:85.00 % Current: 89.30 % used"/>
        <s u="1" v="Commvault Full backup Failed for client simpri025 sub-client test with jobid 204,285,"/>
        <s u="1" v="DataReady-eVault Backup failed for job Sources-nv, hostname-SME_ORACLE, vaultname-DTRPRI003"/>
        <s u="1" v="SBEC: McAfee Network IPS: Exploit Scan Detected - SensorName: msgkrlp_cluster - SourceIP: 10.212.73.10"/>
        <s u="1" v="SBEC: McAfee Network IPS: Exploit Scan Detected - SensorName: alphil2p_cluster - SourceIP: 183.80.62.212"/>
        <s u="1" v="SBEC: McAfee Network IPS: Exploit Scan Detected - SensorName: phlsasmp_cluster - SourceIP: 112.213.122.154"/>
        <s u="1" v="SBEC: McAfee Network IPS: Exploit Scan Detected - SensorName: msgco7jcp1_2-cluster - SourceIP: 192.168.140.252"/>
        <s u="1" v="Tenant_HS_Alert | ACIHost - phlcu1001 | TenantName - cust-cgta |  TenantHealthThreshold - 90  | TenantHealthScore - 71"/>
        <s u="1" v="- Internal information only. FLU RAID protection is degraded. FLU WWN 6006016075103000:5359228dea83e111 FLU OID 0x40000001F Pool OID 0x300000002.  00000400 0400"/>
        <s u="1" v="Link Down (Gi2/0/15) Description (usflclf1.drac)"/>
        <s u="1" v="Link Down (port-channel51) Description (AVGDLTCSDXP01 Port 10/1-2)"/>
        <s u="1" v="SBEC : Multiple BGP Transition Peer Events for Peer 168.162.229.124"/>
        <s u="1" v="Trap rate is 60.2 traps/sec. Blocked all trap from 10.141.75.24 device"/>
        <s u="1" v="DDoS 35317-1530349631 &quot;SGNS-Global-3&quot;: RISK: high : CATEGORY: Behavioral-DoS"/>
        <s u="1" v="DDoS 339864-1532155367 &quot;SGNS-Global-7&quot;: RISK: high : CATEGORY: Behavioral-DoS"/>
        <s u="1" v="Team:MSS SWAP utilization is  above Minor Threshold:80.00 % Current: 82.92 % used"/>
        <s u="1" v="Link Down (xe-2/0/1) Description (type=core,subtype=isc,peer=aur1ss50,peerint=Eth1/32)"/>
        <s u="1" v="SBEC: McAfee Network IPS: Exploit Scan Detected - SensorName: mrkam27p_cluster - SourceIP: 217.58.61.49"/>
        <s u="1" v="SBEC: McAfee Network IPS: Exploit Scan Detected - SensorName: scoelmrp_cluster - SourceIP: 217.58.61.49"/>
        <s u="1" v="SBEC: McAfee Network IPS: Exploit Scan Detected - SensorName: msgco7jcp1_2-cluster - SourceIP: 71.6.167.142"/>
        <s u="1" v="Link Down (ae83.131) Description (type=cust,subtype=inet,cust=batl,vpn=10837,cr=unk,pr=20m) Status (Admin Down)"/>
        <s u="1" v="Link Down (xe-2/2/1) Description (type=core,subtype=longhaul,cid=CIR0029923/SGNS092446,peer=phlir24,peerint=xe-2/2/1)"/>
        <s u="1" v="Backup of phl3nbuame02b from policy SYMC_NBA_Dedupe_Catalog_phl3nbuame02b on backup01-spg is failed. Status code = 2009 Abnormal : null"/>
        <s u="1" v="Incr_Backup of MCDPHLPUTL1047 from policy inlm-a-phl3-win-1900-n-04 on phl3inlmnbuama01 is failed. Status code = 25 Abnormal : cannot connect on socket"/>
        <s u="1" v="Virtual machine vSphere Replication RPO is violated by 16 minute(s)UUID : 4228899e-4346-4f1d-d4c1-3cccd7f5e810Element : gsprbTime (UTC) : 2018-10-12T01:17:41"/>
        <s u="1" v="Team:CMS FileSystem space utilization for Logical Disk /rpool of type zfs - Minor threshold (90 %)exceeded. _x000a_ Space utilization (%) = 93.36 (Threshold = 90)_x000a_ Fr"/>
        <s u="1" v="Node Down on 10.137.87.106"/>
        <s u="1" v="OSPF Neighbor Down (Router ID: 185.15.18.13)"/>
        <s u="1" v="Link Flapping: Link Down (Gi4/29) Description (TC3SGNSNASNET0_05)"/>
        <s u="1" v="SBEC : Multiple BGP Transition Peer Events for Peer 10.245.193.55"/>
        <s u="1" v="SBEC : Multiple BGP Transition Peer Events for Peer 91.185.169.182"/>
        <s u="1" v="Link Flapping: Link Down (Ethernet1/5) Description (ltcvltgs12 Eth 1/5)"/>
        <s u="1" v="DDoS 29197-1530349631 &quot;SGNS-Global-7&quot;: RISK: high : CATEGORY: Behavioral-DoS"/>
        <s u="1" v="DDoS 45382-1530349631 &quot;SGNS-Global-3&quot;: RISK: high : CATEGORY: Behavioral-DoS"/>
        <s u="1" v="DDoS 49196-1530349631 &quot;SGNS-Global-3&quot;: RISK: high : CATEGORY: Behavioral-DoS"/>
        <s u="1" v="Team:CMS SWAP utilization is above Minor Threshold:85.00 %, Current: 90.71 % used"/>
        <s u="1" v="Team:MSS SWAP utilization is  above Minor Threshold:80.00 % Current: 80.10 % used"/>
        <s u="1" v="DDoS 3546202074-1532849005 &quot;SGNS-Global-10&quot;: RISK: high : CATEGORY: Behavioral-DoS"/>
        <s u="1" v="SBEC:Tx AIS phl3id3:DS1-1-12-%HLINK-OC3-1-11-2,AISTX,NSA,NEND,TRMT,0024,NA,0.00,NA"/>
        <s u="1" v="SBEC:Tx AIS phl3id3:DS1-1-20-%HLINK-OC3-1-11-2,AISTX,NSA,NEND,TRMT,0024,NA,0.00,NA"/>
        <s u="1" v="SBEC:Tx AIS phl3id3:DS1-1-22-%HLINK-OC3-1-11-2,AISTX,NSA,NEND,TRMT,0024,NA,0.00,NA"/>
        <s u="1" v="SBEC:Tx AIS phl3id3:DS1-1-41-%HLINK-OC3-1-11-1,AISTX,NSA,NEND,TRMT,0024,NA,0.00,NA"/>
        <s u="1" v="SBEC:Tx AIS phl3id3:DS1-1-43-%HLINK-OC3-1-11-1,AISTX,NSA,NEND,TRMT,0024,NA,0.00,NA"/>
        <s u="1" v="Team:MSS Memory utilization is above Major Threshold:85.00 % Current: 89.32 % used"/>
        <s u="1" v="Trap rate is 56.12 traps/sec. Blocked .1.3.6.1.4.1.9.9.41.2.0.1 trap from all device"/>
        <s u="1" v="SBEC: McAfee Network IPS: Exploit Scan Detected - SensorName: phlsasip_cluster - SourceIP: 10.4.48.154"/>
        <s u="1" v="Tenant_HS_Alert | ACIHost - houcu1001 | TenantName - cust-socj |  TenantHealthThreshold - 90  | TenantHealthScore - 81"/>
        <s u="1" v="Tenant_HS_Alert | ACIHost - wokinlmapic1 | TenantName - common |  TenantHealthThreshold - 90  | TenantHealthScore - 81"/>
        <s u="1" v="Volume SV_nas_db_backup25@vserver:f02b6fe8-3d9b-11e6-8a8f-00a0985aa6e0 is full (using or reserving 98% of space and 0% of inodes)."/>
        <s u="1" v="NSX Edge edge-160 HighAvailability switch over happened. VM vm-26640 name phl3gfmsf1-0 has moved to ACTIVE state.; Event Source: edge-160; Object Id: vm-26640"/>
        <s u="1" v="SBEC: Menzies island group connection issues lgw-bl5-"/>
        <s u="1" v="TRAP TEXT:CPI1127 All jobs at work station QPADEV000K ended."/>
        <s u="1" v="SBEC : Multiple BGP Transition Peer Events for Peer 172.28.1.6"/>
        <s u="1" v="DDoS 49102-1530349631 &quot;SGNS-Global-3&quot;: RISK: high : CATEGORY: Behavioral-DoS"/>
        <s u="1" v="Team:CMS CPU utilization is above Minor Threshold: 90.00%, Current: 96.28% used."/>
        <s u="1" v="DDoS 142747858-1532849005 &quot;SGNS-Global-10&quot;: RISK: high : CATEGORY: Behavioral-DoS"/>
        <s u="1" v="Link Down (Gi1/45) Description (type=core,subtype=mgmt,peer=msgis41,peerint=ge-0/0/11)"/>
        <s u="1" v="Memory utilization is above Major threshold 85% on tr0idub5sv92-ilo:Host Physical Memory"/>
        <s u="1" v="SBEC: McAfee SIEM Alert: Attack Signature = 1-SASP-WAF High Severity Alarm; Source = 84.17.48.52; Destination ="/>
        <s u="1" v="SBEC:Alarm ''Severity:5 Team:MSS Datastore usage on disk (SMTI:10.137.87.145)'' on T2datastore1_LUN57 triggered an actionUUID : 56fdb880-6b7fcb35-1e3e-00f28be7"/>
        <s u="1" v="Source volume(F) of the following pair has been resized from  751552167936 to 805239259136.    Pair Details:   Source Host                  : S460-TUBANCODB3,S4"/>
        <s u="1" v="Source volume(F) of the following pair has been resized from  805239259136 to 912613441536.    Pair Details:   Source Host                  : S460-TUBANCODB3,S4"/>
        <s u="1" v="Team:CMS FileSystem space utilization for Logical Disk /rpool of type zfs - Minor threshold (90 %)exceeded. _x000a_ Space utilization (%) = 94.36 (Threshold = 90)_x000a_ Fr"/>
        <s u="1" v="The DatabaseMonitor Severity:4 Team:DBS SQLServer_BLOCKING_PROCESS-PHGH-EZDB-CITRA_DB-10.66.241.170 changed to error Metric:result column 2 row 1, Value:6 Thres"/>
        <s u="1" v="The DatabaseMonitor Severity:4 Team:DBS SQLServer_BLOCKING_PROCESS-SQL01-MSSQLSERVER-10.137.139.152 changed to error Metric:result column 2 row 1, Value:6 Thres"/>
        <s u="1" v="The DatabaseMonitor Severity:4 Team:DBS SQLServer_BLOCKING_PROCESS_SQL-01-MSSQLSERVER-10.137.155.70 changed to error Metric:result column 2 row 1, Value:6 Thres"/>
        <s u="1" v="Node Down on 10.68.255.218"/>
        <s u="1" v="SBEC : Team:MSS Host memory usage (SMTI:10.236.24.5)_02-02-20"/>
        <s u="1" v="SBEC : Team:MSS Host memory usage (SMTI:10.236.24.5)_22-01-20"/>
        <s u="1" v="Link Down (Gi0/1) Description (temp link for centralstorageserver)"/>
        <s u="1" v="SBEC:Payload Label Mismatch phl2id60:STS1-1-6-1-9,PLM,NSA,NEND,RCV,0051,NA,0.00,NA"/>
        <s u="1" v="SBEC:Payload Label Mismatch phlpo50:STS1-1-11-1-6,PLM,NSA,NEND,RCV,0051,NA,0.00,NA"/>
        <s u="1" v="SBEC:Payload Label Mismatch smy1id1:STS1-1-6-13-4,PLM,NSA,NEND,RCV,0051,NA,0.00,NA"/>
        <s u="1" v="Recovery Plan has completed a VM recovery for nauskopgdr02 with a result of failure."/>
        <s u="1" v="Trap rate is 52.14 traps/sec. Blocked .1.3.6.1.4.1.9.9.43.2.0.1 trap from all device"/>
        <s u="1" v="Link Down (Ethernet1/48) Description (HAND-OFF TO ON-RAMP VPN13346 - Houir4 - xe-2/3/1.113)"/>
        <s u="1" v="Ping sw-icr26-telemetry.rmh.mlhs.org status changed from 'Good' to 'error', server is not reachable"/>
        <s u="1" v="SBEC: McAfee Network IPS: Exploit Scan Detected - SensorName: rchfolip_cluster - SourceIP: 156.194.120.88"/>
        <s u="1" v="SBEC: McAfee SIEM Alert: Attack Signature = 1-DSI-Suspicious - Multiple Errors in TCP/IP Headers from a Remote Host; Source = 112.175.120.217; Destination ="/>
        <s u="1" v="The DatabaseMonitor Severity:4 Team:MSO SQLServer_BLOCKING_PROCESS-WALTC027-MSSQLSERVER-10.141.73.238 changed to error Metric:result column 2 row 1, Value:387 T"/>
        <s u="1" v="Node Down on 10.140.48.88"/>
        <s u="1" v="Link Flapping: Link Down (Fa0/7) Description (HEX-FW-001-SEC Gi1/1)"/>
        <s u="1" v="Link Down (port-channel25) Description (phl3gat2ovs03-sparc storage1)"/>
        <s u="1" v="Team:CMS CPU utilization is above Minor Threshold:90%. Current: 99.31 % used"/>
        <s u="1" v="SBEC: Multiple events received for tenant cust-hegp on hou1cu1001.oamp.sgns.net"/>
        <s u="1" v="Trap rate is 56.15 traps/sec. Blocked .1.3.6.1.4.1.9.9.41.2.0.1 trap from all device"/>
        <s u="1" v="SBEC: McAfee Network IPS: Exploit Scan Detected - SensorName: msgpet0_cluster - SourceIP: 173.244.36.29"/>
        <s u="1" v="SBEC: McAfee Network IPS: Exploit Scan Detected - SensorName: msgco7jcp1_2-cluster - SourceIP: 172.20.1.103"/>
        <s u="1" v="SBEC: McAfee SIEM Alert: Attack Signature = 1-DASI-High Severity Alarm; Source = 10.140.49.229; Destination = ::"/>
        <s u="1" v="SBEC: McAfee SIEM Alert: Attack Signature = 1-SASP-WAF High Severity Alarm; Source = 77.67.54.49; Destination = 10.50.4.62"/>
        <s u="1" v="Syslog message error: Received disconnect from 213.212.68.214: 3: com.jcraft.jsch.JSchException: Auth fail - dcos_sshd[16442]"/>
        <s u="1" v="Resync required for replication pair SFPCDB [C] -&gt; PAR2CPRMAMT02 [C:\ESX\FBCAF336-3910-F94C-AFBCAEBFFFFB9112_C] for Plan [MT02]."/>
        <s u="1" v="Node Down on 10.137.87.107"/>
        <s u="1" v="CFM EXT Fault: Remote MEP CCM Failure SGNS080368-bdpi"/>
        <s u="1" v="Link Down (Prod1) Description (Interface Prod1 on VLAN 3515)"/>
        <s u="1" v="Link Flapping: Link Down (Gi4/30) Description (TC3SGNSNASNET0_06)"/>
        <s u="1" v="Port 1:2:4, SFP Degraded (Receiver Power Low: Check FC Cable {0x1})"/>
        <s u="1" v="Trap rate is 124.07 traps/sec. Blocked all trap from 10.141.74.153 device"/>
        <s u="1" v="Trap rate is 2631.58 traps/sec. Blocked all trap from 10.131.203.69 device"/>
        <s u="1" v="SBEC : Team:MSS com.zerto.event.DisconnectedVCenter (SMTI:10.139.160.8)_15-01-20"/>
        <s u="1" v="SBEC: McAfee Network IPS: Exploit Scan Detected - SensorName: rchfspsp_cluster - SourceIP: 188.214.135.19"/>
        <s u="1" v="SBEC: McAfee SIEM Alert: Attack Signature = Policy - Traffic from TOR exit node; Source = 85.248.227.164; Destination = 10.2.1.245"/>
        <s u="1" v="SBEC: McAfee SIEM Alert: Attack Signature = 1-DSI-Recon - Possible Probing by a Single Source IP; Source = 154.54.58.202; Destination ="/>
        <s u="1" v="Team:MSS FileSystem space utilization for Logical Disk /oradata5 of type jfs2 - Major threshold (98 %) exceeded.  Space utilization (%) = 98.26 (Threshold = 98"/>
        <s u="1" v="Host gprdesxph018.oesc.ca in SG is not responding_x000a_UUID : 3837cb2a-3180-4ba9-9907-f88500bb4116_x000a_Element : gprdesxph018.oesc.ca_x000a_Time (UTC) : 2018-09-08T01:28:00-04"/>
        <s u="1" v="Team:MSS AIX Error Log :TAPE_ERR2 [ Run command: errpt -a -l 693839 ]  ERRPT: Seq:693839 Type:PERM, Class:H, errorID:476B351D, Resource:rmt-tc2-e07-08a, Resourc"/>
        <s u="1" v="Node Down on 10.140.49.88"/>
        <s u="1" v="SBEC: Menzies island group connection issues tij-ops-"/>
        <s u="1" v="Link Flapping: Link Down (Gi1/2) Description (vpls10939-MIS-LRC)"/>
        <s u="1" v="Trap rate is 558.99 traps/sec. Blocked all trap from 216.203.5.163 device"/>
        <s u="1" v="Team:MSS Memory utilization is above Major Threshold:85.00 % Current: 89.37 % used"/>
        <s u="1" v="SBEC:ODU AIS phl3io80:ODUCTP-1-18-100-3E2P1-2EP9,AIS_ODU,SA,NEND,RCV,1477,NA,0.00,NA"/>
        <s u="1" v="SBEC:ODU AIS phl3io80:ODUCTP-1-8-100-3E2P1-2EP17,AIS_ODU,SA,NEND,RCV,1477,NA,0.00,NA"/>
        <s u="1" v="SBEC:ODU AIS phl3io80:ODUCTP-1-8-100-3E2P1-2EP25,AIS_ODU,SA,NEND,RCV,1477,NA,0.00,NA"/>
        <s u="1" v="Trap rate is 56.17 traps/sec. Blocked .1.3.6.1.4.1.9.9.41.2.0.1 trap from all device"/>
        <s u="1" v="SBEC: McAfee Network IPS: Exploit Scan Detected - SensorName: aurgat2p_cluster - SourceIP: 185.246.155.97"/>
        <s u="1" v="SBEC: McAfee Network IPS: Exploit Scan Detected - SensorName: phlsasmp_cluster - SourceIP: 220.128.237.100"/>
        <s u="1" v="Link Down (ae17.11) Description (type=cust,subtype=ase,cust=wsts,l2vpn=42099,cid=SGNS088058,cr=1g,pr=1g,remoteswitch=crlir11,remoteport=ae12.12)"/>
        <s u="1" v="Remote SRM site ''R2C SRM ARES PROD'' is not responding (scr2cvcsrm002.oamp.sgns.net)UUID : msr2cmgmtvc1.oamp.sgns.net/Mississauga/MGMT ClusterElement : scr2c"/>
        <s u="1" v="Alarm ''Severity:4 Team:MSS Host connection failure (SMTI:10.130.32.4)'' on clr2cesxi02.oamp.sgns.net triggered an action_x000a_UUID : c5b32186-6f49-e142-b815-1e748cc"/>
        <s u="1" v="Backup of aegi-CASUN1MVPAP009 from policy utility-aegi-s-win-sqldb-casun1mvpap009-usr-full-13 on backup01-msg is failed. Status code = 54 Abnormal : timedout co"/>
        <s u="1" v="Team:CMS FileSystem space utilization for Logical Disk /rpool of type zfs - Minor threshold (90 %)exceeded. _x000a_ Space utilization (%) = 96.36 (Threshold = 90)_x000a_ Fr"/>
        <s u="1" v="Team:MSS AIX Error Log :TAPE_ERR1 [ Run command: errpt -a -l 693724 ]  ERRPT: Seq:693724 Type:PERM, Class:H, errorID:4865FA9B, Resource:rmt-tc2-e07-08b, Resourc"/>
        <s u="1" v="Team:MSS AIX Error Log :TAPE_ERR1 [ Run command: errpt -a -l 693786 ]  ERRPT: Seq:693786 Type:PERM, Class:H, errorID:4865FA9B, Resource:rmt-tc2-e07-08b, Resourc"/>
        <s u="1" v="Team:MSS AIX Error Log :TAPE_ERR1 [ Run command: errpt -a -l 693871 ]  ERRPT: Seq:693871 Type:PERM, Class:H, errorID:4865FA9B, Resource:rmt-tc2-e07-08b, Resourc"/>
        <s u="1" v="Team:MSS AIX Error Log :TAPE_ERR4 [ Run command: errpt -a -l 693882 ]  ERRPT: Seq:693882 Type:PERM, Class:H, errorID:5537AC5F, Resource:rmt-tc2-e07-08b, Resourc"/>
        <s u="1" v="Team:MSS AIX Error Log :TAPE_ERR4 [ Run command: errpt -a -l 693888 ]  ERRPT: Seq:693888 Type:PERM, Class:H, errorID:5537AC5F, Resource:rmt-tc2-e07-08b, Resourc"/>
        <s u="1" v="Team:MSS AIX Error Log :TAPE_ERR4 [ Run command: errpt -a -l 695367 ]  ERRPT: Seq:695367 Type:PERM, Class:H, errorID:5537AC5F, Resource:rmt-tc2-e07-08b, Resourc"/>
        <s u="1" v="Node Down on 10.68.255.219"/>
        <s u="1" v="Link Down (Gi0/28) Description (crlir12.ge-0/0/9)"/>
        <s u="1" v=".SBEC: Menzies island group connection issues yyz-adm-"/>
        <s u="1" v="SBEC : Team:MSS Host processor status (SMTI:62.73.128.183)_17-01-20"/>
        <s u="1" v="Link Flapping: Link Down (Fa0/4) Description (TASPTC2W2KDR090 - Mgmt)"/>
        <s u="1" v="SBEC : Team:R2C com.zerto.event.RpoError (SMTI:10.139.136.8)_03-05-20"/>
        <s u="1" v="Trap rate is 73.31 traps/sec. Blocked all trap from 213.212.100.2 device"/>
        <s u="1" v="Trap rate is 124.22 traps/sec. Blocked all trap from 10.141.74.153 device"/>
        <s u="1" v="Trap rate is 1136.36 traps/sec. Blocked all trap from 10.140.51.125 device"/>
        <s u="1" v="Team:CMS CPU utilization is above Minor Threshold:90%. Current: 96.46 % used"/>
        <s u="1" v="Team:MSS CPU utilization is above Major Threshold:98%. Current: 24528,34 % used"/>
        <s u="1" v="Recovery Plan has completed a VM recovery for BBWEBRW01 with a result of failure."/>
        <s u="1" v="SBEC: McAfee Network IPS: Exploit Scan Detected - SensorName: ltcncblp1 - SourceIP: 10.126.50.31"/>
        <s u="1" v="SBEC: McAfee Network IPS: Exploit Scan Detected - SensorName: rchfic0p1 - SourceIP: 81.168.75.183"/>
        <s u="1" v="SBEC: McAfee Network IPS: Exploit Scan Detected - SensorName: cpechr1p_cluster - SourceIP: 119.188.248.13"/>
        <s u="1" v="Team:MSS FileSystem space utilization for Logical Disk I:\BACKUP of type NTFS - Major threshold (90 %) exceeded. _x000a_ Space utilization (%) = 90.69 (Threshold = 90"/>
        <s u="1" v="K10 Bus 1 Enclosure 1 Disk 9 - Soft Media Error"/>
        <s u="1" v="SBEC: Menzies island group connection issues ool-ops-"/>
        <s u="1" v="Team:MSS Symantec Endpoint Protection service is Down"/>
        <s u="1" v="Link Down (Fa0/15) Description (desc SUNGARD_CCTV_WAR)"/>
        <s u="1" v="Link Down (ge-5/2/0.105) Description (null) Status (Admin Down)"/>
        <s u="1" v="Link Down (ge-5/2/5.108) Description (null) Status (Admin Down)"/>
        <s u="1" v="Link Down (ge-5/2/5.128) Description (null) Status (Admin Down)"/>
        <s u="1" v="Link Down (ge-5/2/5.213) Description (null) Status (Admin Down)"/>
        <s u="1" v="Link Down (ge-5/2/6.213) Description (null) Status (Admin Down)"/>
        <s u="1" v="Link Down (ge-5/2/6.218) Description (null) Status (Admin Down)"/>
        <s u="1" v="Trap rate is 145.14 traps/sec. Blocked all trap from 10.141.75.24 device"/>
        <s u="1" v="Trap rate is 124.38 traps/sec. Blocked all trap from 10.141.74.153 device"/>
        <s u="1" v="Trap rate is 2083.33 traps/sec. Blocked all trap from 10.139.28.87 device"/>
        <s u="1" v="NFPA110 Hi Eng Tmp Alm is in alarm state. Alarm Value Digital Alarm on Normal, Current Value Alarm"/>
        <s u="1" v="SBEC: McAfee Network IPS: Exploit Scan Detected - SensorName: mrkam27p_cluster - SourceIP: 118.221.38.70"/>
        <s u="1" v="Volume vol05@vserver:f5fe668d-4422-11e9-b134-00a098476360 is nearly full (using or reserving 97% of space and 0% of inodes)."/>
        <s u="1" v="Syslog message error: Received disconnect from 213.212.68.214: 3: com.jcraft.jsch.JSchException: Auth fail - dcos_sshd[17442]"/>
        <s u="1" v="Automatic Schedule of SVCCOA97201M009 from policy fsv-a-aur-sql-ADAM1U-tlog-n-03 on backup01-den is failed. Status code = 58 Abnormal : cant connect to client"/>
        <s u="1" v="SBEC : Alarm ''Severity:4 Team:MSS vSphere HA host status (SMTI:10.137.243.5)'' on msr2cesxi18.oamp.sgns.net triggered an actionUUID : ad4c7d2a-ae9a-d949-902b-"/>
        <s u="1" v="N/A Storage Array Faulted Banco_BHD_vRPA_1 : Faulted Banco_BHD_vRPA_2 : Faulted ELM_vRPA_1 : Faulted ELM_vRPA_2 : Faulted HRW_new_vRPA_2 : Faulted HRW_new_vRPA_"/>
        <s u="1" v="Team:CMS FileSystem space utilization for Logical Disk /rpool of type zfs - Minor threshold (90 %)exceeded. _x000a_ Space utilization (%) = 97.36 (Threshold = 90)_x000a_ Fr"/>
        <s u="1" v="Node Down on 10.137.87.108"/>
        <s u="1" v="CFM EXT Fault: Remote MEP CCM Failure SGNS089615-avon"/>
        <s u="1" v="Link Flapping: Link Down (Gi0/22) Description (APESX07)"/>
        <s u="1" v="Syslog message 2018 Dec 03 11:52:10 %SYS-2-FAN_FAIL:Fan failed"/>
        <s u="1" v="SBEC : Multiple BGP Transition Peer Events for Peer 63.65.75.169"/>
        <s u="1" v="SBEC : Team:MSS Remote vSR site is disconnected(SMTI:10.95.120.35)_18-01-20"/>
        <s u="1" v="Team:MSS SWAP utilization is  above Minor Threshold:85.00 % Current: 94.75 % used"/>
        <s u="1" v="Team:CMS Memory utilization is above Minor Threshold:80.00 % Current: 81.10 % used"/>
        <s u="1" v="Attempted Split Brain resolution for NSX Edge edge-149 with count 2.; Event Source: edge-149"/>
        <s u="1" v="Team:MSS FileSystem space utilization for Logical Disk D: of type NTFS- Major threshold (95 %) exceeded.  95.87 % used (2029.00 MB free)"/>
        <s u="1" v="HA vlan_fs /Common/DMZ_Gen1 fails action is failover."/>
        <s u="1" v="fc VIF 2270 on server 5 / 6 of switch B  down, reason: Unknown"/>
        <s u="1" v="CPA0701 - BORRASUN ha recibido CPF3340 en la sentencia 1800. (C D I R)"/>
        <s u="1" v="Trap rate is 124.53 traps/sec. Blocked all trap from 10.141.74.153 device"/>
        <s u="1" v="Team:CMS Memory utilization is above Minor Threshold:80.00 % Current: 81.11 % used"/>
        <s u="1" v="Link Down (ge-5/1/2.128) Description (type=cust,subtype=inet,cust=deme,vpn=40597,cr=700M,pr=700M)"/>
        <s u="1" v="SBEC: McAfee Network IPS: Exploit Scan Detected - SensorName: alphil2p3_4-cluster - SourceIP: 129.28.108.58"/>
        <s u="1" v="NSX Edge edge-91 detected duplicate IP 10.142.192.9 with macAddress 00:50:56:84:1C:74; Event Source: edge-91"/>
        <s u="1" v="Volume vol07@vserver:f5fe668d-4422-11e9-b134-00a098476360 is full (using or reserving 98% of space and 0% of inodes)."/>
        <s u="1" v="Full_Backup of ealc-COLSQL3 from policy utility-ealc-s-windows on backup01-msg is failed. Status code = 156 Abnormal : snapshot error encountered"/>
        <s u="1" v="SBEC:Alarm ''Severity:5 Team:MSS Datastore usage on disk (SMTI:10.139.224.8)'' on aur1phgh_tier1_ds_1 triggered an actionUUID : c578041f-f4e8ab1cElement : aur"/>
        <s u="1" v="Alarm ''Severity:4 Team:MSS Host not responding (SMTI:10.146.35.90)'' on smypesx35p.sungard.ncl.com triggered an action_x000a_UUID : 32333536-3030-5355-4532-353352535"/>
        <s u="1" v="SBEC : Alarm ''Severity:4 Team:MSS vSphere HA host status (SMTI:10.139.136.8)'' on msg1sucpesx28.oamp.sgns.net triggered an action_x000a_UUID : 4c4c4544-0039-3310-803"/>
        <s u="1" v="Team:CMS FileSystem space utilization for Logical Disk /Backup of type ext4 - Minor threshold (90 %)exceeded. _x000a_ Space utilization (%) = 97.61 (Threshold = 90)_x000a_ "/>
        <s u="1" v="Team:CMS FileSystem space utilization for Logical Disk /Backup of type nfs4 - Minor threshold (90 %)exceeded. _x000a_ Space utilization (%) = 97.61 (Threshold = 90)_x000a_ "/>
        <s u="1" v="Team:CMS FileSystem space utilization for Logical Disk /backups of type zfs - Minor threshold (90 %)exceeded. _x000a_ Space utilization (%) = 97.61 (Threshold = 90)_x000a_ "/>
        <s u="1" v="Team:CMS FileSystem space utilization for Logical Disk /test910/data02 of type jfs2 - Minor threshold (90 %)exceeded. _x000a_ Space utilization (%) = 95.68 (Threshold"/>
        <s u="1" v="Team:MSS VerientERROR logged by custom application. For notification only. File:/var/log/messages Expression:VerientERROR Match:  Jun 11 08:00:01 api2-t root: V"/>
        <s u="1" v="#A Meraki controlled device has gone down"/>
        <s u="1" v="Fibre Channel Port MCD_RPA6_Port0 is offline"/>
        <s u="1" v="Link Down (Gi2/0/2) Description (TASPTC2W2KDR144 - Prod 2)"/>
        <s u="1" v="Link Down (Gi1/0/15) Description (PRODUCTION  HP DL380-G10_2)"/>
        <s u="1" v="Link Down (Gi1/0/16) Description (PRODUCTION  HP DL380-G10_2)"/>
        <s u="1" v="Link Down (Po2) Description (type=core,subtype=isc,peer=houir6,peerint=ae83)"/>
        <s u="1" v="DDoS 334545-1532155367 &quot;SGNS-Global-7&quot;: RISK: high : CATEGORY: Behavioral-DoS"/>
        <s u="1" v="Link Down (port-channel134) Description (phl3w001vmx05_pci4-1/eth7_Storage Trunk)"/>
        <s u="1" v="Team:CMS Memory utilization is above Minor Threshold:80.00 % Current: 81.12 % used"/>
        <s u="1" v="SBEC: McAfee Network IPS: Exploit Scan Detected - SensorName: cpencblp1_2-new-cluster - SourceIP: 10.118.38.154"/>
        <s u="1" v="NSX Edge edge-120 HighAvailability switch over happened. VM vm-33229 name phl3isidr1-1 has moved to ACTIVE state.; Event Source: edge-120; Object Id: vm-33229"/>
        <s u="1" v="Node Down on 82.195.143.98"/>
        <s u="1" v="Link Down (Ethernet1/23) Description (hou1smsmoszfs01b NET2 OEM)"/>
        <s u="1" v="Link Down (Gi0/2) Description (phlacch-ps1 ports 1/2/24 - 2/2/24)"/>
        <s u="1" v="Team:CMS CPU utilization is above Minor Threshold:90%. Current: 99.41 % used"/>
        <s u="1" v="SBEC : Team:MSS Network uplink redundancy lost (SMTI:213.212.80.200)_16-11-19"/>
        <s u="1" v="DDoS 399348049-1532155365 &quot;SGNS-Global-6&quot;: RISK: high : CATEGORY: Behavioral-DoS"/>
        <s u="1" v="Team:CMS Memory utilization is above Minor Threshold:80.00 % Current: 81.13 % used"/>
        <s u="1" v="SBEC: McAfee Network IPS: Exploit Scan Detected - SensorName: msgco7jcp1_2-cluster - SourceIP: 172.20.1.113"/>
        <s u="1" v="Backup of RDS01 from policy aist-a-alp1-vmw-DRServers1-n-13 on alp1nbus01 is failed. Status code = 42 Abnormal : network read failed"/>
        <s u="1" v="Snapshot - Backup of cess-brpssql from policy HPC-cess-s-msg1-prod-vm-n-03 on backup01-msg is failed. Status code = 6 Abnormal : the backup failed to backup the"/>
        <s u="1" v="Snapshot - Backup of inc5-sgaapwp14 from policy HPC-inc5-s-aur1hpc-vm-n-03 on backup01-den is failed. Status code = 6 Abnormal : the backup failed to backup the"/>
        <s u="1" v="Snapshot - Backup of inc5-sgasqwp01 from policy HPC-inc5-s-aur1hpc-vm-n-03 on backup01-den is failed. Status code = 6 Abnormal : the backup failed to backup the"/>
        <s u="1" v="Team:CMS FileSystem space utilization for Logical Disk /var of type ext4 - Minor threshold (90 %)exceeded. _x000a_ Space utilization (%) = 93.84 (Threshold = 90)_x000a_ Fre"/>
        <s u="1" v="Team:TVault Televault node C9095PFC32CCIBCTC3CLUSTER2_MSDTC backup job C9095_ADAPTIV_CIBC_1200 running in policy C9095_ADAPTIV_CIBC on TSM server ltcvltgl21 Mis"/>
        <s u="1" v="Node Down on 10.137.87.109"/>
        <s u="1" v="Link Down (Gi0/2) Description (IPSI 11B01)"/>
        <s u="1" v="Link Down (Gi2/0/24) Description (Houis37 port43)"/>
        <s u="1" v="Team:MSS SWAP utilization is  above Major Threshold:98.00 % Current: 98.98 % used"/>
        <s u="1" v="Team:CMS Memory utilization is above Minor Threshold:80.00 % Current: 81.14 % used"/>
        <s u="1" v="Attempted Split Brain resolution for NSX Edge edge-187 with count 1.; Event Source: edge-187"/>
        <s u="1" v="Link Down (Ethernet1/2) Description (type=cust,subtype=inet,cust=inc5,vpn=43342,cr=500M,pr=1G)"/>
        <s u="1" v="AP_HS_Alert  | ACIHost - phlinlmapic1 | TenantName- bigmac | APName - infosys_mcd_management | APHealthThreshold -90 | APHealthScore -90"/>
        <s u="1" v="AP_HS_Alert  | ACIHost - phlinlmapic1 | TenantName- bigmac | APName - infosys_mgmt_hyperv_ap | APHealthThreshold -90 | APHealthScore -90"/>
        <s u="1" v="AP_HS_Alert  | ACIHost - wokinlmapic1 | TenantName- bigmac | APName - infosys_mcd_management | APHealthThreshold -90 | APHealthScore -90"/>
        <s u="1" v="Backup of caphlpapp002 from policy inlm-a-phl3-win-2200-n-04 on phl3inlmnbuama01 is failed. Status code = 156 Abnormal : snapshot error encountered"/>
        <s u="1" v="Node Down on 89.107.216.177"/>
        <s u="1" v="Link Down (ge-0/0/41) Description (null)"/>
        <s u="1" v="Link Down (port-channel1471) Description (null)"/>
        <s u="1" v="#SBEC :Remote site containing node MAN-ASIG-WAN-R01 is unreachable"/>
        <s u="1" v="SBEC : Multiple BGP Transition Peer Events for Peer 213.212.103.198"/>
        <s u="1" v="SBEC: McAfee Network IPS: Exploit Scan Detected - SensorName: ban2sp1_2-cluster - SourceIP: 118.67.244.60"/>
        <s u="1" v="SBEC: McAfee Network IPS: Exploit Scan Detected - SensorName: cpechr1pp1_2-cluster - SourceIP: 222.222.111.41"/>
        <s u="1" v="SBEC: McAfee Network IPS: Exploit Scan Detected - SensorName: cpechr1pp3_4-cluster - SourceIP: 222.222.111.41"/>
        <s u="1" v="Alarm ''Severity:5 Team:MSS Datastore disk usage is high (SMTI:10.91.96.30)'' on SAS_CAP_TMAR02 triggered an action_x000a_UUID : e1c18de0-a5aa8922_x000a_Element : SAS_CAP_T"/>
        <s u="1" v="Team:CMS FileSystem space utilization for Logical Disk /backups of type zfs - Minor threshold (90 %)exceeded. _x000a_ Space utilization (%) = 97.71 (Threshold = 90)_x000a_ "/>
        <s u="1" v="Team:MSS FileSystem space utilization for Logical Disk /oracle/P07/sapdata18 of type nfs - Major threshold (85 %) exceeded. _x000a_ Space utilization (%) = 85.02 (Thr"/>
        <s u="1" v="The DatabaseMonitor Severity:3 Team:DBS SQLServer_SGAS_Job_Status_SQLSRV04-MOSSPRD-10.133.204.42 changed to error Metric:rows, Value:1 Threshold:back to default"/>
        <s u="1" v="The DatabaseMonitor Severity:3 Team:DBS SQLServer_SG_Job_Status_VHM-SQLCRM-VHM_CRM-10.146.62.202 changed to error Metric:rows, Value:1 Threshold:back to default"/>
        <s u="1" v="The DatabaseMonitor Severity:4 Team:DBS SQLServer_SGAS_Job_Status_SQLSRV04-MOSSPRD-10.133.204.42 changed to error Metric:rows, Value:1 Threshold:back to default"/>
        <s u="1" v="The DiskSpaceMonitor Severity:5Team:DBS SQLServer_DiskSpace_D_Drive_90%Full_CS-DB-03-MSSQLSERVER-10.133.158.48 changed to error Metric:percent full, Value:92.31"/>
        <s u="1" v="Signal label mismatch failure unequipped path"/>
        <s u="1" v="Critically-Monitored: Node Down on 10.146.72.136"/>
        <s u="1" v="Link Down (Fa0/5) Description (AVGDTC2BC017-sup0/0-OOB)"/>
        <s u="1" v="SBEC : Team:MSS Host memory usage (SMTI:10.128.196.72)_11-07-19"/>
        <s u="1" v="Fibre Channel Port Hitachi_G900_mrk1scsdsanhds01_CL6-A is offline"/>
        <s u="1" v="Fibre Channel Port Hitachi_G900_msg1scsdsanhds01_cl6-e is offline"/>
        <s u="1" v="Link Flapping: Link Down (Fa0/1) Description (TASPTC2W2DR104-Vlting)"/>
        <s u="1" v="Link Down (port-channel40) Description (phl3ocsvmx24-OCS3-Storage_Trunk)"/>
        <s u="1" v="Team:CMS CPU utilization is above Minor Threshold:90%. Current: 96.56 % used"/>
        <s u="1" v="Team:MSS CPU utilization is above Major Threshold:98%. Current: 381,25 % used"/>
        <s u="1" v="DDoS 3066792279-1532155365 &quot;SGNS-Global-6&quot;: RISK: high : CATEGORY: Behavioral-DoS"/>
        <s u="1" v="SBEC:Hardware Subsystem Failed crl2id64:XC-1-7,HW_SUBSYS_FAIL,NSA,NEND,NA,1997,NA,0.00,NA"/>
        <s u="1" v="Link Down (ge-0/0/12) Description (type=cust,subtype=inet,cust=anhc,vpn=3039,cr=unk,pr=100m)"/>
        <s u="1" v="*SPA; Loss Of Frame alp1id2:DS1-1-17-%HLINK-OC3-1-11-1,LOF,SA,NEND,RCV = SGNS060693 // WOV50568"/>
        <s u="1" v="SBEC: McAfee Network IPS: Exploit Scan Detected - SensorName: wdlaauip1 - SourceIP: 10.146.110.44"/>
        <s u="1" v="SBEC: McAfee Network IPS: Exploit Scan Detected - SensorName: ukltcips_cluster - SourceIP: 104.42.158.117"/>
        <s u="1" v="SBEC: McAfee SIEM Alert: Attack Signature = 1-DSI-Recon - Possible Probing by a Single Source IP; Source = 77.67.74.14; Destination ="/>
        <s u="1" v="SBEC: McAfee SIEM Alert: Attack Signature = 1-PEHM-Recon - Possible Probing by a Single Source IP; Source = 10.19.113.153; Destination = ::"/>
        <s u="1" v="Team:MSS FileSystem space utilization for Logical Disk D: of type NTFS - Major threshold (98 %) exceeded. Space utilization (%) = 98.08 (Threshold = 98)Free"/>
        <s u="1" v="Full_Backup of ecm-prd-iis03 from policy s-fiserv-win5 on backup01-dal is partial. Status code = 1 Abnormal : the requested operation was partially successful"/>
        <s u="1" v="Full_Backup of ecm-prd-pro01 from policy s-fiserv-win5 on backup01-dal is partial. Status code = 1 Abnormal : the requested operation was partially successful"/>
        <s u="1" v="Full_Backup of ecm-prd-pro02 from policy s-fiserv-win5 on backup01-dal is partial. Status code = 1 Abnormal : the requested operation was partially successful"/>
        <s u="1" v="Full_Backup of ecm-sit-iis01 from policy s-fiserv-win5 on backup01-dal is partial. Status code = 1 Abnormal : the requested operation was partially successful"/>
        <s u="1" v="Full_Backup of ecm-sit-sql01 from policy s-fiserv-win5 on backup01-dal is partial. Status code = 1 Abnormal : the requested operation was partially successful"/>
        <s u="1" v="Application Backup - Backup of nausphlvqldb01 from policy tor4-s-ora-nausphlvqldb01-ORA103C-arch-n-05 on backup01-spg is failed. Status code = 8500 Abnormal : n"/>
        <s u="1" v="Application Backup of aegi-CASUN1MVDDB10 from policy utility-aegi-s-hana-casun1mvddb10_HAQ-online-n05 on backup01-msg is failed. Status code = 8500 Abnormal : n"/>
        <s u="1" v="Application Backup of aegi-CASUN1MVPDB003 from policy utility-aegi-s-win-sqldb-CASUN1MVPDB003-full-13 on backup01-msg is failed. Status code = 8500 Abnormal : n"/>
        <s u="1" v="Application Backup of aegi-CASUN1MVPDB006 from policy utility-aegi-s-win-sqldb-CASUN1MVPDB006-tlog-13 on backup01-msg is failed. Status code = 8500 Abnormal : n"/>
        <s u="1" v="Application Backup of aegi-CASUN1MVPDB011 from policy utility-aegi-s-win-sqldb-CASUN1MVPDB011-tlog-13 on backup01-msg is failed. Status code = 8500 Abnormal : n"/>
        <s u="1" v="Application Backup of aegi-CASUN1MVPDB031 from policy utility-aegi-s-win-sqldb-casun1mvpdb031-tlog-13 on backup01-msg is failed. Status code = 8500 Abnormal : n"/>
        <s u="1" v="Network Interface Card performance for NIC:vmxnet3 Ethernet Adapter #3 has exceeded Major threshold. _x000a_ Bytes sent and received per second (Average)= 8338.3 (Thr"/>
        <s u="1" v="Utilization rate for CPU 2 has exceeded major threshold. _x000a_ Percentage of time the CPU was busy = 95.130000 (Threshold = 95)_x000a_ CPU interrupt rate  = 3323.200000 ("/>
        <s u="1" v="Link Down (Fa6/5) Description (null)"/>
        <s u="1" v="Link Down (Gi1/0/6) Description (T1ALUKORA2)"/>
        <s u="1" v="K10 Bus 3 Enclosure 1 Disk 14 Uncorrectable Sector"/>
        <s u="1" v="Trap rate is 50.35 traps/sec. Blocked all trap from 10.137.232.64 device"/>
        <s u="1" v="Trap rate is 64.4 traps/sec. Blocked all trap from 173.209.228.254 device"/>
        <s u="1" v="DDoS 41279-1530349631 &quot;SGNS-Global-5&quot;: RISK: high : CATEGORY: Behavioral-DoS"/>
        <s u="1" v="Ping MCDPHLPVDI13 status changed from 'Good' to 'error', server is not reachable"/>
        <s u="1" v="Trap rate is 53.11 traps/sec. Blocked .1.3.6.1.4.1.9.9.43.2.0.1 trap from all device"/>
        <s u="1" v="Link Down (Ethernet1/21) Description (Command Financial phldc-a port 0 SDWAN appliance)"/>
        <s u="1" v="SBEC: McAfee Network IPS: Exploit Scan Detected - SensorName: ukltcips_cluster - SourceIP: 1.54.34.168"/>
        <s u="1" v="Volume vol15@vserver:f5fe668d-4422-11e9-b134-00a098476360 is nearly full (using or reserving 97% of space and 0% of inodes)."/>
        <s u="1" v="Incr_Backup of VMTTXA97101M03 from policy fsv-a-rch-win-n-03 on backup01-dal is failed. Status code = 13 Abnormal : file read failed"/>
        <s u="1" v="Team:MSS FileSystem space utilization for Logical Disk /oracle/PRD/sapdata15 of type ext3 - Major threshold (98 %) exceeded.  Space utilization (%) = 99.79 (Th"/>
        <s u="1" v="Team:MSS FileSystem space utilization for Logical Disk /oracle/SB1/sapdata15 of type ext3 - Major threshold (98 %) exceeded.  Space utilization (%) = 99.79 (Th"/>
        <s u="1" v="Team:MSS FileSystem space utilization for Logical Disk /oracle/TS3/sapdata15 of type ext4 - Major threshold (98 %) exceeded.  Space utilization (%) = 99.79 (Th"/>
        <s u="1" v="Alarm ''com.zerto.event.BacklogError'' on Datacenters changed from Gray to Red_x000a_UUID : msgcn1.oamp.sgns.net_x000a_Element : msgcn1.oamp.sgns.net_x000a_Time (UTC) : 2019-11-2"/>
        <s u="1" v="Alarm ''com.zerto.event.ZvmToZvmSync'' on Datacenters changed from Gray to Red_x000a_UUID : msgcn1.oamp.sgns.net_x000a_Element : msgcn1.oamp.sgns.net_x000a_Time (UTC) : 2019-11-2"/>
        <s u="1" v="Application Backup of backup01-den from policy catalog-backup on backup01-den is failed. Status code = 241 Abnormal : the specified schedule is the wrong type f"/>
        <s u="1" v="SBEC: Menzies island group connection issues tsr-pax-"/>
        <s u="1" v="SBEC : Multiple Link down events recieved for phlisdc2"/>
        <s u="1" v="Link Down (Gi3/0/31) Description (Printer IP 10.20.1.160)"/>
        <s u="1" v="Syslog message 2018 Dec 03 11:13:35 %SYS-2-FAN_OK:Fan okay"/>
        <s u="1" v="Trap rate is 806.45 traps/sec. Blocked all trap from 10.139.12.68 device"/>
        <s u="1" v="SBEC : Team:MSS Remote vSR site is disconnected(SMTI:10.95.120.35)_28-01-20"/>
        <s u="1" v="Team:MSS SWAP utilization is above Major Threshold:98.00 %, Current: 99.00 % used"/>
        <s u="1" v="Tenant_HS_Alert | ACIHost - sco1cu1001 | TenantName - hpc-sco1-storage-services |  TenantHealthThreshold - 90  | TenantHealthScore - 71"/>
        <s u="1" v="Team:TVault Televault node C0003PFFCB1ZOIDBERG backup job C0003DRTOOLS_ADHOC running in policy C0003DRTOOLS on TSM server tc2vltgt25 Severed"/>
        <s u="1" v="SBEC : OSPF Down for 216.83.181.60/30"/>
        <s u="1" v="SBEC - Multiple interfaces down on - aurvernp2"/>
        <s u="1" v="Link Down (Gi2/0/19) Description (CIBCTC3P233 - Vaulting)"/>
        <s u="1" v="SBEC : Multiple BGP Transition Peer Events for Peer 185.6.36.107"/>
        <s u="1" v="Link Flapping: Link Down (Fa0/16) Description (TORCTC3T126 - MGT)"/>
        <s u="1" v="Link Down (Ethernet1/13) Description (** Netbackup Master Server   Eth0  **)"/>
        <s u="1" v="Link Flapping: Link Down (ge-1/0/38) Description (SV-SG-DC-DB001 - SG mgmt 1902)"/>
        <s u="1" v="Team:CMS Memory utilization is above Minor Threshold:80.00 % Current: 81.19 % used"/>
        <s u="1" v="Link Down (ae52) Description (type=core,subtype=Public-Cloud,peer=dub5is1003,peerint=po2)"/>
        <s u="1" v="Volume vol17@vserver:f5fe668d-4422-11e9-b134-00a098476360 is full (using or reserving 98% of space and 0% of inodes)."/>
        <s u="1" v="IPDUSASUKLTCA5BY51-52A (10.242.28.15) - communication lost.The device is not responding, Please investigate device status with DCO"/>
        <s u="1" v="Node Down on 10.140.51.119"/>
        <s u="1" v="Node Down on 10.141.73.100"/>
        <s u="1" v="Link Down (Fa0/24) Description (NRock-Mgt tc2wn-t01)"/>
        <s u="1" v="Link Down (Ethernet107/1/11) Description (SMYPGDS71P)"/>
        <s u="1" v="SBEC : Multiple BGP Transition Peer Events for Peer 10.136.98.217"/>
        <s u="1" v="SBEC: McAfee Network IPS: Exploit Scan Detected - SensorName: cpebuigp2 - SourceIP: 54.219.188.159"/>
        <s u="1" v="SBEC: McAfee Network IPS: Exploit Scan Detected - SensorName: phlsasip_cluster - SourceIP: 10.4.4.55"/>
        <s u="1" v="SBEC: McAfee Network IPS: Exploit Scan Detected - SensorName: aurgat2p_cluster - SourceIP: 5.141.129.29"/>
        <s u="1" v="Link Down (ge-11/1/6) Description (type=core,subtype=isc-longhaul,circuitID=SSE-IDN107369GIGETH-BTWE303336,peerint=theis2.ge-1/45)"/>
        <s u="1" v="Node Down on 10.141.9.36"/>
        <s u="1" v="Link Down (Gi1/0/6) Description (TORCTC2P082 - Prod)"/>
        <s u="1" v="SBEC : Team:MSS Host memory usage (SMTI:10.128.196.72)_21-09-19"/>
        <s u="1" v="SBEC : Team:MSS vSphere HA host status (SMTI:10.75.219.20)_03-03-20"/>
        <s u="1" v="Link Down (port-channel26) Description (phl3gat2ovs04-sparc storage1)"/>
        <s u="1" v="Team:CMS CPU utilization is above Minor Threshold:90%. Current: 99.51 % used"/>
        <s u="1" v="SBEC: McAfee Network IPS: Exploit Scan Detected - SensorName: rchfic0p1 - SourceIP: 134.175.192.235"/>
        <s u="1" v="SBEC: McAfee Network IPS: Exploit Scan Detected - SensorName: aurgat2p_cluster - SourceIP: 103.55.24.197"/>
        <s u="1" v="Host aur1apoet2esx02.oamp.sgns.net in Aurora is not responding_x000a_UUID : 247daebb-e891-5a45-bc6b-eedc50fddde9_x000a_Element : aur1apoet2esx02.oamp.sgns.net_x000a_Time (UTC) : "/>
        <s u="1" v="SBEC: McAfee SIEM Alert: Attack Signature = 1-CIHC-GTI-Remote Shell Communication with Suspicious Host - Event or Flow; Source = 205.185.127.210; Destination = "/>
        <s u="1" v="Team:CMS FileSystem space utilization for Logical Disk /u03 of type zfs - Minor threshold (90 %)exceeded. _x000a_ Space utilization (%) = 92.09 (Threshold = 90)_x000a_ Free"/>
        <s u="1" v="Chassis Down on alpacch-fx103"/>
        <s u="1" v="Link Down (Vl333) Description (null)"/>
        <s u="1" v="Link Down (Ethernet101/1/13) Description (par2cmilleresxi13)"/>
        <s u="1" v="Team:MSS SWAP utilization is  above Minor Threshold:85.00 % Current: 90.22 % used"/>
        <s u="1" v="SBEC: McAfee Network IPS: Exploit Scan Detected - SensorName: wdlaauip1 - SourceIP: 10.146.116.44"/>
        <s u="1" v="SBEC: McAfee Network IPS: Exploit Scan Detected - SensorName: rchfic0p1 - SourceIP: 197.46.118.130"/>
        <s u="1" v="SBEC: McAfee Network IPS: Exploit Scan Detected - SensorName: mrkam27p_cluster - SourceIP: 51.255.175.32"/>
        <s u="1" v="SBEC: McAfee Network IPS: Exploit Scan Detected - SensorName: cpechr1pp1_2-cluster - SourceIP: 184.28.190.199"/>
        <s u="1" v="The current value of OutputQueueLength  is  0.00, it has crossed the threshold 0.00.  [Policy: MSAD_OutputQueueLength]"/>
        <s u="1" v="CPU contention is detected on host dub5su45.dublin.oampuk.asuk.int_x000a__x000a_Reason:_x000a_MaxVmCpuReadyUtil [17.01] &gt; VMCPUReadyUtilizationThreshold[15],HostCPUDemand [50277."/>
        <s u="1" v="SBEC: Capacity: capacity percent used for one or more shares exceeds threshold of 90 br/MOSPerformance:MSG1TELKDATANORDBDATA/zfs01msg1telkpapp01appsredobr/MOSPe"/>
        <s u="1" v="Node Down on 10.183.97.23"/>
        <s u="1" v="Syslog message 2018 Dec 03 11:44:39 %SYS-2-FAN_OK:Fan okay"/>
        <s u="1" v="DDoS 345370-1532155367 &quot;SGNS-Global-7&quot;: RISK: high : CATEGORY: Behavioral-DoS"/>
        <s u="1" v="Link Down (Gi0/0) Description (CIBC BGP Peer (cbrUKLNTC03AB) - C3750 (G1/0/2))"/>
        <s u="1" v="Link Flapping: Link Down (ge-0/0/37) Description (SV-SG-DC-DB002 - SG mgmt 1902)"/>
        <s u="1" v="McAfee Host IDS Alert(3): AlertName = 6065; SensorIP = 10.140.49.60; SensorName = ZLC-APP-01"/>
        <s u="1" v="SBEC: McAfee Network IPS: Exploit Scan Detected - SensorName: msgfi1up_cluster - SourceIP: 186.101.123.194"/>
        <s u="1" v="SBEC: McAfee SIEM Alert: Attack Signature = 1-K2SL-Recon - Possible Probing by a Single Source IP; Source = 5.188.125.25; Destination = 199.124.28.3"/>
        <s u="1" v="Appl_Backup of mcddaldweb4023 from policy inlm-a-phl3-sql-MCDDALDWEB4023-SQL2014-online-n-03 on phl3inlmnbuama01 is failed. Status code = 25 Abnormal : cannot c"/>
        <s u="1" v="Team:CMS FileSystem space utilization for Logical Disk /u03 of type zfs - Minor threshold (90 %)exceeded. _x000a_ Space utilization (%) = 92.19 (Threshold = 90)_x000a_ Free"/>
        <s u="1" v="Node Down on 10.141.73.101"/>
        <s u="1" v="Virtual interface 790 link state is down"/>
        <s u="1" v="Link Down (Gi7/13) Description (aurelm1_e0)"/>
        <s u="1" v="Link Down (Gi1/0/7) Description (TASPTC2ORADR367 - Prod 1)"/>
        <s u="1" v="Link Down (Ethernet102/1/2) Description (par2cmilleresxi34)"/>
        <s u="1" v="Link Down (Fa0/16) Description (hou1smsmoszfs01b NET0 Mgmt)"/>
        <s u="1" v="LINK DOWN: aur1cr1.Bundle-Ether4 ===== alp1cr1. Bundle-Ether4"/>
        <s u="1" v="Team:CMS CPU utilization is above Minor Threshold:90%. Current: 96.66 % used"/>
        <s u="1" v="SBEC: McAfee Network IPS: Exploit Scan Detected - SensorName: cpebuigp2 - SourceIP: 96.44.147.131"/>
        <s u="1" v="SBEC: McAfee Network IPS: Exploit Scan Detected - SensorName: cpencblp5_6-cluster - SourceIP: 54.230.3.250"/>
        <s u="1" v="SBEC: McAfee Network IPS: Exploit Scan Detected - SensorName: msgfi1up_cluster - SourceIP: 182.127.237.236"/>
        <s u="1" v="Team:MSS FileSystem space utilization for Logical Disk /apps of type jfs2 - Critical threshold (98 %)exceeded.  Space utilization (%) = 100.00 (Threshold = 98)"/>
        <s u="1" v="Team:MSS FileSystem space utilization for Logical Disk /home of type jfs2 - Critical threshold (98 %)exceeded.  Space utilization (%) = 100.00 (Threshold = 98)"/>
        <s u="1" v="Utilization rate for CPU 0 has exceeded major threshold. _x000a_ Percentage of time the CPU was busy = 95.960000 (Threshold = 95)_x000a_ CPU interrupt rate  = 1773.600000 ("/>
        <s u="1" v="Link Down (Gi2/0/16) Description (DIXIE-AP-2ndFL-MailRoom)"/>
        <s u="1" v="Trap rate is 90.66 traps/sec. Blocked all trap from 10.137.232.155 device"/>
        <s u="1" v="Link Down (Ethernet1/40) Description (hou1ocsvmx06_pci8-A Backup/LM Trunk)"/>
        <s u="1" v="SBEC : Team:MSS Host connection and power state (SMTI:10.75.167.10)_04-07-19"/>
        <s u="1" v="SBEC : Team:R2C com.zerto.event.VraProtectedVolume (SMTI:10.139.136.8)_30-11-19"/>
        <s u="1" v="SBEC: McAfee Network IPS: Exploit Scan Detected - SensorName: wdlhbsip1 - SourceIP: 41.47.66.210"/>
        <s u="1" v="SBEC: McAfee Network IPS: Exploit Scan Detected - SensorName: msgpet0_cluster - SourceIP: 173.244.36.79"/>
        <s u="1" v="Link Down (xe-2/0/1) Description (type=core,subtype=metro,lag=ae0,cid=SGNS091740/CIR0028581,peer=aur1cr1,peerint=te0/1/0/3)"/>
        <s u="1" v="Volume vol25@vserver:f5fe668d-4422-11e9-b134-00a098476360 is nearly full (using or reserving 97% of space and 0% of inodes)."/>
        <s u="1" v="SBEC: Menzies island group connection issues alc-lei-"/>
        <s u="1" v="Link Down (Fa0/22) Description (thnsasis1 (Link to downstairs))"/>
        <s u="1" v="Link Down (Gi1/41) Description (vpls13150-CQS_(UK)_LLP-HOU-PGA-P)"/>
        <s u="1" v="SBEC : Team:MSS Datastore disk usage is high (SMTI:10.91.97.36)_10-01-20"/>
        <s u="1" v="Trap rate is 155.28 traps/sec. Blocked all trap from 10.141.75.24 device"/>
        <s u="1" v="Loss Of Signal wdl1iw11:OPTMON-2-14-1,LOS_OTS,SA,NEND,RCV,0560,NA,0.00,NA"/>
        <s u="1" v="Loss Of Signal wdl1iw11:OPTMON-2-14-2,LOS_OTS,SA,NEND,RCV,0560,NA,0.00,NA"/>
        <s u="1" v="Loss Of Signal wdl1iw11:OPTMON-2-14-7,LOS_OTS,SA,NEND,RCV,0560,NA,0.00,NA"/>
        <s u="1" v="SBEC : Team:R2C com.zerto.event.VraPoweredOff (SMTI:10.93.104.8)_01-10-19"/>
        <s u="1" v="Trap rate is 134.41 traps/sec. Blocked all trap from 10.141.74.153 device"/>
        <s u="1" v="DDoS 2062364219-1530349629 &quot;SGNS-Global-6&quot;: RISK: high : CATEGORY: Behavioral-DoS"/>
        <s u="1" v="Loss Of Signal alp1id16:DS1-1-6-%HLINK-OC3-1-5-13,LOS,SA,NEND,RCV,0020,NA,0.00,NA"/>
        <s u="1" v="Loss Of Signal alp1id16:DS1-1-7-%HLINK-OC3-1-5-13,LOS,SA,NEND,RCV,0020,NA,0.00,NA"/>
        <s u="1" v="Team:CMS Memory utilization is above Minor Threshold:80.00 % Current: 82.10 % used"/>
        <s u="1" v="Trap rate is 60.3 traps/sec. Blocked .1.3.6.1.4.1.9.9.41.2.0.1 trap from all device"/>
        <s u="1" v="Attempted Split Brain resolution for NSX Edge edge-159 with count 2.; Event Source: edge-159"/>
        <s u="1" v="Aggregate aggr4_n2_fas6250_nlsas is nearly full (using or reserving 95% of space and 0% of inodes)."/>
        <s u="1" v="Failed to communicate with the NSX Edge edge-195 VM vm-27898.; Event Source: vm-27898; Object Id: vm-27898"/>
        <s u="1" v="Alarm ''Severity:5 Team:MSS Lost Storage Connectivity (SMTI:10.68.255.134)'' on 172.30.1.100 triggered an action_x000a_UUID : 30343536-3138-584d-5134-343330323058_x000a_Ele"/>
        <s u="1" v="Link Down (Vlan1206) Description (PressGaney_iSCSI)"/>
        <s u="1" v="Remote site containing node IOM-GHS-WAN-R02 is unreachable"/>
        <s u="1" v="Link Flapping: Link Down (Fa0/20) Description (HOUIS109-mgt0)"/>
        <s u="1" v="SBEC : Multiple BGP Transition Peer Events for Peer 172.17.1.17"/>
        <s u="1" v="SBEC : Multiple BGP Transition Peer Events for Peer 169.254.46.21"/>
        <s u="1" v="VIF 719 on server 2 / 2 of switch B  down, reason: Module removed"/>
        <s u="1" v="Link Down (Gi1/0/6) Description (New Syslog/NTP Server - IPMP Test)"/>
        <s u="1" v="Trap rate is 98.62 traps/sec. Blocked all trap from 74.205.255.196 device"/>
        <s u="1" v="Trap rate is 371.75 traps/sec. Blocked .1.3.6.1.4.1.8962.5.0.1 trap from all device"/>
        <s u="1" v="Volume vol27@vserver:f5fe668d-4422-11e9-b134-00a098476360 is full (using or reserving 98% of space and 0% of inodes)."/>
        <s u="1" v="Team:TVault Televault node C7277PSF78CUKLONSQL2K8 backup job C7277GROSVENOR_SQL_INCR running in policy C7277GROSVENOR on TSM server t22 Missed"/>
        <s u="1" v="Link Down (ae17.6101) Description (type=cust,subtype=ase,cust=aflt,l2vpn=41440,cid=SGNS086722,cr=1g,pr=1g,remoteswitch=alpir1,remoteport=ae3.5101)"/>
        <s u="1" v="Alarm ''Severity:4 Team:MSS Host connection failure (SMTI:10.137.243.5)'' on msr2cibcesxi05.oamp.sgns.net triggered an action_x000a_UUID : 45738494-f760-0f4b-a5c0-61c"/>
        <s u="1" v="Team:CMS FileSystem space utilization for Logical Disk /u01 of type nfs - Minor threshold (90 %)exceeded. _x000a_ Space utilization (%) = 92.39 (Threshold = 90)_x000a_ Free"/>
        <s u="1" v="fc VIF 1448 on server 2 / 4 of switch B  down, reason: Unknown"/>
        <s u="1" v="SBEC : Multiple BGP Transition Peer Events for Peer 10.136.98.237"/>
        <s u="1" v="Loss Of Frame atl4pw9:OTM2-2-9-1,LOF_OTU,SA,NEND,RCV,0666,NA,1530.33,NA"/>
        <s u="1" v="Team:CMS Memory utilization is above Minor Threshold:80.00 % Current: 82.12 % used"/>
        <s u="1" v="SBEC: McAfee Network IPS: Exploit Scan Detected - SensorName: aurgat2p_cluster - SourceIP: 121.140.43.86"/>
        <s u="1" v="Full_Backup - Backup of aec1-CASUN1MVPDB58 from policy utility-aec1-s-win-tlog-CASUN1MVPDB58-13 on backup01-msg is failed. Status code = 247 Abnormal : the spec"/>
        <s u="1" v="Full_Backup - Backup of aegi-CASUN1MVDDB11 from policy utility-aegi-s-win-tlog-CASUN1MVDDB11-13 on backup01-msg is failed. Status code = 247 Abnormal : the spec"/>
        <s u="1" v="Link Down (Ethernet102/1/20) Description (ALPHIL2PRX1)"/>
        <s u="1" v="SBEC : Team:MSS Datastore is over-provisioned (SMTI:10.93.104.8)_10-09-19"/>
        <s u="1" v="Trap rate is 1052.63 traps/sec. Blocked all trap from 10.140.49.92 device"/>
        <s u="1" v="Team:CMS CPU utilization is above Minor Threshold:90%. Current: 99.61 % used"/>
        <s u="1" v="Link Down (Intel(R) I350 Gigabit Network Connection #2) Description (WGA-ARZ)"/>
        <s u="1" v="ODU Signal Degrade smy1iw11:ODU0-1-6-1-2,BER_SD_ODU,SA,NEND,RCV,1787,NA,0.00,NA"/>
        <s u="1" v="Team:CMS Memory utilization is above Minor Threshold:80.00 % Current: 82.13 % used"/>
        <s u="1" v="SBEC:Far End Protection Line Fail rchio1:OTM2-2-6-6,FEPRLF,NSA,FEND,RCV,0961,NA,1310.00,NA"/>
        <s u="1" v="SBEC: McAfee Network IPS: Exploit Scan Detected - SensorName: msgco7jcp1_2-cluster - SourceIP: 41.42.47.84"/>
        <s u="1" v="NSX Edge edge-14 VM name msg1cdscf2-0 file system is read only.; Event Source: edge-14; Object Id: vm-27528"/>
        <s u="1" v="SBEC: McAfee Network IPS: Exploit Scan Detected - SensorName: msgco7jcp1_2-cluster - SourceIP: 172.20.1.133"/>
        <s u="1" v="Backup of RDS02 from policy aist-a-alp1-vmw-DRServers1-n-13 on alp1nbus01 is failed. Status code = 42 Abnormal : network read failed"/>
        <s u="1" v="Virtual machine vSphere Replication RPO is violated by 1 minute(s)UUID : 4228af45-6909-314d-fdbe-43bc24f59dcfElement : PHCRCPNDPRD.CRRCMA.NETTime (UTC) : 201"/>
        <s u="1" v="Network Interface Card performance for NIC:Intel(R) PRO/1000 MT Network Connection has exceeded Major threshold. _x000a_ Bytes sent and received per second (Average)="/>
        <s u="1" v="Team:CMS FileSystem space utilization for Logical Disk /usr of type xfs - Minor threshold (90 %)exceeded. _x000a_ Space utilization (%) = 92.49 (Threshold = 90)_x000a_ Free"/>
        <s u="1" v="Team:CMS FileSystem space utilization for Logical Disk /var of type xfs - Minor threshold (90 %)exceeded. _x000a_ Space utilization (%) = 92.49 (Threshold = 90)_x000a_ Free"/>
        <s u="1" v="Node Down on 10.141.74.102"/>
        <s u="1" v="SBEC : Multiple Link down events recieved for aur-rdsbroker"/>
        <s u="1" v="Link Down (fc4/32) Description (DISK:_DEV_LTC_SVC_Node1_P1 (FX02007))"/>
        <s u="1" v="SBEC: The disk in slot HDD 8 has been removed from chassis 1650NM404F."/>
        <s u="1" v="Link Down (port-channel23) Description (GASPCRLBC003-iSCSI-FlexFabric_A)"/>
        <s u="1" v="Trap rate is 148.59 traps/sec. Blocked all trap from 10.227.138.6 device"/>
        <s u="1" v="Trap rate is 53.97 traps/sec. Blocked all trap from 10.141.233.103 device"/>
        <s u="1" v="Trap rate is 578.03 traps/sec. Blocked all trap from 216.203.5.163 device"/>
        <s u="1" v="Memory utilization is above Major threshold 85% on scorr2:Routing Engine 0"/>
        <s u="1" v="Trap rate is 1190.48 traps/sec. Blocked all trap from 10.141.75.134 device"/>
        <s u="1" v="NSX Edge edge-195 detected duplicate IP 173.252.138.53 with macAddress 00:50:56:84:DF:7E; Event Source: edge-195"/>
        <s u="1" v="Snapshot - Backup of EONEPRDAPP02 from policy elmr-s-sco1-vm-sco-vc-01-prod-n-03 on sco1nbuama01 is failed. Status code = 4275 Abnormal : null"/>
        <s u="1" v="Snapshot - Backup of EONEPRDSQL01 from policy elmr-s-sco1-vm-sco-vc-02-prod-n-03 on sco1nbuama01 is failed. Status code = 4275 Abnormal : null"/>
        <s u="1" v="Snapshot - Backup of gdpn-canfp1 from policy HPC-gdpn-s-msg1-selfmanaged-vm-n-03 on backup01-msg is failed. Status code = 4275 Abnormal : null"/>
        <s u="1" v="The DatabaseMonitor Severity:4 Team:DBS SQLServer_SGAS_Job_Status-K12-SQLWCL01-10.229.153.249 changed to error Metric:rows, Value:1 Threshold:back to default"/>
        <s u="1" v="The DatabaseMonitor Severity:4 Team:DBS SQLServer_SGAS_Job_Status_BAOCLDB1-PROD-10.140.52.173 changed to error Metric:rows, Value:1 Threshold:back to default"/>
        <s u="1" v="Bus 7 Enclosure 3 Disk 1 taken offline. Replace the drive. SN:6SL8ZP4E     TLA:005049274    Rev:ES13 (0x2600003) Reason:EOL set.  00000400 0b002c00 d3040000 568"/>
        <s u="1" v="Team:MSS FileSystem space utilization for Logical Disk D: of type NTFS - Major threshold (99 %) exceeded. _x000a_ Space utilization (%) = 99.00 (Threshold = 99)_x000a_ Free"/>
        <s u="1" v="fc VIF 1778 on server 1 ."/>
        <s u="1" v="Node Down on 10.140.51.39"/>
        <s u="1" v="Link Down (ge-1/0/41) Description (null)"/>
        <s u="1" v="Trap rate is 155.76 traps/sec. Blocked all trap from 10.141.75.24 device"/>
        <s u="1" v="Trap rate is 134.95 traps/sec. Blocked all trap from 10.141.74.153 device"/>
        <s u="1" v="Team:CMS CPU utilization is above Minor Threshold: 90.00%, Current: 91.52% used."/>
        <s u="1" v="Team:CMS Memory utilization is above Minor Threshold:80.00 % Current: 82.15 % used"/>
        <s u="1" v="Link flapped : phlir22.ae7 &lt;&lt;&lt;----------- 11181542//SGNS091400 --------&gt;&gt;&gt; banir2.ae7 "/>
        <s u="1" v="SBEC: McAfee Network IPS: Exploit Scan Detected - SensorName: wdlhbsip1 - SourceIP: 5.55.204.229"/>
        <s u="1" v="SBEC: McAfee Network IPS: Exploit Scan Detected - SensorName: ukltcips_cluster - SourceIP: 217.13.172.181"/>
        <s u="1" v="Team:TVault Televault node C6678DFC10CWFCTC3CLUSTER_CRS backup job C6678STARSWACHOVIA_0000 running in policy C6678STARSWACHOVIA on TSM server l10 Missed"/>
        <s u="1" v="Host par2chrwesxi02.oamp.sgns.net in Human Rights Watch DR is not responding_x000a_UUID : 036748b4-532a-a34b-9322-bb3b1f0276d6_x000a_Element : par2chrwesxi02.oamp.sgns.net_x000a_"/>
        <s u="1" v="Node Down on 10.236.16.44"/>
        <s u="1" v="Node Down on 10.141.79.100"/>
        <s u="1" v="Power supply 3 in chassis 2 power: error"/>
        <s u="1" v="Link Down (Fa0/21) Description (atlis11 e31)"/>
        <s u="1" v="Link Down (Gi1/16) Description (vpls10739-MIS-SBR)"/>
        <s u="1" v="SBEC: Menzies island group connection issues dal-fsup-"/>
        <s u="1" v="Link Down (Gi3/41) Description (cpecncr83 - Talbot Underwriting)"/>
        <s u="1" v="#Memory utilization is above Major threshold 85% on JNB-Cargo-LAN-SW02:I/O"/>
        <s u="1" v="DDoS 35783-1530349631 &quot;SGNS-Global-7&quot;: RISK: high : CATEGORY: Behavioral-DoS"/>
        <s u="1" v="Team:CMS CPU utilization is above Minor Threshold:90%. Current: 96.76 % used"/>
        <s u="1" v="Team:CMS SWAP utilization is above Minor Threshold:85.00 %, Current: 90.85 % used"/>
        <s u="1" v="Team:CMS SWAP utilization is above Minor Threshold:90.00 %, Current: 90.00 % used"/>
        <s u="1" v="Team:MSS SWAP utilization is  above Minor Threshold:80.00 % Current: 80.24 % used"/>
        <s u="1" v="DOC Action: Fault Detected rch1iw1:DOC-2-1,DOCDETFAULT,NSA,NEND,NA,0873,NA,0.00,NA"/>
        <s u="1" v="Full_Backup of mcddalpapp5174 from policy inlm-a-phl3-win-0245-n-03 on phl3inlmnbuama01 is failed. Status code = 24 Abnormal : socket write failed"/>
        <s u="1" v="Alarm ''Host connection failure'' on svocoa97201m03.fsvpayment.vci triggered an action_x000a_UUID : a5f8f45d-4b40-a44e-ac8c-1fddd6523866_x000a_Element : svocoa97201m03.fsvp"/>
        <s u="1" v="Team:MSS FileSystem space utilization for Logical Disk V:\Verint_2003 of type NTFS - Major threshold (90 %) exceeded. _x000a_ Space utilization (%) = 92.41 (Threshold"/>
        <s u="1" v="Power Supply critical : chassis-1 Power Supply 1, WS-CAC"/>
        <s u="1" v="Trap rate is 65.4 traps/sec. Blocked all trap from 173.209.228.254 device"/>
        <s u="1" v="Link Down (port-channel131) Description (hou1ocsvmx11_bond3 Storage Trunk)"/>
        <s u="1" v="Link Flapping: Link Down (Gi1/0/5) Description (satsu71nasnet0-01 e0e (management))"/>
        <s u="1" v="SBEC: McAfee Network IPS: Exploit Scan Detected - SensorName: aurgat2p_cluster - SourceIP: 115.159.155.88"/>
        <s u="1" v="Volume vol35@vserver:f5fe668d-4422-11e9-b134-00a098476360 is nearly full (using or reserving 97% of space and 0% of inodes)."/>
        <s u="1" v="Incr_Backup of sucp-msgcn23 from policy utility-orchestration-s-windows on backup01-msg is failed. Status code = 58 Abnormal : cant connect to client"/>
        <s u="1" v="Alarm ''Severity:5 Team:MSS Datastore disk usage is high (SMTI:10.239.5.5)'' on bk635_r2c_infra triggered an actionUUID : 574e8d62-a9a5216e-60a1-0025b501a01eE"/>
        <s u="1" v="SBEC: McAfee SIEM Alert: Attack Signature = 1-CIHC-GTI-Remote Shell Communication with Suspicious Host - Event or Flow; Source = 198.108.67.136; Destination ="/>
        <s u="1" v="Team:MSS FileSystem space utilization for Logical Disk /fgrepo/backup01 of type jfs2 - Major threshold (95 %) exceeded.  Space utilization (%) = 95.83 (Thresho"/>
        <s u="1" v="SBEC: McAfee SIEM Alert: Attack Signature = Login - Multiple Failed Login Attempts from Single Source to Multiple Hosts; Source = 10.3.3.29; Destination = 10.50"/>
        <s u="1" v="Fan on UCSC101-B is malfunctioning"/>
        <s u="1" v="Link Down (Gi0/38) Description (null)"/>
        <s u="1" v="Link Down (Gi1/28) Description (AVAILABLE)"/>
        <s u="1" v="SBEC : Team:MSS Host memory usage (SMTI:10.236.24.5)_16-02-20"/>
        <s u="1" v="Link Down (ge-11/0/3.128) Description (vpn10648 SUNGARD ADAPTIV TEAMTRACK-VNET)"/>
        <s u="1" v="SBEC: McAfee Network IPS: Exploit Scan Detected - SensorName: wdlaauip1 - SourceIP: 10.146.126.100"/>
        <s u="1" v="SBEC: McAfee Network IPS: Exploit Scan Detected - SensorName: aurgat2p_cluster - SourceIP: 10.240.0.71"/>
        <s u="1" v="SBEC: McAfee Network IPS: Exploit Scan Detected - SensorName: msgfi1up_cluster - SourceIP: 183.222.71.110"/>
        <s u="1" v="Trap rate is 2173.91 traps/sec. Blocked .1.3.6.1.6.3.1.1.5.4.1.3.6.1.4.1.311.1.1.3.1.2 trap from all device"/>
        <s u="1" v="SBEC: McAfee Network IPS: Exploit Scan Detected - SensorName: alphil2p3_4-cluster - SourceIP: 117.34.111.215"/>
        <s u="1" v="Team:CMS FileSystem space utilization for Logical Disk /tsmdb2/db001 of type jfs2 - Minor threshold (90 %)exceeded. _x000a_ Space utilization (%) = 90.26 (Threshold ="/>
        <s u="1" v="Team:CMS FileSystem space utilization for Logical Disk /tsmdb2/db003 of type jfs2 - Minor threshold (90 %)exceeded. _x000a_ Space utilization (%) = 90.26 (Threshold ="/>
        <s u="1" v="Team:CMS FileSystem space utilization for Logical Disk /tsmdb2/db004 of type jfs2 - Minor threshold (90 %)exceeded. _x000a_ Space utilization (%) = 90.26 (Threshold ="/>
        <s u="1" v="Team:CMS FileSystem space utilization for Logical Disk /tsmdb2/db012 of type jfs2 - Minor threshold (90 %)exceeded. _x000a_ Space utilization (%) = 90.26 (Threshold ="/>
        <s u="1" v="Team:CMS FileSystem space utilization for Logical Disk /tsmdb2/db013 of type jfs2 - Minor threshold (90 %)exceeded. _x000a_ Space utilization (%) = 90.26 (Threshold ="/>
        <s u="1" v="Team:CMS FileSystem space utilization for Logical Disk /tsmdb2/db015 of type jfs2 - Minor threshold (90 %)exceeded. _x000a_ Space utilization (%) = 90.26 (Threshold ="/>
        <s u="1" v="Team:CMS FileSystem space utilization for Logical Disk /tsmdb2/db016 of type jfs2 - Minor threshold (90 %)exceeded. _x000a_ Space utilization (%) = 90.26 (Threshold ="/>
        <s u="1" v="Link Down (Fa0/18) Description (tc2trsas42 fa0/18)"/>
        <s u="1" v="Team:CMS Memory utilization is above Minor Threshold:80.00 % Current: 82.19 % used"/>
        <s u="1" v="Link Down (ge-0/0/5.2) Description (type=cust,subtype=mgmt,cust=sgns,vpn=460,cr=2m,pr=2m)"/>
        <s u="1" v="Link Down (Ethernet1/10) Description (type=cust,subtype=ascp,cust=inlm,vpn=42967,cr=1GB,pr=3GB)"/>
        <s u="1" v="SBEC: McAfee Network IPS: Exploit Scan Detected - SensorName: aursasip_cluster - SourceIP: 208.87.239.150"/>
        <s u="1" v="Volume vol37@vserver:f5fe668d-4422-11e9-b134-00a098476360 is full (using or reserving 98% of space and 0% of inodes)."/>
        <s u="1" v="Incr_Backup of SQL2011 from policy dsgi-a-phl-win-n-03 on backup01-spg is failed. Status code = 13 Abnormal : file read failed"/>
        <s u="1" v="SBEC: McAfee SIEM Alert: Attack Signature = 1-CIHC-Policy - Traffic from TOR exit node; Source = 185.220.101.30; Destination ="/>
        <s u="1" v="Team:TVault Televault node C6681TFF11AWFNON05 backup job C6681AXONCOUNCILS_0200 running in policy C6681AXONCOUNCILS_WALTHAM on TSM server t21 Severed"/>
        <s u="1" v="Alarm ''VMware vAPI Endpoint Service Health Alarm'' on Datacenters triggered an actionUUID : Element : APRDMGTVM005.oesc.omi.localTime (UTC) : 2018-08-26T07:"/>
        <s u="1" v="Team:MSS FileSystem space utilization for Logical Disk D: of type NTFS - Critical threshold (95 %)exceeded.  Space utilization (%) = 95.18 (Threshold = 95) Fr"/>
        <s u="1" v="Node Down on 10.236.18.44"/>
        <s u="1" v="Node Down on 10.236.180.20"/>
        <s u="1" v="Link Down (Gi2/0/12) Description (NBCTC2P101 - pic nic 1)"/>
        <s u="1" v="DDoS 36783-1530349631 &quot;SGNS-Global-7&quot;: RISK: high : CATEGORY: Behavioral-DoS"/>
        <s u="1" v="Ping barossa3 status changed from 'Good' to 'error', server is not reachable"/>
        <s u="1" v="Link Down (Po10) Description (type=core,subtype=isc,peer=lonir2,peerint=ge-11/3/4)"/>
        <s u="1" v="Link Down (Te2/3) Description (type=cust,subtype=vnet,cust=hcl7,vpn=41837,cr=2g,pr=2g)"/>
        <s u="1" v="SBEC: McAfee Network IPS: Exploit Scan Detected - SensorName: wdlaauip1 - SourceIP: 10.146.126.101"/>
        <s u="1" v="SBEC: McAfee Network IPS: Exploit Scan Detected - SensorName: cpebuigp2 - SourceIP: 199.229.249.156"/>
        <s u="1" v="Full_Backup - Backup of naphlphan01 from policy tor4-a-phl3-hana-naphlphan01-BWP-online-n-05 on backup01-spg is failed. Status code = 6 Abnormal : the backup fa"/>
        <s u="1" v="Node Down on 10.130.24.12"/>
        <s u="1" v="Link Down (Fa0/18) Description (tc2trsas52 fa0/18)"/>
        <s u="1" v="SBEC: Menzies island group connection issues lgw-pax-"/>
        <s u="1" v="Link Down (Gi1/0/8) Description (SDR2CSRMZYMEHPESXi16)"/>
        <s u="1" v="Link Down (Gi4/0/5) Description (CIBCTC3P243 - Prod 2)"/>
        <s u="1" v="Trap rate is 54.15 traps/sec. Blocked .1.3.6.1.4.1.9.9.43.2.0.1 trap from all device"/>
        <s u="1" v="SBEC: McAfee Network IPS: Exploit Scan Detected - SensorName: rchfic0p1 - SourceIP: 84.101.180.14"/>
        <s u="1" v="SBEC: McAfee Network IPS: Exploit Scan Detected - SensorName: msgpet0_cluster - SourceIP: 45.122.50.61"/>
        <s u="1" v="SBEC: McAfee Network IPS: Exploit Scan Detected - SensorName: ban2sp1_2-cluster - SourceIP: 10.30.30.49"/>
        <s u="1" v="SBEC: McAfee SIEM Alert: Attack Signature = 1-SASP-WAF High Severity Alarm; Source = 77.67.54.59; Destination = 10.50.4.62"/>
        <s u="1" v="Incr_Backup of pehm-PHIWEB05CL-PCI from policy utility-pehm-s-windows on backup01-msg is failed. Status code = 1000 Abnormal : null"/>
        <s u="1" v="Team:TVault Televault node C4683PFFBVAT3AWEUFIL1 backup job C4683MENZIES_AVIATION_1900 running in policy C4683MENZIES_AVIATION on TSM server tc2vltgt25 Severed"/>
        <s u="1" v="Team:TVault Televault node C4683PFFCXAT1AWEUFIL1 backup job C4683MENZIES_AVIATION_0400 running in policy C4683MENZIES_AVIATION on TSM server tc2vltgt25 Severed"/>
        <s u="1" v="Team:CMS FileSystem space utilization for Logical Disk /u03 of type zfs - Minor threshold (90 %)exceeded. _x000a_ Space utilization (%) = 92.89 (Threshold = 90)_x000a_ Free"/>
        <s u="1" v="Team:CMS FileSystem space utilization for Logical Disk /var of type ext4 - Minor threshold (90 %)exceeded. _x000a_ Space utilization (%) = 90.99 (Threshold = 90)_x000a_ Fre"/>
        <s u="1" v="Power supply on wokis92 is malfunctioning"/>
        <s u="1" v="Link Down (Fa0/4) Description (TASPLTCW2KP198 - MGT)"/>
        <s u="1" v="Link Down (Gi1/0/11) Description (CIBCUKTC3T115 - Prod)"/>
        <s u="1" v="Link Down (Gi5/1) Description (type=mgmt,peer=atlir22,peerint=ge-5/3/9)"/>
        <s u="1" v="Trap rate is 50.55 traps/sec. Blocked all trap from 10.133.194.83 device"/>
        <s u="1" v="DDoS 43997-1530349631 &quot;SGNS-Global-7&quot;: RISK: high : CATEGORY: Behavioral-DoS"/>
        <s u="1" v="Team:CMS SWAP utilization is above Minor Threshold:85.00 %, Current: 89.30 % used"/>
        <s u="1" v="Host par2cdbesxi06.oamp.sgns.net in PHL_Dollar_Bank is not responding_x000a_UUID : 54b9da07-c335-11e2-9f55-6cae8b2d7218_x000a_Element : par2cdbesxi06.oamp.sgns.net_x000a_Time (UT"/>
        <s u="1" v="NSX Edge Memory usage has increased. Memory usage: 94.28% Top processes are: 18188 62308 176616 VseEventProcess  5309 25844  75596 ha_cli.pl  3786 25840  75600 "/>
        <s u="1" v="NSX Edge Memory usage has increased. Memory usage: 95.51% Top processes are:  4541 62132 176632 VseEventProcess  5309 25844  75596 ha_cli.pl  3786 25840  75600 "/>
        <s u="1" v="NSX Edge Memory usage has increased. Memory usage: 96.34% Top processes are: 25220 62140 176636 VseEventProcess  5309 25844  75596 ha_cli.pl  3786 25840  75600 "/>
        <s u="1" v="NSX Edge Memory usage has increased. Memory usage: 96.35% Top processes are:  6582 62284 176636 VseEventProcess  5309 25844  75596 ha_cli.pl  3786 25840  75600 "/>
        <s u="1" v="NSX Edge Memory usage has increased. Memory usage: 96.79% Top processes are: 18188 62308 176616 VseEventProcess  5309 25844  75596 ha_cli.pl  3786 25840  75600 "/>
        <s u="1" v="NSX Edge Memory usage has increased. Memory usage: 96.91% Top processes are:  6582 62284 176636 VseEventProcess  5309 25844  75596 ha_cli.pl  3786 25840  75600 "/>
        <s u="1" v="Zerto:Alert turned on at 9/23/2018 9:06:43 PM: VPG lvlc-1767 exceeds configured RPO of 5 minutes by more than 25%._x000a_UUID : msgcn1.oamp.sgns.net/MSG1_x000a_Element : ph"/>
        <s u="1" v="fc VIF 1779 on server 1 ."/>
        <s u="1" v="Link Down (Ethernet109/1/25) Description (smypgds65p)"/>
        <s u="1" v="Link Down (Gi0/1) Description (to tc2trsas7 int g0/1)"/>
        <s u="1" v="MPLS LSP Path Down (LSP:alpir2-to-mrkir2, Active Path:secondary)"/>
        <s u="1" v="Link Flapping: Link Down (Gi4/0/26) Description (TORCTC2T326 - Prod2)"/>
        <s u="1" v="Trap rate is 66.93 traps/sec. Blocked all trap from 10.137.232.155 device"/>
        <s u="1" v="Pre-FEC Signal Fail sco1io14:OTUTTP-1-11-2,BER_SF_OTU,SA,NEND,RCV,1443,NA,0.00,NA"/>
        <s u="1" v="Trap rate is 58.17 traps/sec. Blocked .1.3.6.1.4.1.9.9.41.2.0.1 trap from all device"/>
        <s u="1" v="SBEC:Loss Of Data Synch crl3iw45:FLEX-1-9-5,DATASYNCLOS,SA,NEND,RCV,1256,GIGABITETHERNET"/>
        <s u="1" v="Link Down (ethernet_20) Description (Local Area Connection* 9-WFP LightWeight Filter-0000)"/>
        <s u="1" v="NSX Edge edge-131 HighAvailability switch over happened. VM vm-27922 name phl3saksf2-0 has moved to STANDBY state.; Event Source: edge-131; Object Id: vm-27922"/>
        <s u="1" v="Node Down on 10.236.180.21"/>
        <s u="1" v="Link Down (Tu1) Description (**North America Regional**)"/>
        <s u="1" v="Team:CMS CPU utilization is above Minor Threshold:90%. Current: 96.86 % used"/>
        <s u="1" v="Team:MSS SWAP utilization is  above Minor Threshold:85.00 % Current: 94.89 % used"/>
        <s u="1" v="SBEC: McAfee Network IPS: Exploit Scan Detected - SensorName: mrkam27p_cluster - SourceIP: 198.55.103.128"/>
        <s u="1" v="SBEC: McAfee Network IPS: Exploit Scan Detected - SensorName: phlsasip_cluster - SourceIP: 178.79.157.175"/>
        <s u="1" v="SBEC: McAfee Network IPS: Exploit Scan Detected - SensorName: phlsasmp_cluster - SourceIP: 178.79.157.175"/>
        <s u="1" v="SBEC: McAfee SIEM Alert: Attack Signature = Policy - Traffic from TOR exit node; Source = 185.220.101.70; Destination = 192.168.20.103"/>
        <s u="1" v="SBEC: McAfee SIEM Alert: Attack Signature = Policy - Traffic from TOR exit node; Source = 46.182.106.190; Destination = 192.168.20.103"/>
        <s u="1" v="SBEC: McAfee SIEM Alert: Attack Signature = 1-PEHM-Recon - Possible Probing by a Single Source IP; Source = 10.19.115.158; Destination = ::"/>
        <s u="1" v="Full_Backup of adei-aeerpdbp from policy utility-adei-s-all-ECC-db on backup01-den is failed. Status code = 25 Abnormal : cannot connect on socket"/>
        <s u="1" v="SHIPLEYVMDAME2 RPO has exceeded the configured SLA Threshold of 1800 seconds for the pair SHIPLEYVMDAME2 [C] -&gt; TC4R2CAC0TMT02 [C:\ESX\070B41A6-1D8F-9A4A-B41AB7"/>
        <s u="1" v="Node Down on 10.236.28.8"/>
        <s u="1" v="Link Down (Fa0/1) Description (tasptc2w2dr079 nic2)"/>
        <s u="1" v="EPRDSQLVM004MSSQL 2016: SQL Server Agent Windows Stopped"/>
        <s u="1" v="RFI smy1id1:VT1-1-5-1-10-2-1,FERF,NSA,NEND,RCV,0061,NA,0.00,NA"/>
        <s u="1" v="RFI smy1id1:VT1-1-6-1-10-2-1,FERF,NSA,NEND,RCV,0061,NA,0.00,NA"/>
        <s u="1" v="Link Down (Gi0/46) Description (type=mgmt,peer=phlic6,peerint=en0)"/>
        <s u="1" v="Link Flapping: Link Down (Gi4/0/27) Description (TORCTC2T327 - Prod2)"/>
        <s u="1" v="Trap rate is 91.66 traps/sec. Blocked all trap from 10.137.232.155 device"/>
        <s u="1" v="Team:MSS SWAP utilization is  above Minor Threshold:85.00 % Current: 92.07 % used"/>
        <s u="1" v="Link Down (port-channel54) Description (AVGDLTCSDXT02 port 10/9 AVGDLTCSDXT02 port 10/10)"/>
        <s u="1" v="Link Down (ae11.106) Description (type=cust,subtype=mgmt,cust=tr0i,vpn=13912,cr=50M,pr=50M)"/>
        <s u="1" v="Volume vol45@vserver:f5fe668d-4422-11e9-b134-00a098476360 is nearly full (using or reserving 97% of space and 0% of inodes)."/>
        <s u="1" v="Team:MSS FileSystem space utilization for Logical Disk F: of type NTFS - Major threshold (98 %)exceeded.  98.26 % used (5320.00 MB free)"/>
        <s u="1" v="Team:MSS FileSystem space utilization for Logical Disk / of type ext4 - Major threshold (75 %) exceeded.  Space utilization (%) = 75.00 (Threshold = 75) Free "/>
        <s u="1" v="Full_Backup of mcddallnx166 from policy inlm-a-phl3-ora-mcddallnx166-EPMP1-archive-n-05 on phl3inlmnbuama01 is failed. Status code = 247 Abnormal : the specifie"/>
        <s u="1" v="Full_Backup of mcdeagaix005 from policy inlm-a-phl3-ora-mcdeagaix005-PGIS1-archive-n-04 on phl3inlmnbuama01 is failed. Status code = 247 Abnormal : the specifie"/>
        <s u="1" v="Full_Backup of mcdphllaw04 from policy inlm-a-phl3-ora-mcdphllaw04-LAWARCH-archive-n-03 on phl3inlmnbuama01 is failed. Status code = 247 Abnormal : the specifie"/>
        <s u="1" v="Full_Backup of mcdphllaw04 from policy inlm-a-phl3-ora-mcdphllaw04-LAWDEVG-archive-n-03 on phl3inlmnbuama01 is failed. Status code = 247 Abnormal : the specifie"/>
        <s u="1" v="Full_Backup of mcdphllaw08 from policy inlm-a-phl3-ora-mcdphllaw08-lawstgg-archive-n-03 on phl3inlmnbuama01 is failed. Status code = 247 Abnormal : the specifie"/>
        <s u="1" v="Full_Backup of mcdphllnx403 from policy inlm-a-phl3-ora-mcdphllnx403-TPLMDM-online-n-03 on phl3inlmnbuama01 is failed. Status code = 247 Abnormal : the specifie"/>
        <s u="1" v="Full_Backup of mcdphloem01 from policy inlm-a-phl3-ora-mcdphloem01-rmanrep-archive-n-03 on phl3inlmnbuama01 is failed. Status code = 247 Abnormal : the specifie"/>
        <s u="1" v="Team:MSS FileSystem space utilization for Logical Disk /hana/shared of type xfs - Major threshold (98 %) exceeded. _x000a_ Space utilization (%) = 99.97 (Threshold = "/>
        <s u="1" v="Team:MSS FileSystem space utilization for Logical Disk /tsms/seq00 of type jfs2 - Major threshold (98 %) exceeded. _x000a_ Space utilization (%) = 99.97 (Threshold = "/>
        <s u="1" v="Team:MSS FileSystem space utilization for Logical Disk /tsms/seq01 of type jfs2 - Major threshold (98 %) exceeded. _x000a_ Space utilization (%) = 99.97 (Threshold = "/>
        <s u="1" v="Team:MSS FileSystem space utilization for Logical Disk /tsms/seq02 of type jfs2 - Major threshold (98 %) exceeded. _x000a_ Space utilization (%) = 99.97 (Threshold = "/>
        <s u="1" v="Team:MSS FileSystem space utilization for Logical Disk /tsms/seq03 of type jfs2 - Major threshold (98 %) exceeded. _x000a_ Space utilization (%) = 99.97 (Threshold = "/>
        <s u="1" v="Team:MSS FileSystem space utilization for Logical Disk /tsms/seq04 of type jfs2 - Major threshold (98 %) exceeded. _x000a_ Space utilization (%) = 99.97 (Threshold = "/>
        <s u="1" v="Team:MSS FileSystem space utilization for Logical Disk /tsms/seq12 of type jfs2 - Major threshold (98 %) exceeded. _x000a_ Space utilization (%) = 99.97 (Threshold = "/>
        <s u="1" v="Team:MSS FileSystem space utilization for Logical Disk /tsms/seq13 of type jfs2 - Major threshold (98 %) exceeded. _x000a_ Space utilization (%) = 99.97 (Threshold = "/>
        <s u="1" v="Team:MSS FileSystem space utilization for Logical Disk /tsms/seq14 of type jfs2 - Major threshold (98 %) exceeded. _x000a_ Space utilization (%) = 99.97 (Threshold = "/>
        <s u="1" v="Team:MSS FileSystem space utilization for Logical Disk /tsms/seq15 of type jfs2 - Major threshold (98 %) exceeded. _x000a_ Space utilization (%) = 99.97 (Threshold = "/>
        <s u="1" v="Team:MSS FileSystem space utilization for Logical Disk /tsms/seq16 of type jfs2 - Major threshold (98 %) exceeded. _x000a_ Space utilization (%) = 99.97 (Threshold = "/>
        <s u="1" v="Team:MSS FileSystem space utilization for Logical Disk /tsms/seq17 of type jfs2 - Major threshold (98 %) exceeded. _x000a_ Space utilization (%) = 99.97 (Threshold = "/>
        <s u="1" v="Team:MSS FileSystem space utilization for Logical Disk /tsms/seq18 of type jfs2 - Major threshold (98 %) exceeded. _x000a_ Space utilization (%) = 99.97 (Threshold = "/>
        <s u="1" v="Team:MSS FileSystem space utilization for Logical Disk /tsms/seq23 of type jfs2 - Major threshold (98 %) exceeded. _x000a_ Space utilization (%) = 99.97 (Threshold = "/>
        <s u="1" v="Team:MSS FileSystem space utilization for Logical Disk /tsms/seq24 of type jfs2 - Major threshold (98 %) exceeded. _x000a_ Space utilization (%) = 99.97 (Threshold = "/>
        <s u="1" v="Link Down (Ethernet140/1/3) Description (Miller_Console)"/>
        <s u="1" v="Syslog message 2018 Dec 03 11:02:30 %SYS-2-FAN_FAIL:Fan failed"/>
        <s u="1" v="GPRDSQLVM003Logical disk transfer (reads and writes) latency  is too high"/>
        <s u="1" v="Team:CMS Memory utilization is above Minor Threshold:80.00 % Current: 83.10 % used"/>
        <s u="1" v="Attempted Split Brain resolution for NSX Edge edge-169 with count 2.; Event Source: edge-169"/>
        <s u="1" v="SBEC: McAfee Network IPS: Exploit Scan Detected - SensorName: aurgat2p_cluster - SourceIP: 10.24.20.81"/>
        <s u="1" v="SBEC: McAfee Network IPS: Exploit Scan Detected - SensorName: aur1fct0p_cluster - SourceIP: 10.10.20.154"/>
        <s u="1" v="SBEC: McAfee SIEM Alert: Attack Signature = 1-PEHM-Recon - Possible Probing by a Single Source IP; Source = 10.19.116.158; Destination = ::"/>
        <s u="1" v="SBEC: Capacity: capacity percent used for one or more shares exceeds threshold of 90 br/MOSCapacity:MOSMSG1Generaltmar/TMARCAPDatastore01br/"/>
        <s u="1" v="Link Down (Ethernet101/1/32) Description (HLYDF2)"/>
        <s u="1" v="Link Down (so-2/2/0.505) Description (vpn6721 Mitsubishi UFJ Trust PIP connection)"/>
        <s u="1" v="SBEC: McAfee Network IPS: Exploit Scan Detected - SensorName: rchfic0p1 - SourceIP: 66.109.18.92"/>
        <s u="1" v="SBEC: McAfee Network IPS: Exploit Scan Detected - SensorName: aurgat2p_cluster - SourceIP: 116.85.29.238"/>
        <s u="1" v="SBEC: McAfee Network IPS: Exploit Scan Detected - SensorName: phlmeroips1_2-cluster - SourceIP: 80.211.136.132"/>
        <s u="1" v="Dec 12, 2018 9:18:33 AM,OFF NORMAL,AUR1DCOAUR01,Generator 4 (PLC),Generator Running indicates an alarm condition.*"/>
        <s u="1" v="Volume vol47@vserver:f5fe668d-4422-11e9-b134-00a098476360 is full (using or reserving 98% of space and 0% of inodes)."/>
        <s u="1" v="SBEC: McAfee SIEM Alert: Attack Signature = GTI - IRC Communication with Suspicious Host - Event or Flow; Source = 120.52.152.16; Destination = 5.32.159.246"/>
        <s u="1" v="NSX Edge edge-131 HighAvailability switch over happened. VM vm-27923 name phl3saksf2-0 has moved to STANDBY state.; Event Source: edge-131; Object Id: vm-27923"/>
        <s u="1" v="Node Down on 10.236.180.22"/>
        <s u="1" v="Fibre Channel Port port35 is offline"/>
        <s u="1" v="#SBEC: Menzies island group connection issues clj-bo-"/>
        <s u="1" v="Link Down (Fa0/17) Description (**PER-Cargo1-Outside-Front**)"/>
        <s u="1" v="SBEC : Team:R2C com.zerto.event.VraLogVolume (SMTI:10.139.136.8)_14-02-20"/>
        <s u="1" v="Site: PROD_LS1_BK610 Host:  K-Box:  Volume:  Group: CG_DtsV1RRS2 - Link entered high load"/>
        <s u="1" v="Commvault Incremental backup Failed for client sv-pas14 sub-client QStarCache_default with jobid 2,193,059,"/>
        <s u="1" v="Linux :Team:MSS FileSystem space utilization for Logical Disk /DT_logs of type ext4 - Major threshold (98 %) exceeded.  Space utilization (%) = 98.66 (Threshold"/>
        <s u="1" v="SBEC: Alarm ''Severity:5 Team:MSS Host connection and power state (SMTI:10.91.98.32)'' on aur1smshanaesx05.oamp.sgns.net triggered an action_x000a_UUID : d2d70354-c8d"/>
        <s u="1" v="Link Down (Ethernet103/1/20) Description (ALPHIL2PRX2)"/>
        <s u="1" v="fc VIF 1610 on server 2 / 6 of switch B  down, reason: Unknown"/>
        <s u="1" v="Link Flapping: Link Down (Fa0/11) Description (CIBCTC2T505 - ILO)"/>
        <s u="1" v="Link Flapping: Link Down (Fa1/0/11) Description (TC2VLTGVVT05_MGMT)"/>
        <s u="1" v="CPU utilization is above Major threshold 85% on bne-ops-lan-sw02:CPU"/>
        <s u="1" v="Link Down (fc1/21) Description (822-1-VIO1-U78CB.001.WZS0JN0-P1-C3-T1)"/>
        <s u="1" v="Trap rate is 165.56 traps/sec. Blocked all trap from 10.141.75.24 device"/>
        <s u="1" v="Trap rate is 144.72 traps/sec. Blocked all trap from 10.141.74.153 device"/>
        <s u="1" v="Team:CMS Memory utilization is above Minor Threshold:80.00 % Current: 83.13 % used"/>
        <s u="1" v="Restore of aur1dsmidb01 from policy  on backup01-den is failed. Status code = 2801 Abnormal : null"/>
        <s u="1" v="SBEC: McAfee Network IPS: Exploit Scan Detected - SensorName: rchfspsp_cluster - SourceIP: 99.203.92.51"/>
        <s u="1" v="Tenant_HS_Alert | ACIHost - msg1cu1001 | TenantName - cust-am27 |  TenantHealthThreshold - 90  | TenantHealthScore - 30"/>
        <s u="1" v="IPDUSASUKLTCA8AAJ-AK11A (10.242.41.90) - communication lost.The device is not responding, Please investigate device status with DCO"/>
        <s u="1" v="Incr_Backup of msg1hpc-vcenter1-Passive from policy sucp-a-msg1-vm-msg1hpc-vcenter1 on backup01-msg is failed. Status code = 6 Abnormal : the backup failed to b"/>
        <s u="1" v="Team:CMS FileSystem space utilization for Logical Disk /share/prodmysqlslavencl of type nfs4 - Minor threshold (90 %)exceeded. _x000a_ Space utilization (%) = 90.43 ("/>
        <s u="1" v="Link Down (Gi9/3) Description (connects to phltsm3-4)"/>
        <s u="1" v="Link Down (Ethernet140/1/4) Description (Miller_Console)"/>
        <s u="1" v="Link Down (tunnel-te10159) Description (alp1br1-to-aurir10)"/>
        <s u="1" v="Engine Running is in alarm state. Digital Alarm on Yes, Current Value Yes"/>
        <s u="1" v="SBEC : Team:MSS Cannot connect to storage  (SMTI:10.137.164.151)_28-04-20"/>
        <s u="1" v="Team:CMS Memory utilization is above Minor Threshold:80.00 % Current: 83.14 % used"/>
        <s u="1" v="Link Down (ae12.110) Description (type=core,subtype=vnet,cust=lvlc,vpn=42163,cr=30Mb,pr=30Mb)"/>
        <s u="1" v="Commvault Incremental backup Failed for client idiwpvc sub-client PX1920COM008 with jobid 2,120,906,"/>
        <s u="1" v="Full_Backup of aegi-CASUN1LVDAP002 from policy utility-aegi-s-linux on backup01-msg is failed. Status code = 58 Abnormal : cant connect to client"/>
        <s u="1" v="Full_Backup of aegi-CASUN1LVPAP002 from policy utility-aegi-s-linux on backup01-msg is failed. Status code = 58 Abnormal : cant connect to client"/>
        <s u="1" v="Certificate www.workplace.randstad.com will expire on 2/28/20; Event Source: Certificate Monitoring Service; Object Name: www.workplace.randstad.com; Object Id:"/>
        <s u="1" v="The DatabaseMonitor Severity:3 Team:DBS SQLServer_Database_Last_TLOG_Backup_Threshold-DA-FISVT-SQL-V1-MSSQLTEST-10.137.94.78 changed to error Metric:result colu"/>
        <s u="1" v="The DatabaseMonitor Severity:3 Team:DBS SQLServer_Database_Last_TLOG_Backup_Threshold-PHL2OSSPRW16-MSSQLSERVER-10.131.125.17 changed to error Metric:result colu"/>
        <s u="1" v="The DatabaseMonitor Severity:3 Team:DBS SQLServer_Database_Last_TLOG_Backup_Threshold-PHL2OSSSTW17-MSSQLSERVER-10.130.125.20 changed to error Metric:result colu"/>
        <s u="1" v="The DatabaseMonitor Severity:3 Team:DBS SQLServer_Database_Last_TLOG_Backup_Threshold-SG-PRODSQL1-MSSQLSERVER-10.137.156.233 changed to error Metric:result colu"/>
        <s u="1" v="The DatabaseMonitor Severity:3 Team:DBS SQLServer_Database_Last_TLOG_Backup_Threshold-SP-JCA-WDB23-MSSQLSERVER-10.137.157.29 changed to error Metric:result colu"/>
        <s u="1" v="The DatabaseMonitor Severity:3 Team:DBS SQLServer_Database_Last_TLOG_Backup_Threshold-su7s-hou1-zdb-MSSQLSERVER-10.184.0.107 changed to error Metric:result colu"/>
        <s u="1" v="The DatabaseMonitor Severity:3 Team:DBS SQLServer_Database_Last_TLOG_Backup_Threshold_DM-PRD-SQL01-MSSQLSERVER-10.137.95.235 changed to error Metric:result colu"/>
        <s u="1" v="The DatabaseMonitor Severity:4 Team:CST SQLServer_Database_Last_Full_Backup_Threshold-DA-FISVT-SQL-V1-MSSQLTEST-10.137.94.78 changed to error Metric:result colu"/>
        <s u="1" v="The DatabaseMonitor Severity:4 Team:DBS SQLServer_Database_Last_Full_Backup_Threshold-AUR1OSSPRW15-MSSQLSERVER-10.146.31.247 changed to error Metric:result colu"/>
        <s u="1" v="The DatabaseMonitor Severity:4 Team:DBS SQLServer_Database_Last_Full_Backup_Threshold-AUR1OSSPRW17-MSSQLSERVER-10.146.31.250 changed to error Metric:result colu"/>
        <s u="1" v="The DatabaseMonitor Severity:4 Team:DBS SQLServer_Database_Last_Full_Backup_Threshold-CASUN1MVPDB04-PRIMAVERA-10.140.218.150 changed to error Metric:result colu"/>
        <s u="1" v="The DatabaseMonitor Severity:4 Team:DBS SQLServer_Database_Last_Full_Backup_Threshold-DA-FISVT-SQL-V1-MSSQLTEST-10.137.94.78 changed to error Metric:result colu"/>
        <s u="1" v="The DatabaseMonitor Severity:4 Team:DBS SQLServer_Database_Last_Full_Backup_Threshold-MPG2ERCESQL-MSSQLSERVER-10.137.153.169 changed to error Metric:result colu"/>
        <s u="1" v="The DatabaseMonitor Severity:4 Team:DBS SQLServer_Database_Last_Full_Backup_Threshold-PHL2OSSPRW16-MSSQLSERVER-10.131.125.17 changed to error Metric:result colu"/>
        <s u="1" v="The DatabaseMonitor Severity:4 Team:DBS SQLServer_Database_Last_Full_Backup_Threshold-PHL2OSSPRW72-MSSQLSERVER-10.131.125.85 changed to error Metric:result colu"/>
        <s u="1" v="The DatabaseMonitor Severity:4 Team:DBS SQLServer_Database_Last_Full_Backup_Threshold-PHL2OSSPRW73-MSSQLSERVER-10.131.125.86 changed to error Metric:result colu"/>
        <s u="1" v="The DatabaseMonitor Severity:4 Team:DBS SQLServer_Database_Last_Full_Backup_Threshold-PHL2OSSPRW83-MSSQLSERVER-10.131.125.99 changed to error Metric:result colu"/>
        <s u="1" v="The DatabaseMonitor Severity:4 Team:DBS SQLServer_Database_Last_Full_Backup_Threshold-PHL2OSSSTW17-MSSQLSERVER-10.130.125.20 changed to error Metric:result colu"/>
        <s u="1" v="The DatabaseMonitor Severity:4 Team:DBS SQLServer_Database_Last_Full_Backup_Threshold-SP-JCA-WDB23-MSSQLSERVER-10.137.157.29 changed to error Metric:result colu"/>
        <s u="1" v="The DatabaseMonitor Severity:4 Team:DBS SQLServer_Database_Last_Full_Backup_Threshold-su7s-hou1-zdb-MSSQLSERVER-10.184.0.107 changed to error Metric:result colu"/>
        <s u="1" v="The DatabaseMonitor Severity:4 Team:DBS SQLServer_Database_Last_Full_Backup_Threshold_DM-PRD-SQL01-MSSQLSERVER-10.137.95.235 changed to error Metric:result colu"/>
        <s u="1" v="The DatabaseMonitor Severity:4 Team:DBS SQLServer_Database_Last_Full_Backup_Threshold_VHM-SQLGOZONE-VHM_GOZONE-10.146.62.203 changed to error Metric:result colu"/>
        <s u="1" v="The DatabaseMonitor Severity:4 Team:DBS SQLServer_Database_Last_Full_Backup_Threshold_VHM-SQLHEALTH-VHM_HEALTH-10.146.62.204 changed to error Metric:result colu"/>
        <s u="1" v="The DatabaseMonitor Severity:4 Team:SAP Oracle_Database_P07001_Query_Archive_150_Gap_Warning-gat2-SGA0ECCDB01P-10.143.242.28 changed to error Metric:result colu"/>
        <s u="1" v="The DatabaseMonitor Severity:5 Team:DBS SQLServer_Database_SUSPECT-SGAS-PHL3HPC-MSSQL1-MSSQLSERVER-MSSQLSERVER-10.69.175.131 changed to error Metric:result colu"/>
        <s u="1" v="Link Down (Gi2/28) Description (ESX01_CUSTLAN)"/>
        <s u="1" v="SBEC : Team:MSS Host memory usage (SMTI:10.128.196.72)_02-07-19"/>
        <s u="1" v="Node Down on phlsasip1 (10.140.80.106) and phlsasip2 (10.140.80.107)"/>
        <s u="1" v="SBEC : Team:MSS Host hardware power status (SMTI:10.95.120.35)_08-01-20"/>
        <s u="1" v="Trap rate is 72.5 traps/sec. Blocked all trap from 10.141.74.153 device"/>
        <s u="1" v="Trap rate is 167.5 traps/sec. Blocked all trap from 216.203.5.163 device"/>
        <s u="1" v="Trap rate is 144.93 traps/sec. Blocked all trap from 10.141.74.153 device"/>
        <s u="1" v="Ping MCDPHLPVDI27 status changed from 'Good' to 'error', server is not reachable"/>
        <s u="1" v="Ping ups2-icr2-2e.ellis.mlhs.org status changed from 'Good' to 'error', server is not reachable"/>
        <s u="1" v="The URLMonitor https://addm-uat.tools.sgns.net changed to error Metric:status, Value:-1 Threshold:status != 200"/>
        <s u="1" v="SBEC:Alarm ''Network uplink redundancy lost'' on phlsu170.oamp.sgns.net triggered an actionUUID : b5250000-0100-0300-0000-00000000001bElement : phlsu170.oamp."/>
        <s u="1" v="Team:MSS FileSystem space utilization for Logical Disk /oracle of type ext3 - Major threshold (85 %) exceeded.  Space utilization (%) = 85.01 (Threshold = 85)"/>
        <s u="1" v="Team:MSS FileSystem space utilization for Logical Disk /oracle of type jfs2 - Major threshold (98 %) exceeded.  Inode utilization (%) = 95.00 (Threshold = 95)"/>
        <s u="1" v="Capacity: capacity percent used for one or more shares exceeds threshold of 90 br/CapacityPool:PHL3GAT2CAPSGA0ECCDB01P04P/SGA0ECCDB04Pusrsapbr/CapacityPool:PHL3"/>
        <s u="1" v="Team:MSS VerientERROR logged by custom application. For notification only. File:/var/log/messages Expression:VerientERROR Match:  Feb 17 21:45:01 batch2 logger:"/>
        <s u="1" v="Node Down on 10.141.79.104"/>
        <s u="1" v="SBEC: Issue at Menzies airport ibz-"/>
        <s u="1" v="Virtual interface 1948 link state is down."/>
        <s u="1" v="Load Balancer tc3cloudl2 switched to Active"/>
        <s u="1" v="Alert 2442 changed from state Resolved by System to New"/>
        <s u="1" v="Link Down (Fa0/7) Description (TASPTC2ORADR583 - Vaulting)"/>
        <s u="1" v="SBEC : Team:MSS Host memory usage (SMTI:10.128.196.72)_12-07-19"/>
        <s u="1" v="Link Flapping: Link Down (Fa0/4) Description (TASPTC2SQLP513 - Mgmt)"/>
        <s u="1" v="Trap rate is 588.24 traps/sec. Blocked all trap from 216.203.5.163 device"/>
        <s u="1" v="Link Down (ae0) Description (type=core,subtype=isc,peer=atlir22,peerint=ae2)"/>
        <s u="1" v="Team:CMS CPU utilization is above Minor Threshold:90%. Current: 96.96 % used"/>
        <s u="1" v="SBEC: McAfee Network IPS: Exploit Scan Detected - SensorName: msgkrlp_cluster - SourceIP: 182.16.4.90"/>
        <s u="1" v="SBEC: McAfee Network IPS: Exploit Scan Detected - SensorName: wdlaffip_cluster - SourceIP: 119.96.105.65"/>
        <s u="1" v="SBEC: McAfee Network IPS: Exploit Scan Detected - SensorName: cpechr1pp1_2-cluster - SourceIP: 212.117.188.34"/>
        <s u="1" v="Link Down (ge-0/0/7.121) Description (vpn11319 SUNGARD AVAILABILITY SERVICES  UK RECOVER ANYWHERE-Management VPN for Test Environment)"/>
        <s u="1" v="Team:CMS FileSystem space utilization for Logical Disk /backup_preprod of type nfs - Minor threshold (90 %)exceeded. _x000a_ Space utilization (%) = 92.54 (Threshold "/>
        <s u="1" v="fc VIF 1000 on server 1 ."/>
        <s u="1" v="Node Down on 10.128.13.13"/>
        <s u="1" v="Link Down (Gi2/1/13) Description (alpacch-ps10 gi1/0/28)"/>
        <s u="1" v="Trap rate is 66.4 traps/sec. Blocked all trap from 173.209.228.254 device"/>
        <s u="1" v="Link Down (ae0) Description (type=core,subtype=isc,peer=atlir22,peerint=ae3)"/>
        <s u="1" v="Team:CMS Memory utilization is above Minor Threshold:80.00 % Current: 83.17 % used"/>
        <s u="1" v="Link Down (Gi3/7) Description (type=cust,subtype=inet,cust=trwb,vpn=13069,cr=40M,pr=40M)"/>
        <s u="1" v="Volume vol55@vserver:f5fe668d-4422-11e9-b134-00a098476360 is nearly full (using or reserving 97% of space and 0% of inodes)."/>
        <s u="1" v="Appl_Backup of mcdeagpapp317 from policy inlm-a-phl3-sql-mcdeagpapp317-TLog-n-04 on phl3inlmnbuama01 is failed. Status code = 13 Abnormal : file read failed"/>
        <s u="1" v="Backup of sga0bwadb01p from policy utility-gat2-a-aur0-ora-SGA0BWADB01P-P17-daily-n-03 on backup01-den is failed. Status code = 54 Abnormal : timedout connectin"/>
        <s u="1" v="Lost path redundancy to storage device naa.600601602bc0350006b2f2754e95e611. Path vmhba33:C0:T0:L26 is down. Affected datastores: Unknown._x000a_UUID : 30343536-3138-"/>
        <s u="1" v="Lost path redundancy to storage device naa.600601602bc035005beb6ec7b164e611. Path vmhba33:C0:T1:L20 is down. Affected datastores: Unknown._x000a_UUID : 30343536-3138-"/>
        <s u="1" v="Node Down on 10.130.8.9"/>
        <s u="1" v="Load Balancer housb1 switched to Standby"/>
        <s u="1" v="Link Down (Gi1/0/34) Description (WDL2-AP-3)"/>
        <s u="1" v="Link Down (Fa0/23) Description (vpn11673 boris2-gi1/6)"/>
        <s u="1" v="Link Down (Ethernet140/1/5) Description (Miller_Console)"/>
        <s u="1" v="Syslog message 1 stack-mgr:  Stack port 1 on switch 1 is up"/>
        <s u="1" v="Trap rate is 59.12 traps/sec. Blocked .1.3.6.1.4.1.9.9.41.2.0.1 trap from all device"/>
        <s u="1" v="SBEC:Channel Degrade atl4pw9:CHC-1-3-12-153033,SIGNAL_DEGRADE_OCH,NSA,NEND,RCV,1283,NA,1530.33,NA"/>
        <s u="1" v="SBEC: McAfee Network IPS: Exploit Scan Detected - SensorName: phlsasip_cluster - SourceIP: 10.1.1.230"/>
        <s u="1" v="SBEC: McAfee Network IPS: Exploit Scan Detected - SensorName: rchfolip_cluster - SourceIP: 41.45.192.116"/>
        <s u="1" v="Alarm ''VMware Common Logging Service Health Alarm'' on Datacenters changed from Green to RedUUID : _[Datastore16 - Citrix] SG-XDAPP01-QA1/SG-XDAPP01-QA1-00be0"/>
        <s u="1" v="Alarm ''Host connection and power state'' on dub5su14.dublin.oampuk.asuk.int changed from Green to Red_x000a_UUID : b8ddba68-7db6-e311-db5e-00000000003f_x000a_Element : dub"/>
        <s u="1" v="Host msr2csrmedcesx02.oamp.sgns.net in EDC DR MGMT is not responding_x000a_UUID : b8b15b1f-5f88-3b45-9463-0d5885d54206_x000a_Element : msr2csrmedcesx02.oamp.sgns.net_x000a_Time ("/>
        <s u="1" v="CFM EXT Fault: Remote MEP CCM Failure SGNS072334-tag0"/>
        <s u="1" v="SBEC : Team:MSS Host hardware power status (SMTI:10.95.120.35)_18-01-20"/>
        <s u="1" v="DDoS 335374-1532155367 &quot;SGNS-Global-7&quot;: RISK: high : CATEGORY: Behavioral-DoS"/>
        <s u="1" v="Team:CMS CPU utilization is above Minor Threshold: 95.00%, Current: 96.08% used."/>
        <s u="1" v="Team:MSS SWAP utilization is  above Minor Threshold:80.00 % Current: 82.09 % used"/>
        <s u="1" v="Team:CMS Memory utilization is above Minor Threshold:80.00 % Current: 83.19 % used"/>
        <s u="1" v="Link Down (Ethernet3/1) Description (ZFS #2 Head A - thn1olabzfs02a PCIE Slot 2 Port 1)"/>
        <s u="1" v="Link Down (ae52) Description (type=core,subtype=Public-Cloud,peer=dub5is1004,peerint=po2)"/>
        <s u="1" v="SBEC: McAfee Network IPS: Exploit Scan Detected - SensorName: rchfic0p1 - SourceIP: 201.151.197.153"/>
        <s u="1" v="Volume vol57@vserver:f5fe668d-4422-11e9-b134-00a098476360 is full (using or reserving 98% of space and 0% of inodes)."/>
        <s u="1" v="Incr_Backup of atintauhana1 from policy thgd-a-aur1-std-n-03 on backup01-den is failed. Status code = 219 Abnormal : the required storage unit is unavailable"/>
        <s u="1" v="Incr_Backup of atintauhana2 from policy thgd-a-aur1-std-n-03 on backup01-den is failed. Status code = 219 Abnormal : the required storage unit is unavailable"/>
        <s u="1" v="Team:CMS FileSystem space utilization for Logical Disk /var/lib/talend_etl of type fuse.glusterfs - Minor threshold (90 %)exceeded. _x000a_ Space utilization (%) = 94"/>
        <s u="1" v="Node Down on 10.141.79.105"/>
        <s u="1" v="Link Flapping: Link Down (Gi1/0/8) Description (null)"/>
        <s u="1" v="Link Flapping: Link Down (Gi3/0/7) Description (null)"/>
        <s u="1" v="SBEC : Multiple BGP Transition Peer Events for Peer 64.238.200.233"/>
        <s u="1" v="Link Down (Ethernet103/1/4) Description (aur1ocsvmx02 OVM Management Net2)"/>
        <s u="1" v="Team:MSS SWAP utilization is  above Minor Threshold:85.00 % Current: 90.36 % used"/>
        <s u="1" v="Trap rate is 59.14 traps/sec. Blocked .1.3.6.1.4.1.9.9.41.2.0.1 trap from all device"/>
        <s u="1" v="Link Flapping: Link Down (Gi1/13) Description (type=core,subtype=mgmt,peer=MSG1SS202,peerint=mgmt0)"/>
        <s u="1" v="SBEC: McAfee Network IPS: Exploit Scan Detected - SensorName: phlsasip_cluster - SourceIP: 59.37.137.3"/>
        <s u="1" v="SBEC: McAfee Network IPS: Exploit Scan Detected - SensorName: msgpet0_cluster - SourceIP: 122.247.21.255"/>
        <s u="1" v="Full_Backup of AUR-Files from policy fcti-aur-a-win-n-03 on backup01-den is failed. Status code = 87 Abnormal : media close error"/>
        <s u="1" v="Team:MSS FileSystem space utilization for Logical Disk D: of type NTFS- Major threshold (95 %) exceeded.  97.68 % used (1138.00 MB free)"/>
        <s u="1" v="Team:TVault Televault node C4182PFFBUAWATC3REZSTG01 backup job C4182WIZZAIR_0300 running in policy C4182WIZZAIR on TSM server t21 Missed"/>
        <s u="1" v="Team:TVault Televault node C4182PFFBVAWATC3CMSSTG01 backup job C4182WIZZAIR_0300 running in policy C4182WIZZAIR on TSM server t21 Missed"/>
        <s u="1" v="Capacity: capacity percent used for one or more shares exceeds threshold of 90 br/PerformancePool:OCS3.0AUR1DSMFPERFDM/zfs03aur1dsmfdb01ud1001br/"/>
        <s u="1" v="Node Down on 10.128.15.13"/>
        <s u="1" v="Node or Connection Down on 10.236.26.142"/>
        <s u="1" v="SBEC - Multiple interfaces down on - cpencblp9"/>
        <s u="1" v="SBEC - Multiple interfaces down on - mrkam27p2"/>
        <s u="1" v="Link Down (Gi1/0/23) Description (T1ALUKORA3 Management)"/>
        <s u="1" v="Link Down (Gi4/0/24) Description (TORCTC3P030 - Vaulting)"/>
        <s u="1" v="Link Down (Ethernet1/20) Description (aur1gat2ovx03-x86 NET0 // eth0)"/>
        <s u="1" v="Team:CMS CPU utilization is above Minor Threshold:90%. Current: 99.91 % used"/>
        <s u="1" v="DDoS 314711-1532155367 &quot;SGNS-Global-7&quot;: RISK: high : CATEGORY: Behavioral-DoS"/>
        <s u="1" v="Ping phlsiemelm2 status changed from 'Good' to 'error', server is not reachable"/>
        <s u="1" v="Link Down (Gi1/26) Description (type=cust,subtype=inet,cust=cbsl,vpn=12946,cr=10M,pr=100M)"/>
        <s u="1" v="McAfee Host IDS Alert(3): AlertName = 1124; SensorIP = 10.66.241.236_x000a_; SensorName = FOL0-WEB07"/>
        <s u="1" v="McAfee Host IDS Alert(3): AlertName = 2231; SensorIP = 10.66.241.236_x000a_; SensorName = FOL0-WEB07"/>
        <s u="1" v="McAfee Host IDS Alert(3): AlertName = 3700; SensorIP = 10.66.241.236_x000a_; SensorName = FOL0-WEB07"/>
        <s u="1" v="Commvault Incremental backup Failed for client ICTCYB1-FSV22 sub-client default with jobid 3,759,914,"/>
        <s u="1" v="SBEC: McAfee Network IPS: Exploit Scan Detected - SensorName: aurgat2p_cluster - SourceIP: 183.98.48.36"/>
        <s u="1" v="SBEC: McAfee Network IPS: Exploit Scan Detected - SensorName: msgfi1up_cluster - SourceIP: 183.98.48.36"/>
        <s u="1" v="SBEC: McAfee Network IPS: Exploit Scan Detected - SensorName: phlsasip_cluster - SourceIP: 183.98.48.36"/>
        <s u="1" v="SBEC: McAfee Network IPS: Exploit Scan Detected - SensorName: phlsasmp_cluster - SourceIP: 183.98.48.36"/>
        <s u="1" v="Automatic Schedule - Backup of aec1-CASUN1MVQAP50 from policy utility-aec1-s-win-sqldb-CASUN1MVQAP50-Inc-13 on backup01-msg is partial. Status code = 1 Abnormal"/>
        <s u="1" v="Automatic Schedule of aegi-CASUN1MVPDB001 from policy utility-aegi-s-win-sqldb-CASUN1MVPDB001-daily-incr-13 on backup01-msg is partial. Status code = 1 Abnormal"/>
        <s u="1" v="Automatic Schedule of aegi-CASUN1MVPDB003 from policy utility-aegi-s-win-sqldb-CASUN1MVPDB003-daily-incr-13 on backup01-msg is partial. Status code = 1 Abnormal"/>
        <s u="1" v="Automatic Schedule of aegi-CASUN1MVPDB005 from policy utility-aegi-s-win-sqldb-CASUN1MVPDB005-daily-incr-13 on backup01-msg is partial. Status code = 1 Abnormal"/>
        <s u="1" v="Automatic Schedule of aegi-CASUN1MVPDB007 from policy utility-aegi-s-win-sqldb-CASUN1MVPDB007-daily-incr-13 on backup01-msg is partial. Status code = 1 Abnormal"/>
        <s u="1" v="Automatic Schedule of aegi-CASUN1MVPDB009 from policy utility-aegi-s-win-sqldb-CASUN1MVPDB009-daily-full-13 on backup01-msg is partial. Status code = 1 Abnormal"/>
        <s u="1" v="Catalog Backup - Backup of hou1nbuama01 from policy _catalog_backup on hou1nbuama01 is failed. Status code = 2 Abnormal : none of the requested files were backe"/>
        <s u="1" v="Catalog Backup - Backup of phl2nbuama01 from policy _catalog-backup on phl2nbuama01 is failed. Status code = 2 Abnormal : none of the requested files were backe"/>
        <s u="1" v="Catalog Backup - Backup of sco1nbuama01 from policy _catalog_backup on sco1nbuama01 is failed. Status code = 2 Abnormal : none of the requested files were backe"/>
        <s u="1" v="Team:MSS FileSystem space utilization for Logical Disk /oracle/P07/sapdata11 of type nfs - Major threshold (85 %) exceeded. _x000a_ Space utilization (%) = 86.05 (Thr"/>
        <s u="1" v="Link Down (Gi0/10) Description (WAR_MIS)"/>
        <s u="1" v="Link Down (Gi1/0/5) Description (TC3PrdSql04 Prod)"/>
        <s u="1" v="Link Down (Gi1/0/9) Description (SDR2CSRMZYMEHPESXi17)"/>
        <s u="1" v="Link Down (Ethernet140/1/6) Description (Miller_Console)"/>
        <s u="1" v="ODU BDI alp1iw13:OTM2-2-10-2,BDI_ODU,NSA,NEND,RCV,0664,NA,1310.00,NA"/>
        <s u="1" v="DDoS 47997-1530349631 &quot;SGNS-Global-3&quot;: RISK: high : CATEGORY: Behavioral-DoS"/>
        <s u="1" v="FRU with name TenGigabitEthernet1/1/2, description SFP-10GBase-SR, physical index 1068 was removed"/>
        <s u="1" v="Trap rate is 71.07 traps/sec. Blocked .1.3.6.1.6.3.1.1.5.4.1.3.6.1.4.1.311.1.1.3.1.2 trap from all device"/>
        <s u="1" v="Capacity: capacity percent used for one or more shares exceeds threshold of 90 br/PerformancePool:OCS3.0AUR1DSMFPERFDM/zfs03aur1dsmfdb02ud1001br/"/>
        <s u="1" v="Capacity: capacity percent used for one or more shares exceeds threshold of 95 br/PerformancePool:OCS3.0AUR1DSMFPERFDM/zfs03aur1dsmfdb02ud1001br/"/>
        <s u="1" v="Link Flapping: Link Down (Gi7/4) Description (aurnn25)"/>
        <s u="1" v="SBEC: Menzies island group connection issues coo-fret-"/>
        <s u="1" v="SBEC : Multiple alarms received  on circuit ID = CIR0031538"/>
        <s u="1" v="Link Flapping: Link Down (Ethernet1/33) Description (Rep-VLAN999-tr0isqlsb002)"/>
        <s u="1" v="Team:MSS SWAP utilization is above Major Threshold:55.00 %, Current: 83.00 % used"/>
        <s u="1" v="Link Down (ge-5/1/2.105) Description (type=cust,subtype=inet,cust=emc7,vpn=6633,cr=unk,pr=50m)"/>
        <s u="1" v="Team:MSS FileSystem space utilization for Logical Disk C: of type NTFS- Major threshold (95 %) exceeded.  95.42 % used (3730.00 MB free)"/>
        <s u="1" v="Application Backup - Backup of auaniaud03 from policy ani3-a-aur1-hana-auaniaud03-online-n-03 on backup01-den is failed. Status code = 54 Abnormal : timedout co"/>
        <s u="1" v="Application Backup - Backup of auaniqhd02 from policy ani3-a-aur1-hana-auaniqhd02-online-n-03 on backup01-den is failed. Status code = 54 Abnormal : timedout co"/>
        <s u="1" v="Application Backup of aegi-CASUN1MVDAP04 from policy utility-aegi-s-win-tlog-casun1mvdap04-13 on backup01-msg is failed. Status code = 54 Abnormal : timedout co"/>
        <s u="1" v="Application Backup of aegi-CASUN1MVDAP17 from policy utility-aegi-s-win-casun1mvdap17-tlog-13 on backup01-msg is failed. Status code = 54 Abnormal : timedout co"/>
        <s u="1" v="Application Backup of aegi-CASUN1MVDAP19 from policy utility-aegi-s-win-CASUN1MVDAP19-tlog-13 on backup01-msg is failed. Status code = 54 Abnormal : timedout co"/>
        <s u="1" v="Application Backup of aegi-CASUN1MVDAP20 from policy utility-aegi-s-win-CASUN1MVDAP20-tlog-13 on backup01-msg is failed. Status code = 54 Abnormal : timedout co"/>
        <s u="1" v="Application Backup of aegi-CASUN1MVDAP22 from policy utility-aegi-s-win-tlog-casun1mvdap22-13 on backup01-msg is failed. Status code = 54 Abnormal : timedout co"/>
        <s u="1" v="Application Backup of aegi-CASUN1MVDAP27 from policy utility-aegi-s-win-tlog-CASUN1MVDAP27-13 on backup01-msg is failed. Status code = 54 Abnormal : timedout co"/>
        <s u="1" v="Application Backup of aegi-CASUN1MVDAP33 from policy utility-aegi-s-win-tlog-casun1mvdap33-13 on backup01-msg is failed. Status code = 54 Abnormal : timedout co"/>
        <s u="1" v="Application Backup of aegi-CASUN1MVDAP35 from policy utility-aegi-s-win-tlog-casun1mvdap35-13 on backup01-msg is failed. Status code = 54 Abnormal : timedout co"/>
        <s u="1" v="Application Backup of aegi-CASUN1MVDAP38 from policy utility-aegi-s-win-tlog-casun1mvdap38-13 on backup01-msg is failed. Status code = 54 Abnormal : timedout co"/>
        <s u="1" v="Application Backup of aegi-CASUN1MVDDB11 from policy utility-aegi-s-win-tlog-CASUN1MVDDB11-13 on backup01-msg is failed. Status code = 54 Abnormal : timedout co"/>
        <s u="1" v="Application Backup of aegi-CASUN1MVPAP18 from policy utility-aegi-s-win-casun1mvpap18-tlog-13 on backup01-msg is failed. Status code = 54 Abnormal : timedout co"/>
        <s u="1" v="Application Backup of aegi-CASUN1MVPAP35 from policy utility-aegi-s-win-casun1mvpap35-tlog-13 on backup01-msg is failed. Status code = 54 Abnormal : timedout co"/>
        <s u="1" v="Application Backup of aegi-CASUN1MVPAP50 from policy utility-aegi-s-win-casun1mvpap50-tlog-13 on backup01-msg is failed. Status code = 54 Abnormal : timedout co"/>
        <s u="1" v="Application Backup of aegi-CASUN1MVPDB04 from policy utility-aegi-s-win-casun1mvpdb04-tlog-13 on backup01-msg is failed. Status code = 54 Abnormal : timedout co"/>
        <s u="1" v="Application Backup of aegi-CASUN1MVPDB23 from policy utility-aegi-s-win-casun1mvpdb23-tlog-13 on backup01-msg is failed. Status code = 54 Abnormal : timedout co"/>
        <s u="1" v="Application Backup of aegi-CASUN1MVPDB58 from policy utility-aegi-s-win-tlog-CASUN1MVPDB58-13 on backup01-msg is failed. Status code = 54 Abnormal : timedout co"/>
        <s u="1" v="Application Backup of aegi-CASUN1MVQAP01 from policy utility-aegi-s-win-casun1mvqap01-tlog-13 on backup01-msg is failed. Status code = 54 Abnormal : timedout co"/>
        <s u="1" v="Application Backup of aegi-CASUN1MVQAP12 from policy utility-aegi-s-win-tlog-casun1mvqap12-13 on backup01-msg is failed. Status code = 54 Abnormal : timedout co"/>
        <s u="1" v="Application Backup of mcddaldapp4101 from policy inlm-a-phl3-sql-MCDDALDAPP4101-TLog-n-03 on phl3inlmnbuama01 is failed. Status code = 54 Abnormal : timedout co"/>
        <s u="1" v="Application Backup of mcddalpapp016 from policy inlm-a-phl3-sql-MCDDALPAPP016-online-n-04 on phl3inlmnbuama01 is failed. Status code = 54 Abnormal : timedout co"/>
        <s u="1" v="Application Backup of mcddalpapp4063 from policy inlm-a-phl3-sql-mcddalpapp4063-TLog-n-04 on phl3inlmnbuama01 is failed. Status code = 54 Abnormal : timedout co"/>
        <s u="1" v="Application Backup of mcddalpapp6016 from policy inlm-a-phl3-sql-MCDDALPAPP6016-TLog-n-04 on phl3inlmnbuama01 is failed. Status code = 54 Abnormal : timedout co"/>
        <s u="1" v="Application Backup of mcddalpapp657 from policy inlm-a-phl3-sql-MCDDALPAPP657-online-n-04 on phl3inlmnbuama01 is failed. Status code = 54 Abnormal : timedout co"/>
        <s u="1" v="Application Backup of mcddalwin1374 from policy inlm-a-phl3-sql-MCDDALWIN1374-online-n-03 on phl3inlmnbuama01 is failed. Status code = 54 Abnormal : timedout co"/>
        <s u="1" v="Application Backup of mcdeagpapp240 from policy inlm-a-phl3-sql-MCDEAGPAPP240-online-n-04 on phl3inlmnbuama01 is failed. Status code = 54 Abnormal : timedout co"/>
        <s u="1" v="Application Backup of mcdeagpapp285 from policy inlm-a-phl3-sql-MCDEAGPAPP285-online-n-04 on phl3inlmnbuama01 is failed. Status code = 54 Abnormal : timedout co"/>
        <s u="1" v="Application Backup of mcdeagpapp317 from policy inlm-a-phl3-sql-mcdeagpapp317-online-n-04 on phl3inlmnbuama01 is failed. Status code = 54 Abnormal : timedout co"/>
        <s u="1" v="Full_Backup of mcddallnx184 from policy inlm-a-phl3-ora-mcddallnx184-DO2-COLD-n-03 on phl3inlmnbuama01 is failed. Status code = 230 Abnormal : the specified cla"/>
        <s u="1" v="N/A Storage Array Faulted niwc-1_LUN_0 : Faulted gat2-1_LUN_3 : Faulted Orchestration_LUN_4 : Faulted Pod4cluster1_LUN_5 : Faulted Pod4cluster1_LUN_6 : Faulted "/>
        <s u="1" v="SBEC: McAfee SIEM Alert: Attack Signature = 1-DSI-RDP-X224 detected an error in the protocol stream and has disconnected the client; Source = 10.0.3.0; Destinat"/>
        <s u="1" v="Node Down on 10.141.73.109"/>
        <s u="1" v="Link Down (Fa0/9) Description (TASPTC2W2KDR098 - MGT)"/>
        <s u="1" v="SBEC:Unequipped phl2id47:STS1-1-5-1-24,UNEQ,SA,NEND,RCV,0049,NA,0.00,NA"/>
        <s u="1" v="SBEC:Unequipped phl2id48:STS1-1-5-13-1,UNEQ,SA,NEND,RCV,0049,NA,0.00,NA"/>
        <s u="1" v="SBEC:Unequipped phl2id48:STS1-1-5-13-8,UNEQ,SA,NEND,RCV,0049,NA,0.00,NA"/>
        <s u="1" v="SBEC:Unequipped phl2id48:STS1-1-5-9-14,UNEQ,SA,NEND,RCV,0049,NA,0.00,NA"/>
        <s u="1" v="SBEC:Unequipped phl2id48:STS1-1-5-9-17,UNEQ,SA,NEND,RCV,0049,NA,0.00,NA"/>
        <s u="1" v="SBEC:Unequipped phl2id48:STS1-1-5-9-20,UNEQ,SA,NEND,RCV,0049,NA,0.00,NA"/>
        <s u="1" v="SBEC:Unequipped phl2id48:STS1-1-5-9-46,UNEQ,SA,NEND,RCV,0049,NA,0.00,NA"/>
        <s u="1" v="SBEC:Unequipped phl2iw49:STS1-1-14-5-7,UNEQ,SA,NEND,RCV,0049,NA,0.00,NA"/>
        <s u="1" v="Link Down (port-channel140) Description (phl3w001vmx07_pci3-2/eth4_Storage Trunk)"/>
        <s u="1" v="Link Down (ge-5/0/4) Description (type=core,subtype=isc,peer=msg1is50,peerint=te1/49)"/>
        <s u="1" v="SBEC: McAfee Network IPS: Exploit Scan Detected - SensorName: mrkam27p_cluster - SourceIP: 40.130.0.87"/>
        <s u="1" v="SBEC: McAfee SIEM Alert: Attack Signature = 1-CIHC-Policy - Traffic from TOR exit node; Source = 5.196.66.162; Destination ="/>
        <s u="1" v="Resync required for replication pair USPRODED01 [I] -&gt; PAR2CCGI6MT02 [C:\ESX\BDB1A9A9-8F16-A94A-965A1BB9256F1553_I] for Plan [Cluster_MT02_ED01_ED02]."/>
        <s u="1" v="Backup of sg-mc-sql from policy msg-s-am27-win1-monthly-n-03 on backup01-msg is failed. Status code = 112 Abnormal : no files specified in the file list"/>
        <s u="1" v="SBEC: McAfee SIEM Alert: Attack Signature = 1-CO7J-Suspicious - User Logon from Multiple Geolocations; Source = 182.56.119.27; Destination = 192.168.110.9"/>
        <s u="1" v="SBEC:Alarm ''Severity:4 Team:MSS Host cpu usage (SMTI:10.137.81.4)'' on da-ecm-esx03.fiservcs.local triggered an actionUUID : 4c4c4544-0042-3410-8035-c4c04f503"/>
        <s u="1" v="Utilization rate for CPU 0 has exceeded major threshold. _x000a_ Percentage of time the CPU was busy = 97.880000 (Threshold = 95)_x000a_ CPU interrupt rate  = 3173.900000 ("/>
        <s u="1" v="Node Down on 10.128.37.12"/>
        <s u="1" v="SBEC: Menzies island group connection issues drw-pax-"/>
        <s u="1" v="Link Down (Gi4/0/25) Description (TORCTC3P031 - Vaulting)"/>
        <s u="1" v="#SBEC: Menzies island group connection issues ewr-training-"/>
        <s u="1" v="Trap rate is 175.13 traps/sec. Blocked all trap from 10.141.75.24 device"/>
        <s u="1" v="DDoS 43651-1530349631 &quot;SGNS-Global-7&quot;: RISK: high : CATEGORY: Behavioral-DoS"/>
        <s u="1" v="SBEC:ODU OCI crl1io80:ODUCTP-1-18-100-3E2P1-0P7,OCI_ODU,SA,NEND,RCV,1485,NA,0.00,NA"/>
        <s u="1" v="Trap rate is 55.19 traps/sec. Blocked .1.3.6.1.4.1.9.9.43.2.0.1 trap from all device"/>
        <s u="1" v="Trap rate is 59.19 traps/sec. Blocked .1.3.6.1.4.1.9.9.41.2.0.1 trap from all device"/>
        <s u="1" v="Ping ups-icr38-ann1.tlh.mlhs.org status changed from 'Good' to 'error', server is not reachable"/>
        <s u="1" v="SBEC: McAfee Network IPS: Exploit Scan Detected - SensorName: msgkrlp_cluster - SourceIP: 61.147.96.101"/>
        <s u="1" v="SBEC: McAfee Network IPS: Exploit Scan Detected - SensorName: mrkam27p_cluster - SourceIP: 80.211.188.19"/>
        <s u="1" v="SBEC: McAfee Network IPS: Exploit Scan Detected - SensorName: phlsasmp_cluster - SourceIP: 199.123.2.138"/>
        <s u="1" v="FRU with name Transceiver Gi6/2, description SFP Transceiver 1000BaseSX Gi6/2, physical index 6024 was removed"/>
        <s u="1" v="Volume vol65@vserver:f5fe668d-4422-11e9-b134-00a098476360 is nearly full (using or reserving 97% of space and 0% of inodes)."/>
        <s u="1" v="Possible server reboot detected (uptime less than 15 minutes) - Please contact CMireault@MineraiFerQuebec.com - Christian Mireault"/>
        <s u="1" v="SBEC: McAfee SIEM Alert: Attack Signature = 1-CO7J-Login - Multiple Failed Login Attempts on Local Host; Source = 172.20.2.102; Destination ="/>
        <s u="1" v="Team:MSS FileSystem space utilization for Logical Disk /dba of type jfs2 - Critical threshold (98 %)exceeded. _x000a_ Space utilization (%) = 100.00 (Threshold = 98)_x000a_"/>
        <s u="1" v="Node Down on 10.141.74.109"/>
        <s u="1" v="Link Down (Ethernet1/25) Description (LTCVLTGVVL05)"/>
        <s u="1" v="Link Down (LAG24) Description (type=core, subtype=local, peer=)"/>
        <s u="1" v="SBEC : Team:MSS Host connection failure (SMTI:10.95.120.41)_12-01-20"/>
        <s u="1" v="Team:MSS CPU utilization is above Major Threshold:90%. Current: 92.33 % used"/>
        <s u="1" v="DDoS 512442994-1532155365 &quot;SGNS-Global-8&quot;: RISK: high : CATEGORY: Behavioral-DoS"/>
        <s u="1" v="Trap rate is 62.3 traps/sec. Blocked .1.3.6.1.4.1.9.9.41.2.0.1 trap from all device"/>
        <s u="1" v="Attempted Split Brain resolution for NSX Edge edge-179 with count 2.; Event Source: edge-179"/>
        <s u="1" v="SBEC: McAfee Network IPS: Exploit Scan Detected - SensorName: rchfic0p1 - SourceIP: 43.251.104.5"/>
        <s u="1" v="SBEC: McAfee Network IPS: Exploit Scan Detected - SensorName: phlgat2p1 - SourceIP: 180.76.244.220"/>
        <s u="1" v="SBEC: McAfee Network IPS: Exploit Scan Detected - SensorName: cpechr1p4 - SourceIP: 193.112.127.250"/>
        <s u="1" v="SBEC: McAfee Network IPS: Exploit Scan Detected - SensorName: cpechr1pp5 - SourceIP: 195.130.217.76"/>
        <s u="1" v="- The following hosts have initiators that may not be connected to a storage group properly:( PAR2CESXi107.oamp.sgns.net).See alerts for details."/>
        <s u="1" v="Link Down (fc2/1) Description (null)"/>
        <s u="1" v="Fibre Channel Port HOST_P001_HBA_0 is offline"/>
        <s u="1" v="Fibre Channel Port FAS9000_msg1scsdnasnet01_03_2C is offline"/>
        <s u="1" v="fc VIF 2276 on server 5 / 8 of switch B  down, reason: Unknown"/>
        <s u="1" v="Trap rate is 92.68 traps/sec. Blocked all trap from 10.137.232.155 device"/>
        <s u="1" v="Trap rate is 1492.54 traps/sec. Blocked all trap from 10.137.156.95 device"/>
        <s u="1" v="ODU BDI nwk1po8:ODUCTP-1-37-3-4P1-2EP9,BDI_ODU,NSA,NEND,RCV,1479,NA,0.00,NA"/>
        <s u="1" v="Link Flapping: Link Down (Ethernet100/1/23) Description (GASPPHLSQLP007.ob1)"/>
        <s u="1" v="SBEC: McAfee Network IPS: Exploit Scan Detected - SensorName: mrkam27p_cluster - SourceIP: 69.171.207.149"/>
        <s u="1" v="Tenant_HS_Alert | ACIHost - msg1cu1001 | TenantName - common |  TenantHealthThreshold - 90  | TenantHealthScore - 85"/>
        <s u="1" v="Volume vol67@vserver:f5fe668d-4422-11e9-b134-00a098476360 is full (using or reserving 98% of space and 0% of inodes)."/>
        <s u="1" v="SBEC: McAfee SIEM Alert: Attack Signature = Policy - Traffic from TOR exit node; Source = 142.44.232.99; Destination = 10.2.1.241"/>
        <s u="1" v="SBEC: McAfee SIEM Alert: Attack Signature = 1-DSI-ACL-Excessive Firewall/ACL Connections Denied From Single Host; Source = 104.152.52.21; Destination = 50.234.1"/>
        <s u="1" v="Team:CMS FileSystem space utilization for Logical Disk /software of type nfs - Minor threshold (90 %)exceeded. _x000a_ Space utilization (%) = 90.75 (Threshold = 90)_x000a_"/>
        <s u="1" v="Link Down (Gi6/0/39)"/>
        <s u="1" v="Node Down on 10.236.180.26"/>
        <s u="1" v="SBEC:OTU BDI smy1iw11:OTM2-2-5-6,BDI_OTU,NSA,NEND,RCV,0665,NA,1531.90,NA"/>
        <s u="1" v="SBEC : Team:MSS Remote vSR site is disconnected(SMTI:10.91.98.36)_13-02-20"/>
        <s u="1" v="Link Flapping: Link Down (Ethernet101/1/23) Description (GASPPHLSQLP007.ob2)"/>
        <s u="1" v="Team:MSS CPU utilization is above Major Threshold: 90.00%, Current: 98.17% used."/>
        <s u="1" v="Team:CMS Memory utilization is above Minor Threshold:80.00 % Current: 84.12 % used"/>
        <s u="1" v="Channel Degrade atl4pw9:CHC-2-3-12-153582,SIGNAL_DEGRADE_OCH,NSA,NEND,RCV,1283,NA,1535.82,NA"/>
        <s u="1" v="Link Flapping: Link Down (Gi1/15) Description (type=core,subtype=mgmt,peer=MSG1SS222,peerint=mgmt0)"/>
        <s u="1" v="Tenant_HS_Alert | ACIHost - phlcu1001 | TenantName - cust-cgta |  TenantHealthThreshold - 90  | TenantHealthScore - 52"/>
        <s u="1" v="Node Down on 10.146.84.240"/>
        <s u="1" v="High received optical power [-10.0 dBm]"/>
        <s u="1" v="DDoS 44651-1530349631 &quot;SGNS-Global-3&quot;: RISK: high : CATEGORY: Behavioral-DoS"/>
        <s u="1" v="Link Down (Ethernet3/2) Description (ZFS #2 Head A - thn1olabzfs02a PCIE Slot 7 Port 1)"/>
        <s u="1" v="Link Down (Gi1/7) Description (type=cust,subtype=inet,cust=tczb,vpn=5678,cr=10m,pr=20m)"/>
        <s u="1" v="SBEC: McAfee Network IPS: Exploit Scan Detected - SensorName: aurgat2p_cluster - SourceIP: 122.114.192.169"/>
        <s u="1" v="Team:MSS VerientERROR logged by custom application. For notification only. File:/var/log/messages Expression:VerientERROR Match:  Oct  9 11:00:01 app4 root: Ver"/>
        <s u="1" v="Link Down (Ethernet140/1/8) Description (Miller_Console)"/>
        <s u="1" v="SBEC : Multiple alarms received  on circuit ID = CIR0010911"/>
        <s u="1" v="Team:CMS SWAP utilization is above Minor Threshold:85.00 %, Current: 90.99 % used"/>
        <s u="1" v="Team:MSS SWAP utilization is  above Minor Threshold:80.00 % Current: 80.38 % used"/>
        <s u="1" v="Team:CMS Memory utilization is above Minor Threshold:80.00 % Current: 84.14 % used"/>
        <s u="1" v="Link Down (ge-1/0/16) Description (type=cust,subtype=inet,cust=lat0,vpn=6189,cr=unk,pr=5m)"/>
        <s u="1" v="DataReady-eVault Backup failed for job PRDMUTX01_C_SYSTEM, hostname-PRDMUTX01, vaultname-VVSRV01P"/>
        <s u="1" v="Tenant_HS_Alert | ACIHost - phlcu1001 | TenantName - cust-cgi6 |  TenantHealthThreshold - 90  | TenantHealthScore - 62"/>
        <s u="1" v="Tenant_HS_Alert | ACIHost - phlcu1001 | TenantName - cust-cgta |  TenantHealthThreshold - 90  | TenantHealthScore - 62"/>
        <s u="1" v="Link Flapping: Link Down (TenGigE0/1/1/0) Description (type=core,subtype=longhaul,lag=be4,cid=SGNS090876/CIR0027557,peer=dal2cr1,peerint=Te0/1/0/2)"/>
        <s u="1" v="Team:MSS FileSystem space utilization for Logical Disk /oracle/TS3/sapdata15 of type ext4 - Major threshold (90 %) exceeded.  Space utilization (%) = 93.67 (Th"/>
        <s u="1" v="Team:CMS FileSystem space utilization for Logical Disk /var of type ext4 - Minor threshold (90 %)exceeded. _x000a_ Space utilization (%) = 92.54 (Threshold = 90)_x000a_ Fre"/>
        <s u="1" v="Team:TVault Televault node C9183AFFKHBFACILITIESSRV backup job C9183MENZIES_DISTR_M_ADHOC running in policy C9183MENZIES_DISTRIBUTION_MNLY on TSM server ltcvltg"/>
        <s u="1" v="Team:TVault Televault node C9183AFFUABPLANETPRESS2 backup job C9183MENZIES_DISTR_MONTHLY8 running in policy C9183MENZIES_DISTRIBUTION_MNLY on TSM server ltcvltg"/>
        <s u="1" v="Fibre Channel Port HOST_P101_HBA_0 is offline"/>
        <s u="1" v="Link Down (Gi0/20) Description (3M_newESXI_backup)"/>
        <s u="1" v="Link Down (Gi7/37) Description (Gi7/35 Cycle 30 (Pri))"/>
        <s u="1" v="Link Down (Ethernet1/16) Description (aur1gat2ovx03-x86 NET1 // eth1)"/>
        <s u="1" v="SBEC : Team:R2C com.zerto.event.RpoError (SMTI:10.139.136.8)_11-11-19"/>
        <s u="1" v="SBEC : Team:R2C com.zerto.event.RpoError (SMTI:10.139.136.8)_31-10-19"/>
        <s u="1" v="AESNI crypto engine is up; Event Source: edge-119; Object Id: vm-17144"/>
        <s u="1" v="Trap rate is 168.63 traps/sec. Blocked all trap from 10.227.138.6 device"/>
        <s u="1" v="Trap rate is 66.53 traps/sec. Blocked all trap from 10.128.39.233 device"/>
        <s u="1" v="Team:CMS CPU utilization is above Minor Threshold: 90.00%, Current: 91.72% used."/>
        <s u="1" v="Team:CMS Memory utilization is above Minor Threshold:80.00 % Current: 84.15 % used"/>
        <s u="1" v="SBEC : Team:ECS com.zerto.event.VM HW VersionMismatch (SMTI:69.164.117.69)_10-10-19"/>
        <s u="1" v="SBEC: McAfee Network IPS: Exploit Scan Detected - SensorName: cpebuigp2 - SourceIP: 37.6.89.161"/>
        <s u="1" v="SBEC: McAfee Network IPS: Exploit Scan Detected - SensorName: rchfspsp_cluster - SourceIP: 47.75.170.177"/>
        <s u="1" v="SBEC: McAfee Network IPS: Exploit Scan Detected - SensorName: wdlaffip_cluster - SourceIP: 47.75.170.177"/>
        <s u="1" v="Team:MSS FileSystem space utilization for Logical Disk C:\SRV of type NTFS - Major threshold (98 %)exceeded.  98.76 % used (1.00 MB free)"/>
        <s u="1" v="SBEC: McAfee SIEM Alert: Attack Signature = 1-DSI-ACL-Excessive Firewall/ACL Connections Denied From Single Host; Source = 185.206.225.222; Destination ="/>
        <s u="1" v="PBL: SP B is faulted. Detected a fault isolated to I2C Bus 1. Please contact your service provider.  00 00 04 00 07 00 2c 00 d3 04 00 00 0a c0 67 e1 0a c0 67 e1"/>
        <s u="1" v="SBEC : Alarm ''Severity:4 Team:MSS Migration error (SMTI:10.91.97.36)'' on gsapp1 triggered an action_x000a_UUID : 4228119c-0c2b-c4a3-c0c3-ae46df4e781e_x000a_Element : gsap"/>
        <s u="1" v="Node Down on 10.236.180.27"/>
        <s u="1" v="Link Down (Gi1/0/9) Description (msgpet0p1)"/>
        <s u="1" v="Link Down (port-channel118) Description (aur1smsmoszfs03a aggr2 bond)"/>
        <s u="1" v="Link Down (ge-1/1/0) Description (type=core,subtype=isc,peer=scoir4,peerint=ge-5/3/1)"/>
        <s u="1" v="Link Down (Gi1/45) Description (type=core,subtype=isc,peer=phlir24,peerint=ge-11/3/7)"/>
        <s u="1" v="EPRDSQLVM001Could not write a CHECKPOINT record in database because the log is out of space"/>
        <s u="1" v="SBEC: McAfee Network IPS: Exploit Scan Detected - SensorName: phlsasip_cluster - SourceIP: 201.224.73.139"/>
        <s u="1" v="Tenant_HS_Alert | ACIHost - phlcu1001 | TenantName - cust-pfac |  TenantHealthThreshold - 90  | TenantHealthScore - 72"/>
        <s u="1" v="SBEC: McAfee SIEM Alert: Attack Signature = Policy - Traffic from TOR exit node; Source = 23.129.64.104; Destination = 10.240.8.70"/>
        <s u="1" v="Node Down on 10.146.84.241"/>
        <s u="1" v="Loss of Signal phlio1 FAC-16-3"/>
        <s u="1" v="Link Flapping: Link Down (Ethernet1/24) Description (TC2VLTGVVT04)"/>
        <s u="1" v="Link Flapping: Link Down (Fa0/2) Description (TASPLTCSQLP550 - Mgmt)"/>
        <s u="1" v="Link Down (ae1) Description (type=core,subtype=isc,peer=aurir1,peerint=po3)"/>
        <s u="1" v="Team:CMS Memory utilization is above Minor Threshold:80.00 % Current: 84.17 % used"/>
        <s u="1" v="SBEC: McAfee Network IPS: Exploit Scan Detected - SensorName: mrkam27p_cluster - SourceIP: 202.29.64.110"/>
        <s u="1" v="Volume vol75@vserver:f5fe668d-4422-11e9-b134-00a098476360 is nearly full (using or reserving 97% of space and 0% of inodes)."/>
        <s u="1" v="Team:TVault Televault node C9095PFF05ACIBCTC3P014 backup job C9095_ADAPTIV_CIBC_ADHOC running in policy C9095_ADAPTIV_CIBC on TSM server l01 Missed"/>
        <s u="1" v="Event Forwarding Gateway server phl2ossprw11.oamp.sgns.net is unable to reach server snow_integration due to the following error:_x000a_'Connection refused: connect'_x000a_"/>
        <s u="1" v="Team:CMS FileSystem space utilization for Logical Disk /u50 of type zfs - Minor threshold (20 %)exceeded. _x000a_ Space utilization (%) = 33.60 (Threshold = 20)_x000a_ Free"/>
        <s u="1" v="Critically-Monitored: Node Down on 64.238.199.40"/>
        <s u="1" v="OPU AIS wok1iw7:OTM2-2-6-3,AIS_OPU,SA,NEND,RCV,0964,NA,0.00,NA"/>
        <s u="1" v="OPU AIS wok1iw7:OTM2-2-6-4,AIS_OPU,SA,NEND,RCV,0964,NA,0.00,NA"/>
        <s u="1" v="Link Flapping: Link Down (Ethernet104/1/12) Description (PHLINLM-RPA002)"/>
        <s u="1" v="Incr_Backup of msprmpnds4ap from policy prmt-s-std-n-03 on backup01-msg is failed. Status code = 7647 Abnormal : null"/>
        <s u="1" v="Tenant_HS_Alert | ACIHost - wokinlmapic1 | TenantName - common |  TenantHealthThreshold - 90  | TenantHealthScore - 82"/>
        <s u="1" v="SBEC: McAfee SIEM Alert: Attack Signature = 1-K2SL-Login - Multiple Failed Login Attempts on Local Host; Source = 192.168.50.32; Destination = ::"/>
        <s u="1" v="Zerto:Alert turned on at 9/25/2018 9:29:44 PM: VPG togi-1822 exceeds configured RPO of 5 minutes by more than 25%.UUID : aurcn1.oamp.sgns.net/AUR1Element : ph"/>
        <s u="1" v="Node Down on 10.141.73.38"/>
        <s u="1" v="Link Down (Gi2/0/7) Description (CIBCTC3P005 - NLB)"/>
        <s u="1" v="SBEC: Menzies island group connection issues bda-admin-"/>
        <s u="1" v="Link Flapping: Link Down (Fa0/3) Description (TASPLTCSQLP551 - Mgmt)"/>
        <s u="1" v="Link Down (Gi1/0/29) Description (CRISAPP PHSNSCRISAS02 Card 4 NIC 1)"/>
        <s u="1" v="Trap rate is 52.52 traps/sec. Blocked all trap from 10.133.194.83 device"/>
        <s u="1" v="Team:CMS CPU utilization is above Minor Threshold: 90.00%, Current: 96.68% used."/>
        <s u="1" v="Team:CMS CPU utilization is above Minor Threshold: 95.00%, Current: 96.18% used."/>
        <s u="1" v="Link Down (Gi1/8) Description (type=core,subtype=mgmt,peer=cha1r2cesx22,peerint=CIMC)"/>
        <s u="1" v="rchfspsc1.oamp.sgns.net status changed from 'Good' to 'error', server is not reachable"/>
        <s u="1" v="Link Down (ae30.134) Description (type=cust,subtype=vnet,cust=scs,vpn=941,cr=unk,pr=5m)"/>
        <s u="1" v="SBEC: McAfee Network IPS: Exploit Scan Detected - SensorName: smyncbl_cluster - SourceIP: 175.29.124.100"/>
        <s u="1" v="Volume vol77@vserver:f5fe668d-4422-11e9-b134-00a098476360 is full (using or reserving 98% of space and 0% of inodes)."/>
        <s u="1" v="SBEC: McAfee SIEM Alert: Attack Signature = 1-CHR1-Recon - Possible Probing by a Single Source IP; Source = 10.100.45.214; Destination = 10.100.45.214"/>
        <s u="1" v="Team:TVault Televault node C4083TFF14ASCCSOLNON backup job C4083AXONSOMERSETCC_0200 running in policy C4083AXONCOUNCILS_SOMERSET on TSM server t21 Severed"/>
        <s u="1" v="Node Down on 10.236.180.28"/>
        <s u="1" v="Link Down (Vl94) Description (VLAN94-Lecorpio)"/>
        <s u="1" v="Link Down (Ethernet1/31) Description (aurss5 1/31)"/>
        <s u="1" v="Link Down ( dubis6 Gi1/15) Description (vpn12249-dub6shdf1-MGMT)"/>
        <s u="1" v="SBEC : Team:MSS Host connection failure (SMTI:10.139.136.8)_05-01-20"/>
        <s u="1" v="Team:CMS SWAP utilization is above Minor Threshold:85.00 %, Current: 89.44 % used"/>
        <s u="1" v="Team:MSS SWAP utilization is  above Minor Threshold:85.00 % Current: 89.92 % used"/>
        <s u="1" v="Link Down (ge-0/0/18) Description (type=cust,subtype=inet,cust=homa,vpn8374=,cr=500m,pr=1000m)"/>
        <s u="1" v="Link Flapping: Link Down (Gi1/17) Description (type=core,subtype=mgmt,peer=MSG1SS242,peerint=mgmt0)"/>
        <s u="1" v="SBEC: McAfee Network IPS: Exploit Scan Detected - SensorName: msgpet0_cluster - SourceIP: 221.229.173.168"/>
        <s u="1" v="Incr_Backup of usphlsobckP02 from policy sasi-a-phl2-std-usphlsobckP02-k-03 on phl2nbuama01 is failed. Status code = 54 Abnormal : timedout connecting to client"/>
        <s u="1" v="Team:MSS FileSystem space utilization for Logical Disk /backups of type zfs - Major threshold (85 %) exceeded. _x000a_ Space utilization (%) = 86.06 (Threshold = 85)_x000a_"/>
        <s u="1" v="Node Down on 10.146.84.72"/>
        <s u="1" v="Node Down on 10.146.84.242"/>
        <s u="1" v="Link Down (Te2/5) Description (null)"/>
        <s u="1" v="Link Down (ge-0/0/33) Description (wdlsu5zicserv02)"/>
        <s u="1" v="Link Down (Gi1/0/8) Description (SDR2CSRMZYMEHPESXi18)"/>
        <s u="1" v="Link Down (Ethernet108/1/13) Description (NBU Isolated)"/>
        <s u="1" v="Link Down (Ethernet109/1/13) Description (NBU Isolated)"/>
        <s u="1" v="Link Down (Ethernet111/1/13) Description (NBU Isolated)"/>
        <s u="1" v="Link Down (Ethernet113/1/13) Description (NBU Isolated)"/>
        <s u="1" v="Link Down (tunnel-te10138) Description (wdl2br1-to-msg1br1)"/>
        <s u="1" v="Link Down (Ethernet1/14) Description (** SANswitch02 MGMT **)"/>
        <s u="1" v="Trap rate is 1470.59 traps/sec. Blocked all trap from 10.140.50.33 device"/>
        <s u="1" v="Team:MSS SWAP utilization is  above Minor Threshold:85.00 % Current: 87.10 % used"/>
        <s u="1" v="Team:CMS Memory utilization is above Minor Threshold:75.00 % Current: 76.89 % used"/>
        <s u="1" v="Link Down (ge-0/0/16) Description (type=cust,subtype=inet,cust=acuh,vpn=4728,cr=20m,pr=20m)"/>
        <s u="1" v="SBEC: McAfee Network IPS: Exploit Scan Detected - SensorName: wdlhbsip1 - SourceIP: 118.24.38.122"/>
        <s u="1" v="SBEC: McAfee Network IPS: Exploit Scan Detected - SensorName: ukltcips_cluster - SourceIP: 206.189.195.153"/>
        <s u="1" v="NSX Edge HighAvailability communication channel of VM : vm-11036 is disconnected from peer node; Event Source: edge-90; Object Id: vm-11036"/>
        <s u="1" v="SBEC: McAfee SIEM Alert: Attack Signature = 1-DSI-ACL-Excessive Firewall/ACL Connections Denied From Single Host; Source = 104.152.52.26; Destination = 50.234.1"/>
        <s u="1" v="Team:CMS FileSystem space utilization for Logical Disk C:\Program Files\Vision Solutions\Double-Take\Service\MountDir\gvs-sw-01_0334a983-7011-46dc-8667-bacce87f"/>
        <s u="1" v="Node Down on 10.141.64.10"/>
        <s u="1" v="Link Down (Fa0/4) Description (null)"/>
        <s u="1" v="Link Down (Gi1/1/3) Description (LTCDCES2-Gi1/1/1)"/>
        <s u="1" v="Link Down (Ethernet1/30) Description (phlir23 xe-3/3/0)"/>
        <s u="1" v="Link Down (Gi2/15) Description (INTRA-AD 172.30.141.128/27)"/>
        <s u="1" v="Service profile msgsu90 configuration failed due to compute-undiscovered"/>
        <s u="1" v="Trap rate is 209.64 traps/sec. Blocked all trap from 10.141.75.24 device"/>
        <s u="1" v="Trap rate is 93.63 traps/sec. Blocked all trap from 10.137.232.155 device"/>
        <s u="1" v="SBEC : Team:MSS Datastore disk usage is high (SMTI:10.144.208.103)_09-01-20"/>
        <s u="1" v="SBEC: McAfee Network IPS: Exploit Scan Detected - SensorName: aurfspsp1 - SourceIP: 185.232.64.26"/>
        <s u="1" v="Full_Backup of tx104Avigilon2 from policy AvigilonTX104 on backup01-dal is failed. Status code = 98 Abnormal : error requesting media tpreq"/>
        <s u="1" v="Network Interface Card performance for NIC:vmxnet3 Ethernet Adapter #2 has exceeded Major threshold.  Bytes sent and received per second (Average)= 5952.2 (Thr"/>
        <s u="1" v="Node Down on 10.146.85.72"/>
        <s u="1" v="Node or Connection Down on 10.128.191.130"/>
        <s u="1" v="Link Down (port-channel2) Description (Peer-Link)"/>
        <s u="1" v="Link Down (Gi2/0/5) Description (LABSTC2SQLT619 - Prod 2)"/>
        <s u="1" v="Link Down (Gi1/46) Description (type=cust,subtype=inet,cust=ppmm,vpn=8615,cr=50M,pr=100M)"/>
        <s u="1" v="SBEC: McAfee Network IPS: Exploit Scan Detected - SensorName: alphil2p3_4-cluster - SourceIP: 173.244.44.42"/>
        <s u="1" v="SBEC: McAfee Network IPS: Exploit Scan Detected - SensorName: aur1inc5p101_2-cluster - SourceIP: 129.204.9.83"/>
        <s u="1" v="Alarm ''Severity:5 Team:MSS Host memory usage (SMTI:10.139.84.11)'' on scr2csrmpephesx01.oamp.sgns.net triggered an actionUUID : 242d895b-0a4f-6c4f-9a27-b02ac1"/>
        <s u="1" v="Team:MSS VerientERROR logged by custom application. For notification only. File:/var/log/messages Expression:VerientERROR Match:  Nov 14 10:30:03 batch2 logger:"/>
        <s u="1" v="Node Down on 10.236.180.29"/>
        <s u="1" v="Link Down (Tu1) Description (**LGW LOCAL DMVPN**)"/>
        <s u="1" v="Link Flapping: Link Down (Fa0/5) Description (TASPTC2W2KDR091 - Mgmt)"/>
        <s u="1" v="Loss Of Signal dalpo5:ETH10G-1-5-1,LOS,SA,NEND,RCV,0673,NA,1310.00,NA"/>
        <s u="1" v="Loss Of Signal dalpo5:ETH10G-1-5-2,LOS,SA,NEND,RCV,0673,NA,1310.00,NA"/>
        <s u="1" v="Trap rate is 1449.28 traps/sec. Blocked all trap from 10.140.220.72 device"/>
        <s u="1" v="(4) Links Down: tc2trsas29 (Fa0/3, Gi1/0/3, Gi2/0/3) and tc2trsas31 (Fa0/3)"/>
        <s u="1" v="SBEC: McAfee Network IPS: Exploit Scan Detected - SensorName: rcost1ap_cluster - SourceIP: 148.70.5.182"/>
        <s u="1" v="SBEC: McAfee SIEM Alert: Attack Signature = Attack - Exploit Event after Recon Activity; Source = 64.39.99.26; Destination ="/>
        <s u="1" v="Full_Backup - Backup of sg-app01 from policy msg-s-am27-win2-monthly_inc-03 on backup01-msg is failed. Status code = 24 Abnormal : socket write failed"/>
        <s u="1" v="Full_Backup - Backup of sg-kroll03 from policy msg-s-am27-win1-monthly-n-03 on backup01-msg is failed. Status code = 24 Abnormal : socket write failed"/>
        <s u="1" v="Full_Backup - Backup of sg-pbi02 from policy msg-s-am27-win2-monthly_inc-03 on backup01-msg is failed. Status code = 24 Abnormal : socket write failed"/>
        <s u="1" v="Team:MSS FileSystem space utilization for Logical Disk K:\BACKUP of type NTFS - Major threshold (90 %) exceeded. _x000a_ Space utilization (%) = 91.61 (Threshold = 90"/>
        <s u="1" v="Node Down on 10.146.84.243"/>
        <s u="1" v="Link Down (Ethernet109/1/23) Description (NBU Isolated)"/>
        <s u="1" v="Link Down (Ethernet1/20) Description (aur1gat2ovx03-x86 NET2 // eth2)"/>
        <s u="1" v="Trap rate is 52.58 traps/sec. Blocked all trap from 10.133.194.83 device"/>
        <s u="1" v="Trap rate is 1149.43 traps/sec. Blocked all trap from 216.203.5.163 device"/>
        <s u="1" v="Message Text: CPI593D WRKPRB: Line ETHLIN3 failed. Automatic recovery started."/>
        <s u="1" v="SBEC: McAfee Network IPS: Exploit Scan Detected - SensorName: mrkam27p_cluster - SourceIP: 1.54.34.5"/>
        <s u="1" v="Link Down (ge-11/3/3.1533) Description (vpls13183-Assicurazioni Generali SPA_VPLS_TC2_to_LTC) Status (Admin Down)"/>
        <s u="1" v="Link Down (ge-11/3/3.1534) Description (vpls13184-Assicurazioni Generali SPA_VPLS_TC2_to_LTC) Status (Admin Down)"/>
        <s u="1" v="SBEC: McAfee SIEM Alert: Attack Signature = Policy - Traffic from TOR exit node; Source = 185.220.101.26; Destination = ::"/>
        <s u="1" v="Volume vol85@vserver:f5fe668d-4422-11e9-b134-00a098476360 is nearly full (using or reserving 97% of space and 0% of inodes)."/>
        <s u="1" v="Capacity: capacity percent used for one or more shares exceeds threshold of 90 br/CapacityPool:AUR1CAPDAZ1FS/aur1daz1tdb01us1001br/"/>
        <s u="1" v="SBEC: McAfee SIEM Alert: Attack Signature = 1-CO7J-Login - Multiple Failed Login Attempts on Local Host; Source = 172.20.2.122; Destination ="/>
        <s u="1" v="Incr_Backup of msgcn1 from policy utility-orchestration-s-windows-n-03 on backup01-msg is failed. Status code = 58 Abnormal : cant connect to client"/>
        <s u="1" v="Node Down on 10.136.89.241"/>
        <s u="1" v="SBEC :Node Down on 10.51.0.28"/>
        <s u="1" v="Link Down (Ethernet1/30) Description (phlir24 xe-3/3/0)"/>
        <s u="1" v="Link Down (LAG34) Description (type=core, subtype=local, peer=)"/>
        <s u="1" v="Link Down (Ethernet1/32) Description (HLCHIESX09A-P [CONSOLE-1])"/>
        <s u="1" v="Trap rate is 164.47 traps/sec. Blocked all trap from 10.141.74.153 device"/>
        <s u="1" v="DDoS 1362320527-1530349629 &quot;SGNS-Global-8&quot;: RISK: high : CATEGORY: Behavioral-DoS"/>
        <s u="1" v="DDoS 3711365736-1532849005 &quot;SGNS-Global-10&quot;: RISK: high : CATEGORY: Behavioral-DoS"/>
        <s u="1" v="Team:CMS Memory utilization is above Minor Threshold:80.00 % Current: 85.10 % used"/>
        <s u="1" v="Trap rate is 63.3 traps/sec. Blocked .1.3.6.1.4.1.9.9.41.2.0.1 trap from all device"/>
        <s u="1" v="SBEC: McAfee Network IPS: Exploit Scan Detected - SensorName: cpechr1pp6 - SourceIP: 195.130.217.76"/>
        <s u="1" v="Replication Duplicate of aur1gat2nbuame01 from policy  on backup01-den is failed. Status code = 191 Abnormal : no images were successfully processed"/>
        <s u="1" v="McAfee SIEM Alert: Attack Signature = GTI - Remote Shell Communication with Suspicious Host - Event or Flow; Source = 196.52.43.89; Destination = 67.202.239.209"/>
        <s u="1" v="Node Down on 173.11.208.149"/>
        <s u="1" v="Fibre Channel Port HOST_P001_HBA_1 is offline"/>
        <s u="1" v="Link Down (Gi0/8) Description (SASDRESX2-VM management &amp; SSN &amp; UK_MRP2)"/>
        <s u="1" v="DDoS 280714-1532155367 &quot;SGNS-Global-3&quot;: RISK: high : CATEGORY: Behavioral-DoS"/>
        <s u="1" v="Recovery Plan has completed a VM recovery for nauskoprms03 with a result of failure."/>
        <s u="1" v="Link Flapped banir2.ae4&lt;---------------10191964 // SGNS090405----------------&gt;chesasis1.po1"/>
        <s u="1" v="Volume vol87@vserver:f5fe668d-4422-11e9-b134-00a098476360 is full (using or reserving 98% of space and 0% of inodes)."/>
        <s u="1" v="Team:MSS FileSystem space utilization for Logical Disk /backups of type zfs - Major threshold (85 %) exceeded.  Space utilization (%) = 85.71 (Threshold = 85)"/>
        <s u="1" v="Team:TVault Televault node C3881AFC01DTESMLTCSQLCLU_MSSQLSERVER backup job C3881TESCO_MOBILE_WEEKLY running in policy C3881TESCOMOBILE_MONTHLY on TSM server t21"/>
        <s u="1" v="SBEC : Team:R2C com.zerto.event.ZvmToZvmConnection (SMTI:10.93.104.8)_01-09-19"/>
        <s u="1" v="SBEC: McAfee Network IPS: Exploit Scan Detected - SensorName: wdlaauip1 - SourceIP: 10.146.110.58"/>
        <s u="1" v="SBEC: McAfee Network IPS: Exploit Scan Detected - SensorName: mrkam27p_cluster - SourceIP: 80.18.113.223"/>
        <s u="1" v="SBEC: McAfee Network IPS: Exploit Scan Detected - SensorName: scoelmrp_cluster - SourceIP: 80.18.113.223"/>
        <s u="1" v="SBEC: McAfee Network IPS: Exploit Scan Detected - SensorName: ukltcips_cluster - SourceIP: 80.18.113.223"/>
        <s u="1" v="IPDUSASUKLTCA1F11A (10.242.1.37) - communication lost.The device is not responding, Please investigate device status with DCO"/>
        <s u="1" v="SBEC: McAfee SIEM Alert: Attack Signature = Policy - Traffic from TOR exit node; Source = 5.135.214.130; Destination = 10.240.8.71"/>
        <s u="1" v="SBEC: McAfee SIEM Alert: Attack Signature = Policy - Traffic from TOR exit node; Source = 94.156.77.134; Destination = 10.240.8.70"/>
        <s u="1" v="SBEC: Alarm ''Severity:5 Team:MSS Host connection and power state (SMTI:10.139.30.10)'' on msr2cactifioesx01.oamp.sgns.net triggered an action_x000a_UUID : 9d7855cf-6"/>
        <s u="1" v="Link Down (Ethernet1/6) Description (usaurcd03)"/>
        <s u="1" v="Link Down (Ethernet101/1/33) Description (NBU Isolated)"/>
        <s u="1" v="Link Down (Ethernet102/1/33) Description (NBU Isolated)"/>
        <s u="1" v="DDoS 312856-1532155367 &quot;SGNS-Global-7&quot;: RISK: high : CATEGORY: Behavioral-DoS"/>
        <s u="1" v="DDoS 332855-1532155367 &quot;SGNS-Global-7&quot;: RISK: high : CATEGORY: Behavioral-DoS"/>
        <s u="1" v="Team:CMS CPU utilization is above Minor Threshold: 95.00%, Current: 99.13% used."/>
        <s u="1" v="DDoS 2983667713-1532155365 &quot;SGNS-Global-10&quot;: RISK: high : CATEGORY: Behavioral-DoS"/>
        <s u="1" v="Team:CMS Memory utilization is above Minor Threshold:75.00 % Current: 77.81 % used"/>
        <s u="1" v="SBEC:Pre-FEC Signal Degrade hou1iw7:OTM2-2-6-8,BER_SD_OTU,SA,NEND,RCV,1184,NA,1549.32,NA"/>
        <s u="1" v="SBEC: McAfee Network IPS: Exploit Scan Detected - SensorName: phlsasip_cluster - SourceIP: 72.142.0.106"/>
        <s u="1" v="SBEC: McAfee Network IPS: Exploit Scan Detected - SensorName: mrkam27p_cluster - SourceIP: 120.28.200.135"/>
        <s u="1" v="SBEC: McAfee Network IPS: Exploit Scan Detected - SensorName: ukltcips_cluster - SourceIP: 122.116.199.167"/>
        <s u="1" v="SBEC: McAfee Network IPS: Exploit Scan Detected - SensorName: aurvernp2_3-cluster - SourceIP: 35.230.77.236"/>
        <s u="1" v="SBEC: McAfee SIEM Alert: Attack Signature = 1-CW-Recon - Possible Probing by a Single Source IP; Source = 10.70.30.10; Destination = 192.168.20.10"/>
        <s u="1" v="Team:CMS FileSystem space utilization for Logical Disk /var of type ext4 - Minor threshold (90 %)exceeded. _x000a_ Space utilization (%) = 93.94 (Threshold = 90)_x000a_ Fre"/>
        <s u="1" v="Team:TVault Televault node C9095DFC32DCIBCTC3CLUSTER2_MSDTC backup job C9095_ADAPTIV_CIBC_1200 running in policy C9095_ADAPTIV_CIBC on TSM server ltcvltgl22 Mis"/>
        <s u="1" v="The DiskSpaceMonitor Severity:5 Team:DBS SQLServer_DiskSpace_D_90%Full_USCRLIDBP01-MSSQLSERVER-10.133.61.37 changed to error Metric:percent full, Value:94.71 Th"/>
        <s u="1" v="Node Down on 10.136.69.252"/>
        <s u="1" v="#BEC: Menzies island group connection issues ams-em-"/>
        <s u="1" v="Syslog message 2018 Dec 03 11:07:46 %SYS-2-FAN_FAIL:Fan failed"/>
        <s u="1" v="Syslog message 2018 Dec 03 11:17:46 %SYS-2-FAN_FAIL:Fan failed"/>
        <s u="1" v="Link Flapping: Link Down (ge-0/0/13) Description (SV-SG-DC-PWFE02 - Private 1201)"/>
        <s u="1" v="Team:MSS SWAP utilization is above Major Threshold:98.00 %, Current: 99.28 % used"/>
        <s u="1" v="Team:CMS Memory utilization is above Minor Threshold:75.00 % Current: 77.82 % used"/>
        <s u="1" v="SBEC: McAfee Network IPS: Exploit Scan Detected - SensorName: msgpet0_cluster - SourceIP: 255.12.217.99"/>
        <s u="1" v="SBEC: McAfee Network IPS: Exploit Scan Detected - SensorName: msgpet0_cluster - SourceIP: 125.26.202.235"/>
        <s u="1" v="SBEC: McAfee Network IPS: Exploit Scan Detected - SensorName: phlsasmp_cluster - SourceIP: 114.115.241.156"/>
        <s u="1" v="Link Down (ge-0/0/22) Description (type=cust,subtype=inet,cust=metq,vpn=42379,cr=25M,pr=50M) Status (Admin Down)"/>
        <s u="1" v="IPDUSASUKLTCA5CX52A (10.242.28.79) - communication lost.The device is not responding, Please investigate device status with DCO"/>
        <s u="1" v="IPDUSASUKLTCA5CX52B (10.242.28.80) - communication lost.The device is not responding, Please investigate device status with DCO"/>
        <s u="1" v="Incr_Backup of xsgspfe01 from policy erau-s-alp1-windows on alp1nbus01 is failed. Status code = 58 Abnormal : cant connect to client"/>
        <s u="1" v="Tenant_HS_Alert | ACIHost - sco1cu1001 | TenantName - hpc-sco1-storage-services |  TenantHealthThreshold - 90  | TenantHealthScore - 85"/>
        <s u="1" v="Full_Backup of ar-ofsllq-sctl02 from policy golf-aur-c-unix1 on backup01-den is failed. Status code = 58 Abnormal : cant connect to client"/>
        <s u="1" v="Alarm ''Severity:4 Team:MSS Recovery Plan Edited (SMTI:10.144.235.197)'' on Datacenters triggered an actionUUID : MSRBCMPVC01-UNKNOWN.omi.localElement : MSRBC"/>
        <s u="1" v="SBEC : Alarm ''Severity:4 Team:MSS Migration error (SMTI:216.203.5.139)'' on phlnu601v triggered an actionUUID : 423a299e-fb67-ea01-0700-54fca508eebdElement :"/>
        <s u="1" v="Alarm ''Severity:4 Team:MSS Host connection failure (SMTI:10.131.109.6)'' on sdzymecphpesxi16.oamp.sgns.net triggered an action_x000a_UUID : 32353537-3835-584d-5136-3"/>
        <s u="1" v="Alarm ''Severity:4 Team:MSS Host connection failure (SMTI:10.131.109.6)'' on sdzymecphpesxi17.oamp.sgns.net triggered an action_x000a_UUID : 32353537-3835-584d-5136-3"/>
        <s u="1" v="Alarm ''Severity:4 Team:MSS Host connection failure (SMTI:10.131.109.6)'' on sdzymecphpesxi19.oamp.sgns.net triggered an action_x000a_UUID : 32353537-3835-584d-5136-3"/>
        <s u="1" v="Team:CMS FileSystem space utilization for Logical Disk /data of type ext4 - Minor threshold (90 %)exceeded. _x000a_ Space utilization (%) = 91.70 (Threshold = 90)_x000a_ Fr"/>
        <s u="1" v="Fibre Channel Port HOST_P101_HBA_1 is offline"/>
        <s u="1" v="Link Down (Ethernet115/1/29) Description (SMYPESX42P vmnic3 VSAN)"/>
        <s u="1" v="Team:CMS CPU utilization is above Minor Threshold: 90.00%, Current: 91.82% used."/>
        <s u="1" v="Team:CMS SWAP utilization is above Minor Threshold:85.00 %, Current: 87.73 % used"/>
        <s u="1" v="SBEC : Multiple BGP Transition Peer Events for Peer 208.44.15.13 // ETH10GB-22551689// SGNS087868"/>
        <s u="1" v="Full_Backup of word-PAW1D1SQL from policy utility-word-s-windows on backup01-spg is failed. Status code = 58 Abnormal : cant connect to client"/>
        <s u="1" v="SBEC: McAfee SIEM Alert: Attack Signature = 1-CW-Recon - Possible Probing by a Single Source IP; Source = 10.70.30.11; Destination = 192.168.20.10"/>
        <s u="1" v="SBEC: McAfee SIEM Alert: Attack Signature = 1-CIHC-GTI-Remote Shell Communication with Suspicious Host - Event or Flow; Source = 81.22.45.104; Destination ="/>
        <s u="1" v="Alarm ''Severity:5 Team:MSS Protected VM Removed (SMTI:10.144.235.197)'' on Datacenters triggered an actionUUID : MSRBCMPVC01-UNKNOWN.omi.localElement : MSRBC"/>
        <s u="1" v="Team:MSS FileSystem space utilization for Logical Disk /backups of type zfs - Major threshold (85 %) exceeded.  Space utilization (%) = 85.81 (Threshold = 85)"/>
        <s u="1" v="Node or Connection Down on 10.146.55.202"/>
        <s u="1" v="SBEC : Multiple alarms received  on circuit ID = CIR0011210"/>
        <s u="1" v="SBEC : Team:MSS Host memory usage (SMTI:10.128.196.72)_13-07-19"/>
        <s u="1" v="SBEC:ODU AIS atl4po8:ODUCTP-1-8-3-4P1-2EP17,AIS_ODU,SA,NEND,RCV,1477,NA,0.00,NA"/>
        <s u="1" v="SBEC: McAfee Network IPS: Exploit Scan Detected - SensorName: wdlhbsip1 - SourceIP: 221.176.170.210"/>
        <s u="1" v="IPDUSASUKLTCA8BR13A (10.242.40.189) - communication lost.The device is not responding, Please investigate device status with DCO"/>
        <s u="1" v="Link Flapping: Link Down (TenGigE0/1/0/3) Description (type=core,subtype=longhaul,lag=be4,cid=SGNS090895/CIR0027576,peer=rch1cr1,peerint=Te0/1/0/3)"/>
        <s u="1" v="Automatic Schedule of aegi-CASUN1MVDAP24 from policy utility-aegi-s-win-sqldb-casun1mvdap24-tlog-13 on backup01-msg is failed. Status code = 13 Abnormal : file "/>
        <s u="1" v="Automatic Schedule of aegi-CASUN1MVQAP01 from policy utility-aegi-s-win-sqldb-casun1mvqap01-full-13 on backup01-msg is failed. Status code = 13 Abnormal : file "/>
        <s u="1" v="Automatic Schedule of aegi-CASUN1MVQAP06 from policy utility-aegi-s-win-sqldb-casun1mvqap06-full-13 on backup01-msg is failed. Status code = 13 Abnormal : file "/>
        <s u="1" v="Team:MSS FileSystem space utilization for Logical Disk /hsglive_4 of type zfs - Major threshold (98 %) exceeded. _x000a_ Space utilization (%) = 98.83 (Threshold = 98"/>
        <s u="1" v="The DatabaseMonitor Severity:4 Team:DBS SQLServer_AlwaysOn_AG_Database_Database_Replica_State_MSSQLSERVER-BMC099-P-DSDB1-10.137.153.190 changed to error Metric:"/>
        <s u="1" v="Link Down (Fa0/7) Description (Pro Int/Services)"/>
        <s u="1" v="Link Down (Gi0/0/2) Description (cpebhsfr2 g0/0/2)"/>
        <s u="1" v="Link Down (Ethernet101/1/43) Description (NBU Isolated)"/>
        <s u="1" v="Link Down (Gi1/8) Description (15Apps_CDS1_DR_Node1_IMM)"/>
        <s u="1" v="Syslog message pam_aaa:Authentication failed from 216.83.186.56 - dcos_sshd[14626]"/>
        <s u="1" v="Memory utilization is above Major threshold 85% on lb-server-vm-9Cdp5nHfbswMveaVVtV5eC:Physical memory"/>
        <s u="1" v="SBEC: McAfee Network IPS: Exploit Scan Detected - SensorName: cpencblp7_cluster - SourceIP: 10.117.10.216"/>
        <s u="1" v="SBEC: McAfee Network IPS: Exploit Scan Detected - SensorName: mrkam27p_cluster - SourceIP: 128.14.132.126"/>
        <s u="1" v="Link Down (Bundle-Ether10) Description (type=core,subtype=local,SGNS091949/CIR0028892,peer=nbkrr2,peerint=ae1)"/>
        <s u="1" v="Volume vol95@vserver:f5fe668d-4422-11e9-b134-00a098476360 is nearly full (using or reserving 97% of space and 0% of inodes)."/>
        <s u="1" v="Incr_Backup of vmitxa97101m0e from policy fsv-a-rch-std-n-03 on backup01-dal is failed. Status code = 58 Abnormal : cant connect to client"/>
        <s u="1" v="Team:MSS FileSystem space utilization for Logical Disk /var of type ext4- Major threshold (95 %) exceeded.  95.04 % used (3952.00 MB free)"/>
        <s u="1" v="SBEC:Alarm ''Network uplink redundancy lost'' on housu116.oamp.sgns.net triggered an action_x000a_UUID : b5250000-0300-0100-0000-0000000000ae_x000a_Element : housu116.oamp."/>
        <s u="1" v="Link Down (Gi0/6) Description (msgverqhandev01.mgmt)"/>
        <s u="1" v="#SBEC: Menzies island group connection issues bne-as-"/>
        <s u="1" v="Link Down (Ethernet101/1/28) Description (par2cmilleresxi27)"/>
        <s u="1" v="DDoS 296699-1532155367 &quot;SGNS-Global-3&quot;: RISK: high : CATEGORY: Behavioral-DoS"/>
        <s u="1" v="Team:CMS Memory utilization is above Minor Threshold:75.00 % Current: 77.86 % used"/>
        <s u="1" v="SBEC: McAfee Network IPS: Exploit Scan Detected - SensorName: cpebuigp2 - SourceIP: 185.65.135.173"/>
        <s u="1" v="SBEC: McAfee Network IPS: Exploit Scan Detected - SensorName: alphil2p_cluster - SourceIP: 47.90.92.121"/>
        <s u="1" v="SBEC: McAfee Network IPS: Exploit Scan Detected - SensorName: aurgat2p_cluster - SourceIP: 47.90.92.121"/>
        <s u="1" v="SBEC: McAfee Network IPS: Exploit Scan Detected - SensorName: msgfi1up_cluster - SourceIP: 47.90.92.121"/>
        <s u="1" v="SBEC: McAfee Network IPS: Exploit Scan Detected - SensorName: msgkrlp_cluster - SourceIP: 91.205.199.21"/>
        <s u="1" v="SBEC: McAfee Network IPS: Exploit Scan Detected - SensorName: phlsasip_cluster - SourceIP: 47.90.92.121"/>
        <s u="1" v="SBEC: McAfee Network IPS: Exploit Scan Detected - SensorName: phlsasmp_cluster - SourceIP: 47.90.92.121"/>
        <s u="1" v="SBEC: McAfee Network IPS: Exploit Scan Detected - SensorName: rchfolip_cluster - SourceIP: 47.90.92.121"/>
        <s u="1" v="SBEC: McAfee Network IPS: Exploit Scan Detected - SensorName: rcost1ap_cluster - SourceIP: 47.90.92.121"/>
        <s u="1" v="SBEC: McAfee Network IPS: Exploit Scan Detected - SensorName: wdlaffip_cluster - SourceIP: 47.90.92.121"/>
        <s u="1" v="SBEC: McAfee Network IPS: Exploit Scan Detected - SensorName: mrkam27p_cluster - SourceIP: 101.51.106.223"/>
        <s u="1" v="IPDUSASUKLTCA8BR15A (10.242.40.193) - communication lost.The device is not responding, Please investigate device status with DCO"/>
        <s u="1" v="IPDUSASUKLTCA8BR15B (10.242.40.194) - communication lost.The device is not responding, Please investigate device status with DCO"/>
        <s u="1" v="IPDUSASUKLTCA8BR15D (10.242.40.196) - communication lost.The device is not responding, Please investigate device status with DCO"/>
        <s u="1" v="SBEC: McAfee SIEM Alert: Attack Signature = 1-PEHM-Recon - Possible Probing by a Single Source IP; Source = 10.19.119.16; Destination = ::"/>
        <s u="1" v="Team:MSS FileSystem space utilization for Logical Disk /apps of type ext4 - Major threshold (95 %) exceeded.  Space utilization (%) = 96.18 (Threshold = 95) F"/>
        <s u="1" v="''da-fisv-app01'' in group ''Fiserv C&amp;L PG01'': Cannot resolve the file locations of the production VM for replication (ecm-prd-srm01.fiservcs.local)._x000a_UUID : 42"/>
        <s u="1" v="Team:CMS FileSystem space utilization for Logical Disk /mountpoints_nkp/cust_serv of type cifs - Minor threshold (90 %)exceeded. _x000a_ Space utilization (%) = 96.91"/>
        <s u="1" v="Team:CMS FileSystem space utilization for Logical Disk /mountpoints_nkp/Skeppning of type cifs - Minor threshold (90 %)exceeded. _x000a_ Space utilization (%) = 96.91"/>
        <s u="1" v="Team:CMS FileSystem space utilization for Logical Disk /rpool of type zfs - Minor threshold (90 %)exceeded. _x000a_ Space utilization (%) = 93.70 (Threshold = 90)_x000a_ Fr"/>
        <s u="1" v="Link Down (Fa0/3) Description (Fusion DVR 01)"/>
        <s u="1" v="fc VIF 2279 on server 2 / 7 of switch B  down, reason: Unknown"/>
        <s u="1" v="Link Down (Ethernet1/16) Description (aur1gat2ovx03-x86 NET3 // eth3)"/>
        <s u="1" v="Trap rate is 3125.0 traps/sec. Blocked all trap from 10.137.154.109 device"/>
        <s u="1" v="Link Flapping: Link Down (Ethernet2/12) Description (AVGDTC2SDXT01 port 10/2)"/>
        <s u="1" v="Team:CMS CPU utilization is above Minor Threshold: 90.00%, Current: 96.78% used."/>
        <s u="1" v="Team:CMS CPU utilization is above Minor Threshold: 95.00%, Current: 96.28% used."/>
        <s u="1" v="Link Down (Gi1/48) Description (type=core,subtype=mgmt,peer=msgis42,peerint=ge-0/0/10)"/>
        <s u="1" v="SBEC: McAfee Network IPS: Exploit Scan Detected - SensorName: phlsasmp_cluster - SourceIP: 117.50.63.146"/>
        <s u="1" v="Volume vol97@vserver:f5fe668d-4422-11e9-b134-00a098476360 is full (using or reserving 98% of space and 0% of inodes)."/>
        <s u="1" v="SBEC: McAfee SIEM Alert: Attack Signature = 1-CW-Recon - Possible Probing by a Single Source IP; Source = 10.70.30.13; Destination = 192.168.20.10"/>
        <s u="1" v="Team:MSS FileSystem space utilization for Logical Disk /backups of type zfs - Major threshold (75 %) exceeded.  Space utilization (%) = 75.92 (Threshold = 75)"/>
        <s u="1" v="Full_Backup of GateDAG1 from policy utility-gat2-a-aur0-gatedag1-n-03_RITM1902664 on backup01-den is failed. Status code = 2 Abnormal : none of the requested fi"/>
        <s u="1" v="Team:MSS FileSystem space utilization for Logical Disk /oracle/P07/sapdata24 of type nfs - Major threshold (85 %) exceeded. _x000a_ Space utilization (%) = 87.04 (Thr"/>
        <s u="1" v="Team:MSS VerientERROR logged by custom application. For notification only. File:/var/log/messages Expression:VerientERROR Match:  May  2 09:00:01 authz1 root: V"/>
        <s u="1" v="Remote site containing node cpese0ir2 is unreachable"/>
        <s u="1" v="SBEC : Team:MSS Host memory usage (SMTI:173.252.184.228)_11-11-19"/>
        <s u="1" v="Trap rate is 94.61 traps/sec. Blocked all trap from 10.137.232.155 device"/>
        <s u="1" v="Link Flapping: Link Down (port-channel11) Description (Infosys_ASA1-2_WAN)"/>
        <s u="1" v="DDoS 29120-1530349631 &quot;SGNS-Global-7&quot;: RISK: high : CATEGORY: Behavioral-DoS"/>
        <s u="1" v="Link Down (Gi2/6) Description (vpls11042-vpls11042-SunGard_IPC-TC2-AllSites)"/>
        <s u="1" v="SBEC: McAfee Network IPS: Exploit Scan Detected - SensorName: cpechr1p4 - SourceIP: 115.159.57.129"/>
        <s u="1" v="SBEC: McAfee Network IPS: Exploit Scan Detected - SensorName: msgpet0_cluster - SourceIP: 185.216.116.42"/>
        <s u="1" v="SBEC: McAfee Network IPS: Exploit Scan Detected - SensorName: smyncbl_cluster - SourceIP: 185.216.116.42"/>
        <s u="1" v="IPDUSASUKLTCA8BR17B (10.242.41.181) - communication lost.The device is not responding, Please investigate device status with DCO"/>
        <s u="1" v="SBEC: McAfee SIEM Alert: Attack Signature = Policy - Traffic from TOR exit node; Source = 144.217.7.154; Destination = 10.240.8.70"/>
        <s u="1" v="SBEC: McAfee SIEM Alert: Attack Signature = Policy - Traffic from TOR exit node; Source = 38.117.96.154; Destination = 10.240.8.70"/>
        <s u="1" v="Capacity: capacity percent used for one or more shares exceeds threshold of 90 br/Capacity:PHL3SAOCGENVMBACKUP/zfs04phl3ocsvmxvmbackupbr/Capacity:PHL3DSIFCAPPHL"/>
        <s u="1" v="Team:CMS FileSystem space utilization for Logical Disk /data of type ext4 - Minor threshold (90 %)exceeded. _x000a_ Space utilization (%) = 94.70 (Threshold = 90)_x000a_ Fr"/>
        <s u="1" v="Team:CMS FileSystem space utilization for Logical Disk /rpool of type zfs - Minor threshold (90 %)exceeded. _x000a_ Space utilization (%) = 94.70 (Threshold = 90)_x000a_ Fr"/>
        <s u="1" v="Link Link: 1.0 is DOWN"/>
        <s u="1" v="Node Down on 10.139.85.38"/>
        <s u="1" v="Link Down (Fa0/1/0) Description (null)"/>
        <s u="1" v="Link Down (Vl103) Description (DNSCACHE2)"/>
        <s u="1" v="SBEC:Multiple Link Down (Gi1/0/5) Description (Medpro 16A10)"/>
        <s u="1" v="SBEC: McAfee Network IPS: Exploit Scan Detected - SensorName: cpebuigp2 - SourceIP: 51.79.43.14"/>
        <s u="1" v="SBEC: McAfee Network IPS: Exploit Scan Detected - SensorName: scofldcp1 - SourceIP: 123.207.241.194"/>
        <s u="1" v="SBEC: McAfee Network IPS: Exploit Scan Detected - SensorName: msgpet0_cluster - SourceIP: 249.199.154.211"/>
        <s u="1" v="SBEC: McAfee Network IPS: Exploit Scan Detected - SensorName: phlmeroips1_2-cluster - SourceIP: 80.82.77.86"/>
        <s u="1" v="SBEC: McAfee SIEM Alert: Attack Signature = 1-CW-Recon - Possible Probing by a Single Source IP; Source = 10.70.30.14; Destination = 192.168.20.10"/>
        <s u="1" v="SBEC: McAfee SIEM Alert: Attack Signature = 1-K2SL-Recon - Possible Probing by a Single Source IP; Source = 75.104.90.0; Destination = 209.189.227.164"/>
        <s u="1" v="SBEC: McAfee SIEM Alert: Attack Signature = 1-K2SL-Recon - Possible Probing by a Single Source IP; Source = 8.46.76.115; Destination = 209.189.227.164"/>
        <s u="1" v="SBEC: McAfee SIEM Alert: Attack Signature = 1-K2SL-Recon - Possible Probing by a Single Source IP; Source = 8.46.76.120; Destination = 209.189.227.164"/>
        <s u="1" v="Application Backup - Backup of naphldhan01 from policy tor4-a-phl3-hana-naphldhan01-HAD-online-n-05 on backup01-spg is failed. Status code = 25 Abnormal : canno"/>
        <s u="1" v="Application Backup - Backup of naphlphan01 from policy tor4-a-phl3-hana-naphlphan01-BWP-online-n-05 on backup01-spg is failed. Status code = 25 Abnormal : canno"/>
        <s u="1" v="Application Backup - Backup of naphlqhan01 from policy tor4-a-phl3-hana-naphlqhan01-BWQ-online-n-05 on backup01-spg is failed. Status code = 25 Abnormal : canno"/>
        <s u="1" v="Application Backup of aegi-CASUN1MVDAP27 from policy utility-aegi-s-win-sqldb-CASUN1MVDAP27-full-13 on backup01-msg is failed. Status code = 25 Abnormal : canno"/>
        <s u="1" v="Application Backup of aegi-CASUN1MVDAP34 from policy utility-aegi-s-win-sqldb-CASUN1MVDAP34-tlog-13 on backup01-msg is failed. Status code = 25 Abnormal : canno"/>
        <s u="1" v="Application Backup of aegi-CASUN1MVPAP63 from policy utility-aegi-s-win-sqldb-CASUN1MVPAP63-TLog-13 on backup01-msg is failed. Status code = 25 Abnormal : canno"/>
        <s u="1" v="Application Backup of aegi-CASUN1MVQAP01 from policy utility-aegi-s-win-sqldb-casun1mvqap01-full-13 on backup01-msg is failed. Status code = 25 Abnormal : canno"/>
        <s u="1" v="Application Backup of aegi-CASUN1MVQAP36 from policy utility-aegi-s-win-sqldb-CASUN1MVQAP36-tlog-13 on backup01-msg is failed. Status code = 25 Abnormal : canno"/>
        <s u="1" v="Application Backup of aegi-CASUN1MVQAP42 from policy utility-aegi-s-win-sqldb-CASUN1MVQAP42-full-13 on backup01-msg is failed. Status code = 25 Abnormal : canno"/>
        <s u="1" v="Application Backup of aegi-CASUN1MVQAP42 from policy utility-aegi-s-win-sqldb-CASUN1MVQAP42-tlog-13 on backup01-msg is failed. Status code = 25 Abnormal : canno"/>
        <s u="1" v="Application Backup of sga0bwadb01p from policy utility-gat2-a-aur0-ora-SGA0BWADB01P-P17-weekly-n-03 on backup01-den is failed. Status code = 25 Abnormal : canno"/>
        <s u="1" v="Application Backup of sga0bwadb01p from policy utility-gat2-a-phl3-ora-SGA0BWADB01P-P17-weekly-n-03 on backup01-spg is failed. Status code = 25 Abnormal : canno"/>
        <s u="1" v="Application Backup of sga0bwadb02p from policy utility-gat2-a-aur0-ora-SGA0BWADB02P-P17-weekly-n-03 on backup01-den is failed. Status code = 25 Abnormal : canno"/>
        <s u="1" v="Application Backup of sga0eccdb01d from policy utility-gat2-a-aur0-ora-sga0eccdb01d-I08-weekly-n-03 on backup01-den is failed. Status code = 25 Abnormal : canno"/>
        <s u="1" v="Application Backup of sga0eccdb01p from policy utility-gat2-a-aur0-ora-SGA0ECCDB01P-P07-weekly-n-03 on backup01-den is failed. Status code = 25 Abnormal : canno"/>
        <s u="1" v="Link Down (Fa0/1/1) Description (null)"/>
        <s u="1" v="Node or Connection Down on 10.133.180.197"/>
        <s u="1" v="CFM EXT Fault: Remote MEP CCM Failure SGNS092260-tmc0"/>
        <s u="1" v="Link Down (Gi1/0/4) Description (KForce N 2 - Port2(Replication))"/>
        <s u="1" v="SBEC : Team:R2C com.zerto.event.ZvmToZvmSync (SMTI:10.93.104.8)_04-10-19"/>
        <s u="1" v="DDoS 36334-1530349631 &quot;SGNS-Global-3&quot;: RISK: high : CATEGORY: Behavioral-DoS"/>
        <s u="1" v="Link Down (ae2.111) Description (type=cust,subtype=inet,cust=iacb,vpn=9281,cr=30M,pr=60M)"/>
        <s u="1" v="SBEC: McAfee Network IPS: Exploit Scan Detected - SensorName: msgkrlp_cluster - SourceIP: 175.136.225.41"/>
        <s u="1" v="SBEC: McAfee Network IPS: Exploit Scan Detected - SensorName: smyncbl_cluster - SourceIP: 175.136.225.41"/>
        <s u="1" v="SBEC: McAfee Network IPS: Exploit Scan Detected - SensorName: aurgat2p_cluster - SourceIP: 219.151.34.148"/>
        <s u="1" v="SBEC: McAfee Network IPS: Exploit Scan Detected - SensorName: alphil2p_cluster - SourceIP: 156.198.213.145"/>
        <s u="1" v="CPU contention is detected on host dub5su45.dublin.oampuk.asuk.int_x000a__x000a_Reason:_x000a_MaxVmCpuReadyUtil [17.01] &gt; VMCPUReadyUtilizationThreshold[15],HostCPUDemand [51277."/>
        <s u="1" v="Team:CMS FileSystem space utilization for Logical Disk /rpool of type zfs - Minor threshold (90 %)exceeded. _x000a_ Space utilization (%) = 95.70 (Threshold = 90)_x000a_ Fr"/>
        <s u="1" v="Team:TVault Televault node C7277AFF55AUKLONFPSVS2 backup job C7277GROSVENOR_MONTHLY_ADHOC1 running in policy C7277GROSVENOR_MONTHLY on TSM server ltcvltgl23 Sev"/>
        <s u="1" v="The DynamicDiskSpaceMonitor Severity:3 Team:MOO Oracle_Database_FileSystems_90_PCTUSED_Warning-tfcl-tc2fctstdb1-10.128.128.207 changed to error Metric:counters "/>
        <s u="1" v="The DynamicDiskSpaceMonitor Severity:5 Team:MDO Oracle_Database_FileSystems_98_PCTUSED_Warning-winl-ltcwnrec-p03-10.136.189.20 changed to error Metric:counters "/>
        <s u="1" v="Node Down on 10.139.8.210"/>
        <s u="1" v="Node Down on 10.227.138.30"/>
        <s u="1" v="Link Down (Fa0/1/2) Description (null)"/>
        <s u="1" v="Link Down (Ethernet1/10) Description (HDCCHP02.port1)"/>
        <s u="1" v="Link Down (port-channel1132) Description (AHSINT01UM07)"/>
        <s u="1" v="SBEC : Team:MSS Host connection failure (SMTI:10.91.96.30)_03-11-19"/>
        <s u="1" v="ODU AIS den3po4:ODUCTP-1-1-10-2EP1,AIS_ODU,SA,NEND,TRMT,1478,NA,0.00,NA"/>
        <s u="1" v="Trap rate is 69.93 traps/sec. Blocked all trap from 10.137.232.155 device"/>
        <s u="1" v="Link Down (ge-0/0/6) Description (type=cust,subtype=inet,cust=corp,vpn=41223,cr=20M,pr=20M)"/>
        <s u="1" v="Link Down (ge-0/0/22) Description (type=cust,subtype=inet,cust=3ssi,vpn=40297,cr=20m,pr=20m)"/>
        <s u="1" v="SBEC: McAfee SIEM Alert: Attack Signature = 1-CW-Recon - Possible Probing by a Single Source IP; Source = 10.70.30.15; Destination = 192.168.20.10"/>
        <s u="1" v="Team:MSS FileSystem space utilization for Logical Disk /share/stagingmasteroci of type ext4 - Major threshold (98 %) exceeded.  Space utilization (%) = 98.00 ("/>
        <s u="1" v="The DatabaseMonitor Severity:4 Team:SAP Oracle_Database_P07_RMAN_Backup_Warning-gat2-sga0eccdb02p-10.143.242.29 changed to error Metric:result column 1 row 1, V"/>
        <s u="1" v="Link Down (Fa0/1/3) Description (null)"/>
        <s u="1" v="Virtual interface 990 link state is down"/>
        <s u="1" v="Node or Connection Down on 10.133.180.198"/>
        <s u="1" v="Link Down (Gi7/13) Description (aurelm1_e1)"/>
        <s u="1" v="Link Down (Gi0/37) Description (HLATLODS03C-P)"/>
        <s u="1" v="SBEC : Team:R2C com.zerto.event.ZvmToZvmSync (SMTI:10.93.104.8)_09-06-19"/>
        <s u="1" v="Ping ups-icr19-mobs1.tlh.mlhs.org status changed from 'Good' to 'error', server is not reachable"/>
        <s u="1" v="Resolved Split Brain for NSX Edge edge-140 with HighAvailability.; Event Source: edge-140; Object Id: datacenter-2"/>
        <s u="1" v="SBEC: McAfee SIEM Alert: Attack Signature = Policy - Traffic from TOR exit node; Source = 95.128.43.164; Destination = 10.240.8.70"/>
        <s u="1" v="SBEC: McAfee SIEM Alert: Attack Signature = Policy - Traffic from TOR exit node; Source = 87.118.115.176; Destination = 10.240.8.70"/>
        <s u="1" v="Link Flapping: Link Down (TenGigE0/0/1/1) Description (type=core,subtype=longhaul,lag=be3,cid=SGNS090875/CIR0027556,peer=phl3cr1,peerint=Te0/1/1/1)"/>
        <s u="1" v="SBEC: McAfee SIEM Alert: Attack Signature = 1-DSI - Suspicious - User Logon from Multiple Geolocations; Source = 40.97.146.189; Destination = 10.0.0.11"/>
        <s u="1" v="Alarm ''Severity:4 Team:MSS Host connection failure (SMTI:10.130.44.198)'' on sdr2csrmcromoresxi03.oamp.sgns.net triggered an action_x000a_UUID : 32353537-3835-584d-5"/>
        <s u="1" v="Alarm ''Severity:4 Team:MSS Host connection failure (SMTI:10.130.44.198)'' on sdr2csrmcromoresxi04.oamp.sgns.net triggered an action_x000a_UUID : 32353537-3835-584d-5"/>
        <s u="1" v="Alarm ''Severity:4 Team:MSS Host connection failure (SMTI:10.130.44.198)'' on sdr2csrmcromoresxi05.oamp.sgns.net triggered an action_x000a_UUID : 32353537-3835-584d-5"/>
        <s u="1" v="Alarm ''Severity:4 Team:MSS Host connection failure (SMTI:10.130.44.198)'' on sdr2csrmcromoresxi06.oamp.sgns.net triggered an action_x000a_UUID : 32353537-3835-584d-5"/>
        <s u="1" v="Bus 2 Enclosure 0 Disk 10 taken offline. Reinsert the drive. SN:14220C2E0858         TLA:005050599M   Rev:0337/2528 (0x2600001) Reason:Removed.  00000400 0b002c"/>
        <s u="1" v="Team:MSS FileSystem space utilization for Logical Disk /backup01 of type ext4 - Major threshold (98 %) exceeded. _x000a_ Space utilization (%) = 98.84 (Threshold = 98"/>
        <s u="1" v="The DatabaseMonitor Severity:4 Team:DBS SQLServer_Database_Last_Full_Backup_Threshold-CLD-DB3-PROD-10.140.49.96 changed to error Metric:result column 2 row 1, V"/>
        <s u="1" v="The DatabaseMonitor Severity:4 Team:DBS SQLServer_Database_Last_Full_Backup_Threshold_BAOCLDB2-DEV-10.140.53.33 changed to error Metric:result column 2 row 1, V"/>
        <s u="1" v="The DatabaseMonitor Severity:4 Team:DBS SQLServer_Database_Last_Full_Backup_Threshold_BAOCLDB2-RPT-10.140.53.33 changed to error Metric:result column 2 row 1, V"/>
        <s u="1" v="The DatabaseMonitor Severity:4 Team:DBS SQLServer_PERCENT_LOG_USED_80%-CASUN1MVPCX106-MSSQLSERVER-10.139.159.82 changed to error Metric:result column 2 row 1, V"/>
        <s u="1" v="The DatabaseMonitor Severity:4 Team:DBS SQLServer_PERCENT_LOG_USED_80%-CASUN1MVPDB018-MSSQLSERVER-10.140.220.40 changed to error Metric:result column 2 row 1, V"/>
        <s u="1" v="The DatabaseMonitor Severity:4 Team:DBS SQLServer_PERCENT_LOG_USED_80%-CASUN1MVPDB03-MSSQLSERVER-10.140.218.146 changed to error Metric:result column 2 row 1, V"/>
        <s u="1" v="The DatabaseMonitor Severity:4 Team:DBS SQLServer_PERCENT_LOG_USED_80%-CASUN1MVPDB031-MSSQLSERVER-10.140.219.70 changed to error Metric:result column 2 row 1, V"/>
        <s u="1" v="The DatabaseMonitor Severity:4 Team:DBS SQLServer_PERCENT_LOG_USED_80%-CASUN1MVPDB23-MSSQLSERVER-10.140.218.126 changed to error Metric:result column 2 row 1, V"/>
        <s u="1" v="The DatabaseMonitor Severity:5 Team:DBS SQLServer_PERCENT_LOG_USED_100%-NEW-GDMS-SQL01-MSSQLSERVER-10.146.74.60 changed to error Metric:result column 2 row 1, V"/>
        <s u="1" v="The DatabaseMonitor Severity:5 Team:DBS SQLServer_PERCENT_LOG_USED_100%-PHL2MOMPRW19-MSSQLSERVER-10.131.125.196 changed to error Metric:result column 2 row 1, V"/>
        <s u="1" v="The DatabaseMonitor Severity:5 Team:DBS SQLServer_PERCENT_LOG_USED_90%-CASUN1MVPCX010-MSSQLSERVER-10.139.159.56 changed to error Metric:result column 2 row 1, V"/>
        <s u="1" v="The DatabaseMonitor Severity:5 Team:DBS SQLServer_PERCENT_LOG_USED_90%-CASUN1MVPCX106-MSSQLSERVER-10.139.159.82 changed to error Metric:result column 2 row 1, V"/>
        <s u="1" v="The DatabaseMonitor Severity:5 Team:DBS SQLServer_PERCENT_LOG_USED_90%-CASUN1MVPDB03-MSSQLSERVER-10.140.218.146 changed to error Metric:result column 2 row 1, V"/>
        <s u="1" v="The DatabaseMonitor Severity:5 Team:DBS SQLServer_PERCENT_LOG_USED_90%-CASUN1MVPDB031-MSSQLSERVER-10.140.219.70 changed to error Metric:result column 2 row 1, V"/>
        <s u="1" v="The DatabaseMonitor Severity:5 Team:DBS SQLServer_PERCENT_LOG_USED_90%_VHM-SQLREPORTS-VHM_REPORTS-10.146.62.206 changed to error Metric:result column 2 row 1, V"/>
        <s u="1" v="Link Down (Fa0/1/4) Description (null)"/>
        <s u="1" v="Team:Microland: Microsoft Exchange EdgeSync  is Down"/>
        <s u="1" v="Link Flapping: Link Down (Gi0/1) Description (ltctrsas100-gi2/24)"/>
        <s u="1" v="MS-1 Leak Detection SiteScan:Liquid Detected indicates an alarm condition."/>
        <s u="1" v="Trap rate is 1886.79 traps/sec. Blocked all trap from 10.137.155.94 device"/>
        <s u="1" v="Team:MSS SWAP utilization is  above Minor Threshold:85.00 % Current: 97.72 % used"/>
        <s u="1" v="DDoS 3403768673-1532849005 &quot;SGNS-Global-10&quot;: RISK: high : CATEGORY: Behavioral-DoS"/>
        <s u="1" v="OSPF Interface Down : aur1cr1.TenGigE0/0/0/3 === SGNS085523 // 10GLAN-17540242 ==== rcoir1.xe-2/0/0"/>
        <s u="1" v="SBEC: McAfee SIEM Alert: Attack Signature = 1-CW-Recon - Possible Probing by a Single Source IP; Source = 10.70.30.16; Destination = 192.168.20.10"/>
        <s u="1" v="Team:CMS FileSystem space utilization for Logical Disk C: of type NTFS - Minor threshold (90 %)exceeded.  Space utilization (%) = 91.86 (Threshold = 90) Free "/>
        <s u="1" v="Alarm ''Severity:5 Team:MSS Lost Storage Path Redundancy (SMTI:10.131.109.6)'' on sdzymecphpesxi17.oamp.sgns.net triggered an action_x000a_UUID : 32353537-3835-584d-5"/>
        <s u="1" v="Alarm ''Severity:5 Team:MSS Lost Storage Path Redundancy (SMTI:10.131.109.6)'' on sdzymecphpesxi19.oamp.sgns.net triggered an action_x000a_UUID : 32353537-3835-584d-5"/>
        <s u="1" v="Link Down (Fa0/1/5) Description (null)"/>
        <s u="1" v="Link Down (Fa0/2) Description (drcipcas11)"/>
        <s u="1" v="Link Down (Gi6/0/18) Description (PRINTER-COPIER)"/>
        <s u="1" v="Link Down (Gi0/0/3) Description (cpebhsfr2 g0/0/3)"/>
        <s u="1" v="Remote site containing node BDL-OPS-WAN-R01 is unreachable"/>
        <s u="1" v="Link Down (LAG44) Description (type=core, subtype=local, peer=)"/>
        <s u="1" v="Ping hounp2 status changed from 'Good' to 'error', server is not reachable"/>
        <s u="1" v="SBEC : Team:R2C com.zerto.event.ZvmToZvmConnection (SMTI:173.252.184.249)_20-01-20"/>
        <s u="1" v="Trap rate is 64.3 traps/sec. Blocked .1.3.6.1.4.1.9.9.41.2.0.1 trap from all device"/>
        <s u="1" v="Link Flapping: Link Down (Gi9/21) Description (type=cust,subtype=vnet,cust=shsa,vpn=40039,cr=10m,pr=10m)"/>
        <s u="1" v="SBEC: Alarm ''Severity:5 Team:MSS Network connectivity lost (SMTI:10.95.120.12)'' on par2csrmmgmtesx01.oamp.sgns.net triggered an actionUUID : 94939d18-a607-0e"/>
        <s u="1" v="Team:MSS FileSystem space utilization for Logical Disk /var of type ext4 - Major threshold (98 %) exceeded. _x000a_ Space utilization (%) = 98.06 (Threshold = 98)_x000a_ Fr"/>
        <s u="1" v="Team:MSS FileSystem space utilization for Logical Disk /var of type vxfs - Major threshold (98 %) exceeded. _x000a_ Space utilization (%) = 98.06 (Threshold = 98)_x000a_ Fr"/>
        <s u="1" v="Node Down on 173.252.175.196"/>
        <s u="1" v="Link Down (Fa0/1/6) Description (null)"/>
        <s u="1" v="#SBEC: Menzies island group connection issues mex-t1-"/>
        <s u="1" v="Trap rate is 51.84 traps/sec. Blocked all trap from 10.137.232.116 device"/>
        <s u="1" v="Link Down (Po1) Description (type=core,subtype=isc,peer=alpir1,peerint=ae4)"/>
        <s u="1" v="SBEC : Team:R2C com.zerto.event.ZvmToZvmConnection (SMTI:173.252.184.249)_30-01-20"/>
        <s u="1" v="Link Down (ge-5/3/3) Description (type=core,subtype=isc,peer=auris7,peerint=ge-0/1/0)"/>
        <s u="1" v="Link Down (ae2.2) Description (type=cust,subtype=mgmt,cust=sgns,vpn=41785,cr=2m,pr=2m)"/>
        <s u="1" v="Link Down (Gi1/0/48) Description (type=core,subtype=local,peer=sco1ss201,peerint= Eth 1/1)"/>
        <s u="1" v="SBEC: McAfee Network IPS: Exploit Scan Detected - SensorName: rchfic0p1 - SourceIP: 45.141.71.180"/>
        <s u="1" v="Link Flapping: Link Down (Gi1/3) Description (type=cust,subtype=ase,cust=aut5,l2vpn=43162,cr=10m,pr=10m,remote)"/>
        <s u="1" v="cpqHe3FltTolPowerSupplyRemoved: The fault tolerant power supply has been removed from the specified chassis and bay location."/>
        <s u="1" v="Incr_Backup - Backup of apdmba01 from policy axa0-a-phl3-std-n-03 on backup01-spg is failed. Status code = 58 Abnormal : cant connect to client"/>
        <s u="1" v="Incr_Backup - Backup of apqmba01 from policy axa0-a-phl3-std-n-03 on backup01-spg is failed. Status code = 58 Abnormal : cant connect to client"/>
        <s u="1" v="Incr_Backup - Backup of atmeye-db from policy fcti-aur-a-win-n-03 on backup01-den is failed. Status code = 58 Abnormal : cant connect to client"/>
        <s u="1" v="Incr_Backup - Backup of axqcog01 from policy axa0-a-phl3-std-n-03 on backup01-spg is failed. Status code = 58 Abnormal : cant connect to client"/>
        <s u="1" v="Incr_Backup - Backup of axqcog02 from policy axa0-a-phl3-std-n-03 on backup01-spg is failed. Status code = 58 Abnormal : cant connect to client"/>
        <s u="1" v="Incr_Backup - Backup of mssfgdndascs1 from policy stry-s-win-n-03 on backup01-msg is failed. Status code = 58 Abnormal : cant connect to client"/>
        <s u="1" v="Incr_Backup - Backup of mssfgdndbobj1 from policy stry-s-win-n-03 on backup01-msg is failed. Status code = 58 Abnormal : cant connect to client"/>
        <s u="1" v="Incr_Backup - Backup of mssfgdndnwcs1 from policy stry-s-win-n-03 on backup01-msg is failed. Status code = 58 Abnormal : cant connect to client"/>
        <s u="1" v="Incr_Backup - Backup of mssfgdndnwjs1 from policy stry-s-win-n-03 on backup01-msg is failed. Status code = 58 Abnormal : cant connect to client"/>
        <s u="1" v="Incr_Backup - Backup of mssfgdndnwwd1 from policy stry-s-win-n-03 on backup01-msg is failed. Status code = 58 Abnormal : cant connect to client"/>
        <s u="1" v="Incr_Backup - Backup of mssfgqndascs1 from policy stry-s-win-n-03 on backup01-msg is failed. Status code = 58 Abnormal : cant connect to client"/>
        <s u="1" v="Incr_Backup - Backup of mssfgqndbobj1 from policy stry-s-win-n-03 on backup01-msg is failed. Status code = 58 Abnormal : cant connect to client"/>
        <s u="1" v="Incr_Backup - Backup of mssfgqndnwcs1 from policy stry-s-win-n-03 on backup01-msg is failed. Status code = 58 Abnormal : cant connect to client"/>
        <s u="1" v="Incr_Backup - Backup of mssfgqndnwwd1 from policy stry-s-win-n-03 on backup01-msg is failed. Status code = 58 Abnormal : cant connect to client"/>
        <s u="1" v="Incr_Backup - Backup of PTSDt from policy brtc-s-win-PTSDt-n-03 on cpebrtcnbama01 is failed. Status code = 58 Abnormal : cant connect to client"/>
        <s u="1" v="Incr_Backup - Backup of SG-CTX11 from policy am27-msg-s-win1-n-03 on backup01-msg is failed. Status code = 58 Abnormal : cant connect to client"/>
        <s u="1" v="Incr_Backup - Backup of SG-TFS02 from policy am27-msg-s-win1-n-03 on backup01-msg is failed. Status code = 58 Abnormal : cant connect to client"/>
        <s u="1" v="Incr_Backup - Backup of sgscauthor1 from policy erau-s-alp1-windows on alp1nbus01 is failed. Status code = 58 Abnormal : cant connect to client"/>
        <s u="1" v="Incr_Backup - Backup of SQL2012-1 from policy dsgi-a-phl-win-n-03 on backup01-spg is failed. Status code = 58 Abnormal : cant connect to client"/>
        <s u="1" v="Incr_Backup - Backup of SQL2012-2 from policy dsgi-a-phl-win-n-03 on backup01-spg is failed. Status code = 58 Abnormal : cant connect to client"/>
        <s u="1" v="Incr_Backup - Backup of tshareapp01 from policy erau-s-alp1-windows on alp1nbus01 is failed. Status code = 58 Abnormal : cant connect to client"/>
        <s u="1" v="Incr_Backup - Backup of tshareapp02 from policy erau-s-alp1-windows on alp1nbus01 is failed. Status code = 58 Abnormal : cant connect to client"/>
        <s u="1" v="Incr_Backup - Backup of Web2013-1 from policy dsgi-a-phl-win-n-03 on backup01-spg is failed. Status code = 58 Abnormal : cant connect to client"/>
        <s u="1" v="SBEC: McAfee SIEM Alert: Attack Signature = 1-CIHC-GTI-Remote Shell Communication with Suspicious Host - Event or Flow; Source = 220.88.40.41; Destination ="/>
        <s u="1" v="SBEC: McAfee SIEM Alert: Attack Signature = 1-CIHC-GTI-Remote Shell Communication with Suspicious Host - Event or Flow; Source = 81.22.45.134; Destination ="/>
        <s u="1" v="Team:MSS FileSystem space utilization for Logical Disk / of type ext4 - Major threshold (90 %) exceeded.  Space utilization (%) = 90.12 (Threshold = 90) Free "/>
        <s u="1" v="Team:MSS VerientERROR logged by custom application. For notification only. File:/var/log/messages Expression:VerientERROR Match:  Jan  9 11:14:01 batch2_t logge"/>
        <s u="1" v="Node Down on 10.139.1.25"/>
        <s u="1" v="Link Down (Fa0/1/7) Description (null)"/>
        <s u="1" v="Link Down (Gi0/25) Description (AHS-ALPMXTG01)"/>
        <s u="1" v="Link Down (Gi4/9) Description (CPECNCR465-ADAPTIV)"/>
        <s u="1" v="Link Down (Gi1/0/27) Description (FFIDUB6ESX07 Mgmt)"/>
        <s u="1" v="Link Down (Gi2/0/23) Description (SAN_replication_TC2-LTC_Link)"/>
        <s u="1" v="SBEC : Multiple BGP Transition Peer Events for Peer 69.164.115.109"/>
        <s u="1" v="Trap rate is 69.98 traps/sec. Blocked all trap from 10.137.232.155 device"/>
        <s u="1" v="SBEC : Team:MSS Datastore disk usage is high (SMTI:10.141.150.20)_28-10-19"/>
        <s u="1" v="SBEC : Team:R2C com.zerto.event.ZvmToZvmConnection (SMTI:10.93.104.8)_02-09-19"/>
        <s u="1" v="SBEC : Team:R2C com.zerto.event.ZvmToZvmConnection (SMTI:173.252.184.249)_20-02-20"/>
        <s u="1" v="Team:CMS Memory utilization is above Minor Threshold:75.00 % Current: 78.80 % used"/>
        <s u="1" v="Link Down (Gi1/3) Description (type=cust,subtype=inet,cust=intp,vpn=2928,cr=800m,pr=1000m)"/>
        <s u="1" v="SBEC: McAfee Network IPS: Exploit Scan Detected - SensorName: phlsasip_cluster - SourceIP: 10.3.7.60"/>
        <s u="1" v="Alarm ''Severity:4 Team:MSS Host connection failure (SMTI:10.139.30.5)'' on msr2csrmedcesx04.oamp.sgns.net triggered an action_x000a_UUID : 0e0183cf-eabe-1444-8827-c4"/>
        <s u="1" v="Link Down (Fa0/1/8) Description (null)"/>
        <s u="1" v="SBEC: Menzies island group connection issues cph-tran-"/>
        <s u="1" v="Agent Health Problem._x000a_The agent did not send events during the last 134 minutes."/>
        <s u="1" v="Team:CMS CPU utilization is above Minor Threshold: 95.00%, Current: 99.23% used."/>
        <s u="1" v="Team:CMS Memory utilization is above Minor Threshold:75.00 % Current: 78.81 % used"/>
        <s u="1" v="SBEC: McAfee Network IPS: Exploit Scan Detected - SensorName: rchfic0p1 - SourceIP: 200.194.42.96"/>
        <s u="1" v="Syslog message [Satellite 101]: ALARM_LOW alarm occurred for DOM sensor type RXPOWER and port number 2"/>
        <s u="1" v="Thinpool (Pool 0) is (85%) full. See alerts for details. ||  JUST MONITOR THE ALERT DO NOT TAKE ANY ACTION"/>
        <s u="1" v="SBEC: McAfee Network IPS: Exploit Scan Detected - SensorName: aur1inc5p101_2-cluster - SourceIP: 209.95.50.199"/>
        <s u="1" v="RepetitionCount &gt; 3 ; Team:MSS FileSystem space utilization for Logical Disk C: of type NTFS - Major threshold (98 %) exceeded.  Space utilization (%) = 98.36 "/>
        <s u="1" v="RepetitionCount &gt; 3 ; Team:MSS FileSystem space utilization for Logical Disk E: of type NTFS - Major threshold (98 %) exceeded.  Space utilization (%) = 98.36 "/>
        <s u="1" v="SBEC: Alarm ''Severity:5 Team:MSS Host connection and power state (SMTI:10.130.32.4)'' on clr2cesxi03.oamp.sgns.net triggered an action_x000a_UUID : 8fdf5a9a-7da0-714"/>
        <s u="1" v="Link Down (Gi1/0/3) Description (phl2su312)"/>
        <s u="1" v="Syslog message INPUTQ set, but no IDB, ptr=843D14D0"/>
        <s u="1" v="SBEC : Multiple BGP Transition Peer Events for Peer 213.212.73.100"/>
        <s u="1" v="Team:MSS SWAP utilization is  above Major Threshold:98.00 % Current: 99.13 % used"/>
        <s u="1" v="Commvault Incremental backup Failed for client bam-0013-fsv01 sub-client default with jobid 4,679,049,"/>
        <s u="1" v="Team:MSS FileSystem space utilization for Logical Disk L: of type NTFS - Major threshold (98 %) exceeded.Space utilization (%) = 99.45 (Threshold = 98) Free"/>
        <s u="1" v="Team:MSS FileSystem space utilization for Logical Disk /oracle/PRD/sapdata10 of type ext3 - Major threshold (85 %) exceeded.  Space utilization (%) = 94.67 (Th"/>
        <s u="1" v="Team:MSS FileSystem space utilization for Logical Disk /oracle/PRD/sapdata14 of type ext3 - Major threshold (85 %) exceeded.  Space utilization (%) = 94.67 (Th"/>
        <s u="1" v="Team:MSS FileSystem space utilization for Logical Disk /oracle/PRD/sapdata16 of type ext3 - Major threshold (85 %) exceeded.  Space utilization (%) = 94.67 (Th"/>
        <s u="1" v="Alarm ''Severity:5 Team:MSS Lost Storage Connectivity (SMTI:10.137.235.149)'' on par2cdbesxi02.oamp.sgns.net triggered an action_x000a_UUID : c04d61e6-c334-11e2-971f-"/>
        <s u="1" v="Link Down (Gi1/0/17) Description (uscrlmedp01 NIC4)"/>
        <s u="1" v="Link Down (Gi1/0/1) Description (To TC3-LBE-EXT-FW1-1)"/>
        <s u="1" v="ODU LCK chi2po8:ODUCTP-1-37-3-4P1-0P8,LCK_ODU,SA,NEND,RCV,1481,NA,0.00,NA"/>
        <s u="1" v="DDoS 40202-1530349631 &quot;SGNS-Global-7&quot;: RISK: high : CATEGORY: Behavioral-DoS"/>
        <s u="1" v="Team:CMS CPU utilization is above Minor Threshold: 90.00%, Current: 91.92% used."/>
        <s u="1" v="Link Down (Broadcom NetXtreme Gigabit Ethernet #6) Description (Connexion au rseau local 6_Team)"/>
        <s u="1" v="Transport reporting communication lost warning (high: over 15 minutes) for workload SQLPROD1-BP-DIV"/>
        <s u="1" v="FRU has been detected as going off line. Power Supply: Power Supply 0 @ 1/0/* Type is Unknown Slot 2"/>
        <s u="1" v="SBEC: McAfee Network IPS: Exploit Scan Detected - SensorName: aurgat2p_cluster - SourceIP: 159.138.10.36"/>
        <s u="1" v="SBEC: McAfee Network IPS: Exploit Scan Detected - SensorName: msgfi1up_cluster - SourceIP: 139.159.239.31"/>
        <s u="1" v="SBEC: McAfee Network IPS: Exploit Scan Detected - SensorName: msgco7jcp1_2-cluster - SourceIP: 172.20.1.10"/>
        <s u="1" v="The URLMonitor URL: https://myaccount.mygreenstarenergy.com/ changed to error Metric:status, Value:-1 Threshold:status != 200"/>
        <s u="1" v="SBEC: Both IS Switchports down: Link Down (Gi1/3) Description (port-name type=cust,cust=sasuk_cloud-computing_Management_trunk)"/>
        <s u="1" v="SBEC: McAfee SIEM Alert: Attack Signature = 1-CW-Recon - Possible Probing by a Single Source IP; Source = 10.70.30.19; Destination = 192.168.20.10"/>
        <s u="1" v="Team:MSS FileSystem space utilization for Logical Disk /us1001/oracle/interfaces of type nfs - Major threshold (98 %) exceeded.  Space utilization (%) = 99.32 "/>
        <s u="1" v="Link Down (Intel(R) 82574L Gigabit Network Connection #2-WFP 802.3 MAC Layer LightWeight Filter-0000) Description (ADMIN-WFP 802.3 MAC Layer LightWeight Filter-"/>
        <s u="1" v="Link Down (Intel(R) 82574L Gigabit Network Connection-WFP 802.3 MAC Layer LightWeight Filter-0000) Description (Ethernet-WFP 802.3 MAC Layer LightWeight Filter-"/>
        <s u="1" v="Link Down (Intel(R) 82574L Gigabit Network Connection-WFP 802.3 MAC Layer LightWeight Filter-0000) Description (Vlan_610-WFP 802.3 MAC Layer LightWeight Filter-"/>
        <s u="1" v="Link Down (Intel(R) Ethernet 10G 2P X520 Adapter-WFP 802.3 MAC Layer LightWeight Filter-0000) Description (SLOT 1 Port 1-WFP 802.3 MAC Layer LightWeight Filter-"/>
        <s u="1" v="NEW_PHOBOS RPO has exceeded the configured SLA Threshold of 1800 seconds for the pair NEW_PHOBOS [E] -&gt; LTCR2CMETSMT01 [C:\ESX\34F660A5-19B0-CA40-A6158E52CE0F5D"/>
        <s u="1" v="Team:CMS FileSystem space utilization for Logical Disk /u50 of type zfs - Minor threshold (20 %)exceeded. _x000a_ Space utilization (%) = 43.50 (Threshold = 20)_x000a_ Free"/>
        <s u="1" v="Team:MSS VerientERROR logged by custom application. For notification only. File:/var/log/messages Expression:VerientERROR Match:  Feb 11 17:13:01 batch2_t logge"/>
        <s u="1" v="#SBEC: Menzies island group connection issues lhr-dmz2b-"/>
        <s u="1" v="Link Down (ae26.541) Description (vpls11068_houis33_to_wokis2)"/>
        <s u="1" v="Total FC raw space usage at 29066G (above 95% of total 30576G)"/>
        <s u="1" v="Link Down (port-channel116) Description (aur1smsmoszfs03b aggr2 bond)"/>
        <s u="1" v="SBEC: McAfee Network IPS: Exploit Scan Detected - SensorName: ukltcips_cluster - SourceIP: 154.8.146.199"/>
        <s u="1" v="SBEC: McAfee Network IPS: Exploit Scan Detected - SensorName: ukltcips_cluster - SourceIP: 118.190.154.10"/>
        <s u="1" v="SBEC: McAfee SIEM Alert: Attack Signature = 1-CO7J-Login - Multiple Failed Login Attempts on Local Host; Source = 172.20.1.5; Destination = ::"/>
        <s u="1" v="SBEC: McAfee SIEM Alert: Attack Signature = 1-DSI-Suspicious - Multiple Errors in TCP/IP Headers from a Remote Host; Source = 103.247.88.176; Destination ="/>
        <s u="1" v="Alarm ''Severity:4 Team:MSS Host connection failure (SMTI:10.68.255.134)'' on par2cmilleresxi01.oamp.sgns.net triggered an actionUUID : 30343536-3138-584d-5134"/>
        <s u="1" v="Alarm ''Severity:4 Team:MSS Host connection failure (SMTI:10.68.255.134)'' on par2cmilleresxi02.oamp.sgns.net triggered an actionUUID : 30343536-3138-584d-5134"/>
        <s u="1" v="Alarm ''Severity:4 Team:MSS Host connection failure (SMTI:10.68.255.134)'' on par2cmilleresxi09.oamp.sgns.net triggered an actionUUID : 30343536-3138-584d-5134"/>
        <s u="1" v="Alarm ''Severity:4 Team:MSS Host connection failure (SMTI:10.68.255.134)'' on par2cmilleresxi14.oamp.sgns.net triggered an actionUUID : 30343536-3138-584d-5134"/>
        <s u="1" v="Alarm ''Severity:4 Team:MSS Host connection failure (SMTI:10.68.255.134)'' on par2cmilleresxi22.oamp.sgns.net triggered an actionUUID : 30343536-3138-584d-5134"/>
        <s u="1" v="Alarm ''Severity:4 Team:MSS Host hardware fan status (SMTI:10.80.255.209)'' on par2csrmggpesx01.oamp.sgns.net triggered an actionUUID : 30343536-3138-584d-5134"/>
        <s u="1" v="Alarm ''Severity:4 Team:MSS Host hardware fan status (SMTI:10.80.255.209)'' on par2csrmggpesx05.oamp.sgns.net triggered an actionUUID : 30343536-3138-584d-5134"/>
        <s u="1" v="Alarm ''Severity:4 Team:MSS Host hardware fan status (SMTI:10.80.255.209)'' on par2csrmggpesx06.oamp.sgns.net triggered an actionUUID : 30343536-3138-584d-5134"/>
        <s u="1" v="Alarm ''Severity:4 Team:MSS Host hardware fan status (SMTI:10.80.255.209)'' on par2csrmggpesx09.oamp.sgns.net triggered an actionUUID : 30343536-3138-584d-5134"/>
        <s u="1" v="Alarm ''Severity:4 Team:MSS Host hardware fan status (SMTI:10.80.255.209)'' on par2csrmggpesx10.oamp.sgns.net triggered an actionUUID : 30343536-3138-584d-5134"/>
        <s u="1" v="SBEC: McAfee SIEM Alert: Attack Signature = 1-DSI-GTI - Remote Shell Communication with Suspicious Host - Event or Flow; Source = 89.248.174.3; Destination = ::"/>
        <s u="1" v="Team:CMS FileSystem space utilization for Logical Disk / of type xfs - Minor threshold (90 %)exceeded. _x000a_ Space utilization (%) = 94.15 (Threshold = 90)_x000a_ Free sp"/>
        <s u="1" v="Link Down (Gi1/0/28) Description (phl3smsmoszfs02a  NET2,(VIP))"/>
        <s u="1" v="Trap rate is 66.2 traps/sec. Blocked all trap from 10.141.75.24 device"/>
        <s u="1" v="Trap rate is 125.0 traps/sec. Blocked all trap from 10.141.75.24 device"/>
        <s u="1" v="Link Down (Gi2/0/2) Description (Customer Switch 2 in Cabinet 1 Port 44)"/>
        <s u="1" v="Trap rate is 208.33 traps/sec. Blocked all trap from 10.141.74.153 device"/>
        <s u="1" v="Trap rate is 1470.59 traps/sec. Blocked all trap from 10.170.10.102 device"/>
        <s u="1" v="Team:CMS Memory utilization is above Minor Threshold:80.00 % Current: 86.17 % used"/>
        <s u="1" v="SBEC: McAfee Network IPS: Exploit Scan Detected - SensorName: aurgat2p_cluster - SourceIP: 10.105.31.45"/>
        <s u="1" v="SBEC: McAfee Network IPS: Exploit Scan Detected - SensorName: msgco7jcp1_2-cluster - SourceIP: 172.20.1.247"/>
        <s u="1" v="UPS 10-2 is at 90% Alarm Value 1587.20, Current Value 1587.20, High Alarm Limit 202.000, Low Alarm Limit Not Enabled,"/>
        <s u="1" v="UPS 10-2 is at 90% Alarm Value 1587.20, Current Value 2355.20, High Alarm Limit 202.000, Low Alarm Limit Not Enabled,"/>
        <s u="1" v="UPS 10-2 is at 90% Alarm Value 1587.20, Current Value 2380.80, High Alarm Limit 202.000, Low Alarm Limit Not Enabled,"/>
        <s u="1" v="UPS 10-2 is at 90% Alarm Value 1612.80, Current Value 1612.80, High Alarm Limit 202.000, Low Alarm Limit Not Enabled,"/>
        <s u="1" v="UPS 10-2 is at 90% Alarm Value 1971.40, Current Value 1971.40, High Alarm Limit 202.000, Low Alarm Limit Not Enabled,"/>
        <s u="1" v="UPS 10-2 is at 90% Alarm Value 1997.00, Current Value 1997.00, High Alarm Limit 202.000, Low Alarm Limit Not Enabled,"/>
        <s u="1" v="UPS 10-2 is at 90% Alarm Value 2252.80, Current Value 2252.80, High Alarm Limit 202.000, Low Alarm Limit Not Enabled,"/>
        <s u="1" v="UPS 10-2 is at 90% Alarm Value 2278.40, Current Value 2278.40, High Alarm Limit 202.000, Low Alarm Limit Not Enabled,"/>
        <s u="1" v="UPS 10-2 is at 90% Alarm Value 2380.80, Current Value 2380.80, High Alarm Limit 202.000, Low Alarm Limit Not Enabled,"/>
        <s u="1" v="UPS 10-2 is at 90% Alarm Value 2764.90, Current Value 2764.90, High Alarm Limit 202.000, Low Alarm Limit Not Enabled,"/>
        <s u="1" v="Full_Backup of aur1dsmfdb03 from policy dsmf-a-aur-ora-n-03-OTMDEV on backup01-den is failed. Status code = 5452 Abnormal : null"/>
        <s u="1" v="Team:TVault Televault node C5380DOF26BHSCUDEV3 backup job C5380AXON_ORA_SID_ARC_EV3HR running in policy C5380AXON_ORACLE on TSM server ltcvltgl22 Missed"/>
        <s u="1" v="Team:TVault Televault node C5380DOF27BHSCUDEV5 backup job C5380AXON_ORA_SID_ARC_EV3HR running in policy C5380AXON_ORACLE on TSM server ltcvltgl22 Missed"/>
        <s u="1" v="Team:TVault Televault node C5380DOF28BHSCUPRD1 backup job C5380AXON_ORA_SID_ARC_EV3HR running in policy C5380AXON_ORACLE on TSM server ltcvltgl22 Missed"/>
        <s u="1" v="Team:TVault Televault node C5380DOF29BHSCUPRD2 backup job C5380AXON_ORA_ARC_30MIN_BWP running in policy C5380AXON_ORACLE on TSM server ltcvltgl22 Missed"/>
        <s u="1" v="Team:TVault Televault node C5380DOF30BHSCUPRD3 backup job C5380AXON_ORA_SID_ARC_EV3HR running in policy C5380AXON_ORACLE on TSM server ltcvltgl22 Missed"/>
        <s u="1" v="Team:TVault Televault node C5380DOF36BHSCUDEV2 backup job C5380AXON_ORA_SID_ARC_EV3HR running in policy C5380AXON_ORACLE on TSM server ltcvltgl22 Missed"/>
        <s u="1" v="Team:TVault Televault node C6678DFF13AWFCTC3P010 backup job C6678STARSWACHOVIA_0000 running in policy C6678STARSWACHOVIA on TSM server ltcvltgl22 Missed"/>
        <s u="1" v="Team:TVault Televault node C6678DFF14AWFCTC3P011 backup job C6678STARSWACHOVIA_0000 running in policy C6678STARSWACHOVIA on TSM server ltcvltgl22 Missed"/>
        <s u="1" v="Team:TVault Televault node C6678DFF15AWFCTC3P012 backup job C6678STARSWACHOVIA_0000 running in policy C6678STARSWACHOVIA on TSM server ltcvltgl22 Missed"/>
        <s u="1" v="Team:TVault Televault node C6678DFF16AWFCTC3P013 backup job C6678STARSWACHOVIA_0000 running in policy C6678STARSWACHOVIA on TSM server ltcvltgl22 Missed"/>
        <s u="1" v="Team:TVault Televault node C6678DFF17AWFCTC3P101 backup job C6678STARSWACHOVIA_2300 running in policy C6678STARSWACHOVIA on TSM server ltcvltgl22 Missed"/>
        <s u="1" v="Team:TVault Televault node C6678DFF18AWFCTC3P102 backup job C6678STARSWACHOVIA_2300 running in policy C6678STARSWACHOVIA on TSM server ltcvltgl22 Missed"/>
        <s u="1" v="Team:TVault Televault node C6678DFF19AWFCTC3P103 backup job C6678STARSWACHOVIA_0000 running in policy C6678STARSWACHOVIA on TSM server ltcvltgl22 Missed"/>
        <s u="1" v="Team:TVault Televault node C6678DFF20AWFCTC3P104 backup job C6678STARSWACHOVIA_0000 running in policy C6678STARSWACHOVIA on TSM server ltcvltgl22 Missed"/>
        <s u="1" v="Team:TVault Televault node C6678DFL21AWFCTC3P105 backup job C6678STARSWACHOVIA_0000 running in policy C6678STARSWACHOVIA on TSM server ltcvltgl22 Missed"/>
        <s u="1" v="Team:TVault Televault node C6678DFL21BWFCTC3P106 backup job C6678STARSWACHOVIA_0000 running in policy C6678STARSWACHOVIA on TSM server ltcvltgl22 Missed"/>
        <s u="1" v="Link Down (fc3/17) Description (Tape_TS3500_17_P0)"/>
        <s u="1" v="Syslog message EARL 0: Parity error detected in VRAM"/>
        <s u="1" v="AIS crl3id40:VT1-1-5-14-1-2-1,AIS,NSA,NEND,RCV,0055,NA,0.00,NA"/>
        <s u="1" v="Link Down (Gi1/0/29) Description (phl3smsmoszfs02a  NET3,(VIP))"/>
        <s u="1" v="SBEC : Multiple BGP Transition Peer Events for Peer 10.146.57.164"/>
        <s u="1" v="Message Text: CPI0949 Mirrored protection suspended on disk unit   31."/>
        <s u="1" v="DDoS 39334-1530349631 &quot;SGNS-Global-3&quot;: RISK: high : CATEGORY: Behavioral-DoS"/>
        <s u="1" v="DDoS 41296-1530349631 &quot;SGNS-Global-5&quot;: RISK: high : CATEGORY: Behavioral-DoS"/>
        <s u="1" v="Team:CMS SWAP utilization is above Minor Threshold:85.00 %, Current: 89.58 % used"/>
        <s u="1" v="Team:CMS Memory utilization is above Minor Threshold:75.00 % Current: 78.86 % used"/>
        <s u="1" v="Ping sco1resprdhsa14 status changed from 'Good' to 'error', server is not reachable"/>
        <s u="1" v="SBEC: McAfee Network IPS: Exploit Scan Detected - SensorName: wdlhbsip1 - SourceIP: 140.143.140.171"/>
        <s u="1" v="SBEC: McAfee Network IPS: Exploit Scan Detected - SensorName: phlmeroips1_2-cluster - SourceIP: 14.161.12.235"/>
        <s u="1" v="04/14 8:00 AM EST  = SSA1064586 || SBEC: Hardware Issue Found multiple trap messages associated - View the logs for Root Cause"/>
        <s u="1" v="SBEC: McAfee SIEM Alert: Attack Signature = Policy - Traffic from TOR exit node; Source = 51.77.193.218; Destination = 10.240.8.70"/>
        <s u="1" v="SBEC: McAfee SIEM Alert: Attack Signature = Attack - Possible Conficker Worm Activity; Source = 10.50.27.166; Destination = 10.50.8.10"/>
        <s u="1" v="Team:MSS FileSystem space utilization for Logical Disk /orafra01 of type nfs - Major threshold (98 %) exceeded.  Space utilization (%) = 99.13 (Threshold = 98)"/>
        <s u="1" v="''da-fisv-app02'' in group ''Fiserv C&amp;L PG01'': Cannot resolve the file locations of the production VM for replication (ecm-prd-srm01.fiservcs.local)._x000a_UUID : 42"/>
        <s u="1" v="Alarm ''Severity:5 Team:MSS Host connection and power state (SMTI:216.203.1.121)'' on par2cesxi56.oamp.sgns.net triggered an action_x000a_UUID : 43a72d09-2841-304e-9d"/>
        <s u="1" v="Cage 10, Power Supply 0 Failed (Power Supply Failed {0x402})"/>
        <s u="1" v="Link Down (Ethernet1/1) Description (Data Domain DD860 Recovery)"/>
        <s u="1" v="DDoS 355379-1532155367 &quot;SGNS-Global-7&quot;: RISK: high : CATEGORY: Behavioral-DoS"/>
        <s u="1" v="Team:CMS CPU utilization is above Minor Threshold: 95.00%, Current: 96.38% used."/>
        <s u="1" v="Team:MSS SWAP utilization is  above Minor Threshold:85.00 % Current: 87.24 % used"/>
        <s u="1" v="Team:CMS Memory utilization is above Minor Threshold:75.00 % Current: 78.87 % used"/>
        <s u="1" v="SBEC: McAfee Network IPS: Exploit Scan Detected - SensorName: msgailcp_clust - SourceIP: 125.212.217.215"/>
        <s u="1" v="SBEC: McAfee Network IPS: Exploit Scan Detected - SensorName: phlsasmp_cluster - SourceIP: 115.231.231.162"/>
        <s u="1" v="SBEC: McAfee Network IPS: Exploit Scan Detected - SensorName: scoelmrp_cluster - SourceIP: 115.231.231.162"/>
        <s u="1" v="SBEC: McAfee Network IPS: Exploit Scan Detected - SensorName: scoelmrp_cluster - SourceIP: 193.112.248.146"/>
        <s u="1" v="Magazine 0:9:0, Physical Disk 9 Failed (Vacated {0x45}, Invalid Media {0x98}, Smart Threshold Exceeded {0x9a})"/>
        <s u="1" v="Link Flapping: Link Down (Ethernet1/3) Description (msg1smshanaesx06 SAP/VM Mgmt/vMotion/Backup Slot 4 Port 1 vmnic6)"/>
        <s u="1" v="Link Flapping: Link Down (Ethernet1/6) Description (msg1smshanaesx07 SAP/VM Mgmt/vMotion/Backup Slot 4 Port 1 vmnic6)"/>
        <s u="1" v="SBEC: McAfee SIEM Alert: Attack Signature = 1-K2SL-Policy - Traffic from TOR exit node; Source = 185.220.101.70; Destination ="/>
        <s u="1" v="SBEC: Alarm ''Severity:5 Team:MSS Host connection and power state (SMTI:209.235.26.239)'' on aursu218.oamp.sgns.net changed from Green to Red_x000a_UUID : b5250000-02"/>
        <s u="1" v="#Node Down on 10.141.237.176"/>
        <s u="1" v="Node or Connection Down on 10.137.186.72"/>
        <s u="1" v="Link Down (Po21) Description (To DUB-AR-001)"/>
        <s u="1" v="GPRDSQLPH114Logical disk transfer (reads and writes) latency  is too high"/>
        <s u="1" v="SBEC : Team:MSS Datastore disk usage is high (SMTI:10.141.150.20)_29-10-19"/>
        <s u="1" v="Link Down (Gi0/30) Description (type=bkup,cust=mvsr,peer=phlsu10,peerint=vmnic4)"/>
        <s u="1" v="Link Down (ge-0/0/12) Description (type=cust,subtype=inet,cust=khei,vpn=8891,cr=100m,pr=200m)"/>
        <s u="1" v="SBEC: McAfee Network IPS: Exploit Scan Detected - SensorName: phlsasmp_cluster - SourceIP: 14.201.101.151"/>
        <s u="1" v="SBEC: McAfee Network IPS: Exploit Scan Detected - SensorName: ukltcips_cluster - SourceIP: 85.107.244.106"/>
        <s u="1" v="SBEC: McAfee Network IPS: Exploit Scan Detected - SensorName: msgco7jcp1_2-cluster - SourceIP: 188.18.134.77"/>
        <s u="1" v="SBEC: McAfee SIEM Alert: Attack Signature = Policy - Traffic from TOR exit node; Source = 51.77.177.194; Destination = 10.240.8.70"/>
        <s u="1" v="Incr_Backup - Backup of toam-TAM-SUN-12VM from policy utility-toam-s-exch on backup01-spg is failed. Status code = 4207 Abnormal : null"/>
        <s u="1" v="Alarm ''Severity:4 Team:MSS Host connection failure (SMTI:10.128.198.197)'' on pabeaconcpesxi03.oamp.sgns.net triggered an actionUUID : 30343536-3138-584d-5135"/>
        <s u="1" v="Alarm ''Severity:4 Team:MSS Host hardware fan status (SMTI:10.95.120.26)'' on par2csrmmessesx06.oamp.sgns.net triggered an actionUUID : 30343536-3138-584d-5135"/>
        <s u="1" v="Link Down (Ethernet2/1/5)"/>
        <s u="1" v="Node Down on 10.240.184.20"/>
        <s u="1" v="Node Down on 168.162.125.90"/>
        <s u="1" v="Link Down (Gi2/17) Description (ivari_Actifio)"/>
        <s u="1" v="Link Down (Gi0/14) Description (HLCHIESX06A-P [DMZ-2])"/>
        <s u="1" v="Trap rate is 122.1 traps/sec. Blocked all trap from 10.141.74.153 device"/>
        <s u="1" v="Trap rate is 208.77 traps/sec. Blocked all trap from 10.141.74.153 device"/>
        <s u="1" v="DDoS 332858-1532155367 &quot;SGNS-Global-7&quot;: RISK: high : CATEGORY: Behavioral-DoS"/>
        <s u="1" v="SBEC: McAfee Network IPS: Exploit Scan Detected - SensorName: phlsasip_cluster - SourceIP: 10.1.3.45"/>
        <s u="1" v="SBEC: McAfee Network IPS: Exploit Scan Detected - SensorName: aurgat2p_cluster - SourceIP: 10.105.31.55"/>
        <s u="1" v="SBEC: McAfee Network IPS: Exploit Scan Detected - SensorName: scoelmrp_cluster - SourceIP: 73.72.169.203"/>
        <s u="1" v="Alarm ''Severity:5 Team:MSS Lost Storage Connectivity (SMTI:10.137.235.149)'' on par2cdbesxi10.oamp.sgns.net triggered an actionUUID : 4d20df45-c335-11e2-9b9f-"/>
        <s u="1" v="Spare Disk MRK1SCSDSWXBRC11:12.126L90 Shelf - Bay - [HITACHI  OPEN-V           8801] S/N [5040AFDB00E5] UID [48495441:43484920:35303430:41464442:30304535:000000"/>
        <s u="1" v="Node Down on 10.140.50.250"/>
        <s u="1" v="Node or Connection Down on 10.146.35.20"/>
        <s u="1" v="Link Down (Fa0/22) Description (WDLIS1.4/37)"/>
        <s u="1" v="OSPF Interface Down (Router ID: 10.141.28.17)"/>
        <s u="1" v="Link Down (Fa0/16) Description (NBCTC2P008 - MGT. NIC)"/>
        <s u="1" v="Link Down (Te3/1/2) Description (L2 Trunk to HOUSTON_10TH_B)"/>
        <s u="1" v="Trap rate is 61.4 traps/sec. Blocked all trap from 74.205.255.142 device"/>
        <s u="1" v="Trap rate is 1111.11 traps/sec. Blocked all trap from 10.140.218.250 device"/>
        <s u="1" v="SBEC: McAfee Network IPS: Exploit Scan Detected - SensorName: smyncbl_cluster - SourceIP: 61.160.236.45"/>
        <s u="1" v="SBEC: McAfee SIEM Alert: Attack Signature = 1-PEHM-Policy-Traffic from TOR exit node; Source = 162.247.74.7; Destination ="/>
        <s u="1" v="Node_HS_Alert | ACIHost - aur1cu1021 |  PodID - pod-1 | NodeName - aur1is1023 | NodeRole -leaf | NodeHealthThreshold -60 | NodeHealthScore - 0"/>
        <s u="1" v="Node_HS_Alert | ACIHost - aur1cu1021 |  PodID - pod-1 | NodeName - aur1is1024 | NodeRole -leaf | NodeHealthThreshold -60 | NodeHealthScore - 0"/>
        <s u="1" v="Node_HS_Alert | ACIHost - aur1cu1021 |  PodID - pod-1 | NodeName - aur1is1025 | NodeRole -leaf | NodeHealthThreshold -60 | NodeHealthScore - 0"/>
        <s u="1" v="Node_HS_Alert | ACIHost - aur1cu1021 |  PodID - pod-1 | NodeName - aur1is1026 | NodeRole -leaf | NodeHealthThreshold -60 | NodeHealthScore - 0"/>
        <s u="1" v="Node_HS_Alert | ACIHost - aur1cu1021 |  PodID - pod-1 | NodeName - aur1is1027 | NodeRole -leaf | NodeHealthThreshold -60 | NodeHealthScore - 0"/>
        <s u="1" v="Node_HS_Alert | ACIHost - aur1cu1021 |  PodID - pod-1 | NodeName - aur1is1028 | NodeRole -leaf | NodeHealthThreshold -60 | NodeHealthScore - 0"/>
        <s u="1" v="Node_HS_Alert | ACIHost - aur1cu1021 |  PodID - pod-1 | NodeName - aur1is1029 | NodeRole -leaf | NodeHealthThreshold -60 | NodeHealthScore - 0"/>
        <s u="1" v="Node_HS_Alert | ACIHost - aur1cu1021 |  PodID - pod-1 | NodeName - aur1is1030 | NodeRole -leaf | NodeHealthThreshold -60 | NodeHealthScore - 0"/>
        <s u="1" v="Node_HS_Alert | ACIHost - hou1cu1001 |  PodID - pod-1 | NodeName - hou1is1005 | NodeRole -leaf | NodeHealthThreshold -60 | NodeHealthScore - 0"/>
        <s u="1" v="Node_HS_Alert | ACIHost - hou1cu1001 |  PodID - pod-1 | NodeName - hou1is1006 | NodeRole -leaf | NodeHealthThreshold -60 | NodeHealthScore - 0"/>
        <s u="1" v="Node_HS_Alert | ACIHost - hou1cu1001 |  PodID - pod-1 | NodeName - hou1is1007 | NodeRole -leaf | NodeHealthThreshold -60 | NodeHealthScore - 0"/>
        <s u="1" v="Node_HS_Alert | ACIHost - hou1cu1001 |  PodID - pod-1 | NodeName - hou1is1008 | NodeRole -leaf | NodeHealthThreshold -60 | NodeHealthScore - 0"/>
        <s u="1" v="Node_HS_Alert | ACIHost - hou1cu1001 |  PodID - pod-1 | NodeName - hou1is1009 | NodeRole -leaf | NodeHealthThreshold -60 | NodeHealthScore - 0"/>
        <s u="1" v="Node_HS_Alert | ACIHost - hou1cu1001 |  PodID - pod-1 | NodeName - hou1is1010 | NodeRole -leaf | NodeHealthThreshold -60 | NodeHealthScore - 0"/>
        <s u="1" v="Node_HS_Alert | ACIHost - hou1cu1001 |  PodID - pod-1 | NodeName - hou1is1011 | NodeRole -leaf | NodeHealthThreshold -60 | NodeHealthScore - 0"/>
        <s u="1" v="Node_HS_Alert | ACIHost - hou1cu1001 |  PodID - pod-1 | NodeName - hou1is1012 | NodeRole -leaf | NodeHealthThreshold -60 | NodeHealthScore - 0"/>
        <s u="1" v="Node_HS_Alert | ACIHost - houcu1001 |  PodID - pod-1 | NodeName - hou1is1001 | NodeRole -spine | NodeHealthThreshold -60 | NodeHealthScore - 0"/>
        <s u="1" v="Node_HS_Alert | ACIHost - houcu1001 |  PodID - pod-1 | NodeName - hou1is1002 | NodeRole -spine | NodeHealthThreshold -60 | NodeHealthScore - 0"/>
        <s u="1" v="Node_HS_Alert | ACIHost - msg1cu1001 |  PodID - pod-1 | NodeName - msg1is1005 | NodeRole -leaf | NodeHealthThreshold -60 | NodeHealthScore - 0"/>
        <s u="1" v="Node_HS_Alert | ACIHost - msg1cu1001 |  PodID - pod-1 | NodeName - msg1is1006 | NodeRole -leaf | NodeHealthThreshold -60 | NodeHealthScore - 0"/>
        <s u="1" v="Node_HS_Alert | ACIHost - msg1cu1001 |  PodID - pod-1 | NodeName - msg1is1007 | NodeRole -leaf | NodeHealthThreshold -60 | NodeHealthScore - 0"/>
        <s u="1" v="Node_HS_Alert | ACIHost - msg1cu1001 |  PodID - pod-1 | NodeName - msg1is1008 | NodeRole -leaf | NodeHealthThreshold -60 | NodeHealthScore - 0"/>
        <s u="1" v="Node_HS_Alert | ACIHost - phlcu1001 |  PodID - pod-1 | NodeName - phl3is1001 | NodeRole -spine | NodeHealthThreshold -60 | NodeHealthScore - 0"/>
        <s u="1" v="Node_HS_Alert | ACIHost - phlcu1001 |  PodID - pod-1 | NodeName - phl3is1002 | NodeRole -spine | NodeHealthThreshold -60 | NodeHealthScore - 0"/>
        <s u="1" v="Node_HS_Alert | ACIHost - sco1cu1001 |  PodID - pod-1 | NodeName - sco1is1005 | NodeRole -leaf | NodeHealthThreshold -60 | NodeHealthScore - 0"/>
        <s u="1" v="Node_HS_Alert | ACIHost - sco1cu1001 |  PodID - pod-1 | NodeName - sco1is1006 | NodeRole -leaf | NodeHealthThreshold -60 | NodeHealthScore - 0"/>
        <s u="1" v="Node_HS_Alert | ACIHost - sco1cu1001 |  PodID - pod-1 | NodeName - sco1is1007 | NodeRole -leaf | NodeHealthThreshold -60 | NodeHealthScore - 0"/>
        <s u="1" v="Node_HS_Alert | ACIHost - sco1cu1001 |  PodID - pod-1 | NodeName - sco1is1008 | NodeRole -leaf | NodeHealthThreshold -60 | NodeHealthScore - 0"/>
        <s u="1" v="- Disk in slot 6_5_9 is in EOL state, serial num:6SL0GCDH       00 00 04 00 09 00 2c 00 d3 04 00 00 05 40 68 a1 05 40 68 a1 00 00 00 00 00 00 00 00 00 00 00 00 "/>
        <s u="1" v="- Disk in slot 6_5_9 is in EOL state, serial num:6SL3FSQ5       00 00 04 00 09 00 2c 00 d3 04 00 00 05 40 68 a1 05 40 68 a1 00 00 00 00 00 00 00 00 00 00 00 00 "/>
        <s u="1" v="Full_Backup of SQL2011-2 from policy dsgi-a-phl-win-n-03 on backup01-spg is partial. Status code = 1 Abnormal : the requested operation was partially successful"/>
        <s u="1" v="Node Down on 216.83.186.80"/>
        <s u="1" v="Link Down (ge-0/0/4) Description (3M_newESXI_prod)"/>
        <s u="1" v="SBEC : Multiple BGP Transition Peer Events for Peer 169.254.45.233"/>
        <s u="1" v="Trap rate is 184.16 traps/sec. Blocked all trap from 10.141.74.153 device"/>
        <s u="1" v="Agent Health Problem._x000a_The agent did not send events during the last 67 minutes."/>
        <s u="1" v="Link Down (ae1.124) Description (type=cust,subtype=mgmt,cust=ecas,vpn=13626,cr=10M,pr=10M)"/>
        <s u="1" v="SBEC: McAfee Network IPS: Exploit Scan Detected - SensorName: cpechr1pp1_2-cluster - SourceIP: 184.28.190.52"/>
        <s u="1" v="McAfee SIEM Alert: Attack Signature = GTI - Remote Shell Communication with Suspicious Host - Event or Flow; Source = 185.176.26.107; Destination = 216.205.85.3"/>
        <s u="1" v="Node Down on 10.137.86.72"/>
        <s u="1" v="Fibre Channel Port 17 is offline"/>
        <s u="1" v="GPRDDCSVM001AD cannot update the object"/>
        <s u="1" v="SBEC: Menzies island group connection issues mun-foh-"/>
        <s u="1" v="SBEC : Multiple BGP Transition Peer Events for Peer 213.212.123.61"/>
        <s u="1" v="Trap rate is 122.4 traps/sec. Blocked all trap from 10.141.74.153 device"/>
        <s u="1" v="Trap rate is 229.89 traps/sec. Blocked all trap from 10.141.75.24 device"/>
        <s u="1" v="Link Down (Gi2/18) Description (L.O.M Mgmt Interface for NetScaler-10.220.4.163)"/>
        <s u="1" v="Link Down (Gi1/22) Description (type=cust,subtype=mgmt,cust=emc5,vpn=6272,cr=unk,pr=50m)"/>
        <s u="1" v="SBEC: McAfee Network IPS: Exploit Scan Detected - SensorName: cpebuigp2 - SourceIP: 198.200.51.80"/>
        <s u="1" v="Network Interface Card performance for NIC:Intel(R) Gigabit 4P X540/I350 rNDC has exceeded Major threshold.  Bytes sent and received per second (Average)= 7895"/>
        <s u="1" v="Node Down on 10.122.97.37"/>
        <s u="1" v="Link Down (Fa0/2) Description (ABNTC3P002 - MGT)"/>
        <s u="1" v=".SBEC :Remote site containing node TGZ-OPS-T1-WAN-R01 is unreachable"/>
        <s u="1" v="Link Down (ae50.1717) Description (type=cust,subtype=inet,cust=su5o,vpn=vpn51026)"/>
        <s u="1" v="Generator Master Control Panel - Elec D Gen 4 online indicates an alarm condition."/>
        <s u="1" v="McAfee Host IDS Alert(3): AlertName = 2231; SensorIP = 10.66.241.221; SensorName = FOL0-WEB14"/>
        <s u="1" v="McAfee Host IDS Alert(3): AlertName = 3700; SensorIP = 10.66.241.221; SensorName = FOL0-WEB14"/>
        <s u="1" v="McAfee Host IDS Alert(3): AlertName = 6065; SensorIP = 10.66.241.221; SensorName = FOL0-WEB14"/>
        <s u="1" v="Link Down (Te1/9) Description (type=cust,subtype=bis,cust=vxhl,vpn=42209,cn=10000160,cr=10m,pr=)"/>
        <s u="1" v="Link Down (Fa0/22) Description (type=core,subtype=mgmt,cust=ca2z,vpn13853,cr=50,pr=50,dubis106 G)"/>
        <s u="1" v="SBEC: McAfee Network IPS: Exploit Scan Detected - SensorName: aurgat2p_cluster - SourceIP: 10.105.31.65"/>
        <s u="1" v="Alarm ''Severity:5 Team:MSS SRM License Expired (SMTI:10.131.108.133)'' on Datacenters triggered an actionUUID : 32353537-3835-584d-5136-343430325056Element :"/>
        <s u="1" v="Fan on wokis92 is malfunctioning"/>
        <s u="1" v="Link Down (Gi1/4) Description (7K-B.e2/48)"/>
        <s u="1" v="Link Down (Gi1/0/6) Description (Protected Int)"/>
        <s u="1" v="Link Down (fc3/17) Description (Tape_TS3500_17_P1)"/>
        <s u="1" v="Link Flapping: Link Down (Gi1/0/16) Description (taspltcsqlp600)"/>
        <s u="1" v="Link Flapping: Link Down (Gi2/0/16) Description (taspltcsqlp600)"/>
        <s u="1" v="Trap rate is 900.9 traps/sec. Blocked all trap from 10.137.18.210 device"/>
        <s u="1" v="DDoS 2114313489-1532849005 &quot;SGNS-Global-10&quot;: RISK: high : CATEGORY: Behavioral-DoS"/>
        <s u="1" v="DDoS 4182712909-1532849005 &quot;SGNS-Global-10&quot;: RISK: high : CATEGORY: Behavioral-DoS"/>
        <s u="1" v="SBEC: McAfee Network IPS: Exploit Scan Detected - SensorName: wdlaauip1 - SourceIP: 10.146.126.246"/>
        <s u="1" v="Commvault Incremental backup Failed for client BAMSQLP101 sub-client System State with jobid 4,267,607,"/>
        <s u="1" v="Host aursu91.oamp.sgns.net in AUR1 is not responding_x000a_UUID : b4250000-0200-0200-0000-000000000010_x000a_Element : aursu91.oamp.sgns.net_x000a_Time (UTC) : 2018-09-28T00:17:0"/>
        <s u="1" v="SBEC: Alarm ''Severity:5 Team:MSS Host connection and power state (SMTI:216.203.5.139)'' on hou1gmnprx01.oamp.sgns.net triggered an action UUID : 30333436-3638-"/>
        <s u="1" v="SBEC: Alarm ''Severity:5 Team:MSS Host connection and power state (SMTI:216.203.5.139)'' on hou1gmnprx02.oamp.sgns.net triggered an action UUID : 30333436-3638-"/>
        <s u="1" v="SBEC: Alarm ''Severity:5 Team:MSS Host connection and power state (SMTI:216.203.5.139)'' on hou1gmnprx04.oamp.sgns.net triggered an action UUID : 30333436-3638-"/>
        <s u="1" v="Team:TVault Televault node C9095PFC19DCIBCTC2CLUSTER5_CIBCCRSDB5_E backup job C9095_ADAPTIV_CIBC_0500 running in policy C9095_ADAPTIV_CIBC on TSM server tc2vltg"/>
        <s u="1" v="Team:TVault Televault node C9095PFC19GCIBCTC2CLUSTER5_CIBCMDMDB5_M backup job C9095_ADAPTIV_CIBC_0700 running in policy C9095_ADAPTIV_CIBC on TSM server tc2vltg"/>
        <s u="1" v="Team:TVault Televault node C9095PFC19ICIBCTC2CLUSTER5_CIBVISCDB5_I backup job C9095_ADAPTIV_CIBC_0700 running in policy C9095_ADAPTIV_CIBC on TSM server tc2vltg"/>
        <s u="1" v="Link Down (Gi1/0/7) Description (Protected Int)"/>
        <s u="1" v="Chassis Down on BOH-ASIG-WLAN-AP01@default location"/>
        <s u="1" v="Cage 12, Power Supply 0 Failed (Power Supply Failed {0x402})"/>
        <s u="1" v="SBEC : Multiple BGP Transition Peer Events for Peer 169.254.56.61"/>
        <s u="1" v="EDB PLC Monitor Swgr EDB::Gen #5 Online indicates an alarm condition."/>
        <s u="1" v="EDB PLC Monitor Swgr EDB::Gen #6 Online indicates an alarm condition."/>
        <s u="1" v="EDB PLC Monitor Swgr EDB::Gen #7 Online indicates an alarm condition."/>
        <s u="1" v="SBEC : Team:R2C com.zerto.event.RpoError (SMTI:10.139.160.8)_24-09-19"/>
        <s u="1" v="Trap rate is 109.17 traps/sec. Blocked all trap from 10.140.79.228 device"/>
        <s u="1" v="FRU with name TenGigabitEthernet1/12, description SFP-10Gbase-SR, physical index 1012 was removed"/>
        <s u="1" v="SBEC: McAfee Network IPS: Exploit Scan Detected - SensorName: phlsasmp_cluster - SourceIP: 24.27.5.145"/>
        <s u="1" v="Team:MSS FileSystem space utilization for Logical Disk / of type ext4 - Major threshold (98 %) exceeded.  Space utilization (%) = 98.12 (Threshold = 98) Free "/>
        <s u="1" v="SBEC:Alarm ''Network uplink redundancy lost'' on woksu278.oamp.sgns.net triggered an action_x000a_UUID : b5250000-0400-0400-0000-000000000082_x000a_Element : woksu278.oamp."/>
        <s u="1" v="Node Down on 10.140.51.251"/>
        <s u="1" v="Node or Connection Down on 10.146.77.105"/>
        <s u="1" v="Link Down (port-channel119) Description (smyncbl-fx119)"/>
        <s u="1" v="Link Down (Gi1/0/6) Description (csr2cactfc651002_Console)"/>
        <s u="1" v="fc VIF 2442 on server 5 / 4 of switch B  down, reason: Unknown"/>
        <s u="1" v="SBEC : Multiple BGP Transition Peer Events for Peer 10.88.70.87"/>
        <s u="1" v="Trap rate is 1098.9 traps/sec. Blocked all trap from 10.92.255.28 device"/>
        <s u="1" v="SBEC : Team:R2C com.zerto.event.ZvmToZvmConnection (SMTI:10.93.104.8)_03-09-19"/>
        <s u="1" v="Link Down (Gi0/30) Description (type=bkup,cust=mvsr,peer=phlsu10,peerint=vmnic8)"/>
        <s u="1" v="Link Flapped houir6.ae25&lt;-----------LON/LON/LE-089692/CIR0025798--------&gt;drc1is107.Po1"/>
        <s u="1" v="Extended Load Demand is in alarm state. Alarm Value Digital Alarm on Normal, Current Value Alarm"/>
        <s u="1" v="SBEC:Laser Off Far End Failure Triggered sco1io14:PTP-1-11-9,FEF_OCH,SA,NEND,TRMT,1438,NA,0.00,NA"/>
        <s u="1" v="SBEC: McAfee SIEM Alert: Attack Signature = Policy - Traffic from TOR exit node; Source = 46.246.35.89; Destination = 10.20.7.30"/>
        <s u="1" v="Resync required for replication pair DRIISA1 [C] -&gt; SDR2CDIRRMT01 [C:\ESX\797826EC-A554-CE4F-883BB7BB5537CB9A_C] for Plan [WINMT01]."/>
        <s u="1" v="Backup of aegi-CASUN1MVPAP63 from policy utility-aegi-s-win-sqldb-CASUN1MVPAP63-full-13 on backup01-msg is failed. Status code = 2106 Abnormal : null"/>
        <s u="1" v="Backup of aegi-CASUN1MVQDB02 from policy utility-aegi-s-win-sqldb-CASUN1MVQDB02-tlog-13 on backup01-msg is failed. Status code = 2106 Abnormal : null"/>
        <s u="1" v="Alarm ''Severity:5 Team:MSS Host connection and power state (SMTI:10.146.57.241)'' on esxhost01.oamp.sgns.net triggered an actionUUID : 4c4c4544-004e-4e10-8030"/>
        <s u="1" v="All shared datastores failed on the host pasrmsharedesxi10.oamp.sgns.net in cluster R2C SRM PRESS Ganey DR CLUSTER in R2C SRM PRESS GANEY DRUUID : 30343536-313"/>
        <s u="1" v="SBEC:Alarm ''Severity:5 Team:MSS Host CPU usage (SMTI:10.236.24.5)'' on dub5su13.dublin.oampuk.asuk.int triggered an actionUUID : b8ddba68-7db6-e311-db5e-00000"/>
        <s u="1" v="SBEC:Alarm ''Severity:5 Team:MSS Host CPU usage (SMTI:10.236.24.5)'' on dub5su14.dublin.oampuk.asuk.int triggered an actionUUID : b8ddba68-7db6-e311-db5e-00000"/>
        <s u="1" v="SBEC:Alarm ''Severity:5 Team:MSS Host CPU usage (SMTI:10.236.24.5)'' on dub5su15.dublin.oampuk.asuk.int triggered an actionUUID : b8ddba68-7db6-e311-db5e-00000"/>
        <s u="1" v="SBEC:Alarm ''Severity:5 Team:MSS Host CPU usage (SMTI:10.236.24.5)'' on dub5su16.dublin.oampuk.asuk.int triggered an actionUUID : b8ddba68-7db6-e311-db5e-00000"/>
        <s u="1" v="SBEC:Alarm ''Severity:5 Team:MSS Host CPU usage (SMTI:10.236.24.5)'' on dub5su19.dublin.oampuk.asuk.int triggered an actionUUID : b8ddba68-7db6-e311-db5e-00000"/>
        <s u="1" v="SBEC:Alarm ''Severity:5 Team:MSS Host CPU usage (SMTI:10.236.24.5)'' on dub5su20.dublin.oampuk.asuk.int triggered an actionUUID : b8ddba68-7db6-e311-db5e-00000"/>
        <s u="1" v="SBEC:Alarm ''Severity:5 Team:MSS Host CPU usage (SMTI:10.236.24.5)'' on dub5su21.dublin.oampuk.asuk.int triggered an actionUUID : b8ddba68-7db6-e311-db5e-00000"/>
        <s u="1" v="SBEC:Alarm ''Severity:5 Team:MSS Host CPU usage (SMTI:10.236.24.5)'' on dub5su22.dublin.oampuk.asuk.int triggered an actionUUID : b8ddba68-7db6-e311-db5e-00000"/>
        <s u="1" v="SBEC:Alarm ''Severity:5 Team:MSS Host CPU usage (SMTI:10.236.24.5)'' on dub5su23.dublin.oampuk.asuk.int triggered an actionUUID : b8ddba68-7db6-e311-db5e-00000"/>
        <s u="1" v="SBEC:Alarm ''Severity:5 Team:MSS Host CPU usage (SMTI:10.236.24.5)'' on dub5su24.dublin.oampuk.asuk.int triggered an actionUUID : b8ddba68-7db6-e311-db5e-00000"/>
        <s u="1" v="SBEC:Alarm ''Severity:5 Team:MSS Host CPU usage (SMTI:10.236.24.5)'' on dub5su25.dublin.oampuk.asuk.int triggered an actionUUID : b8ddba68-7db6-e311-db5e-00000"/>
        <s u="1" v="SBEC:Alarm ''Severity:5 Team:MSS Host CPU usage (SMTI:10.236.24.5)'' on dub5su26.dublin.oampuk.asuk.int triggered an actionUUID : b8ddba68-7db6-e311-db5e-00000"/>
        <s u="1" v="SBEC:Alarm ''Severity:5 Team:MSS Host CPU usage (SMTI:10.236.24.5)'' on dub5su30.dublin.oampuk.asuk.int triggered an actionUUID : b8ddba68-7db6-e311-db5e-00000"/>
        <s u="1" v="SBEC:Alarm ''Severity:5 Team:MSS Host CPU usage (SMTI:10.236.24.5)'' on dub5su34.dublin.oampuk.asuk.int triggered an actionUUID : b8ddba68-7db6-e311-db5e-00000"/>
        <s u="1" v="SBEC:Alarm ''Severity:5 Team:MSS Host CPU usage (SMTI:10.236.24.5)'' on dub5su35.dublin.oampuk.asuk.int triggered an actionUUID : b8ddba68-7db6-e311-db5e-00000"/>
        <s u="1" v="SBEC:Alarm ''Severity:5 Team:MSS Host CPU usage (SMTI:10.236.24.5)'' on dub5su38.dublin.oampuk.asuk.int triggered an actionUUID : b8ddba68-7db6-e311-db5e-00000"/>
        <s u="1" v="SBEC:Alarm ''Severity:5 Team:MSS Host CPU usage (SMTI:10.236.24.5)'' on dub5su39.dublin.oampuk.asuk.int triggered an actionUUID : b8ddba68-7db6-e311-db5e-00000"/>
        <s u="1" v="SBEC:Alarm ''Severity:5 Team:MSS Host CPU usage (SMTI:10.236.24.5)'' on dub5su40.dublin.oampuk.asuk.int triggered an actionUUID : b8ddba68-7db6-e311-db5e-00000"/>
        <s u="1" v="SBEC:Alarm ''Severity:5 Team:MSS Host CPU usage (SMTI:10.236.24.5)'' on dub5su41.dublin.oampuk.asuk.int triggered an actionUUID : b8ddba68-7db6-e311-db5e-00000"/>
        <s u="1" v="SBEC:Alarm ''Severity:5 Team:MSS Host CPU usage (SMTI:10.236.24.5)'' on dub5su42.dublin.oampuk.asuk.int triggered an actionUUID : b8ddba68-7db6-e311-db5e-00000"/>
        <s u="1" v="SBEC:Alarm ''Severity:5 Team:MSS Host CPU usage (SMTI:10.236.24.5)'' on dub5su43.dublin.oampuk.asuk.int triggered an actionUUID : b8ddba68-7db6-e311-db5e-00000"/>
        <s u="1" v="SBEC:Alarm ''Severity:5 Team:MSS Host CPU usage (SMTI:10.236.24.5)'' on dub5su45.dublin.oampuk.asuk.int triggered an actionUUID : b8ddba68-7db6-e311-db5e-00000"/>
        <s u="1" v="SBEC:Alarm ''Severity:5 Team:MSS Host CPU usage (SMTI:10.236.24.5)'' on dub5su49.dublin.oampuk.asuk.int triggered an actionUUID : b8ddba68-7db6-e311-db5e-00000"/>
        <s u="1" v="SBEC:Alarm ''Severity:5 Team:MSS Host CPU usage (SMTI:10.236.24.5)'' on dub5su51.dublin.oampuk.asuk.int triggered an actionUUID : b8ddba68-7db6-e311-db5e-00000"/>
        <s u="1" v="SBEC:Alarm ''Severity:5 Team:MSS Host CPU usage (SMTI:10.236.24.5)'' on dub5su52.dublin.oampuk.asuk.int triggered an actionUUID : b8ddba68-7db6-e311-db5e-00000"/>
        <s u="1" v="SBEC:Alarm ''Severity:5 Team:MSS Host CPU usage (SMTI:10.236.24.5)'' on dub5su53.dublin.oampuk.asuk.int triggered an actionUUID : b8ddba68-7db6-e311-db5e-00000"/>
        <s u="1" v="SBEC:Alarm ''Severity:5 Team:MSS Host CPU usage (SMTI:10.236.24.5)'' on dub5su54.dublin.oampuk.asuk.int triggered an actionUUID : b8ddba68-7db6-e311-db5e-00000"/>
        <s u="1" v="Team:MSS FileSystem space utilization for Logical Disk /orgpublisher/charts of type cifs - Major threshold (98 %) exceeded. _x000a_ Space utilization (%) = 98.00 (Thr"/>
        <s u="1" v="Link Down (Ethernet112/1/18) Description (HPB6200 mgmt)"/>
        <s u="1" v="Link Down (Ethernet113/1/18) Description (HPB6200 mgmt)"/>
        <s u="1" v="Link Down (Gi4/0/8) Description (CIBCTC3P209 - Heartbeat)"/>
        <s u="1" v="Trap rate is 56.31 traps/sec. Blocked all trap from 10.137.232.64 device"/>
        <s u="1" v="SBEC : Team:MSS  vSphere HA VM failover failed (SMTI:10.146.35.90)_16-11-19"/>
        <s u="1" v="DDoS 3989878282-1532155365 &quot;SGNS-Global-6&quot;: RISK: high : CATEGORY: Behavioral-DoS"/>
        <s u="1" v="Team:CMS SWAP utilization is above Minor Threshold:85.00 %, Current: 87.87 % used"/>
        <s u="1" v="Link Down (Po9) Description (type=core,subtype=ISC,cid=SUNG0/1GbWL/221530/CIR0012719,peer=HOU)"/>
        <s u="1" v="SBEC: McAfee Network IPS: Exploit Scan Detected - SensorName: cpebuigp2 - SourceIP: 144.48.242.117"/>
        <s u="1" v="SBEC: McAfee Network IPS: Exploit Scan Detected - SensorName: aurgat2p_cluster - SourceIP: 10.105.31.75"/>
        <s u="1" v="Tenant_HS_Alert | ACIHost - msg1cu1001 | TenantName - cust-cess |  TenantHealthThreshold - 90  | TenantHealthScore - 40"/>
        <s u="1" v="Tenant_HS_Alert | ACIHost - msg1cu1001 | TenantName - cust-insu |  TenantHealthThreshold - 90  | TenantHealthScore - 40"/>
        <s u="1" v="IPsec Channel from localIp : 65.79.189.205 to peerIp : 207.45.154.10  changed the status to down; Event Source: edge-147"/>
        <s u="1" v="Alarm ''Severity:5 Team:MSS Host connection and power state (SMTI:216.203.1.121)'' on par2cesxi26.oamp.sgns.net triggered an action_x000a_UUID : e383dba6-9bfd-f945-9a"/>
        <s u="1" v="SBEC: Capacity: capacity percent used for one or more shares exceeds threshold of 90 br/MOSPerformance:OCSAUR1POOLFS/aur1perPOOLFSLMOCS01br/MOSPerformance:OCSAU"/>
        <s u="1" v="SBEC: McAfee SIEM Alert: Attack Signature = GTI - Remote Shell Communication with Suspicious Host - Event or Flow; Source = 185.10.68.100; Destination = 213.212"/>
        <s u="1" v="Team:CMS FileSystem space utilization for Logical Disk /orafra01 of type nfs - Minor threshold (90 %)exceeded. _x000a_ Space utilization (%) = 92.30 (Threshold = 90)_x000a_"/>
        <s u="1" v="Link Down (Gi1/0/20) Description (scosrmbea1fw1 M0/0)"/>
        <s u="1" v="SBEC: Menzies island group connection issues ewr-training-"/>
        <s u="1" v="Link Down (Ethernet3/5) Description (msg1smssapesx02 Card 3 Port 2)"/>
        <s u="1" v="Trap rate is 3333.33 traps/sec. Blocked all trap from 10.141.233.182 device"/>
        <s u="1" v="DDoS 20483-1530349631 &quot;SGNS-Global-3&quot;: RISK: high : CATEGORY: Behavioral-DoS"/>
        <s u="1" v="Team:CMS SWAP utilization is above Minor Threshold:85.00 %, Current: 85.05 % used"/>
        <s u="1" v="Team:MSS SWAP utilization is  above Minor Threshold:85.00 % Current: 85.53 % used"/>
        <s u="1" v="Link Down (Gi1/9) Description (type=core,subtype=local,peer=PHL2SS211,peerint=Gi0/22)"/>
        <s u="1" v="Link Down (ge-0/0/45) Description (type=cust,subtype=inet,cust=elvd,vpn=42953,cr=100M,pr=500M)"/>
        <s u="1" v="Dynamic Disk monitor on Phl2ossprw61 crossed 'Disk/File System/[F]/percent full &gt; 95' with value '95'"/>
        <s u="1" v="SBEC: McAfee Network IPS: Exploit Scan Detected - SensorName: alphil2p_cluster - SourceIP: 1.30.25.163"/>
        <s u="1" v="NSX Edge edge-3 VM name msg1insuf1-1 file system is read only.; Event Source: edge-3; Object Id: vm-1286"/>
        <s u="1" v="NSX Edge edge-188 detected duplicate IP 10.17.93.17 with macAddress 00:50:56:84:DE:AD; Event Source: edge-188"/>
        <s u="1" v="SBEC: McAfee SIEM Alert: Attack Signature = 1-CHR1-Recon - Possible Probing by a Single Source IP; Source = 23.192.68.109; Destination = 65.51.117.164"/>
        <s u="1" v="Appl_Backup of aegi-CASUN1MVPAP62 from policy utility-aegi-s-win-sqldb-CASUN1MVPAP62-tlog-13 on backup01-msg is failed. Status code = 908 Abnormal : null"/>
        <s u="1" v="Link Down (Gi1/0/9) Description (TASPTC2W2KDR136-NIC1)"/>
        <s u="1" v="SBEC : Multiple alarms received  on circuit ID = CIR0010310"/>
        <s u="1" v="Cage 13, Power Supply 0 Failed (Power Supply Failed {0x402})"/>
        <s u="1" v="SBEC : Team:MSS Host memory usage (SMTI:10.128.196.72)_04-07-19"/>
        <s u="1" v="Trap rate is 50.05 traps/sec. Blocked all trap from 10.140.51.155 device"/>
        <s u="1" v="Trap rate is 1086.96 traps/sec. Blocked all trap from 10.140.50.231 device"/>
        <s u="1" v="Team:MSS SWAP utilization is  above Minor Threshold:80.00 % Current: 83.21 % used"/>
        <s u="1" v="Recovery Plan has completed a VM recovery for BBAPPELITE03 with a result of failure."/>
        <s u="1" v="NSX Edge edge-164 HighAvailability switch over happened. VM vm-25505 name phl3prmaf1-0 has moved to ACTIVE state.; Event Source: edge-164; Object Id: vm-25505"/>
        <s u="1" v="Team:CMS FileSystem space utilization for Logical Disk /mnt/sun-iutil01/oracle of type nfs - Minor threshold (90 %)exceeded. _x000a_ Space utilization (%) = 91.01 (Th"/>
        <s u="1" v="Team:CMS FileSystem space utilization for Logical Disk /var of type ext4 - Minor threshold (90 %)exceeded. _x000a_ Space utilization (%) = 91.24 (Threshold = 90)_x000a_ Fre"/>
        <s u="1" v="The DatabaseMonitor Severity:5 Team:DBO Oracle_Database_sctr1_Availability_Warning-sasm-phlnu346-168.162.125.91 changed to error Metric:result column 1, Value:n"/>
        <s u="1" v="The DatabaseMonitor Severity:5 Team:DBO Oracle_Database_sctr2_Availability_Warning-sasm-phlnu347-168.162.125.92 changed to error Metric:result column 1, Value:n"/>
        <s u="1" v="Node Down on 10.136.36.26"/>
        <s u="1" v="SBEC - Multiple interfaces down on - mbhrxadp1_so"/>
        <s u="1" v="Remote site containing node plz-cargo-wan-r01 is unreachable"/>
        <s u="1" v="SBEC : Team:MSS Host memory usage (SMTI:10.128.196.72)_14-07-19"/>
        <s u="1" v="Trap rate is 50.86 traps/sec. Blocked all trap from 10.141.74.153 device"/>
        <s u="1" v="Link Down (Ciena, 6500, ethernetCsmacd, ETH10G-1-24-2) Description (null)"/>
        <s u="1" v="Team:CMS SWAP utilization is above Minor Threshold:85.00 %, Current: 91.00 % used"/>
        <s u="1" v="SBEC: McAfee Network IPS: Exploit Scan Detected - SensorName: phlsasip_cluster - SourceIP: 10.3.95.54"/>
        <s u="1" v="SBEC: McAfee Network IPS: Exploit Scan Detected - SensorName: rcost1ap_cluster - SourceIP: 189.222.135.196"/>
        <s u="1" v="Incr_Backup of ecm-prd-pro07 from policy fisj-s-FISERV-ecm-prod--vadp-n-03 on backup01-dal is failed. Status code = 12 Abnormal : file open failed"/>
        <s u="1" v="Alarm ''Host IPMI System Event Log status'' on s-mgr001 triggered an actionUUID : 32383437-3031-5a43-4a34-343130333653Element : s-mgr001Time (UTC) : 2019-09-"/>
        <s u="1" v="Team:MSS FileSystem space utilization for Logical Disk /nfsshare of type ext4 - Major threshold (98 %) exceeded. _x000a_ Space utilization (%) = 98.87 (Threshold = 98"/>
        <s u="1" v="Team:MSS FileSystem space utilization for Logical Disk /oracle/SB1/origlogA of type ext3 - Major threshold (98 %) exceeded. _x000a_ Space utilization (%) = 98.02 (Thr"/>
        <s u="1" v="Team:MSS FileSystem space utilization for Logical Disk /oracle/SB1/origlogB of type ext3 - Major threshold (98 %) exceeded. _x000a_ Space utilization (%) = 98.02 (Thr"/>
        <s u="1" v="Team:MSS FileSystem space utilization for Logical Disk /orgpublisher/charts of type cifs - Major threshold (98 %) exceeded. _x000a_ Space utilization (%) = 98.02 (Thr"/>
        <s u="1" v="Loss of Signal phlio1 FAC-16-9"/>
        <s u="1" v="K10 Bus 0 Enclosure 2 Disk 7 Uncorrectable Sector"/>
        <s u="1" v="Link Down (outside) Description (SCOIS23.GE-0/0/38)"/>
        <s u="1" v="SBEC : Multiple BGP Transition Peer Events for Peer 194.88.240.61"/>
        <s u="1" v="Link Flapping: Link Down (xe-1/0/6) Description (Nas-HA-Isilon-05a)"/>
        <s u="1" v="SBEC : MSS Array Manager Ping Failed (SMTI:10.139.84.14)_10-05-19-09"/>
        <s u="1" v="SBEC : Team:MSS Host connection failure (SMTI:10.80.255.209)_27-01-20"/>
        <s u="1" v="Trap rate is 50.87 traps/sec. Blocked all trap from 10.141.74.153 device"/>
        <s u="1" v="SBEC: Multiple events received for tenant cust-usae on phlcu1001.oamp.sgns.net"/>
        <s u="1" v="SBEC: McAfee Network IPS: Exploit Scan Detected - SensorName: wdlaauip1 - SourceIP: 10.147.20.27"/>
        <s u="1" v="SBEC: McAfee Network IPS: Exploit Scan Detected - SensorName: aurgat2p_cluster - SourceIP: 10.105.31.85"/>
        <s u="1" v="SBEC: McAfee Network IPS: Exploit Scan Detected - SensorName: phlsasip_cluster - SourceIP: 2.219.176.14"/>
        <s u="1" v="Link Down (Ethernet101/1/6) Description (T3DAUK824B - Slot C2 Port2 - Production/LPARs - tc3asuk824bvio1)"/>
        <s u="1" v="Link Down (Ethernet101/1/7) Description (T3DAUK824B - Slot C2 Port3 - Production/LPARs - tc3asuk824bvio1)"/>
        <s u="1" v="Link Down (Ethernet101/1/8) Description (T3DAUK824B - Slot C2 Port4 - Production/LPARs - tc3asuk824bvio1)"/>
        <s u="1" v="Link Down (Ethernet101/1/9) Description (T3DAUK824B - Slot C4 Port2 - Production/LPARs - tc3asuk824bvio1)"/>
        <s u="1" v="Catalog Backup - Backup of backup01-msg from policy _catalog-backup on backup01-msg is failed. Status code = 50 Abnormal : client process aborted"/>
        <s u="1" v="Catalog Backup - Backup of backup01-spg from policy _catalog_backup on backup01-spg is failed. Status code = 50 Abnormal : client process aborted"/>
        <s u="1" v="Host aprdesxph052.oesc.ca in Cisco UCS is not respondingUUID : a83242ba-982e-e211-0080-000000000005Element : aprdesxph052.oesc.caTime (UTC) : 2018-08-29T20:2"/>
        <s u="1" v="Alarm ''Severity:4 Team:MSS Host error (SMTI:10.133.204.19)'' on esxsrv16.root.local triggered an actionUUID : 30343536-3138-584d-5135-30373032375aElement : e"/>
        <s u="1" v="SBEC : Alarm ''Severity:4 Team:MSS Migration error (SMTI:10.139.136.8)'' on gdpn-canfp1 triggered an actionUUID : 564dd97d-0622-b8fc-54ab-8f5da45bddf1Element "/>
        <s u="1" v="Link Down (Fa0/39) Description (AHS-INTVMH02 (colo))"/>
        <s u="1" v="Trap rate is 239.23 traps/sec. Blocked all trap from 10.141.75.24 device"/>
        <s u="1" v="SBEC: McAfee Network IPS: Exploit Scan Detected - SensorName: rchfic0p1 - SourceIP: 58.87.124.178"/>
        <s u="1" v="Full_Backup of hou1nbuama01 from policy Backup_Servers on hou1nbuama01 is partial. Status code = 1 Abnormal : the requested operation was partially successful"/>
        <s u="1" v="Full_Backup of hou1nbuame01 from policy Backup_Servers on hou1nbuama01 is partial. Status code = 1 Abnormal : the requested operation was partially successful"/>
        <s u="1" v="Team:MSS FileSystem space utilization for Logical Disk E: of type NTFS - Critical threshold (95 %)exceeded.  Space utilization (%) = 96.68 (Threshold = 95) Fr"/>
        <s u="1" v="''da-fisv-app03'' in group ''Fiserv C&amp;L PG01'': Cannot resolve the file locations of the production VM for replication (ecm-prd-srm01.fiservcs.local)._x000a_UUID : 42"/>
        <s u="1" v="Team:MSS FileSystem space utilization for Logical Disk /mountpoints_nkp/ekofunkt of type cifs - Major threshold (98 %) exceeded. _x000a_ Space utilization (%) = 98.07"/>
        <s u="1" v="Team:MSS FileSystem space utilization for Logical Disk /mountpoints_nkp/lab_kont of type cifs - Major threshold (98 %) exceeded. _x000a_ Space utilization (%) = 98.07"/>
        <s u="1" v="Team:MSS FileSystem space utilization for Logical Disk /mountpoints_nkp/WebTrack of type cifs - Major threshold (98 %) exceeded. _x000a_ Space utilization (%) = 98.07"/>
        <s u="1" v="Team:MSS FileSystem space utilization for Logical Disk /oracle/MEP/sapdata6 of type jfs2 - Major threshold (98 %) exceeded. _x000a_ Space utilization (%) = 98.03 (Thr"/>
        <s u="1" v="Link Down (port-channel1402) Description (null)"/>
        <s u="1" v="Cage 14, Power Supply 0 Failed (Power Supply Failed {0x402})"/>
        <s u="1" v="TRAP TEXT:CPI1127 All jobs at work station QPADEV000R ended."/>
        <s u="1" v="Link Down (Po11) Description (peerint=Gi1/45,LONIR1,ge-0/1/6)"/>
        <s u="1" v="Link Down (tunnel_32774) Description (isatap.answerthink.com)"/>
        <s u="1" v="Link Down (port-channel113) Description (phl3dstlvmx02 MGMT Trunk)"/>
        <s u="1" v="SBEC: Multiple interfaces on phlinlm-ps11 are causing low health score"/>
        <s u="1" v="Team:CMS CPU utilization is above Minor Threshold:90%. Current: 93,14 % used"/>
        <s u="1" v="Team:CMS CPU utilization is above Minor Threshold: 90.00%, Current: 96.98% used."/>
        <s u="1" v="Team:CMS CPU utilization is above Minor Threshold: 95.00%, Current: 96.48% used."/>
        <s u="1" v="Team:CMS Memory utilization is above Minor Threshold:75.00 % Current: 79.87 % used"/>
        <s u="1" v="Linux: Team:MSS Memory utilization is above Major Threshold:98.00 % Current: 98.13 % used"/>
        <s u="1" v="SBEC: McAfee Network IPS: Exploit Scan Detected - SensorName: cpebuigp2 - SourceIP: 119.29.41.87"/>
        <s u="1" v="SBEC: McAfee Network IPS: Exploit Scan Detected - SensorName: punsasip_cluster - SourceIP: 198.20.114.76"/>
        <s u="1" v="SBEC: McAfee Network IPS: Exploit Scan Detected - SensorName: smyncbl_cluster - SourceIP: 156.195.230.196"/>
        <s u="1" v="APIC 10.180.40.17 Login Credentials Not Working. Unable to collect health score information through REST API Call."/>
        <s u="1" v="Capacity: capacity percent used for one or more shares exceeds threshold of 90 br/MOSCapacity:MOSPHL3Generalserc/phl3sercoradb12backup01br/"/>
        <s u="1" v="SBEC: McAfee SIEM Alert: Attack Signature = 1-K2SL-Recon - Possible Probing by a Single Source IP; Source = 146.88.240.2; Destination = 199.124.31.106"/>
        <s u="1" v="Team:MSS FileSystem space utilization for Logical Disk /tsmarclog of type jfs2 - Major threshold (80 %) exceeded.  Space utilization (%) = 81.15 (Threshold = 8"/>
        <s u="1" v="EPG_HS_Alert  | ACIHost - phlcu1001 | TenantName- hpc-phl3-storage-services | APName - storage-services | EPGName -storage-replication-vlan-59-epg |  EPGHealthT"/>
        <s u="1" v="Node Down on 10.36.42.130"/>
        <s u="1" v="#SBEC :Node Down on 10.52.1.193"/>
        <s u="1" v="Link Down (Gi1/22) Description (test)"/>
        <s u="1" v="Link Down (Po22) Description (to DUB-AR-001)"/>
        <s u="1" v="Link Down (Fa6/39) Description (IPC NTR Recorder 1)"/>
        <s u="1" v="SBEC: Multiple Commvault Backups Failed for bamsqlp214"/>
        <s u="1" v="Link Down (Gi1/0/20) Description (**LAX-249-WLAN-AP03**)"/>
        <s u="1" v="Link Down (Ethernet109/1/6) Description (GASPPHLSQLP470_7/4)"/>
        <s u="1" v="SBEC : Team:MSS Network uplink redundancy lost (SMTI:10.131.163.8)_19-07-19"/>
        <s u="1" v="Recovery Plan has completed a VM recovery for BBSQLRWDW01 with a result of failure."/>
        <s u="1" v="Incr_Backup of phltavcenter1 from policy su55-a-phl0-win-n-03 on backup01-spg is failed. Status code = 84 Abnormal : null"/>
        <s u="1" v="Site: MSG1HANARPAEMC00 Host:  K-Box:  Volume:  Group:  - &gt; The data path between the RPA and the splitters is unavailable."/>
        <s u="1" v="Team:MSS FileSystem space utilization for Logical Disk /opt of type xfs- Major threshold (95 %) exceeded.  97.61 % used (148.00 MB free)"/>
        <s u="1" v="Alarm ''VMware vAPI Endpoint Service Health Alarm'' on Datacenters changed from Green to Red_x000a_UUID : _x000a_Element : vmatxa97101m02.fsps.omi.local_x000a_Time (UTC) : 2018-0"/>
        <s u="1" v="Application Backup of auanidhd01 from policy ani3-a-aur1-hana-auanidhd01-HDD-online-n-03 on backup01-den is failed. Status code = 21 Abnormal : socket open fail"/>
        <s u="1" v="Application Backup of auaurdhd08 from policy thgd-a-phl1-hana-AUAURDHD08-AHD-online-n-00 on backup01-den is failed. Status code = 21 Abnormal : socket open fail"/>
        <s u="1" v="Application Backup of PHBRMDHD01 from policy thgd-a-phl1-hana-PHBRMDHD01-EAD-online-n-00 on backup01-spg is failed. Status code = 21 Abnormal : socket open fail"/>
        <s u="1" v="Application Backup of PHBRMDHD03 from policy thgd-a-phl1-hana-PHBRMDHD03-EAQ-online-n-20 on backup01-spg is failed. Status code = 21 Abnormal : socket open fail"/>
        <s u="1" v="SBEC:Alarm ''Network uplink redundancy lost'' on phlsu148.oamp.sgns.net triggered an action_x000a_UUID : b5250000-0100-0200-0000-00000000001a_x000a_Element : phlsu148.oamp."/>
        <s u="1" v="Team:CMS FileSystem space utilization for Logical Disk / of type zfs - Minor threshold (93 %)exceeded. _x000a_ Space utilization (%) = 94.10 (Threshold = 93)_x000a_ Free sp"/>
        <s u="1" v="Link Flapped banir1.ae0&lt;-----10028059//SGNS090296----&gt;punir1.ae0"/>
        <s u="1" v="SBEC: Multiple interfaces on phlinlm-ps12 are causing low health score"/>
        <s u="1" v="Trap rate is 96.62 traps/sec. Blocked all trap from 10.137.232.155 device"/>
        <s u="1" v="Link Down (Ciena, 6500, opticalTransport, ODU0-1-11-1-1) Description (null)"/>
        <s u="1" v="FRU with name TenGigabitEthernet2/8, description SFP-10Gbase-LR, physical index 2008 was removed"/>
        <s u="1" v="FRU with name TenGigabitEthernet2/8, description SFP-10Gbase-SR, physical index 2008 was removed"/>
        <s u="1" v="Alarm ''vCenter Server Health Alarm'' on Datacenters changed from Green to Red_x000a_UUID : _x000a_Element : vmatxa97101m02.fsps.omi.local_x000a_Time (UTC) : 2018-08-26T01:06:28-"/>
        <s u="1" v="SBEC:Alarm ''Network uplink redundancy lost'' on phlsu104.oamp.sgns.net triggered an action_x000a_UUID : b5250000-0100-0300-0000-000000000014_x000a_Element : phlsu104.oamp."/>
        <s u="1" v="Node Down on 10.140.50.254"/>
        <s u="1" v="Alarm Indication Signal detected"/>
        <s u="1" v="Link Down (fc5/9) Description (DISK:LTC_DS5100_0_B3 (FX00051))"/>
        <s u="1" v="POWER_SUPPLY_FAILURE fan module in power supply number 2 failed"/>
        <s u="1" v="SBEC : Team:MSS Host connection failure (SMTI:10.139.84.11)_19-10-19"/>
        <s u="1" v="SBEC : Team:MSS Host connection failure (SMTI:10.139.84.13)_18-10-19"/>
        <s u="1" v="Link Down (Vl935) Description (PROTECTED/SERVICES VLAN - Site Capstone)"/>
        <s u="1" v="Trap rate is 718.41 traps/sec. Blocked all trap from 62.73.152.206 device"/>
        <s u="1" v="Team:MSS SWAP utilization is  above Minor Threshold:85.00 % Current: 89.09 % used"/>
        <s u="1" v="#Ping SSG-EM-DATA01 status changed from 'Good' to 'error', server is not reachable"/>
        <s u="1" v="Full_Backup of adei-aebwqa1-new65 from policy utility-adei-s-linux on backup01-den is failed. Status code = 58 Abnormal : cant connect to client"/>
        <s u="1" v="Full_Backup of adei-aeerpdv3 from policy utility-adei-c-DV3-online on backup01-den is failed. Status code = 58 Abnormal : cant connect to client"/>
        <s u="1" v="Full_Backup of adei-aeerpts4 from policy utility-adei-c-TS4-online on backup01-den is failed. Status code = 58 Abnormal : cant connect to client"/>
        <s u="1" v="Alarm ''com.zerto.event.RpoError'' on Datacenters changed from Green to Red_x000a_UUID : msgcn1.oamp.sgns.net_x000a_Element : msgcn1.oamp.sgns.net_x000a_Time (UTC) : 2019-03-04T0"/>
        <s u="1" v="Alarm ''com.zerto.event.RpoError'' on Datacenters changed from Green to Red_x000a_UUID : phlcn2.oamp.sgns.net_x000a_Element : phlcn2.oamp.sgns.net_x000a_Time (UTC) : 2019-03-04T0"/>
        <s u="1" v="Team:CMS FileSystem space utilization for Logical Disk /u01 of type ext3 - Minor threshold (85 %)exceeded. _x000a_ Space utilization (%) = 85.46 (Threshold = 85)_x000a_ Fre"/>
        <s u="1" v="Team:TVault Televault node C0003AFFKTBSASUKDRMGMT93 backup job C0003DR_TOOLS_MONTHLY_0200 running in policy C0003DR_TOOLS_MONTHLY on TSM server ltcvltgl23 Misse"/>
        <s u="1" v="Team:TVault Televault node C3883AFF51A-LBE-SV-ADC-301 backup job C3883LB_ENFIELD_MONTHLY running in policy C3883LBENFIELD_MONTHLY on TSM server ltcvltgl23 Misse"/>
        <s u="1" v="Team:TVault Televault node C7277AFF55AUKLONFPSVS2 backup job C7277GROSVENOR_LASTSATURDAY running in policy C7277GROSVENOR_MONTHLY on TSM server ltcvltgl23 Misse"/>
        <s u="1" v="Team:TVault Televault node C7277ASF78DUKLONSQL2K8 backup job C7277_UKLONSQL2K8_INSTANCE1 running in policy C7277GROSVENOR_MONTHLY on TSM server ltcvltgl23 Misse"/>
        <s u="1" v="Team:TVault Televault node C9178AFFJXBASUKTC3SEPM01 backup job C9178MITS_MONTHLY_2200 running in policy C9178SUNGARD_MITS_MONTHLY on TSM server ltcvltgl23 Misse"/>
        <s u="1" v="Team:TVault Televault node C9178AFFJYBASUKTC3SEPM02 backup job C9178MITS_MONTHLY_2200 running in policy C9178SUNGARD_MITS_MONTHLY on TSM server ltcvltgl23 Misse"/>
        <s u="1" v="The following pair has been paused as the source volume C has been resized from  61095276544 to 64316502016. Please resize your target volume (C:\\ESX\\3DD23D74"/>
        <s u="1" v="The following pair has been paused as the source volume C has been resized from  64316502016 to 80422629376. Please resize your target volume (C:\\ESX\\3DD23D74"/>
        <s u="1" v="CRU Drive Causing Loop Failure"/>
        <s u="1" v="Link Down (port-channel1412) Description (null)"/>
        <s u="1" v="Link Down (Ethernet1/20) Description (DvALERTTHREAT01-MGMT)"/>
        <s u="1" v="Loss Of Signal chipo7:OC48-2-5-1,LOS,SA,NEND,RCV,0001,NA,0.00,NA"/>
        <s u="1" v="Link Down (Gi1/0/12) Description (type=cust,subtype=vnet,cust=ubmi)"/>
        <s u="1" v="OTU BDI alp1iw13:OTM2-2-5-5,BDI_OTU,NSA,NEND,RCV,0665,NA,1531.12,NA"/>
        <s u="1" v="SBEC: Multiple interfaces on phlinlm-ps13 are causing low health score"/>
        <s u="1" v="Trap rate is 108.23 traps/sec. Blocked all trap from 10.180.62.18 device"/>
        <s u="1" v="DDoS 1050686845-1532155365 &quot;SGNS-Global-6&quot;: RISK: high : CATEGORY: Behavioral-DoS"/>
        <s u="1" v="Team:CMS SWAP utilization is above Minor Threshold:85.00 %, Current: 97.38 % used"/>
        <s u="1" v="Team:MSS SWAP utilization is  above Minor Threshold:85.00 % Current: 97.86 % used"/>
        <s u="1" v="Link Down (ge-3/2/6.105) Description (type=cust,subtype=inet,cust=siae,vpn=8,cr=unk,pr=50m)"/>
        <s u="1" v="SBEC: McAfee Network IPS: Exploit Scan Detected - SensorName: rcost1ap_cluster - SourceIP: 162.255.125.197"/>
        <s u="1" v="SBEC: McAfee SIEM Alert: Attack Signature = Policy - Traffic from TOR exit node; Source = 199.249.230.77; Destination = 207.5.77.13"/>
        <s u="1" v="Team:MSS FileSystem space utilization for Logical Disk T: of type NTFS - Major threshold (98 %)exceeded.  99.64 % used (200.00 MB free)"/>
        <s u="1" v="SBEC : Alarm ''Severity:4 Team:MSS Host not responding (SMTI:10.133.246.196)'' on gprdesxph019.oesc.ca triggered an actionUUID : d0d89dcf-58f4-4df3-8423-c5d432"/>
        <s u="1" v="NSX Edge Memory usage has increased. Memory usage: 90.32% Top processes are:  9991 62300 176632 VseEventProcess 21279 25860  75536 ha_cli.pl 22179 25844  75604 "/>
        <s u="1" v="NSX Edge Memory usage has increased. Memory usage: 91.30% Top processes are:  9991 62300 176632 VseEventProcess 21279 25860  75536 ha_cli.pl 22179 25844  75604 "/>
        <s u="1" v="NSX Edge Memory usage has increased. Memory usage: 91.63% Top processes are:  6267 62124 176628 VseEventProcess 21279 25860  75536 ha_cli.pl 22179 25844  75604 "/>
        <s u="1" v="NSX Edge Memory usage has increased. Memory usage: 92.42% Top processes are: 21552 62356 176560 VseEventProcess 21279 25860  75536 ha_cli.pl 22179 25844  75604 "/>
        <s u="1" v="NSX Edge Memory usage has increased. Memory usage: 93.12% Top processes are: 23593 62272 176640 VseEventProcess 21279 25860  75536 ha_cli.pl 22179 25844  75604 "/>
        <s u="1" v="NSX Edge Memory usage has increased. Memory usage: 93.52% Top processes are: 23144 62200 176628 VseEventProcess 21279 25860  75536 ha_cli.pl 22179 25844  75604 "/>
        <s u="1" v="NSX Edge Memory usage has increased. Memory usage: 94.61% Top processes are:  6267 62124 176628 VseEventProcess 21279 25860  75536 ha_cli.pl 22179 25844  75604 "/>
        <s u="1" v="NSX Edge Memory usage has increased. Memory usage: 95.14% Top processes are:  8325 62144 176576 VseEventProcess 21279 25860  75536 ha_cli.pl 22179 25844  75604 "/>
        <s u="1" v="NSX Edge Memory usage has increased. Memory usage: 96.42% Top processes are: 23144 62200 176628 VseEventProcess 21279 25860  75536 ha_cli.pl 22179 25844  75604 "/>
        <s u="1" v="SBEC: Alarm ''Severity:5 Team:MSS Host connection and power state (SMTI:10.139.8.70)'' on scr2csrmcslesx11.oamp.sgns.net triggered an action_x000a_UUID : 738e30fd-1e7"/>
        <s u="1" v="Thinpool (Pool 0 VNX7500) is (85%) full. See alerts for details."/>
        <s u="1" v="Link Down (port-channel1) Description (phlis1011_phlis1012 Eth1/3)"/>
        <s u="1" v="DDoS 27735-1530349631 &quot;SGNS-Global-9&quot;: RISK: high : CATEGORY: Behavioral-DoS"/>
        <s u="1" v="DDoS 325543-1532155367 &quot;SGNS-Global-7&quot;: RISK: high : CATEGORY: Behavioral-DoS"/>
        <s u="1" v="Team:MSS SWAP utilization is  above Minor Threshold:85.00 % Current: 95.04 % used"/>
        <s u="1" v="Link Down (ge-5/2/0) Description (type=core,subtype=isc,peer=crlis65,peerint=ge-0/1/0)"/>
        <s u="1" v="SBEC: McAfee Network IPS: Exploit Scan Detected - SensorName: mbhrxadp1_so - SourceIP: 201.142.204.200"/>
        <s u="1" v="SBEC: McAfee Network IPS: Exploit Scan Detected - SensorName: rcost1ap_cluster - SourceIP: 188.17.111.55"/>
        <s u="1" v="SBEC: McAfee Network IPS: Exploit Scan Detected - SensorName: phlsasip_cluster - SourceIP: 190.94.138.225"/>
        <s u="1" v="SBEC: McAfee Network IPS: Exploit Scan Detected - SensorName: ukltcips_cluster - SourceIP: 176.35.155.110"/>
        <s u="1" v="Link Down (ae6.32767) Description (null)"/>
        <s u="1" v="Link Down (Ethernet2/4) Description (HMC RPD)"/>
        <s u="1" v="SBEC: Menzies island group connection issues lhr-ptr-"/>
        <s u="1" v="Link Down (Ethernet1/40) Description (smyncbl-b1 i2600 Port 5)"/>
        <s u="1" v="SBEC: Multiple interfaces on phlinlm-ps14 are causing low health score"/>
        <s u="1" v="Trap rate is 1449.28 traps/sec. Blocked all trap from 216.203.5.163 device"/>
        <s u="1" v="SBEC : Team:R2C com.zerto.event.ZvmToZvmConnection (SMTI:173.252.184.249)_11-01-20"/>
        <s u="1" v="Extended Fail To Sync is in alarm state. Alarm Value Digital Alarm on Normal, Current Value Alarm"/>
        <s u="1" v="SBEC : Multiple Node Down events received from Location ON.MISSISSAUGA.101 for Company Sungard AS Oracle Cloud Services"/>
        <s u="1" v="Full_Backup - Backup of AUR-analytics from policy fcti-aur-a-win-n-03 on backup01-den is failed. Status code = 58 Abnormal : cant connect to client"/>
        <s u="1" v="Full_Backup - Backup of AUR-RDSBroker from policy fcti-aur-a-win-n-03 on backup01-den is failed. Status code = 58 Abnormal : cant connect to client"/>
        <s u="1" v="Full_Backup - Backup of AUR1FCTI-DC01 from policy fcti-aur-a-win-n-03 on backup01-den is failed. Status code = 58 Abnormal : cant connect to client"/>
        <s u="1" v="Full_Backup - Backup of phl3stiddb101 from policy stid-a-phl-std-n-03 on backup01-spg is failed. Status code = 58 Abnormal : cant connect to client"/>
        <s u="1" v="Full_Backup - Backup of phpadqsvutil10 from policy sasp-phl2-win-n-03 on backup01-spg is failed. Status code = 58 Abnormal : cant connect to client"/>
        <s u="1" v="Full_Backup - Backup of SG-APPVSEQ01 from policy am27-msg-s-win1-n-03 on backup01-msg is failed. Status code = 58 Abnormal : cant connect to client"/>
        <s u="1" v="Full_Backup - Backup of tlx0-dc-01 from policy utility-tlx0-s-windows on backup01-den is failed. Status code = 58 Abnormal : cant connect to client"/>
        <s u="1" v="Full_Backup - Backup of Webserver1-2 from policy dsgi-a-phl-win1-n-03 on backup01-spg is failed. Status code = 58 Abnormal : cant connect to client"/>
        <s u="1" v="SBEC: McAfee SIEM Alert: Attack Signature = 1-DSI-ACL-Excessive Firewall/ACL Connections Denied From Single Host; Source = 104.238.220.208; Destination = 66.179"/>
        <s u="1" v="Node Down on 10.140.50.255"/>
        <s u="1" v="Node Down on 10.140.52.254"/>
        <s u="1" v="ether VIF 1586 on server 2 ."/>
        <s u="1" v="Link Down (Po6) Description (TASPTC2W2KDR028)"/>
        <s u="1" v="Link Down (Vl429) Description (CMP-RMB-access)"/>
        <s u="1" v="Link Flapping: Link Down (ae3) Description (null)"/>
        <s u="1" v="FRU (Power Supply ( AC 300W )) Powered Off, Internal Power Problem"/>
        <s u="1" v="FRU (Power Supply ( AC 750W )) Powered Off, Internal Power Problem"/>
        <s u="1" v="Team:MSS SWAP utilization is  above Minor Threshold:80.00 % Current: 81.50 % used"/>
        <s u="1" v="SBEC : Team:R2C com.zerto.event.ZvmToZvmConnection (SMTI:173.252.184.249)_01-02-20"/>
        <s u="1" v="SBEC: McAfee Network IPS: Exploit Scan Detected - SensorName: scoelmrp_cluster - SourceIP: 156.205.78.113"/>
        <s u="1" v="Link Down (ae2.119) Description (type=cust,subtype=inet,cust=tr01,vpn=7634,cr=20m,pr=20m) Status (Admin Down)"/>
        <s u="1" v="Site: rch01fisjrpaclust Host:  K-Box: RPA 1 Volume:  Group: ECM_Backup - System limit exceeded high watermark"/>
        <s u="1" v="Tenant_HS_Alert | ACIHost - phlcu1001 | TenantName - cust-cgta |  TenantHealthThreshold - 90  | TenantHealthScore - 43"/>
        <s u="1" v="The URLMonitor URL: https://epvault.sgns.net/passwordvault changed to error Metric:status, Value:-996 Threshold:status != 200"/>
        <s u="1" v="Application Backup of atintauhana1 from policy thgd-a-aur1-hana-atintauhana1-ASQ-online-n-03 on backup01-den is failed. Status code = 47 Abnormal : host is unre"/>
        <s u="1" v="Datastore ''CL_Prod_Data'' is no longer replicated (ecm-prd-srm01.fiservcs.local)._x000a_UUID : 56b0b1eb-c59fcac4-e6ee-549f3506697a_x000a_Element : CL_Prod_Data_x000a_Time (UTC) "/>
        <s u="1" v="Link Down (Vl2) Description (sungard_mgmt)"/>
        <s u="1" v="Link Down (Gi0/5) Description (bips-RSMS01)"/>
        <s u="1" v="Link Down (fc1/23) Description (EF570_Node01_0c)"/>
        <s u="1" v="Link Down (fc1/3) Description (ABNTC3P007_PCI_4a)"/>
        <s u="1" v="Chassis Down on FLK-MAIN-WLAN-AP01@default location"/>
        <s u="1" v="SBEC: Multiple interfaces on phlinlm-ps15 are causing low health score"/>
        <s u="1" v="DDoS 238725-1532155367 &quot;SGNS-Global-3&quot;: RISK: high : CATEGORY: Behavioral-DoS"/>
        <s u="1" v="Link Down (Po1) Description (type=core,subtype=isc,peer=lonir1,peerint=ge-0/1/2-ae12)"/>
        <s u="1" v="Site: VSP Host:  K-Box:  Volume: [Snap interface of [int-lin-prod-1 Group:  - System was unable to remove snap interface(s) from the array"/>
        <s u="1" v="Site: VSP Host:  K-Box:  Volume: [Snap interface of [int-lin-prod-2 Group:  - System was unable to remove snap interface(s) from the array"/>
        <s u="1" v="Site: VSP Host:  K-Box:  Volume: [Snap interface of [int-lin-prod-3 Group:  - System was unable to remove snap interface(s) from the array"/>
        <s u="1" v="Site: VSP Host:  K-Box:  Volume: [Snap interface of [int-win-prod-1 Group:  - System was unable to remove snap interface(s) from the array"/>
        <s u="1" v="Full_Backup of aur1hpc-nsxmgr1 from policy sucp-a-aur1-vm-aur1hpc_vcenter1 on backup01-den is failed. Status code = 6 Abnormal : the backup failed to backup the"/>
        <s u="1" v="Team:CMS FileSystem space utilization for Logical Disk /u50 of type zfs - Minor threshold (20 %)exceeded. _x000a_ Space utilization (%) = 33.31 (Threshold = 20)_x000a_ Free"/>
        <s u="1" v="Link Down (Gi0/19)"/>
        <s u="1" v="SBEC : Multiple BGP Transition Peer Events for Peer 10.136.42.157"/>
        <s u="1" v=": %ASA-1-105003: (Secondary) Monitoring on interface management waiting"/>
        <s u="1" v="Trap rate is 58.34 traps/sec. Blocked all trap from 10.137.232.14 device"/>
        <s u="1" v="SBEC : Team:R2C com.zerto.event.VraToVraConnection (SMTI:10.93.104.8)_04-09-19"/>
        <s u="1" v="SBEC : Team:R2C com.zerto.event.ZvmToZvmConnection (SMTI:10.93.104.8)_04-09-19"/>
        <s u="1" v="Team:MSS SWAP utilization is  above Major Threshold:98.00 % Current: 99.27 % used"/>
        <s u="1" v="SAS link Expander[2] on module 1:Module:10 has too many errors, 13 since last sample."/>
        <s u="1" v="SAS link Expander[9] on module 1:Module:10 has too many errors, 13 since last sample."/>
        <s u="1" v="SBEC: McAfee Network IPS: Exploit Scan Detected - SensorName: msgfi1up_cluster - SourceIP: 178.32.1.214"/>
        <s u="1" v="SBEC: McAfee Network IPS: Exploit Scan Detected - SensorName: rchfspsp_cluster - SourceIP: 178.32.1.214"/>
        <s u="1" v="SBEC: McAfee Network IPS: Exploit Scan Detected - SensorName: scoelmrp_cluster - SourceIP: 178.32.1.214"/>
        <s u="1" v="SBEC: McAfee Network IPS: Exploit Scan Detected - SensorName: aur1fct0p_cluster - SourceIP: 41.37.39.129"/>
        <s u="1" v="Tenant_HS_Alert | ACIHost - phlcu1001 | TenantName - cust-pfac |  TenantHealthThreshold - 90  | TenantHealthScore - 53"/>
        <s u="1" v="Team:MSS FileSystem space utilization for Logical Disk D: of type NTFS - Critical threshold (98 %)exceeded.  98.00 % used (4075.00 MB free)"/>
        <s u="1" v="SBEC:Alarm ''Network uplink redundancy lost'' on msgsu62.oamp.sgns.net triggered an actionUUID : b5250000-0500-0000-0000-000000000020Element : msgsu62.oamp.sg"/>
        <s u="1" v="Abnormal high Memory usage is detected on Virtual machine UKXSPBNPUATSFTP.UKUATSGXSP.COM(su6d-UKXSPBNPUATSFTP1)_x000a_Reason_x000a_Abnormal increase of Memory Utilization ["/>
        <s u="1" v="Alarm ''Severity:4 Team:MSS Host connection failure (SMTI:216.203.1.121)'' on par2cesxi13.oamp.sgns.net triggered an action_x000a_UUID : 82f53790-e6f8-bc4b-bf7c-f8053"/>
        <s u="1" v="Alarm ''Severity:4 Team:MSS Host memory usage (SMTI:10.139.13.1)'' on phili-vmw-05.axaltacs.net triggered an action UUID : 220aec9a-f1f4-e611-1500-000000000005 "/>
        <s u="1" v="FRAA30PRAPPV001 RPO has exceeded the configured SLA Threshold of 1800 seconds for the pair FRAA30PRAPPV001 [C] -&gt; FRR2CME1AMT01 [C:\ESX\8DAE71F7-0806-EE41-BAD5B"/>
        <s u="1" v="SBEC: Alarm ''Severity:5  Team:MSS Host connection and power state (SMTI:10.133.246.88)'' on cprdesxph014.oesc.ca triggered an action_x000a_UUID : fecb628b-e761-e311-"/>
        <s u="1" v="SBEC: Alarm ''Severity:5  Team:MSS Host connection and power state (SMTI:10.133.246.88)'' on cprdesxph015.oesc.ca triggered an action_x000a_UUID : fecb628b-e761-e311-"/>
        <s u="1" v="SBEC: Alarm ''Severity:5  Team:MSS Host connection and power state (SMTI:10.133.246.88)'' on cprdesxph021.oesc.ca triggered an action_x000a_UUID : fecb628b-e761-e311-"/>
        <s u="1" v="Team:CMS FileSystem space utilization for Logical Disk /orafra01 of type nfs - Minor threshold (90 %)exceeded. _x000a_ Space utilization (%) = 92.58 (Threshold = 90)_x000a_"/>
        <s u="1" v="Node Down on 10.240.184.26"/>
        <s u="1" v="Link Down (ge-10/2/6) Description (null)"/>
        <s u="1" v="Power supply 3 in chassis 2 power: error."/>
        <s u="1" v="Link Down (Fa0/12) Description (wdlis24 ge-0/0/9)"/>
        <s u="1" v="Link Flapping: Link Down (Gi0/1) Description (YBSLW050)"/>
        <s u="1" v="DDoS 354718-1532155367 &quot;SGNS-Global-7&quot;: RISK: high : CATEGORY: Behavioral-DoS"/>
        <s u="1" v="SBEC:Remote Fault lon2iw7:ETH10G-4-14-3,REM_FLT,SA,NEND,RCV,0675,NA,850.00,NA"/>
        <s u="1" v="SBEC:Remote Fault wdl2iw13:ETH10G-1-7-2,REM_FLT,SA,NEND,RCV,0675,NA,850.00,NA"/>
        <s u="1" v="SBEC: McAfee Network IPS: Exploit Scan Detected - SensorName: phlsasip_cluster - SourceIP: 10.1.51.142"/>
        <s u="1" v="SBEC: McAfee Network IPS: Exploit Scan Detected - SensorName: scoelmrp_cluster - SourceIP: 200.41.190.170"/>
        <s u="1" v="SBEC: McAfee Network IPS: Exploit Scan Detected - SensorName: ukltcips_cluster - SourceIP: 151.40.211.249"/>
        <s u="1" v="Alarm ''Datastore failure'' on datastore1 (1) triggered an actionUUID : 53d0cf83-13aab71c-e02e-c81f66fa8e2eElement : datastore1 (1)Time (UTC) : 2018-11-28T09"/>
        <s u="1" v="Memory saturation is detected on host par2cesxi01.oamp.sgns.netReason:MemoryBalloonUsed[2976] &gt; 0,HostMemActive[377288.0] &gt; Capacity[393047.0] - HeadRoom[20]"/>
        <s u="1" v="Team:TVault Televault node C2780AFF31ASGSPRDTMA04 backup job C2780BENTLEYSYSTEMS_MONTHLY running in policy C2780BENTLEYSYSTEMS_MONTHLY on TSM server t05 Failed"/>
        <s u="1" v="Alarm ''Severity:4 Team:MSS Datastore cluster is out of space (SMTI:10.140.204.52)'' on Datastore18 triggered an action_x000a_UUID : 5a757ead-729e6319-7689-0025b502a0"/>
        <s u="1" v="Snapshot of aur1hpc-sras1 from policy sucp-a-aur1-vm-aur1hpc_vcenter1 on backup01-den is failed. Status code = 6 Abnormal : the backup failed to backup the requ"/>
        <s u="1" v="Team:CMS FileSystem space utilization for Logical Disk /ud1002-clone of type nfs - Minor threshold (90 %)exceeded. _x000a_ Space utilization (%) = 93.06 (Threshold = "/>
        <s u="1" v="Link Down (Fa0/10) Description (brisasdrs2960-sr)"/>
        <s u="1" v="SBEC : Team:MSS Host memory usage (SMTI:69.164.117.77)_21-11-19"/>
        <s u="1" v="Team:CMS Memory utilization is above Minor Threshold:80.00 % Current: 88.14 % used"/>
        <s u="1" v="SBEC: McAfee Network IPS: Exploit Scan Detected - SensorName: wdlhbsip1 - SourceIP: 36.189.253.182"/>
        <s u="1" v="SBEC: McAfee Network IPS: Exploit Scan Detected - SensorName: msgpet0_cluster - SourceIP: 123.253.37.44"/>
        <s u="1" v="SBEC: McAfee Network IPS: Exploit Scan Detected - SensorName: scoelmrp_cluster - SourceIP: 47.75.185.212"/>
        <s u="1" v="Magazine 2:3:3, Physical Disk 115 Failed (Vacated {0x45}, Invalid Media {0x98}, Smart Threshold Exceeded {0x9a})"/>
        <s u="1" v="Backup of sg-kroll03 from policy msg-s-am27-win1-monthly-n-03 on backup01-msg is failed. Status code = 24 Abnormal : socket write failed"/>
        <s u="1" v="Team:CMS FileSystem space utilization for Logical Disk /jde of type jfs2 - Minor threshold (90 %)exceeded. _x000a_ Space utilization (%) = 92.64 (Threshold = 90)_x000a_ Fre"/>
        <s u="1" v="Team:CMS FileSystem space utilization for Logical Disk /var of type ext4 - Minor threshold (90 %)exceeded. _x000a_ Space utilization (%) = 92.64 (Threshold = 90)_x000a_ Fre"/>
        <s u="1" v="Node Down on 10.128.62.252"/>
        <s u="1" v="SBEC :Link Down (Gi1/0/8) Description (null)"/>
        <s u="1" v="Link Down (port-channel1432) Description (null)"/>
        <s u="1" v="Link Down (Gi1/0/1) Description (***MAN-GHS-WAN-R01***)"/>
        <s u="1" v="Link Down (Ethernet1/7) Description (MCDPHLPESX0057_Compute)"/>
        <s u="1" v="CPU utilization is above Major threshold 85% on 213-64-206-132-no503:CPU"/>
        <s u="1" v="Trap rate is 51.85 traps/sec. Blocked all trap from 10.141.74.153 device"/>
        <s u="1" v="Link Down (ae87.106) Description (type=cust,subtype=vnet,cust=ubmg,vpn=13046,cr=unk,pr=unk)"/>
        <s u="1" v="SBEC: McAfee Network IPS: Exploit Scan Detected - SensorName: scofldcp1 - SourceIP: 82.117.190.78"/>
        <s u="1" v="SBEC: McAfee Network IPS: Exploit Scan Detected - SensorName: rcost1ap_cluster - SourceIP: 49.84.226.94"/>
        <s u="1" v="An unknown error occurred while performing the operation.; Event Source: VXLAN controller management; Object Name: 10.93.104.12; Object Id: 10.93.104.12"/>
        <s u="1" v="Alarm ''Appliance Management Health Alarm'' on Datacenters triggered an actionUUID : syd-as-vc.menp.omi.localElement : syd-as-vc.menp.omi.localTime (UTC) : 2"/>
        <s u="1" v="fc VIF 993 on server 1 / 2 of switch A  down, reason: None"/>
        <s u="1" v="SBEC : Team:MSS Host memory usage (SMTI:10.236.24.5)_26-11-19"/>
        <s u="1" v="Trap rate is 72.94 traps/sec. Blocked all trap from 10.141.75.24 device"/>
        <s u="1" v="Trap rate is 60.9 traps/sec. Blocked all trap from 10.144.104.171 device"/>
        <s u="1" v="Link Down (ge-5/2/0) Description (type=core,subtype=isc,peer=crlis66,peerint=ge-0/1/0)"/>
        <s u="1" v="SBEC: McAfee Network IPS: Exploit Scan Detected - SensorName: rcost1ap_cluster - SourceIP: 79.166.16.194"/>
        <s u="1" v="Tenant_HS_Alert | ACIHost - phlcu1001 | TenantName - cust-cgi6 |  TenantHealthThreshold - 90  | TenantHealthScore - 73"/>
        <s u="1" v="Tenant_HS_Alert | ACIHost - wokinlmapic1 | TenantName - bigmac |  TenantHealthThreshold - 90  | TenantHealthScore - 73"/>
        <s u="1" v="Tenant_HS_Alert | ACIHost - wokinlmapic1 | TenantName - common |  TenantHealthThreshold - 90  | TenantHealthScore - 73"/>
        <s u="1" v="Full_Backup of ntbhfrpt from policy tec6-a-sco-win1-n-03 on sco1nbuama01 is failed. Status code = 58 Abnormal : cant connect to client"/>
        <s u="1" v="Team:MSS FileSystem space utilization for Logical Disk /hsglive_4 of type zfs - Major threshold (98 %) exceeded. _x000a_ Space utilization (%) = 98.89 (Threshold = 98"/>
        <s u="1" v="Node Down on 10.240.184.27"/>
        <s u="1" v="Loss of signal sth2co7aw3 clientOts:1:2:7-8"/>
        <s u="1" v="Link Down (ge-10/1/9.125) Description (null)"/>
        <s u="1" v="Link Down (tunnel-te10085) Description (phl2br1-to-crl1br1)"/>
        <s u="1" v="Link Flapping: Link Down (Fa1/0/7) Description (CLAN 25A03)"/>
        <s u="1" v="Link Down (Gi2/13/20) Description (IntersiteB_OpteraHOUPW3ntl)"/>
        <s u="1" v="The disk in slot HDD 4 has been removed from chassis 1650NM4046."/>
        <s u="1" v="SystemEDGE Linux: Number of Open Files &gt; 2000 cur: 2040 thr: 2000"/>
        <s u="1" v="Trap rate is 228.31 traps/sec. Blocked all trap from 10.141.74.153 device"/>
        <s u="1" v="Team:MSS SWAP utilization is  above Minor Threshold:80.00 % Current: 87.88 % used"/>
        <s u="1" v="Team:MSS SWAP utilization is  above Minor Threshold:85.00 % Current: 87.38 % used"/>
        <s u="1" v="Link Down (Gi1/2) Description (type=cust,subtype=inet,cust=rate,vpn=5318,cr=unk,pr=10m)"/>
        <s u="1" v="Team:MSS FileSystem space utilization for Logical Disk C: of type NTFS- Major threshold (95 %) exceeded.  97.99 % used (1642.00 MB free)"/>
        <s u="1" v="Full_Backup - Backup of aegi-CASUN1MVPCX108 from policy utility-aegi-s-windows on backup01-msg is failed. Status code = 87 Abnormal : media close error"/>
        <s u="1" v="SBEC: McAfee SIEM Alert: Attack Signature = 1-NCCP-GTI - Remote Shell Communication with Suspicious Host; Source = 61.184.247.11; Destination = 172.30.0.62"/>
        <s u="1" v="cage14 is connected but is down to one valid ESI port"/>
        <s u="1" v="Link Flapping: Link Down (Gi1/0/4) Description (TASPTC2W2KDR072)"/>
        <s u="1" v="Link Flapping: Link Down (Gi2/0/4) Description (TASPTC2W2KDR072)"/>
        <s u="1" v="Trap rate is 60.33 traps/sec. Blocked all trap from 10.229.138.3 device"/>
        <s u="1" v="Trap rate is 3225.81 traps/sec. Blocked all trap from 10.141.233.200 device"/>
        <s u="1" v="Resolved Split Brain for NSX Edge edge-150 with HighAvailability.; Event Source: edge-150"/>
        <s u="1" v="SBEC: McAfee Network IPS: Exploit Scan Detected - SensorName: msgkrlp_cluster - SourceIP: 10.77.234.120"/>
        <s u="1" v="Tenant_HS_Alert | ACIHost - wokinlmapic1 | TenantName - bigmac |  TenantHealthThreshold - 90  | TenantHealthScore - 83"/>
        <s u="1" v="NSX Edge edge-112 HighAvailability switch over happened. VM vm-26600 name phl3usaef2-0 has moved to ACTIVE state.; Event Source: edge-112; Object Id: vm-26600"/>
        <s u="1" v="''da-fisv-app04'' in group ''Fiserv C&amp;L PG01'': Cannot resolve the file locations of the production VM for replication (ecm-prd-srm01.fiservcs.local)._x000a_UUID : 42"/>
        <s u="1" v="CPU contention is detected on host dub5su34.dublin.oampuk.asuk.int_x000a__x000a_Reason:_x000a_MaxVmCpuReadyUtil [21.25] &gt; VMCPUReadyUtilizationThreshold[15],HostCPUDemand [52272."/>
        <s u="1" v="Node or Connection Down on 10.137.86.72"/>
        <s u="1" v="Link Down (Gi1/0/18) Description (uscrlmedp02 NIC4)"/>
        <s u="1" v="TRAP TEXT:CPI1127 All jobs at work station QPADEV000S ended."/>
        <s u="1" v="SBEC :Remote site containing node KTA-SKYSTAR-VoIP-GW01 is unreachable"/>
        <s u="1" v="Trap rate is 249.38 traps/sec. Blocked all trap from 10.141.75.24 device"/>
        <s u="1" v="Trap rate is 900.9 traps/sec. Blocked all trap from 10.146.177.125 device"/>
        <s u="1" v="DDoS 51164-1530349631 &quot;SGNS-Global-3&quot;: RISK: high : CATEGORY: Behavioral-DoS"/>
        <s u="1" v="Team:CMS CPU utilization is above Minor Threshold: 95.00%, Current: 96.58% used."/>
        <s u="1" v="DDoS 301300316-1532849005 &quot;SGNS-Global-10&quot;: RISK: high : CATEGORY: Behavioral-DoS"/>
        <s u="1" v="Team:MSS SWAP utilization is  above Minor Threshold:85.00 % Current: 93.33 % used"/>
        <s u="1" v="Site: dca-emc-rp Host:  K-Box:  Volume:  Group:  - Error in links to all other clusters"/>
        <s u="1" v="FULP 05/28 8:00 AM EST -: Disk (Bus 3 Enclosure 2 Disk 14) is faulted. See alerts for details."/>
        <s u="1" v="SBEC: McAfee Network IPS: Exploit Scan Detected - SensorName: aur1inc5p101_2-cluster - SourceIP: 183.98.48.36"/>
        <s u="1" v="FRU with name Transceiver(slot:2-port:4), description Transceiver(slot:2-port:4), physical index 5721 was removed"/>
        <s u="1" v="&quot;End of global swap space full condition&quot; START: 28/12/2018 22:05:00 END: 28/12/2018 22:10:00 (-b 1546034700 -e 1546035000)"/>
        <s u="1" v="SBEC: McAfee SIEM Alert: Attack Signature = 1-DSI-10010-Application timeout using DCOM; Source = 10.2.1.4; Destination = ::"/>
        <s u="1" v="SBEC: McAfee SIEM Alert: Attack Signature = 1-CHR1-Policy - Traffic from TOR exit node; Source = 23.129.64.205; Destination = ::"/>
        <s u="1" v="SBEC: McAfee SIEM Alert: Attack Signature = 1-NCCP-GTI - Remote Shell Communication with Suspicious Host; Source = 61.184.247.11; Destination = 172.30.0.63"/>
        <s u="1" v="Alarm ''Host connection failure'' on gprdesxph036.oesc.ca triggered an actionUUID : da97884e-fc08-0d42-8148-5de9432be0eaElement : gprdesxph036.oesc.caTime (U"/>
        <s u="1" v="SBEC: McAfee SIEM Alert: Attack Signature = 1-PEHM-Login - Multiple Failed Login Attempts from Single Source to Multiple Hosts; Source = 10.19.116.172; Destinat"/>
        <s u="1" v="Team:CMS FileSystem space utilization for Logical Disk /u50 of type zfs - Minor threshold (20 %)exceeded. _x000a_ Space utilization (%) = 33.71 (Threshold = 20)_x000a_ Free"/>
        <s u="1" v="Team:MSS FileSystem space utilization for Logical Disk C:\Program Files\Vision Solutions\Double-Take\Service\MountDir\gvsdbs01_82a29207-a850-4292-b25b-4c2fe6be1"/>
        <s u="1" v="Node Down on 10.137.90.23"/>
        <s u="1" v="Error ID = 10083 : Drive fault type 2"/>
        <s u="1" v="Link Down (fc1/8) Description (TC3ALUKORA3-HBA1port2)"/>
        <s u="1" v="SBEC: Multiple Commvault Backups Failed for bamsqlp224"/>
        <s u="1" v="Link Down (Gi1/0/21) Description (**LAX-249-WLAN-AP04**)"/>
        <s u="1" v="DDoS 3915794397-1532155365 &quot;SGNS-Global-6&quot;: RISK: high : CATEGORY: Behavioral-DoS"/>
        <s u="1" v="Site: WoodDale2 Host:  K-Box:  Volume: [ESX_VMFS_32 Group: ESX_VMFS_32 - Error writing to volume"/>
        <s u="1" v="Team:MSS FileSystem space utilization for Logical Disk F: of type NTFS - Major threshold (98 %)exceeded.  99.48 % used (1581.00 MB free)"/>
        <s u="1" v="SBEC: McAfee SIEM Alert: Attack Signature = 1-K2SL-Policy - Traffic from TOR exit node; Source = 209.95.51.11; Destination = 192.168.50.84"/>
        <s u="1" v="Verify of backup01-den from policy utility-adei-s-windows on backup01-den is failed. Status code = 191 Abnormal : no images were successfully processed"/>
        <s u="1" v="Verify of backup01-den from policy utility-npsc-s-windows on backup01-den is failed. Status code = 191 Abnormal : no images were successfully processed"/>
        <s u="1" v="Verify of backup01-msg from policy utility-aegi-s-windows on backup01-msg is failed. Status code = 191 Abnormal : no images were successfully processed"/>
        <s u="1" v="Verify of backup01-spg from policy utility-kplc-s-windows on backup01-spg is failed. Status code = 191 Abnormal : no images were successfully processed"/>
        <s u="1" v="Link Down (Ethernet1/21) Description (alp1nbuame01)"/>
        <s u="1" v="SBEC: McAfee SIEM Alert: Attack Signature = 1-SASP-WAF High Severity Alarm; Source = 77.67.54.49; Destination = 10.50.4.63"/>
        <s u="1" v="Alarm ''Severity:4 Datastore disk overallocation (SMTI:173.252.184.228)'' on msg_p1c1_hds002_e triggered an actionUUID : 586ebd47-edb7a42f-259f-0025b5050180El"/>
        <s u="1" v="SBEC: Alarm ''Severity:5 Team:MSS Host connection and power state (SMTI:216.203.1.121)'' on par2cesxi58.oamp.sgns.net triggered an actionUUID : 9b7e9f88-2be6-6"/>
        <s u="1" v="Alarm ''Severity:4 Team:MSS Host connection failure (SMTI:10.128.53.108)'' on phlr2csrmbakerbesx06.oamp.sgns.net triggered an action_x000a_UUID : 4defeba8-3bd5-f94d-b"/>
        <s u="1" v="SBEC: Alarm ''Severity:5 Team:MSS Cannot connect to storage (SMTI:10.146.57.240)'' on phl1sasunxvhs02 triggered an action_x000a_UUID : 4c4c4544-004d-3110-8053-b1c04f4"/>
        <s u="1" v="Team:TVault Televault node C4382PFV10A_EAR_IT_BURGH_HEATH_DM4 backup job STANDARD_SCHEDULE_DM4_11PM running in policy C4382TOYOTAFS on TSM server ltcvltgl21 Mis"/>
        <s u="1" v="Team:TVault Televault node C8677PFC30GBMOCLUSTERTC2SB_BMOMSDTCTC2SB backup job C8677STARS_BMO_0830 running in policy C8677STARS_BMO on TSM server tc2vltgt25 Mis"/>
        <s u="1" v="Link Down (Fa0/3) Description (tc3cibcf1 - Mgt0/0)"/>
        <s u="1" v="Link Down (Gi1/0/12) Description (USWDLWEBP01_MGMT)"/>
        <s u="1" v="SBEC : Team:MSS Host connection failure (SMTI:10.137.243.100)_28-09-19"/>
        <s u="1" v="Trap rate is 228.83 traps/sec. Blocked all trap from 10.141.74.153 device"/>
        <s u="1" v="Team:MSS FileSystem space utilization for Logical Disk C: of type NTFS - Major threshold (98 %)exceeded.  98.10 % used (1162.00 MB free)"/>
        <s u="1" v="SBEC: McAfee SIEM Alert: Attack Signature = 1-K2SL-Login - Multiple Failed Login Attempts on Local Host; Source = 192.168.51.116; Destination = ::"/>
        <s u="1" v="SBEC:Alarm ''Severity:4 Team:MSS Datastore usage on disk (SMTI:10.20.2.74)'' on DRI_VMFS2 triggered an actionUUID : 54354f62-aa7727b6-4673-a0d3c1f192fcElement"/>
        <s u="1" v="SBEC:Alarm ''Network uplink redundancy lost'' on housu287.oamp.sgns.net triggered an action_x000a_UUID : b5250000-0300-0400-0000-0000000000a4_x000a_Element : housu287.oamp."/>
        <s u="1" v="Link Down (Gi0/18) Description (su55_esx08.backup)"/>
        <s u="1" v="Link Down (Fa0/14) Description (TORCTC2T430 - Mgmt)"/>
        <s u="1" v="Link Flapping: Link Down (Ethernet106/1/13) Description (PHL3SGNSER1 Port 7)"/>
        <s u="1" v="Team:MSS CPU utilization is above Major Threshold:95%. Current: 97.14 % used"/>
        <s u="1" v="Link Down (ge-0/0/10) Description (type=cust,subtype=vnet,cust=catb,vpn=42167,cr=unk,pr=unk)"/>
        <s u="1" v="SBEC: McAfee Network IPS: Exploit Scan Detected - SensorName: rchfic0p1 - SourceIP: 189.173.29.67"/>
        <s u="1" v="Backup of msprmdsdsm1 from policy prmt-s-win-n-03 on backup01-msg is partial. Status code = 1 Abnormal : the requested operation was partially successful"/>
        <s u="1" v="Virtual machine vSphere Replication RPO is violated by 1 minute(s)UUID : 422bc1d7-6b16-c56d-846a-f0e96a2275f7Element : AUAURPND14Time (UTC) : 2018-09-24T16:2"/>
        <s u="1" v="Team:CMS FileSystem space utilization for Logical Disk /hfdnfs of type nfs4 - Minor threshold (90 %)exceeded. _x000a_ Space utilization (%) = 97.52 (Threshold = 90)_x000a_ "/>
        <s u="1" v="Link Down (Gi2/0/5) Description (T1ALUKORA3)"/>
        <s u="1" v="Ping ibiapp1 status changed from 'Good' to 'error', server is not reachable"/>
        <s u="1" v="DDoS 33697-1530349631 &quot;SGNS-Global-7&quot;: RISK: high : CATEGORY: Behavioral-DoS"/>
        <s u="1" v="SBEC : Team:MSS Host connection and power state (SMTI:213.212.96.229)_07-06-19"/>
        <s u="1" v="SBEC: McAfee Network IPS: Exploit Scan Detected - SensorName: msgailcp_clust - SourceIP: 103.80.237.10"/>
        <s u="1" v="SBEC: McAfee Network IPS: Exploit Scan Detected - SensorName: phlsasip_cluster - SourceIP: 10.75.158.132"/>
        <s u="1" v="NSX Edge edge-144 HighAvailability switch over happened. VM vm-22966 name phl3jrhwr1-1 has moved to ACTIVE state.; Event Source: edge-144; Object Id: vm-22966"/>
        <s u="1" v="Link Flapping: Link Down (Fa0/10) Description (Cenkos)"/>
        <s u="1" v="Link Down (Gi2/0/13) Description (TASPTC2SQLDR460 - Prod 2)"/>
        <s u="1" v="SBEC : Multiple BGP Transition Peer Events for Peer 10.141.247.167"/>
        <s u="1" v="Trap rate is 97.66 traps/sec. Blocked all trap from 10.137.232.155 device"/>
        <s u="1" v="SBEC:Multiple Link Down (Ethernet1/12) Description (rc-db-01 Prod (Sec) e4)"/>
        <s u="1" v="SBEC: Storage Device Connectivity Issue on host_node@@woksu238.oamp.sgns.net|woksu238"/>
        <s u="1" v="SBEC: McAfee Network IPS: Exploit Scan Detected - SensorName: rchfic0p1 - SourceIP: 81.254.78.246"/>
        <s u="1" v="Remote SRM site ''MESSA PROD'' is down (par2cmessvcsrm1.oamp.sgns.net)UUID : pamccmpvc01.oamp.sgns.net/R2C SRM MILLERCOORS DR/R2C SRM MILLERCOORS LEGACY DREle"/>
        <s u="1" v="Node Down on 10.137.93.23"/>
        <s u="1" v="Node Down on 10.140.92.238"/>
        <s u="1" v="Link Down (Gi0/0/3) Description (cpebhsfr3 g0/0/1)"/>
        <s u="1" v="Remote site containing node alpacch-ps7 is unreachable"/>
        <s u="1" v="SBEC: Storage Device Connectivity Issue on host_node@@gprdesxph036.oesc.ca|gprdesxph036"/>
        <s u="1" v="Link Down (ge-0/0/35) Description (type=cust,subtype=inet,cust=onha,vpn=42831,cr=10M,pr=20M)"/>
        <s u="1" v="SBEC: McAfee Network IPS: Exploit Scan Detected - SensorName: cpebuigp2 - SourceIP: 185.253.97.235"/>
        <s u="1" v="SBEC: McAfee Network IPS: Exploit Scan Detected - SensorName: msgco7jcp1_2-cluster - SourceIP: 37.79.120.211"/>
        <s u="1" v="IPDUSASUKLTCA2AG44B (10.242.11.146) - communication lost.The device is not responding, Please investigate device status with DCO"/>
        <s u="1" v="AP_HS_Alert  | ACIHost - phlcu1001 | TenantName- hpc-phl3-gol | APName - hpc-phl3-gol | APHealthThreshold -90 | APHealthScore -66"/>
        <s u="1" v="SBEC : MS Cluster : TRAWCLS010 System Log Events"/>
        <s u="1" v="HA vlan_fs /Common/DMZ_Gen2 fails action is failover."/>
        <s u="1" v="Link Down (Gi2/0/47) Description (Internet_dub1is106_gi1/21)"/>
        <s u="1" v="#SBEC :Remote site containing node MEX-T1-BASE-WAN-R01 is unreachable"/>
        <s u="1" v="ODU AIS chi2po8:ODUCTP-1-15-2-2EP1,AIS_ODU,SA,NEND,RCV,1477,NA,0.00,NA"/>
        <s u="1" v="ODU AIS chi2po8:ODUCTP-1-15-3-2EP1,AIS_ODU,SA,NEND,RCV,1477,NA,0.00,NA"/>
        <s u="1" v="SBEC:Multiple Link Down (Ethernet1/13) Description (rc-db-02 Prod (Sec) e4)"/>
        <s u="1" v="Ping Phlnu546v status changed from 'Good' to 'error', server is not reachable"/>
        <s u="1" v="Link Down (sp-3/2/0.245) Description (VPN5039 - TC Ziraat Bank - IPSec Tunnel)"/>
        <s u="1" v="Link Down (sp-3/2/0.246) Description (VPN5039 - TC Ziraat Bank - IPSec Tunnel)"/>
        <s u="1" v="Ping plaxlwsg535.ols.phoenix.edu status changed from 'Good' to 'error', server is not reachable"/>
        <s u="1" v="Link Down (Gi1/3) Description (vpls11651-Sungard_Availability_Services_UK_Video_Conferencing-LT)"/>
        <s u="1" v="SBEC: McAfee Network IPS: Exploit Scan Detected - SensorName: cpechr1p_cluster - SourceIP: 123.207.48.29"/>
        <s u="1" v="SBEC: McAfee Network IPS: Exploit Scan Detected - SensorName: msgfi1up_cluster - SourceIP: 134.175.16.187"/>
        <s u="1" v="SBEC: McAfee Network IPS: Exploit Scan Detected - SensorName: msgco7jcp1_2-cluster - SourceIP: 27.79.221.102"/>
        <s u="1" v="Full_Backup of ntmclrpt from policy tec6-a-sco-win1-n-03 on sco1nbuama01 is failed. Status code = 58 Abnormal : cant connect to client"/>
        <s u="1" v="Alarm ''Severity:4 Team:MSS No connection to VR Server(SMTI:10.91.98.32)'' on cisseccp1 triggered an action_x000a_UUID : 422bfb44-4bad-d29d-6f5c-ea288e0fb68c_x000a_Element "/>
        <s u="1" v="Team:CMS FileSystem space utilization for Logical Disk /backups of type zfs - Minor threshold (90 %)exceeded. _x000a_ Space utilization (%) = 97.62 (Threshold = 90)_x000a_ "/>
        <s u="1" v="Fibre Channel Port MCD_RPA7_Port0 is offline"/>
        <s u="1" v="Link Down (Ethernet1/32) Description (aurss5 1/32)"/>
        <s u="1" v="#SBEC: Menzies island group connection issues yhm-ramp-"/>
        <s u="1" v="Link Down (Ethernet1/25) Description (phl3inlmnbuame07 10g-1)"/>
        <s u="1" v="SBEC : Multiple BGP Transition Peer Events for Peer 10.141.13.10"/>
        <s u="1" v="SBEC : Multiple BGP Transition Peer Events for Peer 10.136.42.197"/>
        <s u="1" v="Trap rate is 118.76 traps/sec. Blocked all trap from 10.180.62.18 device"/>
        <s u="1" v="SBEC : Team:R2C com.zerto.event.VraToVraConnection (SMTI:10.93.104.8)_05-09-19"/>
        <s u="1" v="SBEC : Team:R2C com.zerto.event.ZvmToZvmConnection (SMTI:10.93.104.8)_05-09-19"/>
        <s u="1" v="Team:CMS SWAP utilization is above Minor Threshold:85.00 %, Current: 85.19 % used"/>
        <s u="1" v="Team:MSS SWAP utilization is  above Minor Threshold:85.00 % Current: 85.67 % used"/>
        <s u="1" v="SBEC : Multiple Node Down Events received from NCL (Bahamas) Ltd. for GA.SMYRNA.001"/>
        <s u="1" v="SBEC: McAfee Network IPS: Exploit Scan Detected - SensorName: mrkam27p_cluster - SourceIP: 141.237.133.220"/>
        <s u="1" v="Backup of AUR-RDSApp01 from policy fcti-aur-a-win-n-03 on backup01-den is failed. Status code = 58 Abnormal : cant connect to client"/>
        <s u="1" v="Backup of AUR-RDSApp02 from policy fcti-aur-c-win-n-03 on backup01-den is failed. Status code = 58 Abnormal : cant connect to client"/>
        <s u="1" v="Backup of AUR-RDSApp03 from policy fcti-aur-c-win-n-03 on backup01-den is failed. Status code = 58 Abnormal : cant connect to client"/>
        <s u="1" v="Full_Backup of ntndcapp from policy tec6-a-sco-win1-n-03 on sco1nbuama01 is failed. Status code = 58 Abnormal : cant connect to client"/>
        <s u="1" v="SBEC: McAfee SIEM Alert: Attack Signature = 1-SASP-Recon - Possible Probing by a Single Source IP; Source = 13.59.252.104; Destination ="/>
        <s u="1" v="SBEC: McAfee SIEM Alert: Attack Signature = 1-K2SL-Recon - Possible Probing by a Single Source IP; Source = 167.114.41.148; Destination = 199.124.30.7"/>
        <s u="1" v="Incr_Backup of one5-SG-AUTOMATE1 from policy utility-one5-s-windows on backup01-den is failed. Status code = 48 Abnormal : client host name could not be found"/>
        <s u="1" v="Automatic Schedule of aegi-CASUN1MVPDB023 from policy utility-aegi-s-win-sqldb-CASUN1MVPDB023-tlog-13 on backup01-msg is failed. Status code = 13 Abnormal : fil"/>
        <s u="1" v="NSX Manager (Connection DOWN)- Firewall Agent: UP, NSX Manager - Control Plane Agent: DOWN, Control Plane Agent - Controllers: NOT_AVAILABLE.; Event Source: VXL"/>
        <s u="1" v="remoteAlarmIndication phlio1 FAC-1-22"/>
        <s u="1" v="Critically-Monitored: Node Down on 66.179.229.8"/>
        <s u="1" v="Link Flapping: Link Down (Gi1/0/30) Description (null)"/>
        <s u="1" v="Link Down (Ethernet1/4) Description (Inet-wdl2is36.Gi1/12)"/>
        <s u="1" v="SBEC:Multiple Link Down (Ethernet1/14) Description (rc-db-03 Prod (Sec) e4)"/>
        <s u="1" v="Team:CMS CPU utilization is above Minor Threshold: 95.00%, Current: 99.53% used."/>
        <s u="1" v="Link Down (Ethernet1/14) Description (type=cust,subtype=vnet,cust=alau,vpn=9096,cr=200m,pr=20m)"/>
        <s u="1" v="Restore of aegi-CASUN1MVPDB005 from policy  on backup01-msg is failed. Status code = 2809 Abnormal : null"/>
        <s u="1" v="Drive in unknown location taken offline. SN: TLA: Rev: () Reason:. Action:.  00 00 04 00 0c 00 2c 00 d3 04 00 00 2f 80 67 e1 2f 80 67 e1 00 00 00 00 00 00 00 00"/>
        <s u="1" v="The DiskSpaceMonitor Severity:5 Team:DBS SQLServer_DiskSpace_D_90%Full_USCRLIDBP01-MSSQLSERVER-10.133.61.37 changed to error Metric:percent full, Value:94.81 Th"/>
        <s u="1" v="Node Down on 10.140.92.239"/>
        <s u="1" v="Link Down (ae55.109) Description (RMITS Remote Monitoring)"/>
        <s u="1" v="Link Down (Ethernet1/25) Description (phl3inlmnbuame07 10g-2)"/>
        <s u="1" v="DDoS 48482-1530349631 &quot;SGNS-Global-3&quot;: RISK: high : CATEGORY: Behavioral-DoS"/>
        <s u="1" v="DDoS 293404-1532155367 &quot;SGNS-Global-7&quot;: RISK: high : CATEGORY: Behavioral-DoS"/>
        <s u="1" v="Team:MSS SWAP utilization is  above Minor Threshold:85.00 % Current: 91.62 % used"/>
        <s u="1" v="SBEC: McAfee Network IPS: Exploit Scan Detected - SensorName: cpebuigp2 - SourceIP: 46.246.123.49"/>
        <s u="1" v="SBEC: McAfee Network IPS: Exploit Scan Detected - SensorName: msgfi1up_cluster - SourceIP: 212.64.67.204"/>
        <s u="1" v="IPDUSASUKTC3A4KC09-10C (10.242.161.74) - communication lost.The device is not responding, Please investigate device status with DCO"/>
        <s u="1" v="IPDUSASUKTC3A4KC09-10D (10.242.161.75) - communication lost.The device is not responding, Please investigate device status with DCO"/>
        <s u="1" v="FileSystem space utilization for Logical Disk / of type ext4- Major threshold exceeded.  Space utilization (%) = 99.90 (Threshold = 95) Free space on FileSyst"/>
        <s u="1" v="Node Down on 89.107.216.178"/>
        <s u="1" v="SBEC : Multiple BGP Transition Peer Events for Peer 10.0.16.91"/>
        <s u="1" v="SBEC : Team:MSS Host memory usage (SMTI:10.128.196.72)_05-07-19"/>
        <s u="1" v="SBEC:Multiple Link Down (Ethernet1/15) Description (rc-db-04 Prod (Sec) e4)"/>
        <s u="1" v="Link Flapping: Link Down (Ethernet107/1/13) Description (PHL3SGNSER2 Port 7)"/>
        <s u="1" v="Team:MSS CPU utilization is above Major Threshold:95%. Current: 97.24 % used"/>
        <s u="1" v="SBEC: McAfee Network IPS: Exploit Scan Detected - SensorName: cpebuigp2 - SourceIP: 221.133.18.29"/>
        <s u="1" v="SBEC: McAfee Network IPS: Exploit Scan Detected - SensorName: aurgat2p_cluster - SourceIP: 5.101.0.209"/>
        <s u="1" v="SBEC: McAfee Network IPS: Exploit Scan Detected - SensorName: phlsasip_cluster - SourceIP: 5.101.0.209"/>
        <s u="1" v="SBEC: McAfee Network IPS: Exploit Scan Detected - SensorName: phlsasmp_cluster - SourceIP: 5.101.0.209"/>
        <s u="1" v="SBEC: McAfee Network IPS: Exploit Scan Detected - SensorName: scoelmrp_cluster - SourceIP: 5.101.0.209"/>
        <s u="1" v="SBEC: McAfee Network IPS: Exploit Scan Detected - SensorName: ukltcips_cluster - SourceIP: 5.101.0.209"/>
        <s u="1" v="SBEC: McAfee Network IPS: Exploit Scan Detected - SensorName: msgco7jcp1_2-cluster - SourceIP: 172.20.1.16"/>
        <s u="1" v="SBEC: McAfee SIEM Alert: Attack Signature = 1-K2SL-Policy - Traffic from TOR exit node; Source = 51.38.64.136; Destination = 192.168.50.223"/>
        <s u="1" v="Appl_Backup of mcddallnx192 from policy inlm-a-phl3-ora-mcddallnx192-PTRECS-archive-n-04 on phl3inlmnbuama01 is failed. Status code = 54 Abnormal : timedout con"/>
        <s u="1" v="Appl_Backup of mcdphllaw12 from policy inlm-a-phl3-ora-mcdphllaw12-lawprodg-archive-n-05 on phl3inlmnbuama01 is failed. Status code = 54 Abnormal : timedout con"/>
        <s u="1" v="Team:CMS FileSystem space utilization for Logical Disk /backups of type zfs - Minor threshold (90 %)exceeded. _x000a_ Space utilization (%) = 97.72 (Threshold = 90)_x000a_ "/>
        <s u="1" v="Link Down (Gi2/0/47) Description (Link to ltcclouds1-1 Gi1/6/2)"/>
        <s u="1" v="SBEC : Team:MSS Host memory usage (SMTI:173.252.184.228)_25-11-19"/>
        <s u="1" v="SBEC : Team:MSS Datastore disk usage is high (SMTI:10.138.219.50)_16-10-19"/>
        <s u="1" v="SBEC : Team:MSS Datastore disk usage is high (SMTI:216.203.1.121)_01-07-19"/>
        <s u="1" v="Trap rate is 3225.81 traps/sec. Blocked all trap from 10.140.217.210 device"/>
        <s u="1" v="Link Down (MgmtEth0/RSP0/CPU0/0) Description (type=core,subtype=mgmt,peer=denms6,peerint=Fa0/1)"/>
        <s u="1" v="SBEC: McAfee Network IPS: Exploit Scan Detected - SensorName: cpencblp3 - SourceIP: 172.217.8.67"/>
        <s u="1" v="SBEC: McAfee Network IPS: Exploit Scan Detected - SensorName: cpebuigp2 - SourceIP: 119.29.235.163"/>
        <s u="1" v="SBEC: McAfee Network IPS: Exploit Scan Detected - SensorName: rchfic0p1 - SourceIP: 118.185.161.227"/>
        <s u="1" v="Link Down (Gi0/0/2) Description (cpebhsfr3 g0/0/2)"/>
        <s u="1" v="Resolved Split Brain for NSX Edge edge-164 with HighAvailability.; Event Source: edge-164"/>
        <s u="1" v="SBEC : Team:MSS Migration error (SMTI:10.139.136.8)_07-02-20"/>
        <s u="1" v="Link Flapping: Link Down (Gi7/4) Description (aur1gmnprx01_VNIC8)"/>
        <s u="1" v="Trap rate is 2777.78 traps/sec. Blocked all trap from 10.141.74.122 device"/>
        <s u="1" v="Trap rate is 3225.81 traps/sec. Blocked all trap from 10.141.233.202 device"/>
        <s u="1" v="Link Flapping: Link Down (Ethernet100/1/43) Description (aur1smshanaesx01 Mgmt/Backup Eth1)"/>
        <s u="1" v="SBEC: McAfee Network IPS: Exploit Scan Detected - SensorName: msgfi1up_cluster - SourceIP: 27.124.40.206"/>
        <s u="1" v="FRU with name Transceiver Gi8/15, description SFP Transceiver 1000BaseSX Gi8/15, physical index 7214 was removed"/>
        <s u="1" v="Node Down on 10.95.120.16"/>
        <s u="1" v="Link Down (Fa6/20) Description (null)"/>
        <s u="1" v="SBEC - Multiple interfaces down on - aurvernp3"/>
        <s u="1" v="SBEC : MS Cluster : TRAWCLS011 System Log Events"/>
        <s u="1" v="TRAP TEXT:CPI1127 All jobs at work station QPADEV000T ended."/>
        <s u="1" v="Trap rate is 1030.93 traps/sec. Blocked all trap from 10.140.49.65 device"/>
        <s u="1" v="SBEC:Optical Line Fail wdl1iw11:AMP-2-13-8,LOS_PHYO,SA,NEND,RCV,0541,NA,0.00,NA"/>
        <s u="1" v="Team:CMS CPU utilization is above Minor Threshold: 95.00%, Current: 96.68% used."/>
        <s u="1" v="Link Down (Gi1/0/13) Description (type=cust,subtype=inet,cust=voul,vpn=11583,cr=250M,pr=1G)"/>
        <s u="1" v="Link Down (ae3.536) Description (type=cust,subtype=vnet,cust=nhdc,vpn=42244,cr=100M,pr=100M)"/>
        <s u="1" v="SBEC: McAfee Network IPS: Exploit Scan Detected - SensorName: alphil2p3_4-cluster - SourceIP: 106.12.156.233"/>
        <s u="1" v="SBEC: McAfee Network IPS: Exploit Scan Detected - SensorName: smyncblp1_2-new-cluster - SourceIP: 150.109.180.237"/>
        <s u="1" v="Full_Backup of VEROOM from policy aist-a-alp1-vmw-veroom-n-13 on alp1nbus01 is failed. Status code = 14 Abnormal : file write failed"/>
        <s u="1" v="Team:TVault Televault node C7882PFF63AP-DC1-BIGHAND01 backup job C7882BDO_2100 running in policy C7882BDO_TC2 on TSM server t21 Missed"/>
        <s u="1" v="Team:TVault Televault node C7882PFF69AP-DC1-GODRIVE01 backup job C7882BDO_2100 running in policy C7882BDO_TC2 on TSM server t21 Missed"/>
        <s u="1" v="Team:TVault Televault node C7882PFF70AP-DC1-GOSTORE01 backup job C7882BDO_2100 running in policy C7882BDO_TC2 on TSM server t21 Missed"/>
        <s u="1" v="Team:TVault Televault node C7882PFF72AP-DC1-IISBAPP01 backup job C7882BDO_2100 running in policy C7882BDO_TC2 on TSM server t21 Missed"/>
        <s u="1" v="Team:TVault Televault node C7882PFF81AP-DC2-BIGHAND01 backup job C7882BDO_2300 running in policy C7882BDO_TC2 on TSM server t21 Missed"/>
        <s u="1" v="Team:TVault Televault node C7882PFF89AP-DC2-IISBAPP01 backup job C7882BDO_2300 running in policy C7882BDO_TC2 on TSM server t21 Missed"/>
        <s u="1" v="SBEC: Alarm ''Severity:5 Team:MSS Lost Storage Connectivity (SMTI:10.128.202.219)'' on scr2cfsrvcesx3.oamp.sgns.net triggered an action_x000a_UUID : 80863a87-04ff-0a4"/>
        <s u="1" v="Team:CMS FileSystem space utilization for Logical Disk X:\VHM_Report_System of type NTFS - Minor threshold (90 %)exceeded. _x000a_ Space utilization (%) = 94.22 (Thre"/>
        <s u="1" v="Node Down on 10.141.75.241"/>
        <s u="1" v="SBEC : Multiple BGP Transition Peer Events for Peer 10.136.98.218"/>
        <s u="1" v="fc VIF 932 on server 1 / 1 of switch B  down, reason: waiting for flogi."/>
        <s u="1" v="Trap rate is 238.66 traps/sec. Blocked all trap from 10.141.74.153 device"/>
        <s u="1" v="Trap rate is 4000.0 traps/sec. Blocked all trap from 10.131.109.46 device"/>
        <s u="1" v="SBEC: McAfee Network IPS: Exploit Scan Detected - SensorName: phlsasip_cluster - SourceIP: 199.83.128.62"/>
        <s u="1" v="Incr_Backup of tsgadconnect from policy erau-s-alp1-windows3 on alp1nbus01 is failed. Status code = 24 Abnormal : socket write failed"/>
        <s u="1" v="EventID: 0x0000197F (6527) - Zone 1.4.10.in-addr.arpa expired before it could obtain a successful zone transfer or update from a master server acting as its sou"/>
        <s u="1" v="EventID: 0x0000197F (6527) - Zone 5.4.10.in-addr.arpa expired before it could obtain a successful zone transfer or update from a master server acting as its sou"/>
        <s u="1" v="Node Down on 10.130.20.26"/>
        <s u="1" v="SBEC: Multiple Commvault Backups Failed for bamgda1-fsv01"/>
        <s u="1" v="Trap rate is 1612.9 traps/sec. Blocked all trap from 10.140.217.86 device"/>
        <s u="1" v="Link Flapping: Link Down (Fa0/17) Description (10.128.6.213 - phl00sust-s6)"/>
        <s u="1" v="SBEC: Multiple URLs are in alarm for Professional Granite Consulting Limited t/a Granite Digital"/>
        <s u="1" v="Restore of CASUN1MVQAP12 from policy  on backup01-msg is failed. Status code = 2809 Abnormal : null"/>
        <s u="1" v="Restore of CASUN1MVQAP32 from policy  on backup01-msg is failed. Status code = 2809 Abnormal : null"/>
        <s u="1" v="SBEC: McAfee Network IPS: Exploit Scan Detected - SensorName: scoelmrp_cluster - SourceIP: 75.109.235.58"/>
        <s u="1" v="Magazine 0:9:0, Physical Disk 9 Degraded (Missing {0x81}, Prolonged Missing B Port {0x8c}, Servicing {0x12})"/>
        <s u="1" v="Trace message from vPV-EventMonitor:ALARM NORMAL STATE : INSIDE IF_CONDITION AT 102: Category = AlarmStatusChangedEventUUID = 31333937-3136-584d-5136-313830"/>
        <s u="1" v="Team:MSS FileSystem space utilization for Logical Disk F: of type NTFS - Major threshold (98 %) exceeded. Space utilization (%) = 98.37 (Threshold = 98) Free"/>
        <s u="1" v="Link Down (Te2/1) Description (ltcmiss15 Eth1/31)"/>
        <s u="1" v="Trap rate is 57.55 traps/sec. Blocked all trap from 10.133.194.83 device"/>
        <s u="1" v="Team:MSS SWAP utilization is  above Minor Threshold:85.00 % Current: 95.18 % used"/>
        <s u="1" v="SBEC: McAfee Network IPS: Exploit Scan Detected - SensorName: aurgat2p_cluster - SourceIP: 49.4.93.72"/>
        <s u="1" v="Site: INGRAM_SungardRPA Host:  K-Box:  Volume:  Group:  - Cluster control at other cluster(s) unavailable again"/>
        <s u="1" v="FRU with name Linecard(slot 1), description 10/100/1000BaseT (RJ45) with 48 10/100/1000 baseT, physical index 2 was removed"/>
        <s u="1" v="SBEC: McAfee SIEM Alert: Attack Signature = 1-NCCP-Policy - Traffic from TOR exit node; Source = 162.247.74.74; Destination = 172.30.0.36"/>
        <s u="1" v="SBEC: Alarm ''Severity:5 Team:MSS Host connection and power state (SMTI:216.203.5.139)'' on wdliptesx02.oamp.sgns.net triggered an action_x000a_UUID : 30333436-3638-5"/>
        <s u="1" v="SBEC: Menzies island group connection issues ewr-traini-"/>
        <s u="1" v="SBEC : Multiple alarms received  on circuit ID = CIR0011839"/>
        <s u="1" v="SBEC:RFI nwk1po8:STTP-1-3-1,FERF,NSA,NEND,RCV,1463,NA,0.00,NA"/>
        <s u="1" v="Trap rate is 3553.57 traps/sec. Blocked all trap from all device"/>
        <s u="1" v="Trap rate is 57.56 traps/sec. Blocked all trap from 10.133.194.83 device"/>
        <s u="1" v="SBEC : Team:MSS Remote SRM Site Ping Failed (SMTI:10.128.53.108)_06-12-19"/>
        <s u="1" v="Team:MSS CPU utilization is above Major Threshold:95%. Current: 97.34 % used"/>
        <s u="1" v="Link Down (ae0.144) Description (type=cust,subtype=vnet,cust=anis,vpn=43276,cr=300m,pr=900m)"/>
        <s u="1" v="Server SDR2CSRMBFOODSESXI01.chisweet.com, Remote Insight/ Integrated Lights-Out interface error."/>
        <s u="1" v="Server SDR2CSRMBFOODSESXI02.chisweet.com, Remote Insight/ Integrated Lights-Out interface error."/>
        <s u="1" v="Server SDR2CSRMBFOODSESXI03.chisweet.com, Remote Insight/ Integrated Lights-Out interface error."/>
        <s u="1" v="Server SDR2CSRMBFOODSESXI04.chisweet.com, Remote Insight/ Integrated Lights-Out interface error."/>
        <s u="1" v="Server SDR2CSRMBFOODSESXI05.chisweet.com, Remote Insight/ Integrated Lights-Out interface error."/>
        <s u="1" v="SBEC: McAfee Network IPS: Exploit Scan Detected - SensorName: phlsasip_cluster - SourceIP: 10.1.14.167"/>
        <s u="1" v="SBEC: McAfee Network IPS: Exploit Scan Detected - SensorName: rchfolip_cluster - SourceIP: 41.238.226.50"/>
        <s u="1" v="SBEC: McAfee Network IPS: Exploit Scan Detected - SensorName: mrkam27p_cluster - SourceIP: 79.107.200.144"/>
        <s u="1" v="Team:MSS FileSystem space utilization for Logical Disk /tsmacvlog of type jfs2 - Major threshold (98 %) exceeded.  Space utilization (%) = 99.21 (Threshold = 9"/>
        <s u="1" v="Alarm ''com.zerto.event.JournalLimitReached'' on Datacenters changed from Gray to Red_x000a_UUID : msgcn1.oamp.sgns.net_x000a_Element : msgcn1.oamp.sgns.net_x000a_Time (UTC) : 20"/>
        <s u="1" v="Alarm ''com.zerto.event.NewVersionAvailable'' on Datacenters changed from Gray to Red_x000a_UUID : msgcn1.oamp.sgns.net_x000a_Element : msgcn1.oamp.sgns.net_x000a_Time (UTC) : 20"/>
        <s u="1" v="Alarm ''com.zerto.event.VraToVraConnection'' on Datacenters changed from Green to Red_x000a_UUID : wokcn1.oamp.sgns.net_x000a_Element : wokcn1.oamp.sgns.net_x000a_Time (UTC) : 20"/>
        <s u="1" v="Alarm ''com.zerto.event.ZvmToVraConnection'' on Datacenters changed from Green to Red_x000a_UUID : msgcn1.oamp.sgns.net_x000a_Element : msgcn1.oamp.sgns.net_x000a_Time (UTC) : 20"/>
        <s u="1" v="Alarm ''com.zerto.event.ZvmToVraConnection'' on Datacenters changed from Green to Red_x000a_UUID : wokcn1.oamp.sgns.net_x000a_Element : wokcn1.oamp.sgns.net_x000a_Time (UTC) : 20"/>
        <s u="1" v="Alarm ''com.zerto.event.ZvmToZvmConnection'' on Datacenters changed from Green to Red_x000a_UUID : msgcn1.oamp.sgns.net_x000a_Element : msgcn1.oamp.sgns.net_x000a_Time (UTC) : 20"/>
        <s u="1" v="Team:CMS FileSystem space utilization for Logical Disk /backups of type zfs - Minor threshold (20 %)exceeded. _x000a_ Space utilization (%) = 67.97 (Threshold = 20)_x000a_ "/>
        <s u="1" v="Team:CMS FileSystem space utilization for Logical Disk C:\Home of type NTFS - Minor threshold (90 %)exceeded. _x000a_ Space utilization (%) = 97.92 (Threshold = 90)_x000a_ "/>
        <s u="1" v="Node Down on 10.236.16.58"/>
        <s u="1" v="CFM EXT Fault: Remote MEP CCM Failure SGNS065316-uspi"/>
        <s u="1" v="Link Down (Ethernet2/30) Description (phlsun9s10_p45)"/>
        <s u="1" v="Link Down (port-channel16) Description (phl3gat2zfs01b)"/>
        <s u="1" v="SBEC : Multiple BGP Transition Peer Events for Peer 10.141.13.13"/>
        <s u="1" v="SBEC : Team:MSS Datastore disk usage is high (SMTI:216.203.1.121)_02-07-19"/>
        <s u="1" v="Team:MSS SWAP utilization is  above Minor Threshold:80.00 % Current: 81.64 % used"/>
        <s u="1" v="Link Down (ae4.1632) Description (vpls13612-GUARANTY TRUST BANK UK LIMITED-TC2(Area3)_to_DRC)"/>
        <s u="1" v="Alarm ''Severity:4 Team:MSS Host connection failure (SMTI:10.139.136.8)'' on msg1sucpesx1.oamp.sgns.net triggered an actionUUID : 4c4c4544-0031-4c10-8044-b1c04"/>
        <s u="1" v="Bus 1 Enclosure 2 Disk 9 taken offline. Reinsert the drive. SN:S0M3E1V0     TLA:005050211PWR Rev:LS1C (0x2600001) Reason:Removed.  00000400 0b002c00 d3040000 55"/>
        <s u="1" v="Team:CMS FileSystem space utilization for Logical Disk /usr/sap/sap_import of type cifs - Minor threshold (85 %)exceeded. _x000a_ Space utilization (%) = 89.51 (Thres"/>
        <s u="1" v="Link Down (Gi2/0/6) Description (NBCTC2P008 - pic nic 1)"/>
        <s u="1" v="Summary: KEEP ALIVE MONITOR RNM Failure Please check all RNM servers : Current _x000a_result column 1 row 1: 9"/>
        <s u="1" v="Incr_Backup of zlti-ZLC-SQL-01-new from policy utility-zlti-s-windows on backup01-spg is failed. Status code = 156 Abnormal : snapshot error encountered"/>
        <s u="1" v="''NY-VV-FS-014'' in group ''Production Test'': VM is no longer configured for protection (PHL3BA0C-VUM.BA0CSG.LOCAL)._x000a_UUID : 420b31d7-4226-c7f0-f269-93249ee779c"/>
        <s u="1" v="Node Down on 10.236.17.58"/>
        <s u="1" v="Node Down on 10.141.76.242"/>
        <s u="1" v="Link Down (Fa0/2) Description (TASPLTCW2KP153- Vlting)"/>
        <s u="1" v="SBEC : Team:R2C com.zerto.event.ZvmToZvmConnection (SMTI:10.139.160.8)_03-09-19"/>
        <s u="1" v="SBEC : Team:R2C com.zerto.event.ZvmToZvmConnection (SMTI:10.139.160.8)_23-08-19"/>
        <s u="1" v="SBEC: McAfee Network IPS: Exploit Scan Detected - SensorName: alphil2p_cluster - SourceIP: 67.20.175.133"/>
        <s u="1" v="Backup of adei-AEPITS1 from policy utility-adei-c-PIT-online on backup01-den is failed. Status code = 13 Abnormal : file read failed"/>
        <s u="1" v="Alarm ''Severity:4 Team:MSS Host connection failure (SMTI:10.128.53.108)'' on phlr2csrmbakerbesx15.oamp.sgns.net triggered an actionUUID : cdab233e-8d25-1041-a"/>
        <s u="1" v="Lost path redundancy to storage device naa.50002ac38d8515ca. Path vmhba1:C0:T0:L0 is down. Affected datastores: &quot;&quot;, &quot;Boot - cprdesxph019&quot;._x000a_UUID : fecb628b-e761-"/>
        <s u="1" v="Team:CMS FileSystem space utilization for Logical Disk /hana/shared of type xfs - Minor threshold (90 %)exceeded. _x000a_ Space utilization (%) = 92.41 (Threshold = 9"/>
        <s u="1" v="Node or Connection Down on 10.136.120.40"/>
        <s u="1" v="Link Down (Ethernet105/1/10) Description (MCDPHLPESX0050_1/2)"/>
        <s u="1" v="Link Flapping: Link Down (Gi2/0/8) Description (TASPTC2SQLP502 - Prod 2)"/>
        <s u="1" v="Trap rate is 107.45 traps/sec. Blocked all trap from 62.73.152.206 device"/>
        <s u="1" v="Link Down (Gi1/0/2) Description (type=core,subtype=mgmt,peer=sco1cr2,peerint=Mg0/RSP0/CPU0/0)"/>
        <s u="1" v="Link Down (ge-0/0/21) Description (type=cust,subtype=inet,cust=koh1,vpn=42151,cr=100M,pr=100M)"/>
        <s u="1" v="SBEC: McAfee Network IPS: Exploit Scan Detected - SensorName: aurgat2p_cluster - SourceIP: 61.135.210.72"/>
        <s u="1" v="Alarm ''Host error'' on phl2gmnprx11.oamp.sgns.net triggered an action_x000a_UUID : 31333937-3136-584d-5136-333630364a32_x000a_Element : phl2gmnprx11.oamp.sgns.net_x000a_Time (UT"/>
        <s u="1" v="Link Down (port-channel30) Description (null)"/>
        <s u="1" v="Link Down (Ethernet105/1/11) Description (MCDPHLPESX0051_1/2)"/>
        <s u="1" v="SBEC : Multiple BGP Transition Peer Events for Peer 10.136.98.238"/>
        <s u="1" v="SBEC : Team:R2C com.zerto.event.GhostVm (SMTI:10.93.104.8)_05-09-19"/>
        <s u="1" v="Ping sysa status changed from 'Good' to 'error', server is not reachable"/>
        <s u="1" v="SBEC : Team:MSS Host hardware temperature status (SMTI:10.146.72.22)_03-11-19"/>
        <s u="1" v="SBEC : Team:R2C com.zerto.event.VraToVraConnection (SMTI:10.93.104.8)_06-09-19"/>
        <s u="1" v="SBEC : Team:R2C com.zerto.event.ZvmToZvmConnection (SMTI:10.93.104.8)_06-09-19"/>
        <s u="1" v="ODU OCI phl3io80:ODUCTP-1-32-100-3E2P1-2EP25,OCI_ODU,NSA,NEND,RCV,1485,NA,0.00,NA"/>
        <s u="1" v="SBEC : Team:R2C com.zerto.event.ZvmToZvmConnection (SMTI:173.252.184.249)_22-02-20"/>
        <s u="1" v="SBEC: McAfee Network IPS: Exploit Scan Detected - SensorName: wdlhbsip1 - SourceIP: 132.232.163.233"/>
        <s u="1" v="SBEC:Alarm ''Severity:4 Team:MSS Datastore usage on disk (SMTI:10.146.72.22)'' on ESX_N1_Datastore_Flash_102 triggered an actionUUID : 5841a30f-8feb2655-6116-0"/>
        <s u="1" v="The DiskSpaceMonitor Severity:5 Team:DBS SQLServer_Disk_Space_Utilization_90Percent_Threshold_(D Drive)-SMYPVCDB01V-10.146.32.43 changed to error Metric:percent"/>
        <s u="1" v="The DiskSpaceMonitor Severity:5 Team:DBS SQLServer_Disk_Space_Utilization_90Percent_Threshold_(F Drive)-SMYPVCDB01V-10.146.32.43 changed to error Metric:percent"/>
        <s u="1" v="The DiskSpaceMonitor Severity:5 Team:DBS SQLServer_Disk_Space_Utilization_90Percent_Threshold_(L Drive)-SMYPVCDB01V-10.146.32.43 changed to error Metric:percent"/>
        <s u="1" v="The DiskSpaceMonitor Severity:5 Team:DBS SQLServer_Disk_Space_Utilization_90Percent_Threshold_(S Drive)-SMYPVCDB01V-10.146.32.43 changed to error Metric:percent"/>
        <s u="1" v="The DiskSpaceMonitor Severity:5 Team:DBS SQLServer_Disk_Space_Utilization_90Percent_Threshold_(T Drive)-SMYPVCDB01V-10.146.32.43 changed to error Metric:percent"/>
        <s u="1" v="Link Down (Gi1/0/2) Description (phl2su313)"/>
        <s u="1" v="SBEC: Menzies island group connection issues atl-asig-"/>
        <s u="1" v="Link Down (Gi1/0/1) Description (TASPLTCSQLP568 - Prod NIC1)"/>
        <s u="1" v="Link Down (Gi3/2) Description (vpls12896-TradeWeb-LTC-Area3-to-PG-P)"/>
        <s u="1" v="Trap rate is 74.91 traps/sec. Blocked all trap from 10.141.75.24 device"/>
        <s u="1" v="SBEC : Team:MSS Host connection and power state (SMTI:10.137.81.4)_16-02-20"/>
        <s u="1" v="SBEC : Team:ECS com.zerto.event.ZvmToZvmConnection (SMTI:213.212.96.240)_25-09-19"/>
        <s u="1" v="SBEC: McAfee Network IPS: Exploit Scan Detected - SensorName: phlsasip_cluster - SourceIP: 10.1.55.148"/>
        <s u="1" v="SBEC: McAfee SIEM Alert: Attack Signature = Policy - Traffic from TOR exit node; Source = 62.102.148.68; Destination = ::"/>
        <s u="1" v="Host msgsu105.oamp.sgns.net in MSG1 is not respondingUUID : b5250000-0500-0100-0000-000000000088Element : msgsu105.oamp.sgns.netTime (UTC) : 2018-10-06T21:16"/>
        <s u="1" v="SBEC: McAfee SIEM Alert: Attack Signature = 1-PEHM-Login - Multiple Failed Login Attempts from Single Source to Multiple Hosts; Source = 10.19.113.225; Destinat"/>
        <s u="1" v="Link Down (8/1) Description (null)"/>
        <s u="1" v="remoteAlarmIndication phlio1 FAC-2-23"/>
        <s u="1" v="Node or Connection Down on 10.133.190.4"/>
        <s u="1" v="SBEC : Team:MSS Host memory usage (SMTI:69.164.117.77)_22-11-19"/>
        <s u="1" v="Trap rate is 584.8 traps/sec. Blocked all trap from 91.185.174.1 device"/>
        <s u="1" v="Trap rate is 84.03 traps/sec. Blocked all trap from 10.137.232.64 device"/>
        <s u="1" v="SBEC: Menzies island group connection issues bog-ops-lan-sw04.oamp.sgns.net"/>
        <s u="1" v="McAfee Host IDS Alert(3): AlertName = 6065; SensorIP = 10.140.51.48_x000a_; SensorName = USCLDSEMP02"/>
        <s u="1" v="SBEC: McAfee Network IPS: Exploit Scan Detected - SensorName: wdlaauip1 - SourceIP: 10.147.182.12"/>
        <s u="1" v="SBEC: McAfee SIEM Alert: Attack Signature = 1-DSI - Suspicious - User Logon from Multiple Geolocations; Source = 52.96.5.181; Destination = 10.0.0.11"/>
        <s u="1" v="Team:MSS FileSystem space utilization for Logical Disk H: of type NTFS - Major threshold (98 %) exceeded. Space utilization (%) = 99.90 (Threshold = 98)Free"/>
        <s u="1" v="Team:MSS FileSystem space utilization for Logical Disk D: of type NTFS - Major threshold (99 %) exceeded. _x000a_ Space utilization (%) = 99.02 (Threshold = 99)_x000a_ Free"/>
        <s u="1" v="Loss Of Signal tm-dc2-tmcore2 lineOts:1:14:19-20"/>
        <s u="1" v="Remote site containing node wdlsmtss2 is unreachable"/>
        <s u="1" v="Link Flapping: Link Down (Fa1/0/7) Description (Clan 39A03)"/>
        <s u="1" v="Core link flapped rchir5.xe-3/0/1&lt;&lt; --------&gt;&gt; crlir11.xe-2/2/0"/>
        <s u="1" v="DDoS 310228-1532155367 &quot;SGNS-Global-7&quot;: RISK: high : CATEGORY: Behavioral-DoS"/>
        <s u="1" v="Service profile phlsu103 configuration failed due to compute-unavailable,insufficient-resources"/>
        <s u="1" v="Service profile phlsu104 configuration failed due to compute-unavailable,insufficient-resources"/>
        <s u="1" v="Service profile phlsu105 configuration failed due to compute-unavailable,insufficient-resources"/>
        <s u="1" v="Service profile phlsu106 configuration failed due to compute-unavailable,insufficient-resources"/>
        <s u="1" v="Service profile phlsu163 configuration failed due to compute-unavailable,insufficient-resources"/>
        <s u="1" v="Service profile phlsu165 configuration failed due to compute-unavailable,insufficient-resources"/>
        <s u="1" v="Service profile phlsu166 configuration failed due to compute-unavailable,insufficient-resources"/>
        <s u="1" v="Service profile phlsu167 configuration failed due to compute-unavailable,insufficient-resources"/>
        <s u="1" v="Service profile phlsu168 configuration failed due to compute-unavailable,insufficient-resources"/>
        <s u="1" v="Service profile phlsu169 configuration failed due to compute-unavailable,insufficient-resources"/>
        <s u="1" v="Service profile phlsu170 configuration failed due to compute-unavailable,insufficient-resources"/>
        <s u="1" v="Service profile phlsu171 configuration failed due to compute-unavailable,insufficient-resources"/>
        <s u="1" v="Service profile phlsu173 configuration failed due to compute-unavailable,insufficient-resources"/>
        <s u="1" v="Service profile phlsu174 configuration failed due to compute-unavailable,insufficient-resources"/>
        <s u="1" v="Service profile phlsu175 configuration failed due to compute-unavailable,insufficient-resources"/>
        <s u="1" v="Service profile phlsu177 configuration failed due to compute-unavailable,insufficient-resources"/>
        <s u="1" v="Service profile phlsu178 configuration failed due to compute-unavailable,insufficient-resources"/>
        <s u="1" v="Service profile phlsu179 configuration failed due to compute-unavailable,insufficient-resources"/>
        <s u="1" v="Service profile phlsu181 configuration failed due to compute-unavailable,insufficient-resources"/>
        <s u="1" v="Service profile phlsu182 configuration failed due to compute-unavailable,insufficient-resources"/>
        <s u="1" v="Service profile phlsu236 configuration failed due to compute-unavailable,insufficient-resources"/>
        <s u="1" v="Service profile phlsu240 configuration failed due to compute-unavailable,insufficient-resources"/>
        <s u="1" v="Service profile phlsu241 configuration failed due to compute-unavailable,insufficient-resources"/>
        <s u="1" v="Service profile phlsu243 configuration failed due to compute-unavailable,insufficient-resources"/>
        <s u="1" v="Service profile phlsu244 configuration failed due to compute-unavailable,insufficient-resources"/>
        <s u="1" v="Service profile phlsu245 configuration failed due to compute-unavailable,insufficient-resources"/>
        <s u="1" v="Service profile phlsu246 configuration failed due to compute-unavailable,insufficient-resources"/>
        <s u="1" v="Service profile phlsu247 configuration failed due to compute-unavailable,insufficient-resources"/>
        <s u="1" v="Service profile phlsu249 configuration failed due to compute-unavailable,insufficient-resources"/>
        <s u="1" v="Service profile phlsu250 configuration failed due to compute-unavailable,insufficient-resources"/>
        <s u="1" v="Service profile phlsu251 configuration failed due to compute-unavailable,insufficient-resources"/>
        <s u="1" v="Service profile phlsu265 configuration failed due to compute-unavailable,insufficient-resources"/>
        <s u="1" v="Service profile phlsu281 configuration failed due to compute-unavailable,insufficient-resources"/>
        <s u="1" v="SBEC: McAfee Network IPS: Exploit Scan Detected - SensorName: phlsasip_cluster - SourceIP: 10.1.54.149"/>
        <s u="1" v="Chiller 2/Cooling Tower 2 TFANFAIL indicates an alarm condition.  TEST MESSAGE, not an actual equipment failure."/>
        <s u="1" v="Full_Backup - Backup of NY-VV-AP-001-SydelProduction from policy ba0c-c-phl3-win-enc-n-03 on backup01-spg is failed. Status code = 24 Abnormal : socket write fa"/>
        <s u="1" v="Node or Connection Down on 10.137.61.18"/>
        <s u="1" v="Power supply 3 in chassis 3 power: error"/>
        <s u="1" v="Link Down (Fa0/4) Description (TASPLTCW2KP155- Mgt)"/>
        <s u="1" v="#SBEC: Menzies island group connection issues otp-ops-"/>
        <s u="1" v="SBEC:Loss Of Signal phl2id61:DS1-1-39-%HLINK-OC3-1-5-13."/>
        <s u="1" v="Link Down (Gi1/36) Description (vpls12085-WORLDPAY-TC2-to-BOR-P)"/>
        <s u="1" v="ODU OCI chi2po8:ODUCTP-1-15-2-2EP1,OCI_ODU,SA,NEND,RCV,1485,NA,0.00,NA"/>
        <s u="1" v="Link Down (Fa0/8) Description (VLAN 4086-507 DR Market Data feed to PGA)"/>
        <s u="1" v="SBEC : Team:MSS Datastore disk usage is high (SMTI:216.203.1.121)_03-07-19"/>
        <s u="1" v="Far End Client Signal Fail rch1iw1:WAN-1-11-2,FECRF,SA,FEND,NA,0695,NA,0.00,NA"/>
        <s u="1" v="Far End Client Signal Fail rch1iw1:WAN-1-11-3,FECRF,SA,FEND,NA,0695,NA,0.00,NA"/>
        <s u="1" v="Resolved Split Brain for NSX Edge edge-178 with HighAvailability.; Event Source: edge-178"/>
        <s u="1" v="SBEC: McAfee Network IPS: Exploit Scan Detected - SensorName: phlsasmp_cluster - SourceIP: 157.230.105.80"/>
        <s u="1" v="SBEC: McAfee Network IPS: Exploit Scan Detected - SensorName: ukltcips_cluster - SourceIP: 116.255.206.176"/>
        <s u="1" v="Snapshot of V-USPHL-DHCP-01 from policy axa0-a-phl3-2130-vm-n-03 on backup01-spg is failed. Status code = 4239 Abnormal : null"/>
        <s u="1" v="Snapshot of V-USPHL-DHCP-02 from policy axa0-a-phl3-2000-vm-n-03 on backup01-spg is failed. Status code = 4239 Abnormal : null"/>
        <s u="1" v="Snapshot of V-USPHL-MWB2B-1 from policy axa0-a-phl3-2100-vm-n-03 on backup01-spg is failed. Status code = 4239 Abnormal : null"/>
        <s u="1" v="Snapshot of v-usphl-ompapp2 from policy axa0-a-phl3-2100-vm-n-03 on backup01-spg is failed. Status code = 4239 Abnormal : null"/>
        <s u="1" v="Snapshot of v-usphl-ompapp3 from policy axa0-a-phl3-2100-vm-n-03 on backup01-spg is failed. Status code = 4239 Abnormal : null"/>
        <s u="1" v="Snapshot of v-usphl-ompapp4 from policy axa0-a-phl3-2100-vm-n-03 on backup01-spg is failed. Status code = 4239 Abnormal : null"/>
        <s u="1" v="Snapshot of v-usphl-ompapp6 from policy axa0-a-phl3-2100-vm-n-03 on backup01-spg is failed. Status code = 4239 Abnormal : null"/>
        <s u="1" v="Snapshot of v-usphl-ompapp7 from policy axa0-a-phl3-2100-vm-n-03 on backup01-spg is failed. Status code = 4239 Abnormal : null"/>
        <s u="1" v="Snapshot of v-usphl-ompapp8 from policy axa0-a-phl3-2100-vm-n-03 on backup01-spg is failed. Status code = 4239 Abnormal : null"/>
        <s u="1" v="Snapshot of v-usphl-ompapp9 from policy axa0-a-phl3-2300-vm-n-03 on backup01-spg is failed. Status code = 4239 Abnormal : null"/>
        <s u="1" v="Snapshot of v-usphl-ompappa from policy axa0-a-phl3-2300-vm-n-03 on backup01-spg is failed. Status code = 4239 Abnormal : null"/>
        <s u="1" v="Snapshot of v-usphl-ompappb from policy axa0-a-phl3-2300-vm-n-03 on backup01-spg is failed. Status code = 4239 Abnormal : null"/>
        <s u="1" v="Snapshot of v-usphl-ompappc from policy axa0-a-phl3-2300-vm-n-03 on backup01-spg is failed. Status code = 4239 Abnormal : null"/>
        <s u="1" v="Snapshot of v-usphl-ompappd from policy axa0-a-phl3-2300-vm-n-03 on backup01-spg is failed. Status code = 4239 Abnormal : null"/>
        <s u="1" v="Snapshot of v-usphl-ompappe from policy axa0-a-phl3-2300-vm-n-03 on backup01-spg is failed. Status code = 4239 Abnormal : null"/>
        <s u="1" v="Snapshot of v-usphl-ompappf from policy axa0-a-phl3-2300-vm-n-03 on backup01-spg is failed. Status code = 4239 Abnormal : null"/>
        <s u="1" v="Snapshot of v-usphl-ompappg from policy axa0-a-phl3-2300-vm-n-03 on backup01-spg is failed. Status code = 4239 Abnormal : null"/>
        <s u="1" v="Snapshot of V-USPHL-OMPAPPX from policy axa0-a-phl3-2100-vm-n-03 on backup01-spg is failed. Status code = 4239 Abnormal : null"/>
        <s u="1" v="Snapshot of v-usphl-ompfs-1 from policy axa0-a-phl3-2100-vm-n-03 on backup01-spg is failed. Status code = 4239 Abnormal : null"/>
        <s u="1" v="Snapshot of v-usphl-ompiop1 from policy axa0-a-phl3-2300-vm-n-03 on backup01-spg is failed. Status code = 4239 Abnormal : null"/>
        <s u="1" v="Snapshot of v-usphl-ompiop2 from policy axa0-a-phl3-2300-vm-n-03 on backup01-spg is failed. Status code = 4239 Abnormal : null"/>
        <s u="1" v="Snapshot of v-usphl-ompiop3 from policy axa0-a-phl3-2300-vm-n-03 on backup01-spg is failed. Status code = 4239 Abnormal : null"/>
        <s u="1" v="Team:MSS FileSystem space utilization for Logical Disk C: of type NTFS - Major threshold (98 %)exceeded.  98.02 % used (1415.00 MB free)"/>
        <s u="1" v="SBEC: McAfee SIEM Alert: Attack Signature = 1-CIHC-Policy - Traffic from TOR exit node; Source = 185.220.102.8; Destination = 10.50.254.108"/>
        <s u="1" v="SBEC: Alarm ''Severity:5 Team:MSS Network connectivity lost (SMTI:10.131.127.42)'' on par2csrmstdprdctesx02.oamp.sgns.net changed from Gray to GreenUUID : 3034"/>
        <s u="1" v="Team:CMS FileSystem space utilization for Logical Disk / of type zfs - Minor threshold (90 %)exceeded. _x000a_ Space utilization (%) = 94.35 (Threshold = 90)_x000a_ Free sp"/>
        <s u="1" v="Team:MSS FileSystem space utilization for Logical Disk D: of type NTFS - Major threshold (99 %) exceeded. _x000a_ Space utilization (%) = 99.12 (Threshold = 99)_x000a_ Free"/>
        <s u="1" v="Link Down (Tu217) Description (null)"/>
        <s u="1" v="Link Down (Gi0/2) Description (houis4)"/>
        <s u="1" v="Loss of signal sth3co7aw3 clientOts:1:2:7-8"/>
        <s u="1" v="Link Down (ge-10/0/6.3239) Description (null)"/>
        <s u="1" v="Link Down (Ethernet106/1/25) Description (SMYPIGNITE01P)"/>
        <s u="1" v="Link Down (Ethernet107/1/25) Description (SMYPIGNITE01P)"/>
        <s u="1" v="Trap rate is 74.95 traps/sec. Blocked all trap from 10.141.75.24 device"/>
        <s u="1" v="Link Flapping: Link Down (Gi1/0/6) Description (satsu71nasnet0-02 e0e (management))"/>
        <s u="1" v="N/A Storage Array Faulted Bus 0 Enclosure 1 : Faulted Bus 0 Enclosure 1 Disk 2 : Removed"/>
        <s u="1" v="SBEC: McAfee Network IPS: Exploit Scan Detected - SensorName: cpechr1pp5 - SourceIP: 10.120.120.52"/>
        <s u="1" v="SBEC: McAfee Network IPS: Exploit Scan Detected - SensorName: wdlhbsip1 - SourceIP: 119.28.129.109"/>
        <s u="1" v="SBEC: McAfee Network IPS: Exploit Scan Detected - SensorName: aur1inc5p101_2-cluster - SourceIP: 104.40.242.46"/>
        <s u="1" v="SBEC: McAfee SIEM Alert: Attack Signature = 1-DSI-Recon - Possible Probing by a Single Source IP; Source = 31.14.74.53; Destination = 209.63.4.130"/>
        <s u="1" v="SBEC: McAfee SIEM Alert: Attack Signature = 1-K2SL-Recon - Possible Probing by a Single Source IP; Source = 81.22.45.153; Destination = 209.189.227.7"/>
        <s u="1" v="Team:MSS FileSystem space utilization for Logical Disk /apps of type jfs2 - Major threshold (95 %) exceeded.  Space utilization (%) = 95.52 (Threshold = 95) F"/>
        <s u="1" v="SBEC: McAfee SIEM Alert: Attack Signature = 1-PEHM-Login - Multiple Failed Login Attempts from Single Source to Multiple Hosts; Source = 10.19.114.187; Destinat"/>
        <s u="1" v="Link Down (fc1/22) Description (TC2VLTGVVT07_A)"/>
        <s u="1" v="SBEC : Multiple Link down events recieved for lutzen-int"/>
        <s u="1" v="Link Down (Ethernet103/1/23) Description (SMYPR2WB10LP p4)"/>
        <s u="1" v="SBEC:AIS phl2iw49:STS3C-1-17-1-166,AIS,SA,NEND,RCV,0114,NA,0.00,NA"/>
        <s u="1" v="RepetitionCount &gt; 3 ; Team:MSS Memory utilization is above Major Threshold:92.00 % Current: 92.73 % used"/>
        <s u="1" v="SBEC: McAfee Network IPS: Exploit Scan Detected - SensorName: alphil2p3_4-cluster - SourceIP: 192.144.182.157"/>
        <s u="1" v="Team:TVault Televault node C7277PFF57AUKLONCAS1 backup job C7277GROSVENOR_2000 running in policy C7277GROSVENOR on TSM server t21 Missed"/>
        <s u="1" v="Team:TVault Televault node C7277PFF60AUKLONXEN1 backup job C7277GROSVENOR_2000 running in policy C7277GROSVENOR on TSM server t21 Missed"/>
        <s u="1" v="Team:TVault Televault node C7277PFF61AUKLONXEN2 backup job C7277GROSVENOR_2000 running in policy C7277GROSVENOR on TSM server t21 Missed"/>
        <s u="1" v="Team:TVault Televault node C7277PFF62AUKLONXEN5 backup job C7277GROSVENOR_2000 running in policy C7277GROSVENOR on TSM server t21 Missed"/>
        <s u="1" v="Team:TVault Televault node C7277PFF63AUKLONXEN6 backup job C7277GROSVENOR_2000 running in policy C7277GROSVENOR on TSM server t21 Missed"/>
        <s u="1" v="Team:TVault Televault node C7277PFF64AUKLONVCS1 backup job C7277GROSVENOR_2000 running in policy C7277GROSVENOR on TSM server t21 Missed"/>
        <s u="1" v="Team:TVault Televault node C7277PFFASAUKDMZFTP1 backup job C7277GROSVENOR_2100 running in policy C7277GROSVENOR on TSM server t21 Missed"/>
        <s u="1" v="Link Down (ge-5/3/0.0) Description (type=cust,subtype=asc,l2vpn=40719,cid=SGNS084792,cr=1g,pr=1g,remoteswitch=rchir5,remoteport=ge-5/3/3)"/>
        <s u="1" v="SBEC : Multiple BGP Transition Peer Events for Peer 10.247.245.9"/>
        <s u="1" v="Team:CMS CPU utilization is above Minor Threshold: 95.00%, Current: 96.78% used."/>
        <s u="1" v="SBEC: McAfee Network IPS: Exploit Scan Detected - SensorName: cpechr1pp1_2-cluster - SourceIP: 184.28.191.92"/>
        <s u="1" v="Team:MSS FileSystem space utilization for Logical Disk E: of type NTFS - Critical threshold (95 %)exceeded.  Space utilization (%) = 95.38 (Threshold = 95) Fr"/>
        <s u="1" v="Team:MSS VerientERROR logged by custom application. For notification only. File:/var/log/messages Expression:VerientERROR Match:  May 13 11:00:02 MQ root: Verie"/>
        <s u="1" v="Node Down on 10.139.82.243"/>
        <s u="1" v="Node Down on 10.141.73.246"/>
        <s u="1" v="Node Down on 10.141.75.245"/>
        <s u="1" v="SBEC : Multiple BGP Transition Peer Events for Peer 10.195.126.2"/>
        <s u="1" v="DDoS 335548-1532155367 &quot;SGNS-Global-7&quot;: RISK: high : CATEGORY: Behavioral-DoS"/>
        <s u="1" v="SBEC: McAfee Network IPS: Exploit Scan Detected - SensorName: crljwgtp1 - SourceIP: 1.179.199.146"/>
        <s u="1" v="SBEC: McAfee Network IPS: Exploit Scan Detected - SensorName: msgfi1up_cluster - SourceIP: 103.200.117.41"/>
        <s u="1" v="SBEC: McAfee Network IPS: Exploit Scan Detected - SensorName: wdlaffip_cluster - SourceIP: 103.200.117.41"/>
        <s u="1" v="Alarm ''Datastore usage on disk'' on nfs_phlcu5_isos triggered an actionUUID : dccac8ab-233b5bf3Element : nfs_phlcu5_isosTime (UTC) : 2018-10-24T03:05:51-04:"/>
        <s u="1" v="Node Down on 10.130.8.26"/>
        <s u="1" v="Link Down (Gi1/0/1) Description (dub5dan2s21 -1/0/1)"/>
        <s u="1" v="Link Down (Gi2/0/12) Description (CIBCTC3P241 - Prod1)"/>
        <s u="1" v="SBEC: The system has begun scrubbing the ZFS pool Performance."/>
        <s u="1" v="SBEC :Remote site containing node BOM-AMI-WAN-R01 is unreachable"/>
        <s u="1" v="Trap rate is 1369.86 traps/sec. Blocked all trap from 216.203.5.164 device"/>
        <s u="1" v="QA Probe 80CP-KING-VOICE-DATA1 failed to run. Reason: Oper state is TimeOut."/>
        <s u="1" v="Team:CMS CPU utilization is above Minor Threshold:90%. Current: 89.72 % used"/>
        <s u="1" v="Link Down (Microsoft Failover Cluster Virtual Adapter) Description (Local Area Connection* 2)"/>
        <s u="1" v="SBEC: McAfee Network IPS: Exploit Scan Detected - SensorName: cpebuigp2 - SourceIP: 47.107.187.129"/>
        <s u="1" v="SBEC: McAfee Network IPS: Exploit Scan Detected - SensorName: aurgat2p_cluster - SourceIP: 172.18.64.34"/>
        <s u="1" v="Adaptiv (CIBC) UK, GB.Woking.001, TC3:  tc3cibcs9, cibcuktc3sswp001, sswp002, switches, multiple alarms, Gig1/0/4, 5, 6, 7, 8, 9, &lt;plus&gt; Fc1/3, 4, 10"/>
        <s u="1" v="Remote SRM site ''it-vc-p-01.bioclinica.corp'' is not responding (scr2cbiocvcsrm1.oamp.sgns.net)UUID : 42298259-2f08-da56-3750-8e8d0a37affdElement : scr2cbioc"/>
        <s u="1" v="Full_Backup - Backup of adei-aebobjprd from policy utility-adei-c-BOP-arch on backup01-den is failed. Status code = 219 Abnormal : the required storage unit is "/>
        <s u="1" v="Multiple IP down alarms from TC2 location"/>
        <s u="1" v="Link Down (Ciena, 6500, ethernetCsmacd, ETH10G-1-5-1) Description (null)"/>
        <s u="1" v="SBEC: McAfee Network IPS: Exploit Scan Detected - SensorName: cpebuigp2 - SourceIP: 199.229.249.168"/>
        <s u="1" v="SBEC: McAfee Network IPS: Exploit Scan Detected - SensorName: msgfi1up_cluster - SourceIP: 94.91.166.163"/>
        <s u="1" v="SBEC: McAfee Network IPS: Exploit Scan Detected - SensorName: scoelmrp_cluster - SourceIP: 94.91.166.163"/>
        <s u="1" v="SBEC: McAfee SIEM Alert: Attack Signature = 1-NCCP-GTI - Remote Shell Communication with Suspicious Host; Source = 138.197.72.48; Destination = 172.30.0.62"/>
        <s u="1" v="Alarm ''Virtual Machine State'' on V-DEV-DC-01.axaltacsdev.dev triggered an actionUUID : 422b0a89-f9e7-9126-a288-67a2ba2ab851Element : V-DEV-DC-01.axaltacsdev"/>
        <s u="1" v="Alarm ''Severity:4 Team:MSS Host memory usage (SMTI:10.128.196.72)'' on da-fisvcl-esx01 triggered an action_x000a_UUID : 4c4c4544-0042-3110-8036-c4c04f503232_x000a_Element "/>
        <s u="1" v="Appl_Backup of ataurauecchp1 from policy thgd-a-aur1-hana-ataurauecchp1-online-n-03 on backup01-den is failed. Status code = 25 Abnormal : cannot connect on soc"/>
        <s u="1" v="No communication from FX Agent on HDCDATASTORE since more than 900 seconds.  Jobs Affected :  [GroupId]:83 [JobId]:514371 [Source:Path]=&gt;[Target:Path]: HDCDATAS"/>
        <s u="1" v="Node or Connection Down on 10.141.168.8"/>
        <s u="1" v="SBEC : Multiple BGP Transition Peer Events for Peer 169.254.15.253"/>
        <s u="1" v="Team:MSS CPU utilization is above Major Threshold:99%. Current: 99.92 % used"/>
        <s u="1" v="SBEC:ODU BDI nwk1po8:ODUCTP-1-18-100-3E2P1-2EP9,BDI_ODU,NSA,NEND,RCV,1479,NA,0.00,NA"/>
        <s u="1" v="SBEC: McAfee Network IPS: Exploit Scan Detected - SensorName: msgco7jcp1_2-cluster - SourceIP: 172.20.1.19"/>
        <s u="1" v="SBEC: McAfee Network IPS: Exploit Scan Detected - SensorName: smyncblp1_2-new-cluster - SourceIP: 208.122.239.92"/>
        <s u="1" v="Team:MSS FileSystem space utilization for Logical Disk C: of type NTFS - Major threshold (98 %)exceeded.  98.05 % used (1997.00 MB free)"/>
        <s u="1" v="CPU contention is detected on host dub5su43.dublin.oampuk.asuk.int_x000a__x000a_Reason:_x000a_MaxVmCpuReadyUtil [15.14] &gt; VMCPUReadyUtilizationThreshold[15],HostCPUDemand [51617."/>
        <s u="1" v="Datastore ''CL_Prod_OS'' included in protection group ''Fiserv C&amp;L PG01'' is no longer replicated (ecm-prd-srm01.fiservcs.local)._x000a_UUID : 56a72a69-21a52000-3b68-"/>
        <s u="1" v="Node Down on 10.140.49.25"/>
        <s u="1" v="SBEC: Menzies island group connection issues gla-g22-"/>
        <s u="1" v="Link Down (port-channel15) Description (phlranp92404.Vio1)"/>
        <s u="1" v="Link Down (Ethernet100/1/4) Description (R2C-SR-sdr2cesxi27-vmnic0)"/>
        <s u="1" v="SBEC : Team:MSS Datastore Usage on Disk (SMTI:10.146.57.240)_11-02-20"/>
        <s u="1" v="SBEC : Team:MSS Datastore Usage on Disk (SMTI:10.146.57.240)_31-01-20"/>
        <s u="1" v="Trap rate is 2564.1 traps/sec. Blocked all trap from 10.131.203.69 device"/>
        <s u="1" v="SBEC: McAfee Network IPS: Exploit Scan Detected - SensorName: cpechr1pp5 - SourceIP: 121.36.0.190"/>
        <s u="1" v="SBEC: McAfee Network IPS: Exploit Scan Detected - SensorName: wdlhbsip1 - SourceIP: 202.70.136.130"/>
        <s u="1" v="SBEC: McAfee Network IPS: Exploit Scan Detected - SensorName: alphil2p_cluster - SourceIP: 117.27.157.9"/>
        <s u="1" v="RepetitionCount &gt; 3 ; Team:MSS Memory utilization is above Major Threshold:98.00 % Current: 98.13 % used"/>
        <s u="1" v="SBEC: McAfee Network IPS: Exploit Scan Detected - SensorName: msgpet0_cluster - SourceIP: 45.192.160.215"/>
        <s u="1" v="SBEC:Alarm ''Health status changed alarm'' on Datacenters triggered an actionUUID : _[VM Datastore 01] Backup AMI VMs/Sedi01/Sedi01_1.vmdkElement : syd-as-vc."/>
        <s u="1" v="Full_Backup of dvbrpt01 from policy fsv-a-aur1-win-n-03 on backup01-den is partial. Status code = 1 Abnormal : the requested operation was partially successful"/>
        <s u="1" v="The following pair has been paused as the source volume C has been resized from  128741011456 to 182428102656. Please resize your target volume (C:\\ESX\\F12BF9"/>
        <s u="1" v="Node Down on 10.170.8.26"/>
        <s u="1" v="Link Down (Ethernet102/1/28) Description (PAR2CESXi03)"/>
        <s u="1" v="Link Down (Ethernet104/1/28) Description (PAR2CESXi03)"/>
        <s u="1" v="Link Down (fc3/11) Description (TS1140#1 Drive 9, Pt 1 (LTC-V3-066))"/>
        <s u="1" v="SBEC:AIS crl1id38:VT1-1-10-2-20-7-2,AIS,NSA,NEND,RCV,0055,NA,0.00,NA"/>
        <s u="1" v="SBEC : Team:R2C com.zerto.event.RpoError (SMTI:10.139.136.8)_20-01-20"/>
        <s u="1" v="Trap rate is 58.58 traps/sec. Blocked all trap from 10.133.194.83 device"/>
        <s u="1" v="SBEC : Team:R2C com.zerto.event.VraToVraConnection (SMTI:10.93.104.8)_07-06-19"/>
        <s u="1" v="SBEC : Team:R2C com.zerto.event.ZvmToZvmConnection (SMTI:10.93.104.8)_07-06-19"/>
        <s u="1" v="Link Down (Ethernet1/21) Description (type=cust,subtype=vnet,cust=aec1,vpn=40192,cr=1g,pr=1g)"/>
        <s u="1" v="SBEC: McAfee Network IPS: Exploit Scan Detected - SensorName: mrkam27p_cluster - SourceIP: 10.229.252.60"/>
        <s u="1" v="Full_Backup - Backup of usphlldp14 from policy sasi-a-phl2-dom-usphlldp14-n-03 on phl2nbuama01 is failed. Status code = 24 Abnormal : socket write failed"/>
        <s u="1" v="Node Down on 10.141.74.247"/>
        <s u="1" v="Critically-Monitored: Node Down on 10.130.255.35"/>
        <s u="1" v="Link Flapping: Link Down (Gi0/3) Description (SMYPBRK02P Mgmt)"/>
        <s u="1" v="SBEC : Team:R2C com.zerto.event.ZvmToZvmConnection (SMTI:10.139.160.8)_13-09-19"/>
        <s u="1" v="Link Down (fc2/24) Description (ISL: ltcvltg9506a0 fc2/24 - tc2vltg9506a0 fc2/24 (LT000) - TELE)"/>
        <s u="1" v="Link Down (ge-0/0/19) Description (type=cust,subtype=inet,cust=sasi_i,vpn=vpn1047,cr=100m,pr=100m)"/>
        <s u="1" v="SBEC: McAfee Network IPS: Exploit Scan Detected - SensorName: rchfic0p1 - SourceIP: 114.67.130.129"/>
        <s u="1" v="SBEC: McAfee Network IPS: Exploit Scan Detected - SensorName: smyncbl_cluster - SourceIP: 41.87.2.254"/>
        <s u="1" v="Possible hardware error on device rmt10, Resource type LTO, Error ID 0x4865fa9b. Review errpt on host."/>
        <s u="1" v="Possible hardware error on device rmt11, Resource type LTO, Error ID 0x4865fa9b. Review errpt on host."/>
        <s u="1" v="Possible hardware error on device rmt12, Resource type LTO, Error ID 0x4865fa9b. Review errpt on host."/>
        <s u="1" v="Possible hardware error on device rmt13, Resource type LTO, Error ID 0x4865fa9b. Review errpt on host."/>
        <s u="1" v="Possible hardware error on device rmt15, Resource type LTO, Error ID 0x4865fa9b. Review errpt on host."/>
        <s u="1" v="Possible hardware error on device rmt17, Resource type LTO, Error ID 0x4865fa9b. Review errpt on host."/>
        <s u="1" v="Possible hardware error on device rmt18, Resource type LTO, Error ID 0x4865fa9b. Review errpt on host."/>
        <s u="1" v="Possible hardware error on device rmt19, Resource type LTO, Error ID 0x4865fa9b. Review errpt on host."/>
        <s u="1" v="Possible hardware error on device rmt20, Resource type LTO, Error ID 0x4865fa9b. Review errpt on host."/>
        <s u="1" v="SBEC: McAfee SIEM Alert: Attack Signature = 1-K2SL-Recon - Possible Probing by a Single Source IP; Source = 149.202.144.177; Destination ="/>
        <s u="1" v="Team:TVault Televault node C4182PFFDLAWALTCFACA01 backup job C4182WIZZAIR_2130 running in policy C4182WIZZAIR on TSM server ltcvltgl24 Failed"/>
        <s u="1" v="Team:TVault Televault node C4182PFFDMAWALTCFACA02 backup job C4182WIZZAIR_2130 running in policy C4182WIZZAIR on TSM server ltcvltgl24 Failed"/>
        <s u="1" v="Team:TVault Televault node C4182PFFDWAWALTCACHE01 backup job C4182WIZZAIR_2230 running in policy C4182WIZZAIR on TSM server ltcvltgl24 Failed"/>
        <s u="1" v="Team:TVault Televault node C6583PFF26ASHIPLEYVMSD01 backup job C6583ACCENT_1900 running in policy C6583ACCENT on TSM server ltcvltgl24 Failed"/>
        <s u="1" v="Team:TVault Televault node C6583PFF29ASHIPLEYVMTS20 backup job C6583ACCENT_1900 running in policy C6583ACCENT on TSM server ltcvltgl24 Failed"/>
        <s u="1" v="D1-SQLL006 RPO has exceeded the configured SLA Threshold of 1800 seconds for the pair D1-SQLL006 [T] -&gt; LTCR2CCIALMT04 [C:\ESX\E5EF48AB-CC05-5641-891B4A94D33BE6"/>
        <s u="1" v="Host msr2csrmedcesx16.oamp.sgns.net in EDC DR MGMT is not responding_x000a_UUID : 8527b56b-726c-2449-9415-f05978d23c95_x000a_Element : msr2csrmedcesx16.oamp.sgns.net_x000a_Time ("/>
        <s u="1" v="Incr_Backup - Backup of brderq2 from policy hsgt-s-phl3-brderq2-EQ2-SAP-online-n-03 on backup01-spg is failed. Status code = 6 Abnormal : the backup failed to b"/>
        <s u="1" v="Node or Connection Down on 10.183.98.68"/>
        <s u="1" v="SBEC : MS Cluster : TRAWCLS014 System Log Events"/>
        <s u="1" v="Link Down (ae36) Description (type=core,subtype=isc,peer=lon2is117,peerint=po1)"/>
        <s u="1" v="SBEC: McAfee Network IPS: Exploit Scan Detected - SensorName: aur1inc5p101_2-cluster - SourceIP: 58.87.72.70"/>
        <s u="1" v="SBEC: McAfee SIEM Alert: Attack Signature = Policy - Traffic from TOR exit node; Source =c; Destination = 10.240.8.70"/>
        <s u="1" v="Incr_Backup - Backup of msg1nbuame05 from policy HPC-gdpn-s-msg1-managed2-vm-n-03 on backup01-msg is failed. Status code = 84 Abnormal : null"/>
        <s u="1" v="Backup of sga0solsi01p from policy utility-gat2-a-aur0-ora-sga0solsi01p-SOL-arch-n-03 on backup01-den is failed. Status code = 219 Abnormal : the required stora"/>
        <s u="1" v="Team:CMS FileSystem space utilization for Logical Disk /us1001/oracle/interfaces of type nfs - Minor threshold (90 %)exceeded. _x000a_ Space utilization (%) = 93.57 ("/>
        <s u="1" v="Node Down on 10.141.73.248"/>
        <s u="1" v="Fan module 1-7 in chassis 1 operability: degraded"/>
        <s u="1" v="SBEC : Multiple BGP Transition Peer Events for Peer 10.141.9.69"/>
        <s u="1" v="SBEC : Multiple BGP Transition Peer Events for Peer 10.141.13.18"/>
        <s u="1" v="Link Flapping: Link Down (Gi1/0/11) Description (TASPTC2WINDR310 - (Prod))"/>
        <s u="1" v="Link Flapping: Link Down (Gi2/0/11) Description (TASPTC2WINDR310 - (Prod))"/>
        <s u="1" v="DDoS 43033-1530349631 &quot;SGNS-Global-3&quot;: RISK: high : CATEGORY: Behavioral-DoS"/>
        <s u="1" v="Link Down (Gi1/3) Description (vpls12008-SunGard_Adaptiv_BMO_TC2_to_LTC-P-P)"/>
        <s u="1" v="SBEC : Team:R2C com.zerto.event.VraToVraConnection (SMTI:10.93.104.8)_07-09-19"/>
        <s u="1" v="SBEC : Team:R2C com.zerto.event.ZvmToZvmConnection (SMTI:10.93.104.8)_07-09-19"/>
        <s u="1" v="Team:MSS CPU utilization is above Major Threshold: 98.00%, Current: 98.07% used."/>
        <s u="1" v="Team:CMS SWAP utilization is above Minor Threshold:85.00 %, Current: 91.28 % used"/>
        <s u="1" v="Team:MSS SWAP utilization is  above Minor Threshold:85.00 % Current: 91.76 % used"/>
        <s u="1" v="SBEC: McAfee SIEM Alert: Attack Signature = 1-DSI-Recon - Possible Probing by a Single Source IP; Source = 10.0.1.40; Destination = ::"/>
        <s u="1" v="McAfee SIEM Alert: Attack Signature = GTI - Remote Shell Communication with Suspicious Host - Event or Flow; Source = 60.12.215.85; Destination = 67.202.248.74"/>
        <s u="1" v="Team:CMS FileSystem space utilization for Logical Disk /hana/shared of type xfs - Minor threshold (90 %)exceeded. _x000a_ Space utilization (%) = 97.57 (Threshold = 9"/>
        <s u="1" v="#SBEC :Node Down on 10.45.11.137"/>
        <s u="1" v="Link Down (Gi1/0/2) Description (P001 Prod)"/>
        <s u="1" v="Link Down (Fa0/46) Description (tc2cibcs7 F0/48)"/>
        <s u="1" v="Link Down (Gi2/0/13) Description (CIBCTC3P243 - Prod1)"/>
        <s u="1" v="Link Down (Te1/2) Description (rco1sustunxnbu03-nxge0)"/>
        <s u="1" v="Server ICCP1, Remote Insight/ Integrated Lights-Out interface error."/>
        <s u="1" v="Node or Connection Down on 10.128.98.57 = SGNS091418 // PH/OGYX/273465/TQW"/>
        <s u="1" v="Team:CMS CPU utilization is above Minor Threshold:90%. Current: 89.82 % used"/>
        <s u="1" v="Team:CMS CPU utilization is above Minor Threshold: 95.00%, Current: 99.73% used."/>
        <s u="1" v="Link Down (ae2.130) Description (type=cust,subtype=mgmt,cust=nial,vpn=6289,cr=unk,pr=50m)"/>
        <s u="1" v="SBEC: McAfee Network IPS: Exploit Scan Detected - SensorName: alphil2p3_4-cluster - SourceIP: 203.195.189.185"/>
        <s u="1" v="Tenant_HS_Alert | ACIHost - aur1cu1021 | TenantName - cust-inc5 |  TenantHealthThreshold - 90  | TenantHealthScore - 50"/>
        <s u="1" v="Tenant_HS_Alert | ACIHost - hou1cu1001 | TenantName - cust-socj |  TenantHealthThreshold - 90  | TenantHealthScore - 50"/>
        <s u="1" v="Tenant_HS_Alert | ACIHost - msg1cu1001 | TenantName - cust-am27 |  TenantHealthThreshold - 90  | TenantHealthScore - 50"/>
        <s u="1" v="Tenant_HS_Alert | ACIHost - msg1cu1001 | TenantName - cust-cdc0 |  TenantHealthThreshold - 90  | TenantHealthScore - 50"/>
        <s u="1" v="Tenant_HS_Alert | ACIHost - msg1cu1001 | TenantName - cust-cdsc |  TenantHealthThreshold - 90  | TenantHealthScore - 50"/>
        <s u="1" v="Tenant_HS_Alert | ACIHost - sco1cu1001 | TenantName - cust-cmfp |  TenantHealthThreshold - 90  | TenantHealthScore - 50"/>
        <s u="1" v="SBEC: Alarm ''Severity:5 Team:MSS Network connectivity lost (SMTI:10.146.72.22)'' on aur1esxfct002.sgas.fcti.com changed from Red to GreenUUID : 7f0aab60-7ec8-"/>
        <s u="1" v="Link Down (Vl457) Description (null)"/>
        <s u="1" v="Chassis Down on MME-FSUP-WLAN-AP01@default location"/>
        <s u="1" v="Link Flapping: Link Down (Gi2/0/5) Description (T1ALUKORA3)"/>
        <s u="1" v="Link Down (ae30) Description (type=core,subtype=interras,peer=caw-ar-001,peerint=Po30)"/>
        <s u="1" v="SBEC: McAfee Network IPS: Exploit Scan Detected - SensorName: msgkrlp_cluster - SourceIP: 121.129.86.177"/>
        <s u="1" v="SBEC: McAfee Network IPS: Exploit Scan Detected - SensorName: alphil2p3_4-cluster - SourceIP: 113.160.245.89"/>
        <s u="1" v="SBEC: Alarm ''Severity:4 Team:MSS Host not responding (SMTI:10.133.244.198)'' on aprdesxph059.oesc.ca triggered an actionUUID : ea8edc98-0941-4156-bb64-1dba3a4"/>
        <s u="1" v="Incr_Backup - Backup of msg1nbuame04 from policy HPC-gdpn-s-msg1-managed1-vm-n-03 on backup01-msg is failed. Status code = 156 Abnormal : snapshot error encount"/>
        <s u="1" v="Incr_Backup - Backup of msg1nbuame05 from policy HPC-gdpn-s-msg1-managed2-vm-n-03 on backup01-msg is failed. Status code = 156 Abnormal : snapshot error encount"/>
        <s u="1" v="Incr_Backup - Backup of phl2ossprw30 from policy sungard-a-phl0-win1-cmn_tools-13 on backup01-spg is failed. Status code = 156 Abnormal : snapshot error encount"/>
        <s u="1" v="Incr_Backup - Backup of phl2ossprw40 from policy sungard-a-phl0-win1-cmn_tools-13 on backup01-spg is failed. Status code = 156 Abnormal : snapshot error encount"/>
        <s u="1" v="Incr_Backup - Backup of phl2ossprw41 from policy sungard-a-phl0-win1-cmn_tools-13 on backup01-spg is failed. Status code = 156 Abnormal : snapshot error encount"/>
        <s u="1" v="Incr_Backup - Backup of Phl2ossprw83 from policy sungard-a-phl0-win1-cmn_tools-13 on backup01-spg is failed. Status code = 156 Abnormal : snapshot error encount"/>
        <s u="1" v="Incr_Backup - Backup of sga0scssi01p from policy utility-gat2-a-aur0-win2-LTDR-53 on backup01-den is failed. Status code = 156 Abnormal : snapshot error encount"/>
        <s u="1" v="Node or Connection Down on 10.133.73.80"/>
        <s u="1" v="Link Down (fc1/3) Description (TC2VLTGVVL09_B)"/>
        <s u="1" v="SBEC : Team:MSS Host hardware power status (SMTI:10.95.120.35)_09-01-20"/>
        <s u="1" v="Trap rate is 684.93 traps/sec. Blocked all trap from 216.203.5.164 device"/>
        <s u="1" v="SBEC:Loss Of Signal lon2iw7:ETH10G-4-14-1,LOS,SA,NEND,RCV,0673,NA,850.00,NA"/>
        <s u="1" v="Team:MSS CPU utilization is above Major Threshold:95%. Current: 97.64 % used"/>
        <s u="1" v="SBEC:Channel Degrade atlio5:CHC-1-3-8-153819,SIGNAL_DEGRADE_OCH,NSA,NEND,RCV,1283,NA,1538.19,NA"/>
        <s u="1" v="SBEC: McAfee Network IPS: Exploit Scan Detected - SensorName: cpebuigp2 - SourceIP: 154.211.13.254"/>
        <s u="1" v="Vytalvault Backup failed for job MCDTELPAPP5012_data, hostname-MCDTELPAPP5012, vaultname-TC2VLTGVVP24"/>
        <s u="1" v="Team:MSS FileSystem space utilization for Logical Disk C: of type NTFS - Critical threshold (98 %)exceeded.  98.74 % used (642.00 MB free)"/>
        <s u="1" v="SBEC:Alarm ''Health status changed alarm'' on Datacenters triggered an actionUUID : v3001vmvc10.am27.omi.localElement : v3001vmvc10.am27.omi.localTime (UTC) "/>
        <s u="1" v="Team:CMS FileSystem space utilization for Logical Disk /home/amlprod/XDIST_SHARE of type nfs - Minor threshold (90 %)exceeded. _x000a_ Space utilization (%) = 95.57 ("/>
        <s u="1" v="Team:CMS FileSystem space utilization for Logical Disk /var of type ext4 - Minor threshold (90 %)exceeded. _x000a_ Space utilization (%) = 91.34 (Threshold = 90)_x000a_ Fre"/>
        <s u="1" v="Node Down on 10.122.52.73"/>
        <s u="1" v="Node Down on 10.139.82.246"/>
        <s u="1" v="Node Down on 10.141.73.249"/>
        <s u="1" v="Link Down (Gi1/0/3) Description (P003 Prod)"/>
        <s u="1" v="Link Down (Gi0/20) Description (#Connected to Storage#)"/>
        <s u="1" v="Trap rate is 1496.24 traps/sec. Blocked all trap from all device"/>
        <s u="1" v="SBEC : Team:MSS Datastore disk usage is high (SMTI:216.203.1.121)_05-07-19"/>
        <s u="1" v="Link Down (fc3/6) Description (host: LTC_SASUKDRESX02_1 - (SASUKDR ESX CLUSTER))"/>
        <s u="1" v="DDoS 3304614238-1532849005 &quot;SGNS-Global-6&quot;: RISK: high : CATEGORY: Behavioral-DoS"/>
        <s u="1" v="SBEC:Far End Client Signal Fail cha1iw1:OTM2-1-6-6,FECRF,SA,FEND,RCV,1307,NA,0.00,NA"/>
        <s u="1" v="SBEC:Far End Client Signal Fail cha1iw1:OTM2-2-6-6,FECRF,SA,FEND,RCV,1307,NA,0.00,NA"/>
        <s u="1" v="SBEC:Far End Client Signal Fail cha1iw1:OTM2-2-9-6,FECRF,SA,FEND,RCV,1307,NA,0.00,NA"/>
        <s u="1" v="SBEC:Far End Client Signal Fail hou1iw7:OTM2-1-6-2,FECRF,SA,FEND,RCV,1307,NA,0.00,NA"/>
        <s u="1" v="SBEC:Far End Client Signal Fail hou1iw7:OTM2-1-6-3,FECRF,SA,FEND,RCV,1307,NA,0.00,NA"/>
        <s u="1" v="SBEC:Far End Client Signal Fail lon2iw7:OTM2-1-5-1,FECRF,SA,FEND,RCV,1307,NA,0.00,NA"/>
        <s u="1" v="SBEC:Far End Client Signal Fail lon2iw7:OTM2-1-6-2,FECRF,SA,FEND,RCV,1307,NA,0.00,NA"/>
        <s u="1" v="SBEC:Far End Client Signal Fail lon2iw7:OTM2-1-6-3,FECRF,SA,FEND,RCV,1307,NA,0.00,NA"/>
        <s u="1" v="SBEC:Far End Client Signal Fail lon2iw7:OTM2-1-6-4,FECRF,SA,FEND,RCV,1307,NA,0.00,NA"/>
        <s u="1" v="SBEC:Far End Client Signal Fail lon2iw7:OTM2-2-5-1,FECRF,SA,FEND,RCV,1307,NA,0.00,NA"/>
        <s u="1" v="SBEC:Far End Client Signal Fail lon2iw7:OTM2-2-6-3,FECRF,SA,FEND,RCV,1307,NA,0.00,NA"/>
        <s u="1" v="SBEC:Far End Client Signal Fail lon2iw7:OTM2-2-6-4,FECRF,SA,FEND,RCV,1307,NA,0.00,NA"/>
        <s u="1" v="SBEC:Far End Client Signal Fail lon2iw7:OTM2-3-5-3,FECRF,SA,FEND,RCV,1307,NA,0.00,NA"/>
        <s u="1" v="SBEC:Far End Client Signal Fail lon2iw7:OTM2-4-6-2,FECRF,SA,FEND,RCV,1307,NA,0.00,NA"/>
        <s u="1" v="SBEC:Far End Client Signal Fail lon2iw7:OTM2-4-6-3,FECRF,SA,FEND,RCV,1307,NA,0.00,NA"/>
        <s u="1" v="SBEC:Far End Client Signal Fail lon2iw7:OTM2-4-7-1,FECRF,SA,FEND,RCV,1307,NA,0.00,NA"/>
        <s u="1" v="SBEC:Far End Client Signal Fail lon2iw7:OTM2-4-7-3,FECRF,SA,FEND,RCV,1307,NA,0.00,NA"/>
        <s u="1" v="SBEC:Far End Client Signal Fail lon2iw7:OTM2-4-8-1,FECRF,SA,FEND,RCV,1307,NA,0.00,NA"/>
        <s u="1" v="SBEC:Far End Client Signal Fail wok1iw7:OTM2-1-6-3,FECRF,SA,FEND,RCV,1307,NA,0.00,NA"/>
        <s u="1" v="SBEC:Far End Client Signal Fail wok1iw7:OTM2-1-6-4,FECRF,SA,FEND,RCV,1307,NA,0.00,NA"/>
        <s u="1" v="Link Down (ge-0/0/33) Description (type=cust,subtype=inet,cust=losi,vpn=42881,cr=100M,pr=100M)"/>
        <s u="1" v="SBEC: McAfee Network IPS: Exploit Scan Detected - SensorName: ban2sp1_2-cluster - SourceIP: 116.50.59.150"/>
        <s u="1" v="SBEC: McAfee SIEM Alert: Attack Signature = 1-CHR1-Recon - Possible Probing by a Single Source IP; Source = 10.1.57.163; Destination = 10.1.57.163"/>
        <s u="1" v="Alert 'Sitescope Admin emails' was fired on monitor 'SiteScope\S-Z\SAS OSS Tools\OMI\DPS\Phl2ossprw02 OMI DPS\Phl2ossprw02 OMI DPS Omi Application\Phl2ossprw02 "/>
        <s u="1" v="McAfee SIEM Alert: Attack Signature = GTI - Remote Shell Communication with Suspicious Host - Event or Flow; Source = 185.208.208.198; Destination = 213.212.125"/>
        <s u="1" v="SBEC:Alarm ''vSphere Client Health Alarm'' on Datacenters triggered an action_x000a_UUID : vconsole02-asti.omi.local_x000a_Element : vconsole02-asti.omi.local_x000a_Time (UTC) : "/>
        <s u="1" v="Node Down on 10.140.6.187"/>
        <s u="1" v="TOC update done to 16 disks out of 24."/>
        <s u="1" v="Link Down (Fa0/6) Description (P007 HeartBeat)"/>
        <s u="1" v="Team:AMW Microsoft Exchange Protected Service Host Service is Down"/>
        <s u="1" v="DDoS 441583840-1532155365 &quot;SGNS-Global-6&quot;: RISK: high : CATEGORY: Behavioral-DoS"/>
        <s u="1" v="Virtual Volume 43543(rcpy.58.102194.8) (WWN 00000000000000000000000000000000) Failed (Stale {0x8})"/>
        <s u="1" v="Virtual Volume 43544(rcpy.58.102195.8) (WWN 00000000000000000000000000000000) Failed (Stale {0x8})"/>
        <s u="1" v="Virtual Volume 43548(rcpy.58.102199.8) (WWN 00000000000000000000000000000000) Failed (Stale {0x8})"/>
        <s u="1" v="SBEC: McAfee Network IPS: Exploit Scan Detected - SensorName: alphil2p_cluster - SourceIP: 117.102.69.124"/>
        <s u="1" v="SBEC: McAfee Network IPS: Exploit Scan Detected - SensorName: mrkam27p_cluster - SourceIP: 117.102.69.124"/>
        <s u="1" v="Capacity: capacity percent used for one or more shares exceeds threshold of 90 br/Mirror1:HOU1IN3BPERFNONRep/hou1ss02ddb064databr/"/>
        <s u="1" v="Capacity: capacity percent used for one or more shares exceeds threshold of 95 br/Mirror1:HOU1IN3BPERFNONRep/hou1ss02ddb064databr/"/>
        <s u="1" v="SBEC:Alarm ''Network uplink redundancy lost'' on phlsu115.oamp.sgns.net triggered an action_x000a_UUID : b5250000-0100-0200-0000-000000000017_x000a_Element : phlsu115.oamp."/>
        <s u="1" v="Link Down (Ethernet2/13) Description (P2P INTERCONNECT)"/>
        <s u="1" v="Link Down (Ethernet2/16) Description (P2P INTERCONNECT)"/>
        <s u="1" v="DDoS 341053-1532155367 &quot;SGNS-Global-7&quot;: RISK: high : CATEGORY: Behavioral-DoS"/>
        <s u="1" v="Link Down (TenGigE0/0/1/2) Description (type=core,subtype=local,peer=den3br1,peerint=Te0/0/2/0)"/>
        <s u="1" v="SBEC: McAfee Network IPS: Exploit Scan Detected - SensorName: mrkam27p_cluster - SourceIP: 187.193.83.168"/>
        <s u="1" v="SBEC: McAfee Network IPS: Exploit Scan Detected - SensorName: ukltcips_cluster - SourceIP: 151.33.253.126"/>
        <s u="1" v="SBEC: McAfee Network IPS: Exploit Scan Detected - SensorName: alphil2p3_4-cluster - SourceIP: 139.199.162.213"/>
        <s u="1" v="SBEC: McAfee Network IPS: Exploit Scan Detected - SensorName: alphil2p3_4-cluster - SourceIP: 192.168.186.242"/>
        <s u="1" v="Current - value too high for too long - 12.7 A.iPDU Bank or Supply has exceeded the failover value for a pair of iPDU's "/>
        <s u="1" v="Current - value too high for too long - 12.9 A.iPDU Bank or Supply has exceeded the failover value for a pair of iPDU's "/>
        <s u="1" v="Current - value too high for too long - 13.3 A.iPDU Bank or Supply has exceeded the failover value for a pair of iPDU's "/>
        <s u="1" v="SBEC: McAfee SIEM Alert: Attack Signature = 1-DASI-Login - Multiple Failed Login Attempts; Source = 127.0.0.1; Destination ="/>
        <s u="1" v="Team:TVault Televault node C7277PFF79AUKLONSQL7 backup job C7277GROSVENOR_2000 running in policy C7277GROSVENOR on TSM server t22 Missed"/>
        <s u="1" v="Team:MSS FileSystem space utilization for Logical Disk E: of type NTFS - Critical threshold (95 %)exceeded.  Space utilization (%) = 96.78 (Threshold = 95) Fr"/>
        <s u="1" v="device FOX1444G8R3."/>
        <s u="1" v="Node Down on 10.45.32.1"/>
        <s u="1" v="Link Down (Gi0/3) Description (SMYPSPLUNK02LP)"/>
        <s u="1" v="SBEC : MS Cluster : TRAWCLS015 System Log Events"/>
        <s u="1" v="Link Down (Gi2/0/35) Description (CIBCTC3P240 - Prod2)"/>
        <s u="1" v="Link Down (Fa0/41) Description (CIBCTC2P071 - Vaulting)"/>
        <s u="1" v="Link Down (Ethernet1/8) Description (phlw001b1 port 1.2)"/>
        <s u="1" v="ODU AIS wdl2io21:OTM2-1-24-8,AIS_ODU,SA,NEND,RCV,0662,NA,1544.53,NA"/>
        <s u="1" v="Link Down (port-channel147) Description (phl3ocspcivmx01 MGMT Trunk)"/>
        <s u="1" v="SBEC : Team:MSS Host hardware power status (SMTI:10.95.120.35)_19-01-20"/>
        <s u="1" v="Trap rate is 59.52 traps/sec. Blocked all trap from 10.133.194.83 device"/>
        <s u="1" v="Link Down (Intel(R) Ethernet 10G 2P X520 Adapter #3) Description (SLOT 1 Port 1)"/>
        <s u="1" v="Team:CMS CPU utilization is above Minor Threshold: 95.00%, Current: 96.88% used."/>
        <s u="1" v="Team:MSS SWAP utilization is above Major Threshold:98.00 %, Current: 98.83 % used"/>
        <s u="1" v="Link Down (TenGigE0/0/1/2) Description (type=core,subtype=metro,peer=den3br1,peerint=Te0/0/2/1)"/>
        <s u="1" v="SBEC: McAfee Network IPS: Exploit Scan Detected - SensorName: phlfct0p1 - SourceIP: 80.82.77.86"/>
        <s u="1" v="Ping polycom-vidconf1.tlh.mlhs.org status changed from 'Good' to 'error', server is not reachable"/>
        <s u="1" v="Ping polycom-vidconf2.bmh.mlhs.org status changed from 'Good' to 'error', server is not reachable"/>
        <s u="1" v="SBEC: McAfee Network IPS: Exploit Scan Detected - SensorName: cpechr1pp5 - SourceIP: 10.100.70.80"/>
        <s u="1" v="SBEC: McAfee Network IPS: Exploit Scan Detected - SensorName: msgpet0_cluster - SourceIP: 10.100.2.4"/>
        <s u="1" v="SBEC: Alarm ''Severity:5 Team:MSS Host connection and power state (SMTI:10.146.57.241)'' on esxhost01.oamp.sgns.net changed from Gray to RedUUID : 4c4c4544-004"/>
        <s u="1" v="Team:CMS FileSystem space utilization for Logical Disk /var/lib/talend_etl of type fuse.glusterfs - Minor threshold (90 %)exceeded. _x000a_ Space utilization (%) = 95"/>
        <s u="1" v="The DatabaseMonitor Severity:4 Team:DBS SQLServer_BLOCKING_PROCESS_DA-FISVAB-SQL01-MSSQLSERVER-10.137.90.37 changed to error Metric:result column 2, Value:10 Th"/>
        <s u="1" v="The DatabaseMonitor Severity:4 Team:DBS SQLServer_BLOCKING_PROCESS_DA-FISVABT-SQL1-MSSQLSERVER-10.137.90.50 changed to error Metric:result column 2, Value:10 Th"/>
        <s u="1" v="The ServiceMonitor Severity:5 Team:SAP SQLServer_UNAVAILABLE_DRIBOPRD-10.137.116.185 changed to error Metric:status, Value:not found (1060) Threshold:status != "/>
        <s u="1" v="Link Down (Gi0/14) Description (PG_MIS)"/>
        <s u="1" v="Link Down (Gi1/0/5) Description (P005 Prod)"/>
        <s u="1" v="Link Down (ge-11/0/5.32767) Description (null)"/>
        <s u="1" v="Server 1/1 (service profile: ) discovery: failed."/>
        <s u="1" v="Link Down (port-channel101) Description (phlacch-fx101)"/>
        <s u="1" v="Link Down (port-channel151) Description (phl3ocspcivmx02 MGMT Trunk)"/>
        <s u="1" v="SBEC: McAfee Network IPS: Exploit Scan Detected - SensorName: rchfic0p1 - SourceIP: 122.163.120.14"/>
        <s u="1" v="Link Flapping: Link Down (Gi0/20) Description (type=core,subtype=mgmt,peer=MSG1SS203,peerint=mgmt0)"/>
        <s u="1" v="SBEC: McAfee Network IPS: Exploit Scan Detected - SensorName: alphil2p3_4-cluster - SourceIP: 150.109.102.210"/>
        <s u="1" v="SBEC: McAfee SIEM Alert: Attack Signature = 1-NCCP-Policy - Traffic from TOR exit node; Source = 199.249.230.110; Destination = 172.30.0.138"/>
        <s u="1" v="Team:TVault Televault node C3082AFF04BLONSVR0047 backup job C3082_FS_MONTH_ADHOC running in policy C3082HAMMERSON_MONTHLY on TSM server ltcvltgl23 Missed"/>
        <s u="1" v="Team:TVault Televault node C8181AFFDWBUKZT-MON01 backup job C8181SEGRO_MONTHLY_ADHOC running in policy C8181SEGRO_MONTHLY on TSM server ltcvltgl23 Missed"/>
        <s u="1" v="Link Down (Vi1)"/>
        <s u="1" v="Link Down (Gi2/0/14) Description (CIBCTC3P245 - Prod1)"/>
        <s u="1" v="Link Down (port-channel155) Description (phl3ocspcivmx03 MGMT Trunk)"/>
        <s u="1" v="Link Flapping: Link Down (Ethernet4/25) Description (A10 Prod port 8)"/>
        <s u="1" v="Loss Of Signal cha1iw1:OPTMON-1-3-11,LOS_OTS,SA,NEND,RCV,0560,NA,0.00,NA"/>
        <s u="1" v="Link Down (Gi1/17) Description (type=cust,subtype=inet,cust=sasp,vpn=9103,cr=30m,pr=30m)"/>
        <s u="1" v="Link Down (Te1/8) Description (type=cust,subtype=bis,cust=vxhl,vpn=42206,cn=10000155,cr=10m,pr=)"/>
        <s u="1" v="SBEC: McAfee Network IPS: Exploit Scan Detected - SensorName: smyncbl_cluster - SourceIP: 63.241.135.86"/>
        <s u="1" v="SBEC: McAfee Network IPS: Exploit Scan Detected - SensorName: phlsasip_cluster - SourceIP: 156.208.177.26"/>
        <s u="1" v="SBEC: McAfee Network IPS: Exploit Scan Detected - SensorName: msgco7jcp1_2-cluster - SourceIP: 195.222.156.189"/>
        <s u="1" v="Link Down (Gi1/0/5) Description (SGNS_VPLS_to_POOLE)"/>
        <s u="1" v="Link Down (port-channel139) Description (phl3ocspcivmx04 MGMT Trunk)"/>
        <s u="1" v="Link Down (ae10.582) Description (vpls11958-OpenJaw_Dublin-PW-to-Con)"/>
        <s u="1" v="Team:MSS SWAP utilization is  above Minor Threshold:80.00 % Current: 81.78 % used"/>
        <s u="1" v="McAfee Host IDS Alert(3): AlertName = 6065; SensorIP = 10.140.50.116; SensorName = WS5"/>
        <s u="1" v="Link Down (ge-1/0/11) Description (type=cust,subtype=inet,cust=eori,vpn=43148,cr=60M,pr=200M)"/>
        <s u="1" v="LoadBalancer virtualServer/pool : qa_brookfieldrps_com-HTTP_POOL Protocol : any serverIp : BRPSWEBEXTQA changed the state to down; Event Source: edge-10"/>
        <s u="1" v="Multiple Links Down on Vaulting Switches"/>
        <s u="1" v="Link Down (Gi1/0/6) Description (P007 Prod)"/>
        <s u="1" v="Link Down (ge-11/3/5.32767) Description (null)"/>
        <s u="1" v="Link Down (Gi1/0/6) Description (SGNS_VPLS_to_POOLE)"/>
        <s u="1" v="Link Down (Gi1/0/7) Description (Allmed Cluster1 N 1 - Port1)"/>
        <s u="1" v="SBEC :Remote site containing node BUD-C3-WAN-R02 is unreachable"/>
        <s u="1" v="Link Down (port-channel143) Description (phl3ocspcivmx05 MGMT Trunk)"/>
        <s u="1" v="SBEC : Team:R2C com.zerto.event.RpoError (SMTI:10.139.136.8)_05-12-19"/>
        <s u="1" v="SBEC : Team:R2C com.zerto.event.RpoError (SMTI:10.139.136.8)_25-11-19"/>
        <s u="1" v="SBEC : Team:MSS Host connection and power state (SMTI:10.131.163.8)_12-06-19"/>
        <s u="1" v="Team:MSS CPU utilization is above Major Threshold:95%. Current: 97.74 % used"/>
        <s u="1" v="SBEC : Team:R2C com.zerto.event.ZvmToVraConnection (SMTI:10.139.160.8)_04-02-20"/>
        <s u="1" v="SBEC : Team:R2C com.zerto.event.ZvmToVraConnection (SMTI:10.139.160.8)_24-01-20"/>
        <s u="1" v="Trap rate is 50.1 traps/sec. Blocked .1.3.6.1.4.1.8962.5.0.1 trap from all device"/>
        <s u="1" v="Team:MSS Memory utilization is above Major Threshold:85.00 % Current: 85.16 % used"/>
        <s u="1" v="Domain Optical Controller Disabled smy1iw11:DOC-2-1,DOC_DISABLED,NSA,NEND,NA,1145,NA,0.00,NA"/>
        <s u="1" v="Alarm ''Severity:4 Team:MSS Host connection failure (SMTI:10.68.255.134)'' on par2cmilleresxi37.oamp.sgns.net triggered an actionUUID : 32353537-3835-584d-5136"/>
        <s u="1" v="Alarm ''Severity:4 Team:MSS Host storage status (SMTI:10.131.111.140)'' on sdr2csrmbfoodsesxi01.oamp.sgns.net triggered an actionUUID : 32353537-3835-584d-5136"/>
        <s u="1" v="Team:MSS FileSystem space utilization for Logical Disk /tsmacvlog of type jfs2 - Major threshold (98 %) exceeded.  Space utilization (%) = 99.25 (Threshold = 9"/>
        <s u="1" v="Team:CMS FileSystem space utilization for Logical Disk /netapps/nas_sb_apps of type nfs - Minor threshold (90 %)exceeded. _x000a_ Space utilization (%) = 90.05 (Thres"/>
        <s u="1" v="Team:CMS FileSystem space utilization for Logical Disk /u50 of type zfs - Minor threshold (20 %)exceeded. _x000a_ Space utilization (%) = 33.12 (Threshold = 20)_x000a_ Free"/>
        <s u="1" v="Team:CMS FileSystem space utilization for Logical Disk /var/lib/mongodbprod of type xfs - Minor threshold (90 %)exceeded. _x000a_ Space utilization (%) = 90.05 (Thres"/>
        <s u="1" v="Node Down on 10.146.35.120"/>
        <s u="1" v="Link Down (port-channel161) Description (phl3ocspcivmx06 MGMT Trunk)"/>
        <s u="1" v="SBEC : Team:MSS Datastore disk usage is high (SMTI:216.203.1.121)_06-07-19"/>
        <s u="1" v="Ping pdu-icr2a.radnor.mlhs.org status changed from 'Good' to 'error', server is not reachable"/>
        <s u="1" v="SBEC: McAfee Network IPS: Exploit Scan Detected - SensorName: phlsasip_cluster - SourceIP: 190.196.162.234"/>
        <s u="1" v="SBEC: McAfee Network IPS: Exploit Scan Detected - SensorName: ukltcips_cluster - SourceIP: 190.196.162.234"/>
        <s u="1" v="Memory saturation is detected on Virtual Machine CLD-PROD-AD-2.production.accorservicesusa.com(edeu-CLD-PROD-AD-2)Reason:Memory Utilization [89.6 %]&gt; VMMemor"/>
        <s u="1" v="The SRM License ''00000-#####-#####-####0-00000'' at site ''EXL Trumbull DR Site'' has expired.UUID : 423d3d29-b9e3-5eab-9691-078e867b18a0Element : scr2cexltv"/>
        <s u="1" v="Alarm ''Severity:5 Team:MSS Lost Storage Connectivity (SMTI:10.131.109.6)'' on sdzymecphpesxi16.oamp.sgns.net triggered an actionUUID : 32353537-3835-584d-5136"/>
        <s u="1" v="Capacity: capacity percent used for one or more shares exceeds threshold of 90 br/Capacity1:OCS3.0HOU1MUF0CAPDM/VLQ9DOCCPR01u01br/Capacity1:HOU1SAOCGENVMBACKUP/"/>
        <s u="1" v="Link Down (Gi2/0/5) Description (TASPTC2WINDR140 - NIC2)"/>
        <s u="1" v="Link Down (Ethernet1/40) Description (smyncbl-b1 i2600 Port 6)"/>
        <s u="1" v="AESNI crypto engine is down; Event Source: edge-155; Object Id: vm-24367"/>
        <s u="1" v="DDoS 47565-1530349631 &quot;SGNS-Global-3&quot;: RISK: high : CATEGORY: Behavioral-DoS"/>
        <s u="1" v="SBEC : Team:R2C com.zerto.event.VraToVraConnection (SMTI:10.93.104.8)_08-06-19"/>
        <s u="1" v="SBEC : Team:R2C com.zerto.event.ZvmToZvmConnection (SMTI:10.93.104.8)_08-06-19"/>
        <s u="1" v="SBEC: McAfee Network IPS: Exploit Scan Detected - SensorName: wdlhbsip1 - SourceIP: 119.29.67.154"/>
        <s u="1" v="SBEC: McAfee Network IPS: Exploit Scan Detected - SensorName: scoelmrp_cluster - SourceIP: 114.115.145.58"/>
        <s u="1" v="Full_Backup of adei-aebwdv1 from policy utility-adei-c-BWD-arch on backup01-den is failed. Status code = 58 Abnormal : cant connect to client"/>
        <s u="1" v="Full_Backup of adei-aebwqa1 from policy utility-adei-c-BWS-arch on backup01-den is failed. Status code = 58 Abnormal : cant connect to client"/>
        <s u="1" v="Full_Backup of adei-aeepdv1 from policy utility-adei-c-EPQ-arch on backup01-den is failed. Status code = 58 Abnormal : cant connect to client"/>
        <s u="1" v="Full_Backup of adei-aeeppr1 from policy utility-adei-c-EPP-arch on backup01-den is failed. Status code = 58 Abnormal : cant connect to client"/>
        <s u="1" v="Full_Backup of adei-aeepts1 from policy utility-adei-c-EPT-arch on backup01-den is failed. Status code = 58 Abnormal : cant connect to client"/>
        <s u="1" v="Full_Backup of adei-aepidv1 from policy utility-adei-c-PID-arch on backup01-den is failed. Status code = 58 Abnormal : cant connect to client"/>
        <s u="1" v="Full_Backup of adei-aepipr1 from policy utility-adei-c-PIP-arch on backup01-den is failed. Status code = 58 Abnormal : cant connect to client"/>
        <s u="1" v="Full_Backup of adei-AEPITS1 from policy utility-adei-c-PIT-arch on backup01-den is failed. Status code = 58 Abnormal : cant connect to client"/>
        <s u="1" v="Team:MSS AIX Error Log :SC_DISK_ERR4 [ Run command: errpt -a -l 9108 ]  ERRPT: Seq:9108 Type:TEMP, Class:H, errorID:DCB47997, Resource:hdisk67, Resource Type:CL"/>
        <s u="1" v="Team:MSS AIX Error Log :SC_DISK_ERR4 [ Run command: errpt -a -l 9109 ]  ERRPT: Seq:9109 Type:TEMP, Class:H, errorID:DCB47997, Resource:hdisk67, Resource Type:CL"/>
        <s u="1" v="Team:MSS AIX Error Log :SC_DISK_ERR4 [ Run command: errpt -a -l 9112 ]  ERRPT: Seq:9112 Type:TEMP, Class:H, errorID:DCB47997, Resource:hdisk67, Resource Type:CL"/>
        <s u="1" v="Team:MSS FileSystem space utilization for Logical Disk S: of type NTFS - Major threshold (85 %) exceeded. _x000a_ Space utilization (%) = 92.07 (Threshold = 85)_x000a_ Free"/>
        <s u="1" v="Link Down (Fa0/12) Description (djduktc2kp101 mgmt)"/>
        <s u="1" v="Link Down (Gi1/13) Description (RWHWP0_DR_CDS_Node1_ETH0)"/>
        <s u="1" v="Link Down (ge-1/0/2.144) Description (null) Status (Admin Down)"/>
        <s u="1" v="Link Down (port-channel165) Description (phl3ocspcivmx08 MGMT Trunk)"/>
        <s u="1" v="SBEC : Team:R2C com.zerto.event.ZvmToZvmConnection (SMTI:173.252.184.249)_23-01-20"/>
        <s u="1" v="Team:MSS Memory utilization is above Major Threshold:85.00 % Current: 85.19 % used"/>
        <s u="1" v="SBEC: Storage Device Connectivity Issue on host_node@@par2cesxi58.oamp.sgns.net|par2cesxi58"/>
        <s u="1" v="SBEC: McAfee Network IPS: Exploit Scan Detected - SensorName: rchfic0p1 - SourceIP: 114.116.27.80"/>
        <s u="1" v="SBEC: McAfee Network IPS: Exploit Scan Detected - SensorName: alphil2p3_4-cluster - SourceIP: 111.42.66.146"/>
        <s u="1" v="Volume vol101@vserver:f5fe668d-4422-11e9-b134-00a098476360 is nearly full (using or reserving 97% of space and 0% of inodes)."/>
        <s u="1" v="NSX Edge edge-149 HighAvailability switch over happened. VM vm-27496 name phl3nhdcf1-1 has moved to ACTIVE state.; Event Source: edge-149; Object Id: vm-27496"/>
        <s u="1" v="- Disk in slot 12_0_3 is in EOL state, serial num:W7HXX1DG       00 00 04 00 09 00 2c 00 d3 04 00 00 05 40 68 a1 05 40 68 a1 00 00 00 00 00 00 00 00 00 00 00 00"/>
        <s u="1" v="- Disk in slot 12_4_4 is in EOL state, serial num:6SL4060Z       00 00 04 00 09 00 2c 00 d3 04 00 00 05 40 68 a1 05 40 68 a1 00 00 00 00 00 00 00 00 00 00 00 00"/>
        <s u="1" v="SBEC : MS Cluster : TRAWCLS016 System Log Events"/>
        <s u="1" v="Link Down (Gi1/0/8) Description (WDLVOIPESX01_MGMT)"/>
        <s u="1" v="Fibre Channel Port FAS9000_msg1scsdnasnet01_04_2C is offline"/>
        <s u="1" v="Link Flapping: Link Down (Gi1/19) Description (15Apps_CDS1_DR_Node1_ETH0)"/>
        <s u="1" v="Ping fwb2vvaa status changed from 'Good' to 'error', server is not reachable"/>
        <s u="1" v="SBEC : Team:R2C com.zerto.event.ZvmToZvmConnection (SMTI:173.252.184.249)_13-02-20"/>
        <s u="1" v=" Total Current - value too high for too long - 12.9 A.iPDU Bank or Supply has exceeded the failover value for a pair of iPDU's"/>
        <s u="1" v=" Total Current - value too high for too long - 13.1 A.iPDU Bank or Supply has exceeded the failover value for a pair of iPDU's"/>
        <s u="1" v=" Total Current - value too high for too long - 13.5 A.iPDU Bank or Supply has exceeded the failover value for a pair of iPDU's"/>
        <s u="1" v="Link Down (Fa0/23) Description (to ESX02 int xxx)"/>
        <s u="1" v="#SBEC: Menzies island group connection issues per-as-"/>
        <s u="1" v="SBEC : Team:R2C com.zerto.event.VraToVraConnection (SMTI:10.93.104.8)_08-09-19"/>
        <s u="1" v="SBEC : Team:R2C com.zerto.event.ZvmToZvmConnection (SMTI:10.93.104.8)_08-09-19"/>
        <s u="1" v="SBEC:Loss Of Frame alp1id1:DS1-1-30-%HLINK-OC3-1-5-13,LOF,SA,NEND,RCV,0021,NA,0.00,NA"/>
        <s u="1" v="SBEC:Loss Of Frame alp1id1:DS1-1-34-%HLINK-OC3-1-5-13,LOF,SA,NEND,RCV,0021,NA,0.00,NA"/>
        <s u="1" v="SBEC:Loss Of Frame alp1id2:DS1-1-13-%HLINK-OC3-1-11-1,LOF,SA,NEND,RCV,0021,NA,0.00,NA"/>
        <s u="1" v="SBEC:Loss Of Frame crl3id39:DS1-1-5-%HLINK-OC3-1-5-16,LOF,SA,NEND,RCV,0021,NA,0.00,NA"/>
        <s u="1" v="SBEC:Loss Of Frame crl3id60:DS1-1-7-%HLINK-OC3-1-5-13,LOF,SA,NEND,RCV,0021,NA,0.00,NA"/>
        <s u="1" v="SBEC:Loss Of Frame phl2id48:DS1-1-6-%HLINK-OC3-1-11-2,LOF,SA,NEND,RCV,0021,NA,0.00,NA"/>
        <s u="1" v="SBEC:Loss Of Frame phl2id48:DS1-1-7-%HLINK-OC3-1-11-2,LOF,SA,NEND,RCV,0021,NA,0.00,NA"/>
        <s u="1" v="SBEC:Loss Of Frame phl3id4:DS1-1-29-%HLINK-OC3-1-11-2,LOF,SA,NEND,RCV,0021,NA,0.00,NA"/>
        <s u="1" v="SBEC:Loss Of Frame smy1id2:DS1-1-41-%HLINK-OC3-1-11-1,LOF,SA,NEND,RCV,0021,NA,0.00,NA"/>
        <s u="1" v="SBEC:Loss Of Frame smy1id2:DS1-1-42-%HLINK-OC3-1-11-1,LOF,SA,NEND,RCV,0021,NA,0.00,NA"/>
        <s u="1" v="SBEC:Loss Of Frame smy1id2:DS1-1-43-%HLINK-OC3-1-11-1,LOF,SA,NEND,RCV,0021,NA,0.00,NA"/>
        <s u="1" v="SBEC: McAfee Network IPS: Exploit Scan Detected - SensorName: msgfi1up_cluster - SourceIP: 186.18.18.124"/>
        <s u="1" v="SBEC: McAfee Network IPS: Exploit Scan Detected - SensorName: ukltcips_cluster - SourceIP: 186.18.18.124"/>
        <s u="1" v="Link Down (xe-2/1/1) Description (type=core,subtype=Longhaul,cid=CIR0029298/SGNS092122/CIR0029298,peer=WOKIR4,peerint=Xe-2/1/1)"/>
        <s u="1" v="Backup of hdqpcdom01s from policy HDQ_SOL_02_BD14D_NR on hdqpnbu01lp is failed. Status code = 58 Abnormal : cant connect to client"/>
        <s u="1" v="Backup of hdqpcdom02s from policy HDQ_SOL_02_BD14D_NR on hdqpnbu01lp is failed. Status code = 58 Abnormal : cant connect to client"/>
        <s u="1" v="Team:CMS CPU utilization is above Minor Threshold: 95.00%, Current: 99.83% used."/>
        <s u="1" v="Team:CMS SWAP utilization is above Minor Threshold:85.00 %, Current: 88.02 % used"/>
        <s u="1" v="Team:MSS SWAP utilization is  above Minor Threshold:85.00 % Current: 88.50 % used"/>
        <s u="1" v="Link Down (ae3.4120) Description (type=cust,subtype=ase,cust=gaol,l2vpn=43462,cr=300m,pr=300m,remoteswitch=alpis36,remoteport=Gi1/20)"/>
        <s u="1" v="Team:TVault Televault node C4683PFFEWAT3AWGLTAAPP1 backup job C4683MENZIES_AVIATION_2000 running in policy C4683MENZIES_AVIATION on TSM server ltcvltgl24 Failed"/>
        <s u="1" v="Team:TVault Televault node C4683PFFEYAT3AWGLTAAPP3 backup job C4683MENZIES_AVIATION_2000 running in policy C4683MENZIES_AVIATION on TSM server ltcvltgl24 Failed"/>
        <s u="1" v="Team:TVault Televault node C4683PFFUFAT3AWGLDHCP11 backup job C4683MENZIES_AVIATION_2300 running in policy C4683MENZIES_AVIATION on TSM server ltcvltgl24 Failed"/>
        <s u="1" v="Link Down (Gi1/0/20) Description (msg01sust-lib012a-sun)"/>
        <s u="1" v="*SPA: SBEC:Tx AIS smy1id9:DS1-1-7-%HLINK-OC3-1-5-15,AISTX,NSA,NEND,TRMT,0024,NA,0.00,NA = SGNS084439"/>
        <s u="1" v="Link Down (ae3.4121) Description (type=cust,subtype=ase,cust=fi21,l2vpn=42522,cr=100m,pr=100m,remoteswitch=alpis36,remoteport=Gi1/21)"/>
        <s u="1" v="Team:CMS FileSystem space utilization for Logical Disk /var of type ext4 - Minor threshold (90 %)exceeded. _x000a_ Space utilization (%) = 92.74 (Threshold = 90)_x000a_ Fre"/>
        <s u="1" v="Team:MSS FileSystem space utilization for Logical Disk /tsmarclog of type jfs2 - Major threshold (80 %) exceeded. _x000a_ Space utilization (%) = 83.05 (Threshold = 8"/>
        <s u="1" v="Node Down on 10.146.25.89"/>
        <s u="1" v="Link Down (Fa0/8) Description (WBT-SVR008_Replica)"/>
        <s u="1" v="Link Down (Ethernet103/1/25) Description (HLATLDBS02A-P)"/>
        <s u="1" v="SBEC : Team:MSS Datastore disk usage is high (SMTI:216.203.1.121)_07-07-19"/>
        <s u="1" v="Link Down (ge-1/1/1) Description (type=core,subtype=isc,peer=scoir4,peerint=ge-5/3/2)"/>
        <s u="1" v="Link Down (ae3.4123) Description (type=cust,subtype=ase,cust=ddpk,l2vpn=42524,cr=100m,pr=100m,remoteswitch=alpis36,remoteport=Gi1/23)"/>
        <s u="1" v="SBEC : Alarm ''Severity:4 Team:MSS vSphere HA host status (SMTI:209.235.26.238)'' on aursu63.oamp.sgns.net changed from Green to Red_x000a_UUID : b5250000-0200-0100-0"/>
        <s u="1" v="Link Down (port-channel9) Description (MCDPHLPVDI41)"/>
        <s u="1" v="SBEC: McAfee Network IPS: Exploit Scan Detected - SensorName: aurgat2p_cluster - SourceIP: 31.196.187.61"/>
        <s u="1" v="SBEC: McAfee Network IPS: Exploit Scan Detected - SensorName: scoelmrp_cluster - SourceIP: 31.196.187.61"/>
        <s u="1" v="Link Down (ae3.4124) Description (type=cust,subtype=ase,cust=ddpk,l2vpn=42525,cr=100m,pr=100m,remoteswitch=alpis36,remoteport=Gi1/24)"/>
        <s u="1" v="Node Down on 10.146.72.104"/>
        <s u="1" v="Link Down (Gi0/22) Description (scois25.ge-1/0/42)"/>
        <s u="1" v="SBEC : Multiple BGP Transition Peer Events for Peer 10.136.95.146"/>
        <s u="1" v="SBEC:Pre-FEC Signal Fail atl4po8:OTUTTP-1-4-10,BER_SF_OTU,SA,NEND,RCV,1443,NA,0.00,NA"/>
        <s u="1" v="SBEC:Pre-FEC Signal Fail chi2po8:OTUTTP-1-15-9,BER_SF_OTU,SA,NEND,RCV,1443,NA,0.00,NA"/>
        <s u="1" v="SBEC:Pre-FEC Signal Fail chi2po8:OTUTTP-1-37-3,BER_SF_OTU,SA,NEND,RCV,1443,NA,0.00,NA"/>
        <s u="1" v="Ping ups-icr15-eb.bmh.mlhs.org status changed from 'Good' to 'error', server is not reachable"/>
        <s u="1" v="SBEC : Multiple BGP Transition Peer Events for Peer 64.238.196.84"/>
        <s u="1" v="Team:CMS CPU utilization is above Minor Threshold: 95.00%, Current: 96.98% used."/>
        <s u="1" v="Link Down (ae3.4126) Description (type=cust,subtype=ase,cust=mpuh,l2vpn=42527,cr=100m,pr=100m,remoteswitch=alpis36,remoteport=Gi1/26)"/>
        <s u="1" v="Team:CMS SWAP utilization is above Minor Threshold:20.00 %, Current: 20.00 % used"/>
        <s u="1" v="Link Down (Gi1/44) Description (type=core,subtype=isc,peer=alpis35,peerint=gi1/44)"/>
        <s u="1" v="Ping win2k12r2web01 status changed from 'Good' to 'error', server is not reachable"/>
        <s u="1" v="Site: MSG1HANARPAEMC00 Host:  K-Box:  Volume:  Group:  - Cluster control at other cluster(s) unavailable"/>
        <s u="1" v="Backup of HLATLAPP21A-P from policy lyons-s-win on alp1nbus01 is failed. Status code = 42 Abnormal : network read failed"/>
        <s u="1" v="Link Down (ae3.4127) Description (type=cust,subtype=ase,cust=bess,l2vpn=42528,cr=100m,pr=100m,remoteswitch=alpis36,remoteport=Gi1/27)"/>
        <s u="1" v="SBEC: McAfee SIEM Alert: Attack Signature = 1-K2SL-Recon - Possible Probing by a Single Source IP; Source = 103.103.32.26; Destination = 199.124.30.223"/>
        <s u="1" v="Team:CMS FileSystem space utilization for Logical Disk /data of type nfs4 - Minor threshold (90 %)exceeded. _x000a_ Space utilization (%) = 90.84 (Threshold = 90)_x000a_ Fr"/>
        <s u="1" v="Team:CMS FileSystem space utilization for Logical Disk /rpool of type zfs - Minor threshold (90 %)exceeded. _x000a_ Space utilization (%) = 90.84 (Threshold = 90)_x000a_ Fr"/>
        <s u="1" v="AIS phl2id47:VT1-1-11-5-2-5-1,AIS,NSA,NEND,RCV,0055,NA,0.00,NA"/>
        <s u="1" v="AIS phl2id47:VT1-1-11-5-2-7-3,AIS,NSA,NEND,RCV,0055,NA,0.00,NA"/>
        <s u="1" v="AIS phl2id47:VT1-1-11-5-2-7-4,AIS,NSA,NEND,RCV,0055,NA,0.00,NA"/>
        <s u="1" v="Memory utilization is above Major threshold 85% on houilnxf1:Real Memory"/>
        <s u="1" v="Team:MSS Memory utilization is above Major Threshold:85.00 % Current: 86.14 % used"/>
        <s u="1" v="Link Down (ae3.4128) Description (type=cust,subtype=ase,cust=ebix,l2vpn=42529,cr=100m,pr=100m,remoteswitch=alpis36,remoteport=Gi1/28)"/>
        <s u="1" v="Node Down on 10.146.72.105"/>
        <s u="1" v="Fibre Channel Port SUST_PHTSM2_H0 is offline"/>
        <s u="1" v="Commvault Incremental backup Failed to Start for client vpldb04 sub-client rman_new with jobid 2,010,980,"/>
        <s u="1" v="Incr_Backup - Backup of aur-pvbalancer from policy fcti-aur-a-win-n-03 on backup01-den is failed. Status code = 58 Abnormal : cant connect to client"/>
        <s u="1" v="Incr_Backup - Backup of hlchidbs02d-p from policy hil2-a-wdl2-win-n-05 on backup01-spg is failed. Status code = 58 Abnormal : cant connect to client"/>
        <s u="1" v="Incr_Backup - Backup of hlchidbs03d-p from policy hil2-a-wdl2-win-n-05 on backup01-spg is failed. Status code = 58 Abnormal : cant connect to client"/>
        <s u="1" v="Incr_Backup - Backup of mssfgpndascs1 from policy stry-s-gold-win-n-03 on backup01-msg is failed. Status code = 58 Abnormal : cant connect to client"/>
        <s u="1" v="Incr_Backup - Backup of mssfgpndnwwd1 from policy stry-s-gold-win-n-03 on backup01-msg is failed. Status code = 58 Abnormal : cant connect to client"/>
        <s u="1" v="Incr_Backup - Backup of mssfgpsdbobj1 from policy stry-s-gold-win-n-03 on backup01-msg is failed. Status code = 58 Abnormal : cant connect to client"/>
        <s u="1" v="Incr_Backup - Backup of mssfgpsdnwcs1 from policy stry-s-gold-win-n-03 on backup01-msg is failed. Status code = 58 Abnormal : cant connect to client"/>
        <s u="1" v="Incr_Backup - Backup of mssfgpsdnwjs1 from policy stry-s-gold-win-n-03 on backup01-msg is failed. Status code = 58 Abnormal : cant connect to client"/>
        <s u="1" v="Incr_Backup - Backup of phlnu169-bkp from policy sungard-a-phlnu169-13 on backup01-spg is failed. Status code = 58 Abnormal : cant connect to client"/>
        <s u="1" v="Incr_Backup - Backup of tlx0-sql-01 from policy utility-tlx0-s-windows on backup01-den is failed. Status code = 58 Abnormal : cant connect to client"/>
        <s u="1" v="Incr_Backup - Backup of tlx0-web-01 from policy utility-tlx0-s-windows on backup01-den is failed. Status code = 58 Abnormal : cant connect to client"/>
        <s u="1" v="Incr_Backup - Backup of VMCCOA97201M00 from policy fsv-a-aur1-win-n-03 on backup01-den is failed. Status code = 58 Abnormal : cant connect to client"/>
        <s u="1" v="Incr_Backup - Backup of VMCCOA97201M02 from policy fsv-a-aur1-win-n-03 on backup01-den is failed. Status code = 58 Abnormal : cant connect to client"/>
        <s u="1" v="Application Backup - Backup of aec1-casun1mvddb10 from policy utility-aec1-s-hana-casun1mvddb10_HAD-online-n05 on backup01-msg is failed. Status code = 54 Abnor"/>
        <s u="1" v="Application Backup - Backup of aec1-casun1mvddb10 from policy utility-aec1-s-hana-casun1mvddb10_HAQ-online-n05 on backup01-msg is failed. Status code = 54 Abnor"/>
        <s u="1" v="Application Backup - Backup of aec1-CASUN1MVPDB002 from policy utility-aec1-s-win-sqldb-CASUN1MVPDB002-tlog-13 on backup01-msg is failed. Status code = 54 Abnor"/>
        <s u="1" v="Application Backup - Backup of aec1-CASUN1MVPDB011 from policy utility-aec1-s-win-sqldb-CASUN1MVPDB011-tlog-13 on backup01-msg is failed. Status code = 54 Abnor"/>
        <s u="1" v="SBEC - High Availability issue detected, multiple events triggered for edge-191"/>
        <s u="1" v="Team:CMS SWAP utilization is above Minor Threshold:85.00 %, Current: 86.31 % used"/>
        <s u="1" v="Team:TVault Televault node C4382PFF24BEADMZU091P_BIGDW backup job C4382TOYOTAFS_1800 running in policy C4382TOYOTAFS on TSM server ltcvltgl21 Severed"/>
        <s u="1" v="SBEC :Node or Connection Down on 10.42.1.5"/>
        <s u="1" v="SBEC - High Availability issue detected, multiple events triggered for edge-193"/>
        <s u="1" v="Team:CMS CPU utilization is above Minor Threshold: 95.00%, Current: 99.93% used."/>
        <s u="1" v="NSX Edge HighAvailability communication channel of VM : vm-30871 is disconnected from peer node; Event Source: edge-214; Object Id: vm-30871"/>
        <s u="1" v="Ping dub5sharpf1 status changed from 'Good' to 'error', server is not reachable"/>
        <s u="1" v="SBEC: McAfee Network IPS: Exploit Scan Detected - SensorName: mrkam27p_cluster - SourceIP: 99.242.65.18"/>
        <s u="1" v="Ping fwclimsbk381aa status changed from 'Good' to 'error', server is not reachable"/>
        <s u="1" v="Ping aurnu23.oamp.sgns.net status changed from 'Good' to 'error', server is not reachable"/>
        <s u="1" v="NSX Edge HighAvailability communication channel of VM : vm-30872 is disconnected from peer node; Event Source: edge-214; Object Id: vm-30872"/>
        <s u="1" v="SBEC: McAfee Network IPS: Exploit Scan Detected - SensorName: mbhrxadp1_2-cluster - SourceIP: 189.208.136.33"/>
        <s u="1" v="Node Down on 10.66.241.213"/>
        <s u="1" v="SBEC : Team:R2C com.zerto.event.VraToVraConnection (SMTI:10.139.160.8)_04-03-20"/>
        <s u="1" v="SBEC : Team:R2C com.zerto.event.ZvmToVraConnection (SMTI:10.139.160.8)_04-03-20"/>
        <s u="1" v="SBEC : Team:R2C com.zerto.event.ZvmToZvmConnection (SMTI:10.139.160.8)_04-03-20"/>
        <s u="1" v="#SBEC :Node Down on 10.32.128.130"/>
        <s u="1" v="A redundancy switch over condition has been detected. (CFEB 0) State: Master Reason: Never Switched"/>
        <s u="1" v="Team:MSS Memory utilization is above Major Threshold:85.00 % Current: 87.19 % used"/>
        <s u="1" v="Full_Backup - Backup of gdpn-asr01 from policy HPC-gdpn-s-msg1-selfmanaged-vm-n-03 on backup01-msg is failed. Status code = 13 Abnormal : file read failed"/>
        <s u="1" v="Team:CMS SWAP utilization is above Minor Threshold:85.00 %, Current: 88.16 % used"/>
        <s u="1" v="SBEC : Team:R2C com.zerto.event.ZvmToZvmConnection (SMTI:173.252.184.249)_04-03-20"/>
        <s u="1" v="SBEC: McAfee Network IPS: Exploit Scan Detected - SensorName: mrkam27p_cluster - SourceIP: 75.111.45.198"/>
        <s u="1" v="Fibre Channel Port SUST_PHTSM5_H0 is offline"/>
        <s u="1" v="Site: USFLXIORPA Host:  K-Box:  Volume:  Group:  - Error in links to all other clusters"/>
        <s u="1" v="Team:CMS FileSystem space utilization for Logical Disk /app2 of type zfs - Minor threshold (90 %)exceeded. _x000a_ Space utilization (%) = 90.04 (Threshold = 90)_x000a_ Fre"/>
        <s u="1" v="Ping smokeping-sco1 status changed from 'Good' to 'error', server is not reachable"/>
        <s u="1" v="Node Down on 10.66.241.216"/>
        <s u="1" v="SBEC: Multiple events received for tenant cust-cgte on phlcu1001.oamp.sgns.net"/>
        <s u="1" v="Excessive Error Ratio lon2iw7:ETH10G-3-5-3,EXC,SA,NEND,RCV,0841,NA,850.00,NA circuit ID = CIR0028103"/>
        <s u="1" v="SBEC: McAfee Network IPS: Exploit Scan Detected - SensorName: mbhrxadp1_so - SourceIP: 154.70.132.24"/>
        <s u="1" v="Node or Connection Down on 10.132.231.22"/>
        <s u="1" v="SBEC: Multiple events received for tenant cust-garw on phlcu1001.oamp.sgns.net"/>
        <s u="1" v="Team:CMS SWAP utilization is above Minor Threshold:85.00 %, Current: 86.45 % used"/>
        <s u="1" v="Team:CMS SWAP utilization is above Minor Threshold:85.00 %, Current: 92.40 % used"/>
        <s u="1" v="SBEC: McAfee Network IPS: Exploit Scan Detected - SensorName: scoelmrp_cluster - SourceIP: 181.198.11.18"/>
        <s u="1" v="The following pair has been paused as the source volume C has been resized from  85529194496 to 107004030976. Please resize your target volume (C:\\ESX\\F5BB3EE"/>
        <s u="1" v="Ping ber-sig-exsi.berwyn.mlhs.org status changed from 'Good' to 'error', server is not reachable"/>
        <s u="1" v="Ping su5o-173-f1 status changed from 'Good' to 'error', server is not reachable"/>
        <s u="1" v="SBEC: McAfee Network IPS: Exploit Scan Detected - SensorName: mrkam27p_cluster - SourceIP: 80.82.78.104"/>
        <s u="1" v="SBEC: McAfee Network IPS: Exploit Scan Detected - SensorName: scoelmrp_cluster - SourceIP: 80.82.78.104"/>
        <s u="1" v="SBEC: Multiple events received for tenant cust-megl on hou1cu1001.oamp.sgns.net"/>
        <s u="1" v="SBEC:Link Down lon2iw11:ETH-1-7-7,LOSSLNK,SA,NEND,RCV,0333,NA,0.00,NA"/>
        <s u="1" v="Commvault Incremental backup Failed to Start for client px1920dec003 sub-client default with jobid 2,198,318,"/>
        <s u="1" v="Team:CMS SWAP utilization is above Minor Threshold:85.00 %, Current: 94.25 % used"/>
        <s u="1" v="The following pair has been paused as the source volume C has been resized from  214640357376 to 236115193856. Please resize your target volume (C:\\ESX\\435756"/>
        <s u="1" v="The following pair has been paused as the source volume C has been resized from  236115193856 to 214640357376. Please resize your target volume (C:\\ESX\\435756"/>
        <s u="1" v="Team:CMS CPU utilization is above Minor Threshold:90%. Current: 99.22 % used"/>
        <s u="1" v="Node Down on 10.140.60.108"/>
        <s u="1" v="Link Down (fc1/20) Description (TC2_CIBC - Host_T433_HBA2_FXM0010)"/>
        <s u="1" v="Ping MCDPHLPVDI11 status changed from 'Good' to 'error', server is not reachable"/>
        <s u="1" v="Team:CMS SWAP utilization is above Minor Threshold:85.00 %, Current: 86.59 % used"/>
        <s u="1" v="NSX Edge edge-98 detected duplicate IP 172.17.1.101 with macAddress 00:50:56:A7:BA:F2; Event Source: edge-98"/>
        <s u="1" v="NSX Edge edge-98 detected duplicate IP 172.17.1.102 with macAddress 00:50:56:A7:BA:F2; Event Source: edge-98"/>
        <s u="1" v="NSX Edge edge-98 detected duplicate IP 172.17.1.103 with macAddress 00:50:56:A7:BA:F2; Event Source: edge-98"/>
        <s u="1" v="NSX Edge edge-98 detected duplicate IP 172.17.1.104 with macAddress 00:50:56:A7:BA:F2; Event Source: edge-98"/>
        <s u="1" v="NSX Edge edge-98 detected duplicate IP 172.17.1.105 with macAddress 00:50:56:A7:BA:F2; Event Source: edge-98"/>
        <s u="1" v="NSX Edge edge-98 detected duplicate IP 172.17.1.106 with macAddress 00:50:56:A7:BA:F2; Event Source: edge-98"/>
        <s u="1" v="NSX Edge edge-98 detected duplicate IP 172.17.1.107 with macAddress 00:50:56:A7:BA:F2; Event Source: edge-98"/>
        <s u="1" v="NSX Edge edge-98 detected duplicate IP 172.17.1.108 with macAddress 00:50:56:A7:BA:F2; Event Source: edge-98"/>
        <s u="1" v="NSX Edge edge-98 detected duplicate IP 172.17.1.111 with macAddress 00:50:56:A7:BA:F2; Event Source: edge-98"/>
        <s u="1" v="NSX Edge edge-98 detected duplicate IP 172.17.1.113 with macAddress 00:50:56:A7:BA:F2; Event Source: edge-98"/>
        <s u="1" v="NSX Edge edge-98 detected duplicate IP 172.17.1.114 with macAddress 00:50:56:A7:BA:F2; Event Source: edge-98"/>
        <s u="1" v="NSX Edge edge-98 detected duplicate IP 172.17.1.115 with macAddress 00:50:56:A7:BA:F2; Event Source: edge-98"/>
        <s u="1" v="NSX Edge edge-98 detected duplicate IP 172.17.1.116 with macAddress 00:50:56:A7:BA:F2; Event Source: edge-98"/>
        <s u="1" v="NSX Edge edge-98 detected duplicate IP 172.17.1.118 with macAddress 00:50:56:A7:BA:F2; Event Source: edge-98"/>
        <s u="1" v="NSX Edge edge-98 detected duplicate IP 172.17.1.119 with macAddress 00:50:56:A7:BA:F2; Event Source: edge-98"/>
        <s u="1" v="NSX Edge edge-98 detected duplicate IP 172.17.1.121 with macAddress 00:50:56:A7:BA:F2; Event Source: edge-98"/>
        <s u="1" v="NSX Edge edge-98 detected duplicate IP 172.17.1.122 with macAddress 00:50:56:A7:BA:F2; Event Source: edge-98"/>
        <s u="1" v="NSX Edge edge-98 detected duplicate IP 172.17.1.123 with macAddress 00:50:56:A7:BA:F2; Event Source: edge-98"/>
        <s u="1" v="NSX Edge edge-98 detected duplicate IP 172.17.1.124 with macAddress 00:50:56:A7:BA:F2; Event Source: edge-98"/>
        <s u="1" v="NSX Edge edge-98 detected duplicate IP 172.17.1.127 with macAddress 00:50:56:A7:BA:F2; Event Source: edge-98"/>
        <s u="1" v="NSX Edge edge-98 detected duplicate IP 172.17.1.128 with macAddress 00:50:56:A7:BA:F2; Event Source: edge-98"/>
        <s u="1" v="NSX Edge edge-98 detected duplicate IP 172.17.1.131 with macAddress 00:50:56:A7:BA:F2; Event Source: edge-98"/>
        <s u="1" v="NSX Edge edge-98 detected duplicate IP 172.17.1.133 with macAddress 00:50:56:A7:BA:F2; Event Source: edge-98"/>
        <s u="1" v="NSX Edge edge-98 detected duplicate IP 172.17.1.135 with macAddress 00:50:56:A7:BA:F2; Event Source: edge-98"/>
        <s u="1" v="NSX Edge edge-98 detected duplicate IP 172.17.1.136 with macAddress 00:50:56:A7:BA:F2; Event Source: edge-98"/>
        <s u="1" v="NSX Edge edge-98 detected duplicate IP 172.17.1.137 with macAddress 00:50:56:A7:BA:F2; Event Source: edge-98"/>
        <s u="1" v="NSX Edge edge-98 detected duplicate IP 172.17.1.140 with macAddress 00:50:56:A7:BA:F2; Event Source: edge-98"/>
        <s u="1" v="NSX Edge edge-98 detected duplicate IP 172.17.1.147 with macAddress 00:50:56:A7:BA:F2; Event Source: edge-98"/>
        <s u="1" v="NSX Edge edge-98 detected duplicate IP 172.17.1.148 with macAddress 00:50:56:A7:BA:F2; Event Source: edge-98"/>
        <s u="1" v="NSX Edge edge-98 detected duplicate IP 172.17.1.151 with macAddress 00:50:56:A7:BA:F2; Event Source: edge-98"/>
        <s u="1" v="NSX Edge edge-98 detected duplicate IP 172.17.1.152 with macAddress 00:50:56:A7:BA:F2; Event Source: edge-98"/>
        <s u="1" v="NSX Edge edge-98 detected duplicate IP 172.17.1.153 with macAddress 00:50:56:A7:BA:F2; Event Source: edge-98"/>
        <s u="1" v="NSX Edge edge-98 detected duplicate IP 172.17.1.157 with macAddress 00:50:56:A7:BA:F2; Event Source: edge-98"/>
        <s u="1" v="NSX Edge edge-98 detected duplicate IP 172.17.1.159 with macAddress 00:50:56:A7:BA:F2; Event Source: edge-98"/>
        <s u="1" v="NSX Edge edge-98 detected duplicate IP 172.17.1.181 with macAddress 00:50:56:A7:BA:F2; Event Source: edge-98"/>
        <s u="1" v="NSX Edge edge-98 detected duplicate IP 172.17.1.185 with macAddress 00:50:56:A7:BA:F2; Event Source: edge-98"/>
        <s u="1" v="NSX Edge edge-98 detected duplicate IP 172.17.1.186 with macAddress 00:50:56:A7:BA:F2; Event Source: edge-98"/>
        <s u="1" v="NSX Edge edge-98 detected duplicate IP 172.17.1.193 with macAddress 00:50:56:A7:BA:F2; Event Source: edge-98"/>
        <s u="1" v="NSX Edge edge-98 detected duplicate IP 172.17.1.194 with macAddress 00:50:56:A7:BA:F2; Event Source: edge-98"/>
        <s u="1" v="NSX Edge edge-98 detected duplicate IP 172.17.1.196 with macAddress 00:50:56:A7:BA:F2; Event Source: edge-98"/>
        <s u="1" v="NSX Edge edge-98 detected duplicate IP 172.17.1.197 with macAddress 00:50:56:A7:BA:F2; Event Source: edge-98"/>
        <s u="1" v="NSX Edge edge-98 detected duplicate IP 172.17.1.198 with macAddress 00:50:56:A7:BA:F2; Event Source: edge-98"/>
        <s u="1" v="NSX Edge edge-98 detected duplicate IP 172.17.1.200 with macAddress 00:50:56:A7:BA:F2; Event Source: edge-98"/>
        <s u="1" v="NSX Edge edge-98 detected duplicate IP 172.17.1.201 with macAddress 00:50:56:A7:BA:F2; Event Source: edge-98"/>
        <s u="1" v="NSX Edge edge-98 detected duplicate IP 172.17.1.202 with macAddress 00:50:56:A7:BA:F2; Event Source: edge-98"/>
        <s u="1" v="NSX Edge edge-98 detected duplicate IP 172.17.1.203 with macAddress 00:50:56:A7:BA:F2; Event Source: edge-98"/>
        <s u="1" v="NSX Edge edge-98 detected duplicate IP 172.17.1.204 with macAddress 00:50:56:A7:BA:F2; Event Source: edge-98"/>
        <s u="1" v="NSX Edge edge-98 detected duplicate IP 172.17.1.205 with macAddress 00:50:56:A7:BA:F2; Event Source: edge-98"/>
        <s u="1" v="NSX Edge edge-98 detected duplicate IP 172.17.1.207 with macAddress 00:50:56:A7:BA:F2; Event Source: edge-98"/>
        <s u="1" v="NSX Edge edge-98 detected duplicate IP 172.17.1.208 with macAddress 00:50:56:A7:BA:F2; Event Source: edge-98"/>
        <s u="1" v="NSX Edge edge-98 detected duplicate IP 172.17.1.209 with macAddress 00:50:56:A7:BA:F2; Event Source: edge-98"/>
        <s u="1" v="NSX Edge edge-98 detected duplicate IP 172.17.1.211 with macAddress 00:50:56:A7:BA:F2; Event Source: edge-98"/>
        <s u="1" v="NSX Edge edge-98 detected duplicate IP 172.17.1.212 with macAddress 00:50:56:A7:BA:F2; Event Source: edge-98"/>
        <s u="1" v="NSX Edge edge-98 detected duplicate IP 172.17.1.213 with macAddress 00:50:56:A7:BA:F2; Event Source: edge-98"/>
        <s u="1" v="NSX Edge edge-98 detected duplicate IP 172.17.1.215 with macAddress 00:50:56:A7:BA:F2; Event Source: edge-98"/>
        <s u="1" v="NSX Edge edge-98 detected duplicate IP 172.17.1.216 with macAddress 00:50:56:A7:BA:F2; Event Source: edge-98"/>
        <s u="1" v="NSX Edge edge-98 detected duplicate IP 172.17.1.217 with macAddress 00:50:56:A7:BA:F2; Event Source: edge-98"/>
        <s u="1" v="NSX Edge edge-98 detected duplicate IP 172.17.1.221 with macAddress 00:50:56:A7:BA:F2; Event Source: edge-98"/>
        <s u="1" v="NSX Edge edge-98 detected duplicate IP 172.17.1.222 with macAddress 00:50:56:A7:BA:F2; Event Source: edge-98"/>
        <s u="1" v="NSX Edge edge-98 detected duplicate IP 172.17.1.223 with macAddress 00:50:56:A7:BA:F2; Event Source: edge-98"/>
        <s u="1" v="NSX Edge edge-98 detected duplicate IP 172.17.1.224 with macAddress 00:50:56:A7:BA:F2; Event Source: edge-98"/>
        <s u="1" v="NSX Edge edge-98 detected duplicate IP 172.17.1.225 with macAddress 00:50:56:A7:BA:F2; Event Source: edge-98"/>
        <s u="1" v="NSX Edge edge-98 detected duplicate IP 172.17.1.226 with macAddress 00:50:56:A7:BA:F2; Event Source: edge-98"/>
        <s u="1" v="NSX Edge edge-98 detected duplicate IP 172.17.1.227 with macAddress 00:50:56:A7:BA:F2; Event Source: edge-98"/>
        <s u="1" v="NSX Edge edge-98 detected duplicate IP 172.17.1.228 with macAddress 00:50:56:A7:BA:F2; Event Source: edge-98"/>
        <s u="1" v="NSX Edge edge-98 detected duplicate IP 172.17.1.229 with macAddress 00:50:56:A7:BA:F2; Event Source: edge-98"/>
        <s u="1" v="NSX Edge edge-98 detected duplicate IP 172.17.1.232 with macAddress 00:50:56:A7:BA:F2; Event Source: edge-98"/>
        <s u="1" v="NSX Edge edge-98 detected duplicate IP 172.17.1.234 with macAddress 00:50:56:A7:BA:F2; Event Source: edge-98"/>
        <s u="1" v="NSX Edge edge-98 detected duplicate IP 172.17.1.235 with macAddress 00:50:56:A7:BA:F2; Event Source: edge-98"/>
        <s u="1" v="NSX Edge edge-98 detected duplicate IP 172.17.1.236 with macAddress 00:50:56:A7:BA:F2; Event Source: edge-98"/>
        <s u="1" v="NSX Edge edge-98 detected duplicate IP 172.17.1.237 with macAddress 00:50:56:A7:BA:F2; Event Source: edge-98"/>
        <s u="1" v="NSX Edge edge-98 detected duplicate IP 172.17.1.238 with macAddress 00:50:56:A7:BA:F2; Event Source: edge-98"/>
        <s u="1" v="NSX Edge edge-98 detected duplicate IP 172.17.1.239 with macAddress 00:50:56:A7:BA:F2; Event Source: edge-98"/>
        <s u="1" v="NSX Edge edge-98 detected duplicate IP 172.17.1.240 with macAddress 00:50:56:A7:BA:F2; Event Source: edge-98"/>
        <s u="1" v="NSX Edge edge-98 detected duplicate IP 172.17.1.241 with macAddress 00:50:56:A7:BA:F2; Event Source: edge-98"/>
        <s u="1" v="NSX Edge edge-98 detected duplicate IP 172.17.1.242 with macAddress 00:50:56:A7:BA:F2; Event Source: edge-98"/>
        <s u="1" v="NSX Edge edge-98 detected duplicate IP 172.17.1.247 with macAddress 00:50:56:A7:BA:F2; Event Source: edge-98"/>
        <s u="1" v="NSX Edge edge-98 detected duplicate IP 172.17.1.249 with macAddress 00:50:56:A7:BA:F2; Event Source: edge-98"/>
        <s u="1" v="NSX Edge edge-98 detected duplicate IP 172.17.1.254 with macAddress 00:50:56:A7:BA:F2; Event Source: edge-98"/>
        <s u="1" v="Team:CMS CPU utilization is above Minor Threshold:90%. Current: 99.32 % used"/>
        <s u="1" v="Team:CMS SWAP utilization is above Minor Threshold:85.00 %, Current: 92.54 % used"/>
        <s u="1" v="NSX Edge edge-15 detected duplicate IP 10.228.0.4 with macAddress 00:50:56:AB:DE:55; Event Source: edge-15"/>
        <s u="1" v="Team:CMS CPU utilization is above Minor Threshold:90%. Current: 96.47 % used"/>
        <s u="1" v="Ping MSGSUCPER1 status changed from 'Good' to 'error', server is not reachable"/>
        <s u="1" v="Team:MSS CPU utilization is above Major Threshold: 98.00%, Current: 98.67% used."/>
        <s u="1" v="None of the NSX Edge VMs found in serving state. There is a possibility of network disruption.; Event Source: edge-214"/>
        <s u="1" v="Team:CMS CPU utilization is above Minor Threshold:90%. Current: 99.42 % used"/>
        <s u="1" v="Team:CMS CPU utilization is above Minor Threshold:90%. Current: 91.61 % used"/>
        <s u="1" v="SBEC: McAfee Network IPS: Exploit Scan Detected - SensorName: crlelepp1_2-cluster - SourceIP: 68.185.252.64"/>
        <s u="1" v="SBEC: McAfee Network IPS: Exploit Scan Detected - SensorName: mrkam27p_cluster - SourceIP: 113.190.149.73"/>
        <s u="1" v="Link Down (ms-0/2/0.872) Description (vpn42578 AWS IPSEC for non-prod Unified Portal)"/>
        <s u="1" v="Team:CMS SWAP utilization is above Minor Threshold:20.00 %, Current: 57.00 % used"/>
        <s u="1" v="Node Down on 10.130.32.11"/>
        <s u="1" v="Team:TVault Televault node C4679DFC31DICBCPROD_DRIVE_E backup job C4679_ADAPTIVE_SB_1400 running in policy C4679_ADAPTIVE_STANDARD_BANK on TSM server tc2vltgt25"/>
        <s u="1" v="Team:TVault Televault node C4679DFC31FICBCPROD_DRIVE_F backup job C4679_ADAPTIVE_SB_1400 running in policy C4679_ADAPTIVE_STANDARD_BANK on TSM server tc2vltgt25"/>
        <s u="1" v="ODU AIS phl2iw49:OTM4-1-27-100,AIS_ODU,SA,NEND,RCV,1160,NA,0.00,NA"/>
        <s u="1" v="SBEC : Team:MSS Lost Storage Connectivity (SMTI:216.203.5.139)_09-03-20"/>
        <s u="1" v="Team:CMS CPU utilization is above Minor Threshold:90%. Current: 99.52 % used"/>
        <s u="1" v="Team:CMS CPU utilization is above Minor Threshold:90%. Current: 91.71 % used"/>
        <s u="1" v="Link Flapping: Link Down (ge-0/0/5) Description (WDLVOIPESX03 PCI NIC3)"/>
        <s u="1" v="Cluster Degraded: Cluster Disk 7"/>
        <s u="1" v="SBEC :Remote site containing node coo-hq-wan-r01 is unreachable"/>
        <s u="1" v="Node Down on 10.139.1.55"/>
        <s u="1" v="Ping MSGSUCPER2 status changed from 'Good' to 'error', server is not reachable"/>
        <s u="1" v="Ping lrts-lrc-csg01 status changed from 'Good' to 'error', server is not reachable"/>
        <s u="1" v="N/A Storage Array Faulted Enclosure SPE SPS Module A : Testing Enclosure SPE SPS Battery A : Testing Enclosure SPE Power A0 : Faulted Enclosure SPE Power B0 : F"/>
        <s u="1" v="Critically-Monitored: Node Down on 66.179.228.12"/>
        <s u="1" v="Ping MCDPHLPVDI25 status changed from 'Good' to 'error', server is not reachable"/>
        <s u="1" v="Ping tv3dub5sv23 status changed from 'Good' to 'error', server is not reachable"/>
        <s u="1" v="DataReady-eVault Backup failed for job User, hostname-PARSRVFIL1, vaultname-VVSRV01P"/>
        <s u="1" v="SBEC: McAfee SIEM Alert: Attack Signature = 1-CHR1-ACL-Excessive Firewall/ACL Connections Accepted From Single Host; Source = 10.100.9.11; Destination = 172.30."/>
        <s u="1" v="SBEC : Team:MSS Lost Storage Connectivity (SMTI:10.93.104.8)_01-03-20"/>
        <s u="1" v="System CPU Utilization on EC2AMAZ-1GLBBGM 10.93.18.231 on host:i-0161a3faf293ea99f"/>
        <s u="1" v="SBEC: Capacity: capacity percent used for one or more shares exceeds threshold of 95 br/Capacity:OCSAUR1VERNCAPDM/AUR1VERNTSTDB01u01br/"/>
        <s u="1" v="SBEC : Team:R2C com.zerto.event.RpoError (SMTI:10.139.160.8)_02-05-20"/>
        <s u="1" v="SBEC : Team:MSS Host connection and power state (SMTI:62.73.128.183)_28-02-20"/>
        <s u="1" v="Full_Backup - Backup of mcdeagsun112 from policy inlm-a-phl3-azure-decom-win-n-03 on phl3inlmnbuama01 is failed. Status code = 69 Abnormal : invalid file list s"/>
        <s u="1" v="LoadBalancer pool : ap_brookfieldrps_com-HTTP_POOL Protocol : any serverIp : BRPSWEBEXT3 changed to a warning state; Event Source: edge-8"/>
        <s u="1" v="LoadBalancer pool : ap_brookfieldrps_com-HTTP_POOL Protocol : any serverIp : BRPSWEBEXT4 changed to a warning state; Event Source: edge-8"/>
        <s u="1" v="LoadBalancer pool : cp_brookfieldrps_com-HTTP_POOL Protocol : any serverIp : BRPSWEBEXT2 changed to a warning state; Event Source: edge-8"/>
        <s u="1" v="Team:CMS FileSystem space utilization for Logical Disk /var of type ext4 - Minor threshold (90 %)exceeded. _x000a_ Space utilization (%) = 91.54 (Threshold = 90)_x000a_ Fre"/>
        <s u="1" v="Team:CMS CPU utilization is above Minor Threshold:90%. Current: 96.97 % used"/>
        <s u="1" v="SBEC: McAfee Network IPS: Exploit Scan Detected - SensorName: msgco7jcp1_2-cluster - SourceIP: 80.18.113.223"/>
        <s u="1" v="Team:MSS AIX Error Log :FCP_ERR12 [ Run command: errpt -a -l 695305 ]  ERRPT: Seq:695305 Type:TEMP, Class:H, errorID:26623394, Resource:fscsi14, Resource Type:e"/>
        <s u="1" v="Team:MSS AIX Error Log :FCP_ERR12 [ Run command: errpt -a -l 695307 ]  ERRPT: Seq:695307 Type:TEMP, Class:H, errorID:26623394, Resource:fscsi14, Resource Type:e"/>
        <s u="1" v="Team:MSS AIX Error Log :FCP_ERR12 [ Run command: errpt -a -l 765793 ]  ERRPT: Seq:765793 Type:TEMP, Class:H, errorID:26623394, Resource:fscsi14, Resource Type:e"/>
        <s u="1" v="Team:MSS AIX Error Log :FCP_ERR12 [ Run command: errpt -a -l 795143 ]  ERRPT: Seq:795143 Type:TEMP, Class:H, errorID:26623394, Resource:fscsi14, Resource Type:e"/>
        <s u="1" v="Team:MSS AIX Error Log :FCP_ERR12 [ Run command: errpt -a -l 810498 ]  ERRPT: Seq:810498 Type:TEMP, Class:H, errorID:26623394, Resource:fscsi14, Resource Type:e"/>
        <s u="1" v="Team:MSS AIX Error Log :FCP_ERR12 [ Run command: errpt -a -l 916640 ]  ERRPT: Seq:916640 Type:TEMP, Class:H, errorID:26623394, Resource:fscsi14, Resource Type:e"/>
        <s u="1" v="Team:MSS AIX Error Log :FCP_ERR12 [ Run command: errpt -a -l 916680 ]  ERRPT: Seq:916680 Type:TEMP, Class:H, errorID:26623394, Resource:fscsi14, Resource Type:e"/>
        <s u="1" v="Team:MSS AIX Error Log :FCP_ERR12 [ Run command: errpt -a -l 916700 ]  ERRPT: Seq:916700 Type:TEMP, Class:H, errorID:26623394, Resource:fscsi14, Resource Type:e"/>
        <s u="1" v="N/A Storage Array Faulted Bus 1 Enclosure 4 Disk 10 : Removed"/>
        <s u="1" v="SBEC : Team:MSS Host memory usage (SMTI:10.236.24.5)_28-02-20"/>
        <s u="1" v="Trap rate is 2564.1 traps/sec. Blocked all trap from 10.95.218.171 device"/>
        <s u="1" v="Application Backup - Backup of tor3-NAUSPHLVPSQL03 from policy tor3-a-phl3-sql-NAUSPHLVPODS01-online-n-03 on backup01-spg is failed. Status code = 6 Abnormal : "/>
        <s u="1" v="RepetitionCount &gt; 3 ; OSPF Interface Down ( State: 1 ) ( Interface: 65.163.6.3 )"/>
        <s u="1" v="Node or Connection Down on 10.128.194.121"/>
        <s u="1" v="SBEC : Multiple BGP Transition Peer Events for Peer 195.66.224.70"/>
        <s u="1" v="Ping nsdub5sv01 status changed from 'Good' to 'error', server is not reachable"/>
        <s u="1" v="Team:CMS SWAP utilization is above Minor Threshold:85.00 %, Current: 87.71 % used"/>
        <s u="1" v="Ping pdu-a-2220.mdc.mlhs.org status changed from 'Good' to 'error', server is not reachable"/>
        <s u="1" v="SBEC : Team:MSS Host connection failure (SMTI:10.139.136.8)_05-03-20"/>
        <s u="1" v="Commvault Incremental backup Failed for client idiwpvc sub-client PX1920COM008 with jobid 2,119,832,"/>
        <s u="1" v="Commvault Incremental backup Failed for client BAM05-SQLT002 sub-client default with jobid 4,809,004,"/>
        <s u="1" v="#Memory utilization is above Major threshold 85% on JNB-Lounge-LAN-SW01:I/O"/>
        <s u="1" v="Ping O2PDUB6ESX02 status changed from 'Good' to 'error', server is not reachable"/>
        <s u="1" v="Team:CMS SWAP utilization is above Minor Threshold:85.00 %, Current: 97.22 % used"/>
        <s u="1" v="Ping fwclivvbk573aa status changed from 'Good' to 'error', server is not reachable"/>
        <s u="1" v="NSX Edge HighAvailability communication channel of VM : vm-28389 is disconnected from peer node; Event Source: edge-129; Object Id: vm-28389"/>
        <s u="1" v="SBEC: McAfee Network IPS: Exploit Scan Detected - SensorName: mrkam27p_cluster - SourceIP: 154.70.134.71"/>
        <s u="1" v="SBEC: McAfee Network IPS: Exploit Scan Detected - SensorName: ukltcips_cluster - SourceIP: 154.70.134.71"/>
        <s u="1" v="SBEC: Multiple Commvault Backups Failed for BAM06-SQLT001"/>
        <s u="1" v="SBEC: McAfee Network IPS: Exploit Scan Detected - SensorName: mrkam27p_cluster - SourceIP: 45.228.213.131"/>
        <s u="1" v="Ping nsdub5sv02 status changed from 'Good' to 'error', server is not reachable"/>
        <s u="1" v="Team:CMS SWAP utilization is above Minor Threshold:85.00 %, Current: 89.56 % used"/>
        <s u="1" v="Ping pdu-a-2221.mdc.mlhs.org status changed from 'Good' to 'error', server is not reachable"/>
        <s u="1" v="NSX Edge edge-181 detected duplicate IP 192.168.255.17 with macAddress 00:50:56:84:E6:9D; Event Source: edge-181"/>
        <s u="1" v="SBEC : Team:MSS vSphere HA host status (SMTI:10.75.219.20)_08-03-20"/>
        <s u="1" v="Team:CMS SWAP utilization is above Minor Threshold:85.00 %, Current: 95.51 % used"/>
        <s u="1" v="SBEC: McAfee Network IPS: Exploit Scan Detected - SensorName: msgkrlp_cluster - SourceIP: 80.18.113.223"/>
        <s u="1" v="SBEC: McAfee Network IPS: Exploit Scan Detected - SensorName: msgpet0_cluster - SourceIP: 80.18.113.223"/>
        <s u="1" v="SBEC : Team:R2C com.zerto.event.ZvmToZvmConnection (SMTI:173.252.184.249)_28-02-20"/>
        <s u="1" v="N/A Storage Array Faulted Enclosure SPE SPS Module B : Testing Enclosure SPE SPS Battery B : Testing Enclosure SPE Power A1 : Faulted Enclosure SPE Power B1 : F"/>
        <s u="1" v="Team:CMS SWAP utilization is above Minor Threshold:85.00 %, Current: 87.85 % used"/>
        <s u="1" v="Team:CMS SWAP utilization is above Minor Threshold:85.00 %, Current: 85.03 % used"/>
        <s u="1" v="The LogMonitor phl2ossprw07 omi Agent Bufferstatus changed to error Metric:matches, Value:1 Threshold:matches &gt; 0"/>
        <s u="1" v="Link Flapping: Link Down (port-channel9) Description (null)"/>
        <s u="1" v="Trap rate is 1265.82 traps/sec. Blocked all trap from 10.140.49.19 device"/>
        <s u="1" v="Team:MSS FileSystem space utilization for Logical Disk /oracle/PRD/sapdata12 of type ext3 - Major threshold (85 %) exceeded.  Space utilization (%) = 95.50 (Th"/>
        <s u="1" v="All Provisioned TACACS Servers Unavailable cpeafcso6:SP-1-15,TACACSSRVRALLU,NSA,NEND,NA,2045,NA,0.00,NA"/>
        <s u="1" v="All Provisioned TACACS Servers Unavailable phlafcso6:SP-1-15,TACACSSRVRALLU,NSA,NEND,NA,2045,NA,0.00,NA"/>
        <s u="1" v="APIC 10.180.40.15 Login Credentials Not Working. Unable to collect health score information through REST API Call."/>
        <s u="1" v="Team:MSS FileSystem space utilization for Logical Disk C: of type NTFS- Major threshold (95 %) exceeded.  95.01 % used (5088.00 MB free)"/>
        <s u="1" v="SBEC: Multiple Commvault Backups Failed for BAM05-SQLT002"/>
        <s u="1" v="SBEC: McAfee Network IPS: Exploit Scan Detected - SensorName: crlelepp1_2-cluster - SourceIP: 197.149.66.166"/>
        <s u="1" v="SBEC : OSPF Down for 69.164.114.32/30"/>
        <s u="1" v="Team:CMS SWAP utilization is above Minor Threshold:85.00 %, Current: 97.36 % used"/>
        <s u="1" v="SBEC: McAfee Network IPS: Exploit Scan Detected - SensorName: scoelmrp_cluster - SourceIP: 49.70.59.206"/>
        <s u="1" v="Team:CMS FileSystem space utilization for Logical Disk /rpool of type zfs - Minor threshold (90 %)exceeded. _x000a_ Space utilization (%) = 95.21 (Threshold = 90)_x000a_ Fr"/>
        <s u="1" v="Ping smypnis03lv status changed from 'Good' to 'error', server is not reachable"/>
        <s u="1" v="SBEC: McAfee Network IPS: Exploit Scan Detected - SensorName: scoelmrp_cluster - SourceIP: 50.116.61.191"/>
        <s u="1" v="Team:CMS FileSystem space utilization for Logical Disk D: of type NTFS - Minor threshold (90 %)exceeded. _x000a_ Space utilization (%) = 90.92 (Threshold = 90)_x000a_ Free "/>
        <s u="1" v="Team:CMS FileSystem space utilization for Logical Disk E: of type NTFS - Minor threshold (90 %)exceeded. _x000a_ Space utilization (%) = 90.92 (Threshold = 90)_x000a_ Free "/>
        <s u="1" v="Node Down on 65.79.171.177"/>
        <s u="1" v="Team:CMS FileSystem space utilization for Logical Disk I: of type NTFS - Minor threshold (90 %)exceeded. _x000a_ Space utilization (%) = 90.94 (Threshold = 90)_x000a_ Free "/>
        <s u="1" v="Team:CMS FileSystem space utilization for Logical Disk L: of type NTFS - Minor threshold (90 %)exceeded. _x000a_ Space utilization (%) = 90.94 (Threshold = 90)_x000a_ Free "/>
        <s u="1" v="SBEC: McAfee Network IPS: Exploit Scan Detected - SensorName: rchfic0p1 - SourceIP: 217.208.221.105"/>
        <s u="1" v="Full_Backup - Backup of aur1dsifapp04 from policy dsif-a-aur1-win-n-03 on backup01-den is failed. Status code = 44 Abnormal : network write failed"/>
        <s u="1" v="The DatabaseMonitor Severity:4 Team:DBS SQLServer_SGAS_Job_Status-CASUN1MVPDB030-MSSQLSERVER-10.139.159.14 changed to error Metric:rows, Value:0 Threshold:back "/>
        <s u="1" v="SBEC : Multiple BGP Transition Peer Events for Peer 10.136.42.149"/>
        <s u="1" v="VytalVault Agent Offline for HostName-&quot;LPSQL11&quot;, agentName-LPSQL11"/>
        <s u="1" v="SBEC:All Provisioned TACACS Servers Unavailable cpeafcso6:SP-1-15,TACACSSRVRALLU,NSA,NEND,NA,2045,NA,0.00,NA"/>
        <s u="1" v="SBEC:All Provisioned TACACS Servers Unavailable phlafcso6:SP-1-15,TACACSSRVRALLU,NSA,NEND,NA,2045,NA,0.00,NA"/>
        <s u="1" v="SBEC: McAfee Network IPS: Exploit Scan Detected - SensorName: phl2elepp1_2-cluster - SourceIP: 217.29.223.178"/>
        <s u="1" v="Incr_Backup - Backup of bhis1 from policy dieu-a-rch1-win-n-03 on backup01-dal is partial. Status code = 1 Abnormal : the requested operation was partially succ"/>
        <s u="1" v="Incr_Backup - Backup of dm-prd-app02 from policy s-fiserv-win3 on backup01-dal is partial. Status code = 1 Abnormal : the requested operation was partially succ"/>
        <s u="1" v="Incr_Backup - Backup of mgmt02 from policy hiss-s-sco-win-n-03 on sco1nbuama01 is partial. Status code = 1 Abnormal : the requested operation was partially succ"/>
        <s u="1" v="Link Flapping: Link Down (Gi2/40) Description (AUR1GMNPRX04_vmnic1)"/>
        <s u="1" v="Team:CMS FileSystem space utilization for Logical Disk E: of type NTFS - Minor threshold (90 %)exceeded. _x000a_ Space utilization (%) = 90.97 (Threshold = 90)_x000a_ Free "/>
        <s u="1" v="SBEC:Alarm ''Severity:5 Team:MSS Host memory usage (SMTI:10.91.96.30)'' on msg1sapappesx002.oamp.sgns.net triggered an actionUUID : ad1437f2-615c-734e-b326-cdc"/>
        <s u="1" v="Team:CMS SWAP utilization is above Minor Threshold:85.00 %, Current: 87.99 % used"/>
        <s u="1" v="Team:CMS SWAP utilization is above Minor Threshold:85.00 %, Current: 85.17 % used"/>
        <s u="1" v="SBEC: McAfee Network IPS: Exploit Scan Detected - SensorName: mbhrxadp1_2-cluster - SourceIP: 119.28.104.104"/>
        <s u="1" v="None of the NSX Edge VMs found in serving state. There is a possibility of network disruption.; Event Source: edge-112"/>
        <s u="1" v="Team:CMS FileSystem space utilization for Logical Disk D: of type NTFS - Minor threshold (90 %)exceeded. _x000a_ Space utilization (%) = 90.99 (Threshold = 90)_x000a_ Free "/>
        <s u="1" v="The DatabaseMonitor Severity:3 Team:DBS SQLServer_SGAS_Job_Status-SSU-CLOUD-DB2-MSSQLSERVER-10.140.217.114 changed to error Metric:rows, Value:1 Threshold:back "/>
        <s u="1" v="The DatabaseMonitor Severity:4 Team:DBS SQLServer_SGAS_Job_Status-CASUN1MVPDB017-MSSQLSERVER-10.139.159.21 changed to error Metric:rows, Value:1 Threshold:back "/>
        <s u="1" v="Loss Of Multiframe nwk1pw7:OTM2-1-5-3,LOM_OTU,SA,NEND,RCV,0667,NA,1310.00,NA"/>
        <s u="1" v="Team:MSS FileSystem space utilization for Logical Disk /oracle/PRD/sapdata20 of type ext3 - Major threshold (85 %) exceeded.  Space utilization (%) = 96.50 (Th"/>
        <s u="1" v="Team:MSS FileSystem space utilization for Logical Disk /oracle/PRD/sapdata21 of type ext3 - Major threshold (85 %) exceeded.  Space utilization (%) = 96.50 (Th"/>
        <s u="1" v="SBEC: McAfee Network IPS: Exploit Scan Detected - SensorName: crlelepp1_2-cluster - SourceIP: 83.110.147.165"/>
        <s u="1" v="Transport reporting a High RPO warning (medium) for a replication session belonging to workload SQLNO1V-BP-DIV"/>
        <s u="1" v="None of the NSX Edge VMs found in serving state. There is a possibility of network disruption.; Event Source: edge-152"/>
        <s u="1" v="Ping LTCVLTGVVM02 status changed from 'Good' to 'error', server is not reachable"/>
        <s u="1" v="SBEC: McAfee Network IPS: Exploit Scan Detected - SensorName: cpechr1pp1_2-cluster - SourceIP: 178.7.11.19"/>
        <s u="1" v="SBEC : OSPF Down for 66.179.228.148/30"/>
        <s u="1" v="SBEC : Multiple Node Down Events received from AECON CONSTRUCTION GROUP INC. for ON.MISSISSAUGA.101"/>
        <s u="1" v="Team:CMS FileSystem space utilization for Logical Disk X: of type NTFS - Minor threshold (90 %)exceeded. _x000a_ Space utilization (%) = 91.90 (Threshold = 90)_x000a_ Free "/>
        <s u="1" v="Ping crl410icon status changed from 'Good' to 'error', server is not reachable"/>
        <s u="1" v="l1PhysIf_HS_Alert | ACIHost - aur1cu1021 | NodeName- aur1is1023 | InterfaceID- eth1/4 | l1PhysIfHealthThreshold - 80 | l1PhysIfHealthScore - 0"/>
        <s u="1" v="l1PhysIf_HS_Alert | ACIHost - aur1cu1021 | NodeName- aur1is1023 | InterfaceID- eth1/6 | l1PhysIfHealthThreshold - 80 | l1PhysIfHealthScore - 0"/>
        <s u="1" v="l1PhysIf_HS_Alert | ACIHost - aur1cu1021 | NodeName- aur1is1024 | InterfaceID- eth1/4 | l1PhysIfHealthThreshold - 80 | l1PhysIfHealthScore - 0"/>
        <s u="1" v="l1PhysIf_HS_Alert | ACIHost - aur1cu1021 | NodeName- aur1is1024 | InterfaceID- eth1/6 | l1PhysIfHealthThreshold - 80 | l1PhysIfHealthScore - 0"/>
        <s u="1" v="l1PhysIf_HS_Alert | ACIHost - aur1cu1021 | NodeName- aur1is1025 | InterfaceID- eth1/1 | l1PhysIfHealthThreshold - 80 | l1PhysIfHealthScore - 0"/>
        <s u="1" v="l1PhysIf_HS_Alert | ACIHost - aur1cu1021 | NodeName- aur1is1025 | InterfaceID- eth1/2 | l1PhysIfHealthThreshold - 80 | l1PhysIfHealthScore - 0"/>
        <s u="1" v="l1PhysIf_HS_Alert | ACIHost - aur1cu1021 | NodeName- aur1is1026 | InterfaceID- eth1/1 | l1PhysIfHealthThreshold - 80 | l1PhysIfHealthScore - 0"/>
        <s u="1" v="l1PhysIf_HS_Alert | ACIHost - aur1cu1021 | NodeName- aur1is1026 | InterfaceID- eth1/2 | l1PhysIfHealthThreshold - 80 | l1PhysIfHealthScore - 0"/>
        <s u="1" v="l1PhysIf_HS_Alert | ACIHost - aur1cu1021 | NodeName- aur1is1027 | InterfaceID- eth1/5 | l1PhysIfHealthThreshold - 80 | l1PhysIfHealthScore - 0"/>
        <s u="1" v="l1PhysIf_HS_Alert | ACIHost - aur1cu1021 | NodeName- aur1is1028 | InterfaceID- eth1/5 | l1PhysIfHealthThreshold - 80 | l1PhysIfHealthScore - 0"/>
        <s u="1" v="l1PhysIf_HS_Alert | ACIHost - aur1cu1021 | NodeName- aur1is1029 | InterfaceID- eth1/1 | l1PhysIfHealthThreshold - 80 | l1PhysIfHealthScore - 0"/>
        <s u="1" v="l1PhysIf_HS_Alert | ACIHost - aur1cu1021 | NodeName- aur1is1029 | InterfaceID- eth1/2 | l1PhysIfHealthThreshold - 80 | l1PhysIfHealthScore - 0"/>
        <s u="1" v="l1PhysIf_HS_Alert | ACIHost - aur1cu1021 | NodeName- aur1is1030 | InterfaceID- eth1/1 | l1PhysIfHealthThreshold - 80 | l1PhysIfHealthScore - 0"/>
        <s u="1" v="l1PhysIf_HS_Alert | ACIHost - aur1cu1021 | NodeName- aur1is1030 | InterfaceID- eth1/2 | l1PhysIfHealthThreshold - 80 | l1PhysIfHealthScore - 0"/>
        <s u="1" v="l1PhysIf_HS_Alert | ACIHost - hou1cu1001 | NodeName- hou1is1007 | InterfaceID- eth1/9 | l1PhysIfHealthThreshold - 80 | l1PhysIfHealthScore - 0"/>
        <s u="1" v="l1PhysIf_HS_Alert | ACIHost - hou1cu1001 | NodeName- hou1is1008 | InterfaceID- eth1/9 | l1PhysIfHealthThreshold - 80 | l1PhysIfHealthScore - 0"/>
        <s u="1" v="l1PhysIf_HS_Alert | ACIHost - hou1cu1001 | NodeName- hou1is1009 | InterfaceID- eth1/1 | l1PhysIfHealthThreshold - 80 | l1PhysIfHealthScore - 0"/>
        <s u="1" v="l1PhysIf_HS_Alert | ACIHost - hou1cu1001 | NodeName- hou1is1009 | InterfaceID- eth1/6 | l1PhysIfHealthThreshold - 80 | l1PhysIfHealthScore - 0"/>
        <s u="1" v="l1PhysIf_HS_Alert | ACIHost - hou1cu1001 | NodeName- hou1is1010 | InterfaceID- eth1/1 | l1PhysIfHealthThreshold - 80 | l1PhysIfHealthScore - 0"/>
        <s u="1" v="l1PhysIf_HS_Alert | ACIHost - hou1cu1001 | NodeName- hou1is1010 | InterfaceID- eth1/6 | l1PhysIfHealthThreshold - 80 | l1PhysIfHealthScore - 0"/>
        <s u="1" v="l1PhysIf_HS_Alert | ACIHost - houcu1001 | NodeName- hou1is1006 | InterfaceID- eth1/41 | l1PhysIfHealthThreshold - 80 | l1PhysIfHealthScore - 0"/>
        <s u="1" v="l1PhysIf_HS_Alert | ACIHost - msg1cu1001 | NodeName- msg1is1007 | InterfaceID- eth1/3 | l1PhysIfHealthThreshold - 80 | l1PhysIfHealthScore - 0"/>
        <s u="1" v="l1PhysIf_HS_Alert | ACIHost - msg1cu1001 | NodeName- msg1is1007 | InterfaceID- eth1/4 | l1PhysIfHealthThreshold - 80 | l1PhysIfHealthScore - 0"/>
        <s u="1" v="l1PhysIf_HS_Alert | ACIHost - msg1cu1001 | NodeName- msg1is1008 | InterfaceID- eth1/3 | l1PhysIfHealthThreshold - 80 | l1PhysIfHealthScore - 0"/>
        <s u="1" v="l1PhysIf_HS_Alert | ACIHost - msg1cu1001 | NodeName- msg1is1008 | InterfaceID- eth1/4 | l1PhysIfHealthThreshold - 80 | l1PhysIfHealthScore - 0"/>
        <s u="1" v="l1PhysIf_HS_Alert | ACIHost - msg1cu1001 | NodeName- msg1is1013 | InterfaceID- eth1/9 | l1PhysIfHealthThreshold - 80 | l1PhysIfHealthScore - 0"/>
        <s u="1" v="l1PhysIf_HS_Alert | ACIHost - msg1cu1001 | NodeName- msg1is1014 | InterfaceID- eth1/9 | l1PhysIfHealthThreshold - 80 | l1PhysIfHealthScore - 0"/>
        <s u="1" v="l1PhysIf_HS_Alert | ACIHost - phlcu1001 | NodeName- phl2is1011 | InterfaceID- eth1/14 | l1PhysIfHealthThreshold - 80 | l1PhysIfHealthScore - 0"/>
        <s u="1" v="l1PhysIf_HS_Alert | ACIHost - phlcu1001 | NodeName- phl2is1011 | InterfaceID- eth1/19 | l1PhysIfHealthThreshold - 80 | l1PhysIfHealthScore - 0"/>
        <s u="1" v="l1PhysIf_HS_Alert | ACIHost - phlcu1001 | NodeName- phl2is1012 | InterfaceID- eth1/14 | l1PhysIfHealthThreshold - 80 | l1PhysIfHealthScore - 0"/>
        <s u="1" v="l1PhysIf_HS_Alert | ACIHost - phlcu1001 | NodeName- phl2is1012 | InterfaceID- eth1/19 | l1PhysIfHealthThreshold - 80 | l1PhysIfHealthScore - 0"/>
        <s u="1" v="l1PhysIf_HS_Alert | ACIHost - phlcu1001 | NodeName- phl3is1005 | InterfaceID- eth1/17 | l1PhysIfHealthThreshold - 80 | l1PhysIfHealthScore - 0"/>
        <s u="1" v="l1PhysIf_HS_Alert | ACIHost - phlcu1001 | NodeName- phl3is1006 | InterfaceID- eth1/17 | l1PhysIfHealthThreshold - 80 | l1PhysIfHealthScore - 0"/>
        <s u="1" v="l1PhysIf_HS_Alert | ACIHost - phlcu1002 | NodeName- phl2is1011 | InterfaceID- eth1/10 | l1PhysIfHealthThreshold - 80 | l1PhysIfHealthScore - 0"/>
        <s u="1" v="l1PhysIf_HS_Alert | ACIHost - phlcu1002 | NodeName- phl2is1012 | InterfaceID- eth1/10 | l1PhysIfHealthThreshold - 80 | l1PhysIfHealthScore - 0"/>
        <s u="1" v="l1PhysIf_HS_Alert | ACIHost - sco1cu1001 | NodeName- sco1is1005 | InterfaceID- eth1/9 | l1PhysIfHealthThreshold - 80 | l1PhysIfHealthScore - 0"/>
        <s u="1" v="l1PhysIf_HS_Alert | ACIHost - sco1cu1001 | NodeName- sco1is1006 | InterfaceID- eth1/9 | l1PhysIfHealthThreshold - 80 | l1PhysIfHealthScore - 0"/>
        <s u="1" v="l1PhysIf_HS_Alert | ACIHost - sco1cu1001 | NodeName- sco1is1008 | InterfaceID- eth1/3 | l1PhysIfHealthThreshold - 80 | l1PhysIfHealthScore - 0"/>
        <s u="1" v="SBEC: McAfee Network IPS: Exploit Scan Detected - SensorName: crlelepp1_2-cluster - SourceIP: 189.129.135.99"/>
        <s u="1" v="Commvault Incremental backup Failed to Start for client FFF-ELAP-BCK05 sub-client default with jobid 2,116,775,"/>
        <s u="1" v="CPA0701 - CPF900C received by RECRPRTS1 at 1100. (C D I R)"/>
        <s u="1" v="Team:CMS FileSystem space utilization for Logical Disk F: of type NTFS - Minor threshold (90 %)exceeded. _x000a_ Space utilization (%) = 91.94 (Threshold = 90)_x000a_ Free "/>
        <s u="1" v="Fibre Channel Port port20 is offline"/>
        <s u="1" v="Team:CMS FileSystem space utilization for Logical Disk C: of type NTFS - Minor threshold (90 %)exceeded. _x000a_ Space utilization (%) = 91.95 (Threshold = 90)_x000a_ Free "/>
        <s u="1" v="Team:CMS FileSystem space utilization for Logical Disk M: of type NTFS - Minor threshold (90 %)exceeded. _x000a_ Space utilization (%) = 91.96 (Threshold = 90)_x000a_ Free "/>
        <s u="1" v="Link Flapping: Link Down (ge-0/0/16) Description (CRLP410CMDOMB)"/>
        <s u="1" v="SBEC : Team:R2C com.zerto.event.RpoError (SMTI:10.139.136.8)_08-03-20"/>
        <s u="1" v="SBEC : Team:R2C com.zerto.event.RpoError (SMTI:10.139.136.8)_28-02-20"/>
        <s u="1" v="RepetitionCount &gt; 3 ; Team:MSS Memory utilization is above Major Threshold:98.00 % Current: 98.12 % used"/>
        <s u="1" v="RepetitionCount &gt; 3 ; Team:MSS Memory utilization is above Major Threshold:98.00 % Current: 99.12 % used"/>
        <s u="1" v="Team:CMS FileSystem space utilization for Logical Disk C: of type NTFS - Minor threshold (90 %)exceeded. _x000a_ Space utilization (%) = 91.98 (Threshold = 90)_x000a_ Free "/>
        <s u="1" v="Team:CMS FileSystem space utilization for Logical Disk C: of type NTFS - Minor threshold (90 %)exceeded. _x000a_ Space utilization (%) = 91.99 (Threshold = 90)_x000a_ Free "/>
        <s u="1" v="Team:CMS FileSystem space utilization for Logical Disk D: of type NTFS - Minor threshold (90 %)exceeded. _x000a_ Space utilization (%) = 91.99 (Threshold = 90)_x000a_ Free "/>
        <s u="1" v="Team:MSS AIX Error Log :DMPCHK_NOSPACE [ Run command: errpt -a -l 5571975 ]  ERRPT: Seq:5571975 Type:PEND, Class:O, errorID:F89FB899, Resource:dumpcheck, Resour"/>
        <s u="1" v="Team:CMS FileSystem space utilization for Logical Disk /usr of type jfs2 - Minor threshold (90 %)exceeded. _x000a_ Space utilization (%) = 90.34 (Threshold = 90)_x000a_ Fre"/>
        <s u="1" v="Forwarder is running but it fails to connect to any of the indexers."/>
        <s u="1" v="NSX Edge edge-188 HighAvailability switch over happened. VM vm-27919 name phl3garwf2-1 has moved to STANDBY state.; Event Source: edge-188; Object Id: vm-27919"/>
        <s u="1" v="SBEC : OSPF Down for 37.244.101.88/30"/>
        <s u="1" v="SBEC : MS Cluster : phl2ossprw-ao2 System Log Events"/>
        <s u="1" v="Link Down (MgmtEth0/RSP0/CPU0/1) Description (type=core,subtype=mgmt,peer=rcoms1,peerint=Gi4/11)"/>
        <s u="1" v="Trap rate is 112.49 traps/sec. Blocked .1.3.6.1.4.1.562.29.6.1.0.303 trap from all device"/>
        <s u="1" v="Critically-Monitored: Node Down on 10.130.20.26"/>
        <s u="1" v="Node Down on 10.136.93.85"/>
        <s u="1" v="SBEC: McAfee SIEM Alert: Attack Signature = 1-CHR1-ACL-Excessive Firewall/ACL Connections Accepted From Single Host; Source = 10.100.9.43; Destination = 172.30."/>
        <s u="1" v="Team:CMS SWAP utilization is above Minor Threshold:85.00 %, Current: 88.00 % used"/>
        <s u="1" v="Team:CMS FileSystem space utilization for Logical Disk C: of type NTFS - Minor threshold (90 %)exceeded. _x000a_ Space utilization (%) = 92.91 (Threshold = 90)_x000a_ Free "/>
        <s u="1" v="SBEC :Remote site containing node LHR-T2AA-LAN-R02 is unreachable"/>
        <s u="1" v="SBEC: McAfee Network IPS: Exploit Scan Detected - SensorName: mbhrxadp1_so - SourceIP: 42.227.26.237"/>
        <s u="1" v="SBEC : Team:MSS Host connection failure (SMTI:10.80.255.209)_29-04-20"/>
        <s u="1" v="#SBEC :Node Down on 10.56.7.129"/>
        <s u="1" v="Team:CMS FileSystem space utilization for Logical Disk C: of type NTFS - Minor threshold (90 %)exceeded. _x000a_ Space utilization (%) = 92.94 (Threshold = 90)_x000a_ Free "/>
        <s u="1" v="Team:CMS FileSystem space utilization for Logical Disk E: of type NTFS - Minor threshold (90 %)exceeded. _x000a_ Space utilization (%) = 92.94 (Threshold = 90)_x000a_ Free "/>
        <s u="1" v="#Uplink status change detected"/>
        <s u="1" v="SBEC: McAfee Network IPS: Exploit Scan Detected - SensorName: phl2elepp1_2-cluster - SourceIP: 129.28.141.140"/>
        <s u="1" v="SBEC: McAfee Network IPS: Exploit Scan Detected - SensorName: scoelmrp_cluster - SourceIP: 187.188.40.11"/>
        <s u="1" v="SBEC - High Availability issue detected, multiple events triggered for edge-181"/>
        <s u="1" v="SBEC: McAfee Network IPS: Exploit Scan Detected - SensorName: phl2elepp1_2-cluster - SourceIP: 5.101.0.209"/>
        <s u="1" v="Full_Backup - Backup of backup03 from policy investedge-c-win on backup01-spg is failed. Status code = 13 Abnormal : file read failed"/>
        <s u="1" v="Team:CMS FileSystem space utilization for Logical Disk D: of type NTFS - Minor threshold (90 %)exceeded. _x000a_ Space utilization (%) = 92.96 (Threshold = 90)_x000a_ Free "/>
        <s u="1" v="SBEC - High Availability issue detected, multiple events triggered for edge-182"/>
        <s u="1" v="#SBEC :Node Down on 10.58.5.7"/>
        <s u="1" v="Team:CMS FileSystem space utilization for Logical Disk C: of type NTFS - Minor threshold (90 %)exceeded. _x000a_ Space utilization (%) = 92.98 (Threshold = 90)_x000a_ Free "/>
        <s u="1" v="Link Down (Ethernet1/27) Description (type=mgmt,peer=phlix36,peerint=NET)"/>
        <s u="1" v="SBEC - High Availability issue detected, multiple events triggered for edge-184"/>
        <s u="1" v="SBEC: NFS FIle system FileSystem space utilization for Logical Disk  /media2 critical threshold exceeded"/>
        <s u="1" v="SBEC - High Availability issue detected, multiple events triggered for edge-185"/>
        <s u="1" v="SBEC: Memory utilization is above Major threshold 85% on lb-server-vm-WY3D6sJCxAqAHJJfVEpXid:Virtual memory"/>
        <s u="1" v="Link Down (Ethernet1/28) Description (type=mgmt,peer=phlix38,peerint=NET)"/>
        <s u="1" v="Tenant_HS_Alert | ACIHost - houcu1001 | TenantName - cust-rayl |  TenantHealthThreshold - 90  | TenantHealthScore - 88"/>
        <s u="1" v="SBEC - High Availability issue detected, multiple events triggered for edge-187"/>
        <s u="1" v="SBEC : Multiple BGP Transition Peer Events for Peer 10.136.95.158"/>
        <s u="1" v="SBEC - High Availability issue detected, multiple events triggered for edge-188"/>
        <s u="1" v="SBEC : Team:R2C com.zerto.event.VraProtectedVolume (SMTI:10.139.160.8)_09-03-20"/>
        <s u="1" v="None of the NSX Edge VMs found in serving state. There is a possibility of network disruption.; Event Source: edge-163"/>
        <s u="1" v="SBEC - High Availability issue detected, multiple events triggered for edge-189"/>
        <s u="1" v="SBEC : Team:R2C com.zerto.event.VraProtectedVolume (SMTI:10.93.104.8)_06-03-20"/>
        <s u="1" v="Team:MSS SWAP utilization is above Major Threshold:55.00 %, Current: 60.00 % used"/>
        <s u="1" v="SBEC : Multiple BGP Transition Peer Events for Peer 66.179.228.6"/>
        <s u="1" v="Team:CMS SWAP utilization is above Minor Threshold:85.00 %, Current: 88.14 % used"/>
        <s u="1" v="Transport reporting communication lost warning (high: over 15 minutes) for workload xlphxusapjbs01.ipengine360s1.net"/>
        <s u="1" v="Team:CMS FileSystem space utilization for Logical Disk C: of type NTFS - Minor threshold (90 %)exceeded. _x000a_ Space utilization (%) = 93.91 (Threshold = 90)_x000a_ Free "/>
        <s u="1" v="SBEC : Multiple BGP Transition Peer Events for Peer 206.82.104.236"/>
        <s u="1" v="SBEC: McAfee Network IPS: Exploit Scan Detected - SensorName: phlsasip_cluster - SourceIP: 10.3.70.40"/>
        <s u="1" v="Full_Backup - Backup of byao-BAOCLRMT1 from policy utility-byao-s-windows on backup01-spg is failed. Status code = 58 Abnormal : cant connect to client"/>
        <s u="1" v="Team:CMS FileSystem space utilization for Logical Disk C: of type NTFS - Minor threshold (90 %)exceeded. _x000a_ Space utilization (%) = 93.94 (Threshold = 90)_x000a_ Free "/>
        <s u="1" v="Team:CMS FileSystem space utilization for Logical Disk E: of type NTFS - Minor threshold (90 %)exceeded. _x000a_ Space utilization (%) = 93.94 (Threshold = 90)_x000a_ Free "/>
        <s u="1" v="Ping sw1-n93180-2215.mdc.mlhs.org status changed from 'Good' to 'error', server is not reachable"/>
        <s u="1" v="Ping sw1-n93180-2216.mdc.mlhs.org status changed from 'Good' to 'error', server is not reachable"/>
        <s u="1" v="SBEC : Multiple BGP Transition Peer Events for Peer 66.179.228.9"/>
        <s u="1" v="Team:CMS SWAP utilization is above Minor Threshold:85.00 %, Current: 86.43 % used"/>
        <s u="1" v="Laser Off Far End Failure Triggered wok1iw7:FLEX-3-13-4,FEF_OCH,SA,NEND,TRMT,1243,GIGABITETHERNET"/>
        <s u="1" v="Laser Off Far End Failure Triggered wok1iw7:FLEX-3-13-5,FEF_OCH,SA,NEND,TRMT,1243,GIGABITETHERNET"/>
        <s u="1" v="Team:CMS FileSystem space utilization for Logical Disk /test910/data03 of type jfs2 - Minor threshold (90 %)exceeded. _x000a_ Space utilization (%) = 90.43 (Threshold"/>
        <s u="1" v="Team:CMS FileSystem space utilization for Logical Disk C: of type NTFS - Minor threshold (90 %)exceeded. _x000a_ Space utilization (%) = 93.96 (Threshold = 90)_x000a_ Free "/>
        <s u="1" v="The ScriptMonitor Severity:5 Team:DBO Oracle_Database_fsvp011_pmon_Possible_Instance_Eviction-WARNING-fsps-svctxa97101m04-10.137.89.137 changed to error Metric:"/>
        <s u="1" v="Team:CMS FileSystem space utilization for Logical Disk E: of type NTFS - Minor threshold (90 %)exceeded. _x000a_ Space utilization (%) = 93.97 (Threshold = 90)_x000a_ Free "/>
        <s u="1" v="Trap rate is 1282.05 traps/sec. Blocked all trap from 10.137.155.94 device"/>
        <s u="1" v="Ping sw1-n93180-2716.mdc.mlhs.org status changed from 'Good' to 'error', server is not reachable"/>
        <s u="1" v="Ping sw1-n93180-2718.mdc.mlhs.org status changed from 'Good' to 'error', server is not reachable"/>
        <s u="1" v="SBEC : OSPF Down for 103.88.30.4/30"/>
        <s u="1" v="Team:MSS CPU utilization is above Major Threshold: 99.90%, Current: 100.00% used."/>
        <s u="1" v="Team:CMS FileSystem space utilization for Logical Disk /rpool of type zfs - Minor threshold (90 %)exceeded. _x000a_ Space utilization (%) = 90.35 (Threshold = 90)_x000a_ Fr"/>
        <s u="1" v="Team:CMS FileSystem space utilization for Logical Disk C: of type NTFS - Minor threshold (90 %)exceeded. _x000a_ Space utilization (%) = 93.99 (Threshold = 90)_x000a_ Free "/>
        <s u="1" v="SBEC:Alarm ''Severity:5 Team:MSS Host memory usage (SMTI:10.75.219.20)'' on mrkboblesx02.bbl-sg.local triggered an actionUUID : e127aea3-0281-8142-aaa8-fe05369"/>
        <s u="1" v="Team:MSS FileSystem space utilization for Logical Disk / of type zfs - Critical threshold (100 %)exceeded.  Space utilization (%) = 21474836.47 (Threshold = 10"/>
        <s u="1" v="Team:CMS FileSystem space utilization for Logical Disk /var of type ext4 - Minor threshold (90 %)exceeded. _x000a_ Space utilization (%) = 90.44 (Threshold = 90)_x000a_ Fre"/>
        <s u="1" v="Team:CMS FileSystem space utilization for Logical Disk /boot of type ext4 - Minor threshold (90 %)exceeded. _x000a_ Space utilization (%) = 92.35 (Threshold = 90)_x000a_ Fr"/>
        <s u="1" v="SBEC:Remote Alarm Indication alp1id15:DS1-1-45-%HLINK-OC3-1-5-13,FERF,NSA,NEND,RCV,0025,NA,0.00,NA"/>
        <s u="1" v="SBEC:Remote Alarm Indication crl1id37:DS1-1-34-%HLINK-OC3-1-5-14,FERF,NSA,NEND,RCV,0025,NA,0.00,NA"/>
        <s u="1" v="SBEC:Remote Alarm Indication crl1id37:DS1-1-41-%HLINK-OC3-1-5-14,FERF,NSA,NEND,RCV,0025,NA,0.00,NA"/>
        <s u="1" v="SBEC:Remote Alarm Indication crl1id37:DS1-1-43-%HLINK-OC3-1-5-14,FERF,NSA,NEND,RCV,0025,NA,0.00,NA"/>
        <s u="1" v="SBEC:Remote Alarm Indication crl3id52:DS1-1-13-%HLINK-OC3-1-5-15,FERF,NSA,NEND,RCV,0025,NA,0.00,NA"/>
        <s u="1" v="SBEC:Remote Alarm Indication phl2id61:DS1-1-38-%HLINK-OC3-1-5-13,FERF,NSA,NEND,RCV,0025,NA,0.00,NA"/>
        <s u="1" v="SBEC:Remote Alarm Indication phl2id61:DS1-1-39-%HLINK-OC3-1-5-13,FERF,NSA,NEND,RCV,0025,NA,0.00,NA"/>
        <s u="1" v="SBEC: McAfee Network IPS: Exploit Scan Detected - SensorName: mrkam27p_cluster - SourceIP: 176.250.72.200"/>
        <s u="1" v="Link Down (Te1/52) Description (type=core,subtype=local,peer=sco1ss264,peerint=te1/52)"/>
        <s u="1" v="SBEC: McAfee Network IPS: Exploit Scan Detected - SensorName: rchfic0p1 - SourceIP: 93.174.93.216"/>
        <s u="1" v="SBEC:Tx AIS alp1id1:DS1-1-30-%HLINK-OC3-1-5-13,AISTX,NSA,NEND,TRMT,0024,NA,0.00,NA"/>
        <s u="1" v="SBEC:Tx AIS alp1id1:DS1-1-33-%HLINK-OC3-1-5-13,AISTX,NSA,NEND,TRMT,0024,NA,0.00,NA"/>
        <s u="1" v="SBEC:Tx AIS alp1id2:DS1-1-17-%HLINK-OC3-1-11-1,AISTX,NSA,NEND,TRMT,0024,NA,0.00,NA"/>
        <s u="1" v="SBEC: McAfee Network IPS: Exploit Scan Detected - SensorName: rchfic0p1 - SourceIP: 113.53.37.164"/>
        <s u="1" v="Site: rch1fspsrpa0304-cl Host:  K-Box:  Volume:  Group:  - Error in data link over WAN. RPA is unable to transfer replicated data to other cluster"/>
        <s u="1" v="Node Down on 10.140.51.106"/>
        <s u="1" v="Team:CMS SWAP utilization is above Minor Threshold:85.00 %, Current: 88.28 % used"/>
        <s u="1" v="Team:CMS FileSystem space utilization for Logical Disk D: of type NTFS - Minor threshold (90 %)exceeded. _x000a_ Space utilization (%) = 94.90 (Threshold = 90)_x000a_ Free "/>
        <s u="1" v="SBEC : Team:MSS Datastore is over-provisioned (SMTI:10.93.104.8)_08-03-20"/>
        <s u="1" v="Team:CMS Memory utilization is above Minor Threshold:70.00 % Current: 73.91 % used"/>
        <s u="1" v="NSX Edge edge-203 HighAvailability switch over happened. VM vm-28336 name phl3isidf2-1 has moved to STANDBY state.; Event Source: edge-203; Object Id: vm-28336"/>
        <s u="1" v="Link Flapping: Link Down (Gi7/7) Description (AUR1GMNPRX03_VMNIC4)"/>
        <s u="1" v="Team:CMS FileSystem space utilization for Logical Disk C: of type NTFS - Minor threshold (90 %)exceeded. _x000a_ Space utilization (%) = 94.94 (Threshold = 90)_x000a_ Free "/>
        <s u="1" v="Team:CMS SWAP utilization is above Minor Threshold:85.00 %, Current: 86.57 % used"/>
        <s u="1" v="SBEC: McAfee Network IPS: Exploit Scan Detected - SensorName: rchfic0p1 - SourceIP: 189.129.135.99"/>
        <s u="1" v="SBEC: McAfee Network IPS: Exploit Scan Detected - SensorName: ukltcips_cluster - SourceIP: 27.78.140.164"/>
        <s u="1" v="Team:CMS FileSystem space utilization for Logical Disk G: of type NTFS - Minor threshold (90 %)exceeded. _x000a_ Space utilization (%) = 94.97 (Threshold = 90)_x000a_ Free "/>
        <s u="1" v="SBEC: McAfee Network IPS: Exploit Scan Detected - SensorName: phlsasip_cluster - SourceIP: 72.64.128.50"/>
        <s u="1" v="Application Backup - Backup of aec1-CASUN1MVPDB01 from policy utility-aec1-s-win-sqldb-casun1mvpdb01-full-13 on backup01-msg is failed. Status code = 13 Abnorma"/>
        <s u="1" v="Application Backup - Backup of aec1-CASUN1MVPDB58 from policy utility-aec1-s-win-tlog-CASUN1MVPDB58-13 on backup01-msg is failed. Status code = 41 Abnormal : ne"/>
        <s u="1" v="Team:MSS FileSystem space utilization for Logical Disk C: of type NTFS- Major threshold (95 %) exceeded.  95.48 % used (3681.00 MB free)"/>
        <s u="1" v="Team:CMS SWAP utilization is above Minor Threshold:85.00 %, Current: 96.08 % used"/>
        <s u="1" v="SBEC : Team:MSS Host memory usage (SMTI:10.75.219.20)_03-03-20"/>
        <s u="1" v="SBEC : Team:MSS Host memory usage (SMTI:10.75.219.20)_04-03-20"/>
        <s u="1" v="Trap rate is 2173.91 traps/sec. Blocked all trap from 10.131.203.121 device"/>
        <s u="1" v="Team:CMS SWAP utilization is above Minor Threshold:85.00 %, Current: 90.81 % used"/>
        <s u="1" v="SBEC : Team:MSS Host memory usage (SMTI:10.75.219.20)_05-03-20"/>
        <s u="1" v="SBEC : Team:MSS Host memory usage (SMTI:10.75.219.20)_06-03-20"/>
        <s u="1" v="SBEC : Team:MSS Host memory usage (SMTI:10.75.219.20)_07-03-20"/>
        <s u="1" v="Team:CMS CPU utilization is above Minor Threshold:90%. Current: 99.33 % used"/>
        <s u="1" v="SBEC : Team:MSS Host memory usage (SMTI:10.75.219.20)_08-03-20"/>
        <s u="1" v="SBEC : Team:MSS Host memory usage (SMTI:10.75.219.20)_28-02-20"/>
        <s u="1" v="SBEC : Team:MSS Host memory usage (SMTI:10.75.219.20)_09-03-20"/>
        <s u="1" v="Team:MSS FileSystem space utilization for Logical Disk /u01 of type ext4 - Critical threshold (98 %)exceeded.  98.15 % used (6896.00 MB free)"/>
        <s u="1" v="Node Down on 10.130.25.11"/>
        <s u="1" v="Full_Backup - Backup of sgcfap1 from policy erau-s-alp1-linux2 on alp1nbus01 is partial. Status code = 1 Abnormal : the requested operation was partially succes"/>
        <s u="1" v="Team:CMS CPU utilization is above Minor Threshold:90%. Current: 99.43 % used"/>
        <s u="1" v="Failed to communicate with the NSX Edge edge-152 VM vm-24354.; Event Source: vm-24354; Object Id: vm-24354"/>
        <s u="1" v="Team:CMS CPU utilization is above Minor Threshold:90%. Current: 91.62 % used"/>
        <s u="1" v="Team:CMS Memory utilization is above Minor Threshold:70.00 % Current: 75.91 % used"/>
        <s u="1" v="Ping MCDPHLPVDI23 status changed from 'Good' to 'error', server is not reachable"/>
        <s u="1" v="Team:CMS SWAP utilization is above Minor Threshold:85.00 %, Current: 92.66 % used"/>
        <s u="1" v="Team:CMS CPU utilization is above Minor Threshold:90%. Current: 91.72 % used"/>
        <s u="1" v="/var/opt/OV/tmp/vpvEvents/EventLogged.txt is not updated in last 60 minutes. Please check the collection status once ? ignore this is test event"/>
        <s u="1" v="Ping ltcvltgnim status changed from 'Good' to 'error', server is not reachable"/>
        <s u="1" v="Site: sco1elmrrpaclu-VNX Host:  K-Box:  Volume:  Group: New_SQL_PROD_CG - Link entered high load"/>
        <s u="1" v="SBEC :Node or Connection Down on 10.61.0.7"/>
        <s u="1" v="Team:CMS SWAP utilization is above Minor Threshold:85.00 %, Current: 90.95 % used"/>
        <s u="1" v="Ping hou1hpc-vrnip1 status changed from 'Good' to 'error', server is not reachable"/>
        <s u="1" v="SBEC :Node Down on 10.58.7.202"/>
        <s u="1" v="Critically-Monitored: Node Down on 192.168.97.65"/>
        <s u="1" v="SBEC : Team:MSS Host memory usage (SMTI:10.236.24.5)_06-03-20"/>
        <s u="1" v="NSX Edge edge-146 detected duplicate IP 10.69.174.62 with macAddress 00:50:56:84:A4:D1; Event Source: edge-146"/>
        <s u="1" v="Link Down (ge-5/3/6) Description (type=core,subtype=mgmt,peer=rcomr1,peerint=ge-0/0/0.248)"/>
        <s u="1" v="#SBEC :Node Down on 10.36.34.66"/>
        <s u="1" v="SBEC : Multiple BGP Transition Peer Events for Peer 10.183.65.57"/>
        <s u="1" v="SBEC : Multiple BGP Transition Peer Events for Peer 169.254.46.65"/>
        <s u="1" v="CPU usage is now equal to or above threshold limit; Event Source: Monitoring Service"/>
        <s u="1" v="SBEC: McAfee Network IPS: Exploit Scan Detected - SensorName: msgpet0_cluster - SourceIP: 115.76.181.62"/>
        <s u="1" v="Team:TVault Televault node C5981TFFCCAAPJDED01 backup job C5981UBMI_2200 running in policy C5981UBMI on TSM server tc2vltgt25 Missed"/>
        <s u="1" v="SBEC : Multiple alarms received  on circuit ID = CIR0011022"/>
        <s u="1" v="Team:CMS FileSystem space utilization for Logical Disk C: of type NTFS - Minor threshold (90 %)exceeded. _x000a_ Space utilization (%) = 96.91 (Threshold = 90)_x000a_ Free "/>
        <s u="1" v="Team:CMS CPU utilization is above Minor Threshold:90%. Current: 96.98 % used"/>
        <s u="1" v="Team:MSS SWAP utilization is above Major Threshold:98.00 %, Current: 99.24 % used"/>
        <s u="1" v="Team:CMS FileSystem space utilization for Logical Disk C: of type NTFS - Minor threshold (90 %)exceeded. _x000a_ Space utilization (%) = 96.92 (Threshold = 90)_x000a_ Free "/>
        <s u="1" v="Link Down (ge-5/3/6) Description (type=core,subtype=mgmt,peer=rcomr1,peerint=ge-0/0/0.348)"/>
        <s u="1" v="Team:MSS Linux: Multipath Failure &lt;pattern:multipathd:.*path is down&gt;&lt;logfilepath:/var/log/messages&gt;"/>
        <s u="1" v="Team:TVault Televault node C6581TSF11CHANON05 backup job C6581AXON_HA_SQLINCR_2100 running in policy C6581AXONCOUNCILS_HARINGEY on TSM server t21 Failed"/>
        <s u="1" v="The DatabaseMonitor Severity:3 Team:MDO Oracle_Database_BOXI_Query_Availability_Warning-lboe-hsglive-10.183.69.158 changed to error Metric:status, Value:-1 Thre"/>
        <s u="1" v="The DatabaseMonitor Severity:5 Team:DBO Oracle_Database_sctr_Availability_Warning-sasm-phl2osspru23-168.162.125.87 changed to error Metric:status, Value:-1 Thre"/>
        <s u="1" v="SBEC: McAfee Network IPS: Exploit Scan Detected - SensorName: scoelmrp_cluster - SourceIP: 79.101.59.114"/>
        <s u="1" v="Team:CMS FileSystem space utilization for Logical Disk / of type xfs - Minor threshold (70 %)exceeded. _x000a_ Space utilization (%) = 73.02 (Threshold = 70)_x000a_ Free sp"/>
        <s u="1" v="Team:CMS FileSystem space utilization for Logical Disk C: of type NTFS - Minor threshold (90 %)exceeded. _x000a_ Space utilization (%) = 96.95 (Threshold = 90)_x000a_ Free "/>
        <s u="1" v="Team:CMS FileSystem space utilization for Logical Disk E: of type NTFS - Minor threshold (90 %)exceeded. _x000a_ Space utilization (%) = 96.95 (Threshold = 90)_x000a_ Free "/>
        <s u="1" v="Loss Of Signal chi2pw7:OPTMON-2-3-3,LOS_OTS,SA,NEND,RCV,0560,NA,0.00,NA"/>
        <s u="1" v="SBEC: McAfee SIEM Alert: Attack Signature = 1-PEHM-Recon - Possible Probing by a Single Source IP; Source = 172.20.199.35; Destination = ::"/>
        <s u="1" v="Failed to communicate with the NSX Edge edge-164 VM vm-27959.; Event Source: vm-27959; Object Id: vm-27959"/>
        <s u="1" v="Ping fwclivvbk571aa status changed from 'Good' to 'error', server is not reachable"/>
        <s u="1" v="Team:MSS FileSystem space utilization for Logical Disk /opt of type ext4 - Major threshold (98 %) exceeded. _x000a_ Space utilization (%) = 98.05 (Threshold = 98)_x000a_ Fr"/>
        <s u="1" v="Team:TVault Televault node C9178PFC35JHAUNOC01-ZONE-RG backup job SUNGARD_MITS_2200 running in policy C9178SUNGARD_MITS on TSM server tc2vltgt25 Missed"/>
        <s u="1" v="SBEC: McAfee Network IPS: Exploit Scan Detected - SensorName: mrkam27p_cluster - SourceIP: 107.179.150.50"/>
        <s u="1" v="McAfee Network IDS Alert(3): Fan Failure"/>
        <s u="1" v="Team:CMS SWAP utilization is above Minor Threshold:85.00 %, Current: 89.54 % used"/>
        <s u="1" v="SBEC : Multiple alarms received  on circuit ID = CIR0027599"/>
        <s u="1" v="SBEC : Team:R2C com.zerto.event.GhostVolume (SMTI:213.212.127.37)_15-03-20"/>
        <s u="1" v="PV Application server is not running. Please try restarting PV Application-Please ignore this is test message for CO testing"/>
        <s u="1" v="SBEC: McAfee Network IPS: Exploit Scan Detected - SensorName: mrkam27p_cluster - SourceIP: 200.89.98.46"/>
        <s u="1" v="Ping tv3dub105sv14 status changed from 'Good' to 'error', server is not reachable"/>
        <s u="1" v="SBEC: McAfee SIEM Alert: Attack Signature = 1-CIHC-Policy - Traffic from TOR exit node; Source = 46.165.230.5; Destination = 10.50.254.104"/>
        <s u="1" v="Team:CMS SWAP utilization is above Minor Threshold:85.00 %, Current: 87.83 % used"/>
        <s u="1" v="Node Down on 10.140.50.72"/>
        <s u="1" v="SBEC : Team:MSS Host connection failure (SMTI:10.137.235.11)_06-03-20"/>
        <s u="1" v="Team:CMS SWAP utilization is above Minor Threshold:85.00 %, Current: 85.01 % used"/>
        <s u="1" v="Team:CMS FileSystem space utilization for Logical Disk C: of type NTFS - Minor threshold (90 %)exceeded. _x000a_ Space utilization (%) = 97.92 (Threshold = 90)_x000a_ Free "/>
        <s u="1" v="Team:CMS FileSystem space utilization for Logical Disk D: of type NTFS - Minor threshold (90 %)exceeded. _x000a_ Space utilization (%) = 97.92 (Threshold = 90)_x000a_ Free "/>
        <s u="1" v="SBEC: McAfee Network IPS: Exploit Scan Detected - SensorName: mbhrxadp1_2-cluster - SourceIP: 181.117.123.34"/>
        <s u="1" v="Ping sco1resprdhoo10 status changed from 'Good' to 'error', server is not reachable"/>
        <s u="1" v="Ping sco1resprdhoo11 status changed from 'Good' to 'error', server is not reachable"/>
        <s u="1" v="Ping sco1resprdhoo12 status changed from 'Good' to 'error', server is not reachable"/>
        <s u="1" v="Ping sco1resprdhoo13 status changed from 'Good' to 'error', server is not reachable"/>
        <s u="1" v="Ping sco1resprdhoo14 status changed from 'Good' to 'error', server is not reachable"/>
        <s u="1" v="Team:CMS FileSystem space utilization for Logical Disk C: of type NTFS - Minor threshold (90 %)exceeded. _x000a_ Space utilization (%) = 97.93 (Threshold = 90)_x000a_ Free "/>
        <s u="1" v="Critically-Monitored: Node Down on 74.205.255.196"/>
        <s u="1" v="Team:CMS FileSystem space utilization for Logical Disk D: of type NTFS - Minor threshold (90 %)exceeded. _x000a_ Space utilization (%) = 97.94 (Threshold = 90)_x000a_ Free "/>
        <s u="1" v="Team:CMS FileSystem space utilization for Logical Disk L: of type NTFS - Minor threshold (90 %)exceeded. _x000a_ Space utilization (%) = 97.94 (Threshold = 90)_x000a_ Free "/>
        <s u="1" v="Link Down (TenGigE0/1/0/1) Description (type=core,subtype=longhaul,cid=SGNS090328/CIR0026618,peer=wdl1cr1,peerint=Te0/1/0/2)"/>
        <s u="1" v="Team:MSS FileSystem space utilization for Logical Disk /var of type ext4- Major threshold (95 %) exceeded.  95.01 % used (3964.00 MB free)"/>
        <s u="1" v="Node Down on 10.146.98.22"/>
        <s u="1" v="Team:CMS FileSystem space utilization for Logical Disk C: of type NTFS - Minor threshold (90 %)exceeded. _x000a_ Space utilization (%) = 97.96 (Threshold = 90)_x000a_ Free "/>
        <s u="1" v="NSX Edge edge-179 HighAvailability switch over happened. VM vm-27999 name phl3kel2f1-1 has moved to ACTIVE state.; Event Source: edge-179; Object Id: vm-27999"/>
        <s u="1" v="Critically-Monitored: Node Down on 74.205.255.197"/>
        <s u="1" v="Team:CMS FileSystem space utilization for Logical Disk C: of type NTFS - Minor threshold (90 %)exceeded. _x000a_ Space utilization (%) = 97.98 (Threshold = 90)_x000a_ Free "/>
        <s u="1" v="Team:CMS FileSystem space utilization for Logical Disk C: of type NTFS - Minor threshold (90 %)exceeded. _x000a_ Space utilization (%) = 97.99 (Threshold = 90)_x000a_ Free "/>
        <s u="1" v="Node Down on 10.140.110.230"/>
        <s u="1" v="Team:CMS FileSystem space utilization for Logical Disk L: of type NTFS - Minor threshold (90 %)exceeded. _x000a_ Space utilization (%) = 90.81 (Threshold = 90)_x000a_ Free "/>
        <s u="1" v="Node Down on 216.83.186.76"/>
        <s u="1" v="Team:CMS FileSystem space utilization for Logical Disk D: of type NTFS - Minor threshold (90 %)exceeded. _x000a_ Space utilization (%) = 90.82 (Threshold = 90)_x000a_ Free "/>
        <s u="1" v="Team:CMS CPU utilization is above Minor Threshold:90%. Current: 96.2 % used"/>
        <s u="1" v="FRU with name Transceiver(slot:2-port:3), description Transceiver(slot:2-port:3), physical index 5720 was removed"/>
        <s u="1" v="Node Down on 10.240.184.18"/>
        <s u="1" v="NSX Edge HighAvailability communication channel of VM : vm-27580 is disconnected from peer node; Event Source: edge-187; Object Id: vm-27580"/>
        <s u="1" v="# Error ID = 74002 : Node warmstarted due to an internal error"/>
        <s u="1" v="Team:CMS FileSystem space utilization for Logical Disk C: of type NTFS - Minor threshold (90 %)exceeded. _x000a_ Space utilization (%) = 90.86 (Threshold = 90)_x000a_ Free "/>
        <s u="1" v="Team:CMS FileSystem space utilization for Logical Disk D: of type NTFS - Minor threshold (90 %)exceeded. _x000a_ Space utilization (%) = 90.86 (Threshold = 90)_x000a_ Free "/>
        <s u="1" v="Node Down on 10.240.184.19"/>
        <s u="1" v="SBEC : Multiple alarms received  on circuit ID = CIR0032035"/>
        <s u="1" v="SBEC : Multiple BGP Transition Peer Events for Peer 213.212.113.171"/>
        <s u="1" v="Ping fwc1msbk646vpna1 status changed from 'Good' to 'error', server is not reachable"/>
        <s u="1" v="Ping fwc1msbk646vpnax status changed from 'Good' to 'error', server is not reachable"/>
        <s u="1" v="SBEC:Alarm ''Severity:5 Team:MSS Host memory usage (SMTI:10.144.208.106)'' on ltcr2cesxi18.oamp.sgns.net triggered an actionUUID : b5250000-0300-0200-0000-0000"/>
        <s u="1" v="smcdub5sv01 status changed from 'Good' to 'error', server is not reachable"/>
        <s u="1" v="Commvault Incremental backup Failed to Start for client px1920dec003 sub-client default with jobid 2,186,511,"/>
        <s u="1" v="Team:CMS SWAP utilization is above Minor Threshold:85.00 %, Current: 87.97 % used"/>
        <s u="1" v="Team:CMS CPU utilization is above Minor Threshold:80%. Current: 83.23 % used"/>
        <s u="1" v="Team:CMS SWAP utilization is above Minor Threshold:85.00 %, Current: 85.15 % used"/>
        <s u="1" v="NSX Edge edge-212 HighAvailability switch over happened. VM vm-30261 name phl3cgtef2-1 has moved to STANDBY state.; Event Source: edge-212; Object Id: vm-30261"/>
        <s u="1" v="Team:CMS SWAP utilization is above Minor Threshold:85.00 %, Current: 91.10 % used"/>
        <s u="1" v="smcdub5sv02 status changed from 'Good' to 'error', server is not reachable"/>
        <s u="1" v="NSX Edge edge-164 HighAvailability switch over happened. VM vm-27959 name phl3prmaf1-1 has moved to STANDBY state.; Event Source: edge-164; Object Id: vm-27959"/>
        <s u="1" v="Ping CAECC-AGENT-09 status changed from 'Good' to 'error', server is not reachable"/>
        <s u="1" v="smcdub5sv03 status changed from 'Good' to 'error', server is not reachable"/>
        <s u="1" v="Team:CMS FileSystem space utilization for Logical Disk L: of type NTFS - Minor threshold (90 %)exceeded. _x000a_ Space utilization (%) = 91.81 (Threshold = 90)_x000a_ Free "/>
        <s u="1" v="Team:CMS FileSystem space utilization for Logical Disk X: of type NTFS - Minor threshold (90 %)exceeded. _x000a_ Space utilization (%) = 91.81 (Threshold = 90)_x000a_ Free "/>
        <s u="1" v="Incr_Backup - Backup of atintauapp2 from policy thgd-a-aur1-win-n-03 on backup01-den is failed. Status code = 58 Abnormal : cant connect to client"/>
        <s u="1" v="Incr_Backup - Backup of castor from policy fikl-a-crl3-castor-std-03 on crl3nbuama01 is failed. Status code = 58 Abnormal : cant connect to client"/>
        <s u="1" v="Incr_Backup - Backup of pollux from policy fikl-a-crl3-pollux-std-03 on crl3nbuama01 is failed. Status code = 58 Abnormal : cant connect to client"/>
        <s u="1" v="SBEC : Multiple BGP Transition Peer Events for Peer 195.66.224.208"/>
        <s u="1" v="SBEC: McAfee Network IPS: Exploit Scan Detected - SensorName: phl2elepp1_2-cluster - SourceIP: 80.82.78.104"/>
        <s u="1" v="Ping fwc1msbk635a1 status changed from 'Good' to 'error', server is not reachable"/>
        <s u="1" v="Ping fwc1msbk635a2 status changed from 'Good' to 'error', server is not reachable"/>
        <s u="1" v="None of the NSX Edge VMs found in serving state. There is a possibility of network disruption.; Event Source: edge-146"/>
        <s u="1" v="Team:CMS FileSystem space utilization for Logical Disk S: of type NTFS - Minor threshold (90 %)exceeded. _x000a_ Space utilization (%) = 91.83 (Threshold = 90)_x000a_ Free "/>
        <s u="1" v="smcdub5sv04 status changed from 'Good' to 'error', server is not reachable"/>
        <s u="1" v="SBEC: McAfee Network IPS: Exploit Scan Detected - SensorName: phlmeroips1_2-cluster - SourceIP: 192.168.3.138"/>
        <s u="1" v="Team:CMS FileSystem space utilization for Logical Disk D: of type NTFS - Minor threshold (90 %)exceeded. _x000a_ Space utilization (%) = 91.84 (Threshold = 90)_x000a_ Free "/>
        <s u="1" v="Team:CMS FileSystem space utilization for Logical Disk E: of type NTFS - Minor threshold (90 %)exceeded. _x000a_ Space utilization (%) = 91.84 (Threshold = 90)_x000a_ Free "/>
        <s u="1" v="SBEC:Unequipped phl2id47:VT1-1-11-4-1-2-2,UNEQ,SA,NEND,RCV,0057,NA,0.00,NA"/>
        <s u="1" v="SBEC:Unequipped phl2id47:VT1-1-11-4-1-2-3,UNEQ,SA,NEND,RCV,0057,NA,0.00,NA"/>
        <s u="1" v="SBEC:Unequipped phl2id48:VT1-1-9-1-14-2-2,UNEQ,SA,NEND,RCV,0057,NA,0.00,NA"/>
        <s u="1" v="AP_HS_Alert  | ACIHost - msg1cu1001 | TenantName- cust-aec1 | APName - cust-aec1 | APHealthThreshold -90 | APHealthScore -83"/>
        <s u="1" v="The DatabaseMonitor Severity:3 Team:DBS SQLServer_SGAS_Job_Status-CLD-DB4-QA-10.140.49.67 changed to error Metric:rows, Value:0 Threshold:back to default"/>
        <s u="1" v="Team:CMS FileSystem space utilization for Logical Disk D: of type NTFS - Minor threshold (90 %)exceeded. _x000a_ Space utilization (%) = 91.85 (Threshold = 90)_x000a_ Free "/>
        <s u="1" v="Team:CMS FileSystem space utilization for Logical Disk F: of type NTFS - Minor threshold (90 %)exceeded. _x000a_ Space utilization (%) = 91.85 (Threshold = 90)_x000a_ Free "/>
        <s u="1" v="Team:MSS FileSystem space utilization for Logical Disk /backup of type jfs2 - Critical threshold (98 %)exceeded.  Space utilization (%) = 98.88 (Threshold = 98"/>
        <s u="1" v="Team:CMS FileSystem space utilization for Logical Disk G: of type NTFS - Minor threshold (90 %)exceeded. _x000a_ Space utilization (%) = 91.86 (Threshold = 90)_x000a_ Free "/>
        <s u="1" v="Team:CMS FileSystem space utilization for Logical Disk L: of type NTFS - Minor threshold (90 %)exceeded. _x000a_ Space utilization (%) = 91.86 (Threshold = 90)_x000a_ Free "/>
        <s u="1" v="SBEC: McAfee Network IPS: Exploit Scan Detected - SensorName: mrkam27p_cluster - SourceIP: 151.227.12.228"/>
        <s u="1" v="Team:CMS FileSystem space utilization for Logical Disk C: of type NTFS - Minor threshold (90 %)exceeded. _x000a_ Space utilization (%) = 91.87 (Threshold = 90)_x000a_ Free "/>
        <s u="1" v="Team:CMS SWAP utilization is above Minor Threshold:85.00 %, Current: 85.29 % used"/>
        <s u="1" v="Team:CMS CPU utilization is above Minor Threshold:90%. Current: 96.7 % used"/>
        <s u="1" v="Team:CMS FileSystem space utilization for Logical Disk O: of type NTFS - Minor threshold (90 %)exceeded. _x000a_ Space utilization (%) = 91.88 (Threshold = 90)_x000a_ Free "/>
        <s u="1" v="SBEC : Team:MSS Datastore is over-provisioned (SMTI:10.93.104.8)_22-04-20"/>
        <s u="1" v="Trap rate is 1923.08 traps/sec. Blocked all trap from 10.229.186.186 device"/>
        <s u="1" v="Link Flapping: Link Down (Ethernet101/1/37) Description (aur1smshanaesx02 Mgmt/Backup Eth1)"/>
        <s u="1" v="Site: rch01fisjrpaclust Host: rch01fisjsanemc02-A K-Box:  Volume:  Group:  - Splitter is down"/>
        <s u="1" v="Site: rch01fisjrpaclust Host: rch01fisjsanemc02-B K-Box:  Volume:  Group:  - Splitter is down"/>
        <s u="1" v="SBEC: McAfee Network IPS: Exploit Scan Detected - SensorName: mbhrxadp1_2-cluster - SourceIP: 190.128.226.34"/>
        <s u="1" v="Application Backup - Backup of phlnn453-bkp from policy sungard-c-phl0-phlnn453-sql-tlog-n-03 on backup01-spg is failed. Status code = 50 Abnormal : client proc"/>
        <s u="1" v="McAfee Host IDS Alert(3): AlertName = 1124; SensorIP = 10.66.241.233; SensorName = FOL0-WEB30"/>
        <s u="1" v="McAfee Host IDS Alert(3): AlertName = 6065; SensorIP = 10.66.241.233; SensorName = FOL0-WEB30"/>
        <s u="1" v="SBEC : Multiple BGP Transition Peer Events for Peer 168.162.48.100"/>
        <s u="1" v="Team:CMS CPU utilization is above Minor Threshold:90%. Current: 96.9 % used"/>
        <s u="1" v="Team:CMS FileSystem space utilization for Logical Disk O: of type NTFS - Minor threshold (90 %)exceeded. _x000a_ Space utilization (%) = 92.80 (Threshold = 90)_x000a_ Free "/>
        <s u="1" v="SBEC: McAfee Network IPS: Exploit Scan Detected - SensorName: mbhrxadp1_2-cluster - SourceIP: 187.188.40.11"/>
        <s u="1" v="RepetitionCount &gt; 3 ; Team:MSS Memory utilization is above Major Threshold:85.00 % Current: 91.55 % used"/>
        <s u="1" v="Team:CMS FileSystem space utilization for Logical Disk E: of type NTFS - Minor threshold (90 %)exceeded. _x000a_ Space utilization (%) = 92.81 (Threshold = 90)_x000a_ Free "/>
        <s u="1" v="#SBEC :Node Down on 10.12.0.10"/>
        <s u="1" v="Team:CMS SWAP utilization is above Minor Threshold:85.00 %, Current: 93.09 % used"/>
        <s u="1" v="SBEC: McAfee Network IPS: Exploit Scan Detected - SensorName: mbhrxadp1_2-cluster - SourceIP: 154.221.18.84"/>
        <s u="1" v="Team:CMS FileSystem space utilization for Logical Disk D: of type NTFS - Minor threshold (90 %)exceeded. _x000a_ Space utilization (%) = 92.82 (Threshold = 90)_x000a_ Free "/>
        <s u="1" v="Team:CMS FileSystem space utilization for Logical Disk H: of type NTFS - Minor threshold (90 %)exceeded. _x000a_ Space utilization (%) = 92.82 (Threshold = 90)_x000a_ Free "/>
        <s u="1" v="Team:TVault Televault node C3082TFF03ALONSVR0046 backup job C3082HAMMERSON_2200 running in policy C3082HAMMERSON on TSM server ltcvltgl21 Missed"/>
        <s u="1" v="Team:TVault Televault node C8677DFF28ABMOTC2P103 backup job C8677STARS_BMO_1700 running in policy C8677STARS_BMO on TSM server ltcvltgl21 Missed"/>
        <s u="1" v="Team:CMS FileSystem space utilization for Logical Disk E: of type NTFS - Minor threshold (90 %)exceeded. _x000a_ Space utilization (%) = 92.83 (Threshold = 90)_x000a_ Free "/>
        <s u="1" v="The DatabaseMonitor Severity 5: Team OSS Operations OMI Keep Alive Trap Monitor - Shared - Failed Phl2ossprw16 changed to error Metric:result column 1 row 1, Va"/>
        <s u="1" v="#RepetitionCount  3 ; Team:MSS CPU utilization is above Major Threshold:98%. Current: 99.43 % used"/>
        <s u="1" v="SBEC : Team:MSS Host connection and power state (SMTI:10.137.81.4)_08-03-20"/>
        <s u="1" v="SBEC : Team:MSS Host connection and power state (SMTI:10.137.81.4)_28-02-20"/>
        <s u="1" v="SBEC: McAfee Network IPS: Exploit Scan Detected - SensorName: msgpet0_cluster - SourceIP: 188.80.210.72"/>
        <s u="1" v="SBEC: McAfee Network IPS: Exploit Scan Detected - SensorName: mrkam27p_cluster - SourceIP: 154.126.33.78"/>
        <s u="1" v="SBEC: McAfee Network IPS: Exploit Scan Detected - SensorName: scoelmrp_cluster - SourceIP: 154.126.33.78"/>
        <s u="1" v="Service: supervising syslog-ng on phlnu242v crossed 'status != 'running'' with value 'not found (remote monitoring error - unable to connect to server)'"/>
        <s u="1" v="Team:CMS FileSystem space utilization for Logical Disk /rpool of type zfs - Minor threshold (90 %)exceeded. _x000a_ Space utilization (%) = 90.83 (Threshold = 90)_x000a_ Fr"/>
        <s u="1" v="The ScriptMonitor Severity:4 Team:OSS Vertica_Database_PMDB_SR_Network_Interface_TempTable_Reporting_Error-SAOT-phl2osspru01-10.131.125.25 changed to error Metr"/>
        <s u="1" v="Full_Backup - Backup of Web2017-1 from policy dsgi-a-phl-win-n-03 on backup01-spg is failed. Status code = 42 Abnormal : network read failed"/>
        <s u="1" v="SBEC - High Availability issue detected, multiple events triggered for edge-171"/>
        <s u="1" v="Failed to communicate with the NSX Edge edge-178 VM vm-28001.; Event Source: vm-28001; Object Id: vm-28001"/>
        <s u="1" v="RepetitionCount &gt; 3 ; Team:MSS CPU utilization is above Major Threshold:98%. Current: 100 % used"/>
        <s u="1" v="NSX Edge edge-203 detected duplicate IP 172.31.254.49 with macAddress 00:50:56:84:33:4F; Event Source: edge-203"/>
        <s u="1" v="Node Down on 10.66.241.200"/>
        <s u="1" v="#SBEC :Node Down on 10.52.10.65"/>
        <s u="1" v="Fibre Channel Port PSOESXELM14_H1 is offline"/>
        <s u="1" v="SBEC - High Availability issue detected, multiple events triggered for edge-173"/>
        <s u="1" v="Team:CMS FileSystem space utilization for Logical Disk C: of type NTFS - Minor threshold (90 %)exceeded. _x000a_ Space utilization (%) = 92.89 (Threshold = 90)_x000a_ Free "/>
        <s u="1" v="Team:TVault Televault node C5683ASF05BASUKLTCADDMSQL1 backup job C5683SUNGARD_ADDM_MONTH_SQL running in policy C5683SUNGARD_ADDM_MONTH on TSM server ltcvltgl23 "/>
        <s u="1" v="SBEC: McAfee Network IPS: Exploit Scan Detected - SensorName: phl2elepp1_2-cluster - SourceIP: 91.142.18.233"/>
        <s u="1" v="Team:CMS FileSystem space utilization for Logical Disk / of type ext4 - Minor threshold (90 %)exceeded. _x000a_ Space utilization (%) = 90.03 (Threshold = 90)_x000a_ Free s"/>
        <s u="1" v="SBEC - High Availability issue detected, multiple events triggered for edge-175"/>
        <s u="1" v="Team:CMS Memory utilization is above Minor Threshold:70.00 % Current: 70.72 % used"/>
        <s u="1" v="Team:TVault Televault node C0003DFFAAAUKLONTGRP01 backup job C0003DRTOOLS_1900 running in policy C0003DRTOOLS on TSM server tc2vltgt25 Failed"/>
        <s u="1" v="SBEC - High Availability issue detected, multiple events triggered for edge-176"/>
        <s u="1" v="Team:CMS Memory utilization is above Minor Threshold:70.00 % Current: 70.77 % used"/>
        <s u="1" v="Full_Backup - Backup of mcddallnx428 from policy inlm-a-phl3-std1-2030-n-05 on phl3inlmnbuama01 is failed. Status code = 13 Abnormal : file read failed"/>
        <s u="1" v="Fibre Channel Port Hitachi_G900_msg1scsdsanhds01_CL5_A is offline"/>
        <s u="1" v="Team:CMS Memory utilization is above Minor Threshold:70.00 % Current: 70.79 % used"/>
        <s u="1" v="Full_Backup - Backup of sginform1 from policy erau-s-alp1-windows3 on alp1nbus01 is failed. Status code = 24 Abnormal : socket write failed"/>
        <s u="1" v="Full_Backup - Backup of sgwccoec1 from policy erau-s-alp1-windows2 on alp1nbus01 is failed. Status code = 24 Abnormal : socket write failed"/>
        <s u="1" v="Full_Backup - Backup of tsgaddc01 from policy erau-s-alp1-windows3 on alp1nbus01 is failed. Status code = 24 Abnormal : socket write failed"/>
        <s u="1" v="Full_Backup - Backup of TSGADDC02 from policy erau-s-alp1-windows3 on alp1nbus01 is failed. Status code = 24 Abnormal : socket write failed"/>
        <s u="1" v="SBEC - High Availability issue detected, multiple events triggered for edge-179"/>
        <s u="1" v="Trap rate is 439.29 traps/sec. Blocked all trap from 37.244.80.162 device"/>
        <s u="1" v="Team:CMS FileSystem space utilization for Logical Disk E: of type NTFS - Minor threshold (95 %)exceeded. _x000a_ Space utilization (%) = 95.97 (Threshold = 95)_x000a_ Free "/>
        <s u="1" v="#SBEC :Node Down on 10.58.7.7"/>
        <s u="1" v="Team:CMS FileSystem space utilization for Logical Disk /oracle/EQ2/sapdata5 of type xfs - Minor threshold (90 %)exceeded. _x000a_ Space utilization (%) = 91.80 (Thres"/>
        <s u="1" v="Team:CMS FileSystem space utilization for Logical Disk /oracle/EQ2/sapdata6 of type xfs - Minor threshold (90 %)exceeded. _x000a_ Space utilization (%) = 91.80 (Thres"/>
        <s u="1" v="Team:CMS FileSystem space utilization for Logical Disk /oracle/ERP/sapdata5 of type xfs - Minor threshold (90 %)exceeded. _x000a_ Space utilization (%) = 91.80 (Thres"/>
        <s u="1" v="Team:CMS FileSystem space utilization for Logical Disk /oracle/ERP/sapdata6 of type xfs - Minor threshold (90 %)exceeded. _x000a_ Space utilization (%) = 91.80 (Thres"/>
        <s u="1" v="Team:CMS FileSystem space utilization for Logical Disk /oracle/ERQ/sapdata5 of type xfs - Minor threshold (90 %)exceeded. _x000a_ Space utilization (%) = 91.80 (Thres"/>
        <s u="1" v="Team:CMS SWAP utilization is above Minor Threshold:85.00 %, Current: 88.12 % used"/>
        <s u="1" v="SBEC:Far End Protection Line Fail smy1id1:OC12-1-6-13,FEPRLF,NSA,FEND,RCV,0522,NA,0.00,NA"/>
        <s u="1" v="The DatabaseMonitor Severity:4 Team:DBS SQLServer_AlwaysOn_AG_Database_Database_Replica_State_MSSQLSERVER-PHL2OSSPRW72-10.131.125.85 changed to error Metric:res"/>
        <s u="1" v="Team:CMS FileSystem space utilization for Logical Disk C: of type NTFS - Minor threshold (90 %)exceeded. _x000a_ Space utilization (%) = 93.81 (Threshold = 90)_x000a_ Free "/>
        <s u="1" v="Team:CMS FileSystem space utilization for Logical Disk H: of type NTFS - Minor threshold (90 %)exceeded. _x000a_ Space utilization (%) = 93.81 (Threshold = 90)_x000a_ Free "/>
        <s u="1" v="The DatabaseMonitor Severity:4 Team:DBS SQLServer_AlwaysOn_AG_Database_Database_Replica_State_MSSQLSERVER-PHL2OSSPRW73-10.131.125.86 changed to error Metric:res"/>
        <s u="1" v="OSPF Neighbor ( 10.132.233.15) is Down"/>
        <s u="1" v="Team:CMS FileSystem space utilization for Logical Disk /downloads of type nfs - Minor threshold (90 %)exceeded. _x000a_ Space utilization (%) = 90.23 (Threshold = 90)"/>
        <s u="1" v="Team:TVault Televault node C4683PFF33AT3AWCAHERBC2 backup job C4683MENZIES_AVIATION_2200 running in policy C4683MENZIES_AVIATION on TSM server tc2vltgt25 Failed"/>
        <s u="1" v="Team:TVault Televault node C4683PFF45AT3AWMOHERBC1 backup job C4683MENZIES_AVIATION_2200 running in policy C4683MENZIES_AVIATION on TSM server tc2vltgt25 Failed"/>
        <s u="1" v="Team:TVault Televault node C4683PFFGJAT3AWGLBIWEB1 backup job C4683MENZIES_AVIATION_0500 running in policy C4683MENZIES_AVIATION on TSM server tc2vltgt25 Failed"/>
        <s u="1" v="SBEC:Multiple backup status code = 191 Abnormal events"/>
        <s u="1" v="phlnu483v: pyxie-mailer/app.js service monitor crossed 'status != 'running'' with value 'not found (remote monitoring error - unable to connect to server)'"/>
        <s u="1" v="RepetitionCount &gt; 3 ; Team:MSS Memory utilization is above Major Threshold:98.00 % Current: 98.25 % used"/>
        <s u="1" v="Node Down on 10.240.186.10"/>
        <s u="1" v="SBEC : Multiple BGP Transition Peer Events for Peer 195.66.224.93"/>
        <s u="1" v="SBEC: McAfee Network IPS: Exploit Scan Detected - SensorName: phlsasip_cluster - SourceIP: 10.3.23.42"/>
        <s u="1" v="Team:CMS SWAP utilization is above Minor Threshold:85.00 %, Current: 86.41 % used"/>
        <s u="1" v="Internal state violation error.   Call service provider.    File: D:/Views/c68aa9c6cbb353a27b00d773ee1766b4.stg/catmerge/mgmt/NDU/NDULib/ToC.cpp Line: 2045 Deta"/>
        <s u="1" v="Team:CMS FileSystem space utilization for Logical Disk D: of type NTFS - Minor threshold (85 %)exceeded. _x000a_ Space utilization (%) = 86.90 (Threshold = 85)_x000a_ Free "/>
        <s u="1" v="Node Down on 10.240.186.11"/>
        <s u="1" v="SBEC : Multiple BGP Transition Peer Events for Peer 66.179.65.10"/>
        <s u="1" v="Vytalvault Backup failed for job TRANZWEB001_SQL, hostname-TRANZWEB001, vaultname-LTCVLTGVVP22"/>
        <s u="1" v="Commvault Incremental backup Failed to Start for client as24-bel-dc001 sub-client default with jobid 2,179,348,"/>
        <s u="1" v="SBEC : Team:MSS Host connection failure (SMTI:209.235.26.228)_10-03-20"/>
        <s u="1" v="ODU AIS atl4po8:ODUCTP-1-37-3-4P1-0P4,AIS_ODU,SA,NEND,RCV,1477,NA,0.00,NA"/>
        <s u="1" v="NSX Edge HighAvailability communication channel of VM : vm-27967 is disconnected from peer node; Event Source: edge-168; Object Id: vm-27967"/>
        <s u="1" v="Team:CMS CPU utilization is above Minor Threshold: 95.00%, Current: 99.94% used."/>
        <s u="1" v="The DatabaseMonitor Severity:4 Team:DBS SQLServer_Database_Last_Full_Backup_Threshold-SVCCOA97201M06-SQLCHICAGO1P-10.137.120.67 changed to error Metric:result c"/>
        <s u="1" v="The DatabaseMonitor Severity:4 Team:DBS SQLServer_Database_Last_Full_Backup_Threshold-SVCTXA97101M003-SQLBOSTON1P-10.128.39.244 changed to error Metric:result c"/>
        <s u="1" v="The DatabaseMonitor Severity:4 Team:DBS SQLServer_Database_Last_Full_Backup_Threshold-VMBCOA97201M01-SQLDENVER1U-10.137.123.171 changed to error Metric:result c"/>
        <s u="1" v="Disk 5000CCA0371B3680 Failed (Vacated {0x45}, Prolonged Not Ready {0x9f})"/>
        <s u="1" v="Site: MSG1HANARPAEMC00 Host:  K-Box:  Volume:  Group: MSGHANAVNX01_G3CL_CG - Link entered high load"/>
        <s u="1" v="Ping hcldub5sv08 status changed from 'Good' to 'error', server is not reachable"/>
        <s u="1" v="RepetitionCount &gt; 3 ; Link Flapping: Link Down (ge-11/3/1) Description (type=core,subtype=isc,lag=ae70,peer=hou1is103,peerint=eth1/50)"/>
        <s u="1" v="The DatabaseMonitor Severity:4 Team:DBS SQLServer_BLOCKING_PROCESS_XTDB03-MSSQLSERVER-10.137.154.225 changed to error Metric:result column 2 row 1, Value:5 Thre"/>
        <s u="1" v="SBEC: McAfee Network IPS: Exploit Scan Detected - SensorName: phlsasip_cluster - SourceIP: 181.230.212.240"/>
        <s u="1" v="Transport reporting communication lost warning (high: over 15 minutes) for workload xlphxusapjbswp2.ipengine360s1.net"/>
        <s u="1" v="Node Down on 10.141.235.240"/>
        <s u="1" v="phlnu485v: Mongo port 27017 Failed"/>
        <s u="1" v="SBEC : Team:R2C com.zerto.event.VraToVraConnection (SMTI:10.139.160.8)_05-03-20"/>
        <s u="1" v="SBEC : Team:R2C com.zerto.event.ZvmToVraConnection (SMTI:10.139.160.8)_05-03-20"/>
        <s u="1" v="SBEC : Team:R2C com.zerto.event.ZvmToZvmConnection (SMTI:10.139.160.8)_05-03-20"/>
        <s u="1" v="SBEC: McAfee SIEM Alert: Attack Signature = 1-CHR1-Recon - Possible Probing by a Single Source IP; Source = 10.100.45.180; Destination = 10.100.45.180"/>
        <s u="1" v="Team:CMS SWAP utilization is above Minor Threshold:85.00 %, Current: 88.26 % used"/>
        <s u="1" v="Incr_Backup - Backup of kplc-KPSVEXCH07 from policy krpl-a-msg1-win-kpsvexch01-n-05 on backup01-msg is partial. Status code = 1 Abnormal : the requested operati"/>
        <s u="1" v="SBEC: McAfee Network IPS: Exploit Scan Detected - SensorName: mbhrxadp1_so - SourceIP: 187.190.221.119"/>
        <s u="1" v="Metric '.*skipped #4.*' changed status from 'good' to 'error'"/>
        <s u="1" v="Metric '.*skipped #5.*' changed status from 'good' to 'error'"/>
        <s u="1" v="Team:MSS FileSystem space utilization for Logical Disk C: of type NTFS - Critical threshold (95 %)exceeded.  Space utilization (%) = 95.03 (Threshold = 95) Fr"/>
        <s u="1" v="Full_Backup - Backup of SGFS01 from policy erau-s-alp1-windows3 on alp1nbus01 is failed. Status code = 24 Abnormal : socket write failed"/>
        <s u="1" v="Full_Backup - Backup of sglynx from policy erau-s-alp1-windows3 on alp1nbus01 is failed. Status code = 24 Abnormal : socket write failed"/>
        <s u="1" v="Team:CMS FileSystem space utilization for Logical Disk C: of type NTFS - Minor threshold (90 %)exceeded. _x000a_ Space utilization (%) = 94.81 (Threshold = 90)_x000a_ Free "/>
        <s u="1" v="Team:CMS FileSystem space utilization for Logical Disk D: of type NTFS - Minor threshold (90 %)exceeded. _x000a_ Space utilization (%) = 94.81 (Threshold = 90)_x000a_ Free "/>
        <s u="1" v="Team:MSS AIX Error Log :J2_FS_FULL [ Run command: errpt -a -l 6612 ]  ERRPT: Seq:6612 Type:INFO, Class:O, errorID:F7FA22C9, Resource:SYSJ2, Resource Type:NONE."/>
        <s u="1" v="Team:MSS AIX Error Log :J2_FS_FULL [ Run command: errpt -a -l 7686 ]  ERRPT: Seq:7686 Type:INFO, Class:O, errorID:F7FA22C9, Resource:SYSJ2, Resource Type:NONE."/>
        <s u="1" v="Team:CMS FileSystem space utilization for Logical Disk E: of type NTFS - Minor threshold (90 %)exceeded. _x000a_ Space utilization (%) = 94.83 (Threshold = 90)_x000a_ Free "/>
        <s u="1" v="Team:CMS FileSystem space utilization for Logical Disk G: of type NTFS - Minor threshold (90 %)exceeded. _x000a_ Space utilization (%) = 94.83 (Threshold = 90)_x000a_ Free "/>
        <s u="1" v="Team:CMS FileSystem space utilization for Logical Disk E: of type NTFS - Minor threshold (90 %)exceeded. _x000a_ Space utilization (%) = 94.84 (Threshold = 90)_x000a_ Free "/>
        <s u="1" v="Team:CMS CPU utilization is above Minor Threshold:90%. Current: 91.13 % used"/>
        <s u="1" v="Team:CMS SWAP utilization is above Minor Threshold:85.00 %, Current: 86.55 % used"/>
        <s u="1" v="SBEC : Team:R2C com.zerto.event.ZvmToVraConnection (SMTI:10.139.160.8)_15-03-20"/>
        <s u="1" v="NSX Edge edge-165 detected duplicate IP 192.168.20.2 with macAddress 00:50:56:84:32:9E; Event Source: edge-165"/>
        <s u="1" v="Team:CMS CPU utilization is above Minor Threshold:90%. Current: 96.09 % used"/>
        <s u="1" v="The ServiceMonitor Severity:3 Team:DBO Oracle_Database_ioraprod_stby_Ora_MRP0_background_process_Warning-nebi-phl3nebiprddb02-10.146.85.38 changed to error Metr"/>
        <s u="1" v="NetBackup Ops Center Alert: Alert Raised on Tree Type : Server  Tree Name : ALL MASTER SERVERS Nodes : backup01-dal Host Name: rch1nbuame03Hardware Failed:Enclo"/>
        <s u="1" v="Team:CMS FileSystem space utilization for Logical Disk C: of type NTFS - Minor threshold (90 %)exceeded. _x000a_ Space utilization (%) = 94.86 (Threshold = 90)_x000a_ Free "/>
        <s u="1" v="SBEC: McAfee Network IPS: Exploit Scan Detected - SensorName: phlsasip_cluster - SourceIP: 67.165.20.98"/>
        <s u="1" v="Team:CMS CPU utilization is above Minor Threshold:90%. Current: 91.23 % used"/>
        <s u="1" v="SBEC: McAfee Network IPS: Exploit Scan Detected - SensorName: mbhrxadp1_so - SourceIP: 111.73.46.172"/>
        <s u="1" v="Team:MSS FileSystem space utilization for Logical Disk C:\Users\David.Coxe of type NTFS - Critical threshold (100 %)exceeded. _x000a_ Space utilization (%) = 100.00 ("/>
        <s u="1" v="Team:CMS SWAP utilization is above Minor Threshold:85.00 %, Current: 96.06 % used"/>
        <s u="1" v="Full_Backup - Backup of mcddalpapp5174 from policy inlm-a-phl3-win-0245-n-03 on phl3inlmnbuama01 is failed. Status code = 24 Abnormal : socket write failed"/>
        <s u="1" v="Fibre Channel Port GASVRAPP51_H0 is offline"/>
        <s u="1" v="SBEC : Multiple BGP Transition Peer Events for Peer 195.66.225.152"/>
        <s u="1" v="Node Down on 10.128.53.108"/>
        <s u="1" v="Loss Of Multiframe chi2pw7:OTM2-1-12-3,LOM_OTU,SA,NEND,RCV,0667,NA,1540.56,NA"/>
        <s u="1" v="Replication Duplicate - Backup of aur1nbuame03 from policy  on backup01-den is failed. Status code = 191 Abnormal : no images were successfully processed"/>
        <s u="1" v="Replication Duplicate - Backup of aur1nbuame05 from policy  on backup01-den is failed. Status code = 191 Abnormal : no images were successfully processed"/>
        <s u="1" v="Replication Duplicate - Backup of phl2nbuama01 from policy  on phl2nbuama01 is failed. Status code = 191 Abnormal : no images were successfully processed"/>
        <s u="1" v="Replication Duplicate - Backup of rch1nbuame03 from policy  on backup01-dal is failed. Status code = 191 Abnormal : no images were successfully processed"/>
        <s u="1" v="Replication Duplicate - Backup of sco1nbuama01 from policy  on sco1nbuama01 is failed. Status code = 191 Abnormal : no images were successfully processed"/>
        <s u="1" v="Remote Fault crl1iw41:ETH10G-1-21-1,REM_FLT,SA,NEND,RCV,0675,NA,1310.00,NA"/>
        <s u="1" v="Team:MSS AIX Error Log :SC_DISK_ERR4 [ Run command: errpt -a -l 133738 ]  ERRPT: Seq:133738 Type:TEMP, Class:H, errorID:DCB47997, Resource:hdisk3, Resource Type"/>
        <s u="1" v="Team:MSS AIX Error Log :SC_DISK_ERR7 [ Run command: errpt -a -l 133737 ]  ERRPT: Seq:133737 Type:PERM, Class:H, errorID:DE3B8540, Resource:hdisk3, Resource Type"/>
        <s u="1" v="SBEC : Multiple BGP Transition Peer Events for Peer 10.141.103.114"/>
        <s u="1" v="Team:CMS FileSystem space utilization for Logical Disk C: of type NTFS - Minor threshold (90 %)exceeded. _x000a_ Space utilization (%) = 95.80 (Threshold = 90)_x000a_ Free "/>
        <s u="1" v="Snapshot - Backup of inc5-Minstrel from policy HPC-inc5-s-aur1hpc-vm-n-03 on backup01-den is failed. Status code = 156 Abnormal : snapshot error encountered"/>
        <s u="1" v="Link Down (fcip2) Description (null)"/>
        <s u="1" v="Team:CMS CPU utilization is above Minor Threshold:90%. Current: 96.39 % used"/>
        <s u="1" v="SBEC: McAfee Network IPS: Exploit Scan Detected - SensorName: rchfic0p1 - SourceIP: 100.38.122.182"/>
        <s u="1" v="SBEC: McAfee Network IPS: Exploit Scan Detected - SensorName: rchfic0p1 - SourceIP: 193.253.233.163"/>
        <s u="1" v="NSX Edge edge-141 HighAvailability switch over happened. VM vm-22910 name phl3coair1-1 has moved to STANDBY state.; Event Source: edge-141; Object Id: vm-22910"/>
        <s u="1" v="Agent Health Problem - Return code : 1011 - Validate HPSA Connectivity"/>
        <s u="1" v="Ping MCDPHLPVDI21 status changed from 'Good' to 'error', server is not reachable"/>
        <s u="1" v="Full_Backup - Backup of aegi-CASUN1MVPAP008 from policy utility-aegi-s-windows3 on backup01-msg is failed. Status code = 58 Abnormal : cant connect to client"/>
        <s u="1" v="Full_Backup - Backup of tor3-NAUSNYCVPWEB01 from policy utility-tor3-s-windows1 on backup01-spg is failed. Status code = 58 Abnormal : cant connect to client"/>
        <s u="1" v="Team:CMS FileSystem space utilization for Logical Disk E: of type NTFS - Minor threshold (90 %)exceeded. _x000a_ Space utilization (%) = 95.83 (Threshold = 90)_x000a_ Free "/>
        <s u="1" v="Team:CMS SWAP utilization is above Minor Threshold:85.00 %, Current: 86.69 % used"/>
        <s u="1" v="Team:CMS CPU utilization is above Minor Threshold:90%. Current: 99.34 % used"/>
        <s u="1" v="Team:CMS SWAP utilization is above Minor Threshold:85.00 %, Current: 92.64 % used"/>
        <s u="1" v="SBEC: McAfee Network IPS: Exploit Scan Detected - SensorName: scoelmrp_cluster - SourceIP: 103.85.21.150"/>
        <s u="1" v="Team:CMS FileSystem space utilization for Logical Disk C: of type NTFS - Minor threshold (90 %)exceeded. _x000a_ Space utilization (%) = 95.85 (Threshold = 90)_x000a_ Free "/>
        <s u="1" v="#SBEC :Node Down on 10.42.1.7"/>
        <s u="1" v="Team:CMS CPU utilization is above Minor Threshold:90%. Current: 96.49 % used"/>
        <s u="1" v="Team:MSS SWAP utilization is above Major Threshold:55.00 %, Current: 57.00 % used"/>
        <s u="1" v="Commvault Incremental backup Failed for client BAM05-SQLT002 sub-client default with jobid 4,807,275,"/>
        <s u="1" v="Node Down on 10.137.233.210"/>
        <s u="1" v="Team:MSS FileSystem space utilization for Logical Disk /oracle/PRD/sapdata19 of type ext3 - Major threshold (85 %) exceeded.  Space utilization (%) = 93.34 (Th"/>
        <s u="1" v="SBEC : Team:MSS Sync aborted(SMTI:10.91.97.36_29-04-20"/>
        <s u="1" v="Trap rate is 1204.82 traps/sec. Blocked all trap from 10.137.155.111 device"/>
        <s u="1" v="Team:CMS CPU utilization is above Minor Threshold:90%. Current: 99.44 % used"/>
        <s u="1" v="SBEC: McAfee Network IPS: Exploit Scan Detected - SensorName: mrkam27p_cluster - SourceIP: 94.200.151.154"/>
        <s u="1" v="SBEC : Team:R2C com.zerto.event.RpoError (SMTI:10.139.160.8)_01-05-20"/>
        <s u="1" v="Team:CMS CPU utilization is above Minor Threshold:90%. Current: 96.59 % used"/>
        <s u="1" v="SBEC : Team:MSS Host memory usage (SMTI:10.236.24.5)_04-03-20"/>
        <s u="1" v="SBEC: McAfee Network IPS: Exploit Scan Detected - SensorName: mbhrxadp1_so - SourceIP: 61.219.11.153"/>
        <s u="1" v="Team:CMS CPU utilization is above Minor Threshold:90%. Current: 99.54 % used"/>
        <s u="1" v="Node Down on 10.146.35.251"/>
        <s u="1" v="SBEC :Node Down on 10.38.32.67"/>
        <s u="1" v="SBEC: McAfee Network IPS: Exploit Scan Detected - SensorName: crlelepp1_2-cluster - SourceIP: 106.13.202.205"/>
        <s u="1" v="Backup of phl3inlmnbuame07 from policy SYMC_NBA_Dedupe_Catalog_phl3inlmnbuame07 on phl3inlmnbuama01 is failed. Status code = 196 Abnormal : client backup was no"/>
        <s u="1" v="Team:CMS FileSystem space utilization for Logical Disk /log of type nfs - Minor threshold (90 %)exceeded. _x000a_ Space utilization (%) = 93.45 (Threshold = 90)_x000a_ Free"/>
        <s u="1" v="SBEC : Multiple alarms received  on circuit ID = CIR0011021"/>
        <s u="1" v="Team:CMS FileSystem space utilization for Logical Disk D: of type NTFS - Minor threshold (90 %)exceeded. _x000a_ Space utilization (%) = 96.81 (Threshold = 90)_x000a_ Free "/>
        <s u="1" v="Team:MSS SWAP utilization is above Major Threshold:98.00 %, Current: 99.22 % used"/>
        <s u="1" v="Team:CMS FileSystem space utilization for Logical Disk G: of type NTFS - Minor threshold (90 %)exceeded. _x000a_ Space utilization (%) = 96.82 (Threshold = 90)_x000a_ Free "/>
        <s u="1" v="Ping tv3dub5sv24 status changed from 'Good' to 'error', server is not reachable"/>
        <s u="1" v="Node Down on 10.132.182.210"/>
        <s u="1" v="Team:CMS SWAP utilization is above Minor Threshold:85.00 %, Current: 92.78 % used"/>
        <s u="1" v="Team:CMS FileSystem space utilization for Logical Disk D: of type NTFS - Minor threshold (90 %)exceeded. _x000a_ Space utilization (%) = 96.84 (Threshold = 90)_x000a_ Free "/>
        <s u="1" v="Team:CMS FileSystem space utilization for Logical Disk G: of type NTFS - Minor threshold (90 %)exceeded. _x000a_ Space utilization (%) = 96.84 (Threshold = 90)_x000a_ Free "/>
        <s u="1" v="Team:CMS FileSystem space utilization for Logical Disk /rpool of type zfs - Minor threshold (90 %)exceeded. _x000a_ Space utilization (%) = 94.97 (Threshold = 90)_x000a_ Fr"/>
        <s u="1" v="Link Down (Gi2/12/15) Description (type=core,peer=dub5shrf1-sty,peerint=Gi1/1)"/>
        <s u="1" v="SBEC: McAfee Network IPS: Exploit Scan Detected - SensorName: phlmeroips1_2-cluster - SourceIP: 177.184.158.158"/>
        <s u="1" v="SBEC: McAfee SIEM Alert: Attack Signature = 1-CIHC-Policy - Traffic from TOR exit node; Source = 185.220.102.8; Destination = 130.250.65.36"/>
        <s u="1" v="Trap rate is 1694.92 traps/sec. Blocked all trap from 10.137.155.94 device"/>
        <s u="1" v="Team:CMS FileSystem space utilization for Logical Disk G: of type NTFS - Minor threshold (90 %)exceeded. _x000a_ Space utilization (%) = 96.87 (Threshold = 90)_x000a_ Free "/>
        <s u="1" v="Team:CMS FileSystem space utilization for Logical Disk G: of type NTFS - Minor threshold (90 %)exceeded. _x000a_ Space utilization (%) = 96.88 (Threshold = 90)_x000a_ Free "/>
        <s u="1" v="Team:CMS CPU utilization is above Minor Threshold: 95.00%, Current: 95.04% used."/>
        <s u="1" v="SBEC : Team:MSS Datastore is over-provisioned (SMTI:10.93.104.8)_19-04-20"/>
        <s u="1" v="Ping pdu-a-11.sdc.mlhs.org status changed from 'Good' to 'error', server is not reachable"/>
        <s u="1" v="RepetitionCount &gt; 3 ; SBEC :Remote site containing node REX-OPS-T1-WAN-R01 is unreachable"/>
        <s u="1" v="SBEC: McAfee Network IPS: Exploit Scan Detected - SensorName: msgco7jcp1_2-cluster - SourceIP: 154.70.134.71"/>
        <s u="1" v="System CPU Utilization on northumberland.ecolane.com 10.93.51.244 on host:i-04aae1b1cf092d97b"/>
        <s u="1" v="SBEC: McAfee Network IPS: Exploit Scan Detected - SensorName: phlsasip_cluster - SourceIP: 101.85.191.106"/>
        <s u="1" v="Link Flapping: Link Down (Gi1/0/27) Description (phl3smsmoszfs02a  NET0)"/>
        <s u="1" v="Team:TVault Televault node C6581TSF07CHANON01 backup job C6581AXON_HA_SQLINCR_1800 running in policy C6581AXONCOUNCILS_HARINGEY on TSM server t22 Failed"/>
        <s u="1" v="Team:TVault Televault node C6581TSF08CHANON02 backup job C6581AXON_HA_SQLINCR_1300 running in policy C6581AXONCOUNCILS_HARINGEY on TSM server t22 Failed"/>
        <s u="1" v="Team:TVault Televault node C6581TSF09CHANON03 backup job C6581AXON_HA_SQLINCR_2000 running in policy C6581AXONCOUNCILS_HARINGEY on TSM server t22 Failed"/>
        <s u="1" v="Team:TVault Televault node C6581TSF10CHANON04 backup job C6581AXON_HA_SQLINCR_2100 running in policy C6581AXONCOUNCILS_HARINGEY on TSM server t22 Failed"/>
        <s u="1" v="Team:TVault Televault node C6581TSF32CHANON06 backup job C6581AXON_HA_SQLINCR_0700 running in policy C6581AXONCOUNCILS_HARINGEY on TSM server t22 Failed"/>
        <s u="1" v="Ping smokeping-wok1 status changed from 'Good' to 'error', server is not reachable"/>
        <s u="1" v="RepetitionCount &gt; 3 ; Link Down (ae6) Description (type=core,subtype=isc,cid=CIR0032262/SGNS093259,peer=sbris104,peerint=Po1)"/>
        <s u="1" v="SBEC: McAfee Network IPS: Exploit Scan Detected - SensorName: mbhrxadp1_2-cluster - SourceIP: 218.86.36.78"/>
        <s u="1" v="Link Down (24) Description (type=core,sybtype=local,peer=crlps6,peerint=3/16,loc=777_Telco)"/>
        <s u="1" v="SBEC: McAfee Network IPS: Exploit Scan Detected - SensorName: crlelepp1_2-cluster - SourceIP: 37.104.77.109"/>
        <s u="1" v="NSX Edge HighAvailability communication channel of VM : vm-27863 is disconnected from peer node; Event Source: edge-189; Object Id: vm-27863"/>
        <s u="1" v="Team:CMS FileSystem space utilization for Logical Disk C: of type NTFS - Minor threshold (90 %)exceeded. _x000a_ Space utilization (%) = 97.80 (Threshold = 90)_x000a_ Free "/>
        <s u="1" v="None of the NSX Edge VMs found in serving state. There is a possibility of network disruption.; Event Source: edge-129"/>
        <s u="1" v="Team:CMS SWAP utilization is above Minor Threshold:85.00 %, Current: 87.81 % used"/>
        <s u="1" v="Node Down on 65.79.171.162"/>
        <s u="1" v="SBEC : Team:MSS Host connection failure (SMTI:10.137.235.10)_06-03-20"/>
        <s u="1" v="Team:CMS FileSystem space utilization for Logical Disk C: of type NTFS - Minor threshold (90 %)exceeded. _x000a_ Space utilization (%) = 97.82 (Threshold = 90)_x000a_ Free "/>
        <s u="1" v="Team:CMS FileSystem space utilization for Logical Disk T: of type NTFS - Minor threshold (90 %)exceeded. _x000a_ Space utilization (%) = 97.82 (Threshold = 90)_x000a_ Free "/>
        <s u="1" v="SBEC : Multiple alarms received  on circuit ID = CIR0031549"/>
        <s u="1" v="Team:CMS SWAP utilization is above Minor Threshold:20.00 %, Current: 51.00 % used"/>
        <s u="1" v="Link Flapping: Link Down (Gi7/7) Description (aurnn26)"/>
        <s u="1" v="Ping alpajnim01_mgmt status changed from 'Good' to 'error', server is not reachable"/>
        <s u="1" v="SBEC: McAfee Network IPS: Exploit Scan Detected - SensorName: cpencblp1_2-new-cluster - SourceIP: 192.168.53.5"/>
        <s u="1" v="Node Down on 10.140.49.240"/>
        <s u="1" v="Team:CMS FileSystem space utilization for Logical Disk C: of type NTFS - Minor threshold (90 %)exceeded. _x000a_ Space utilization (%) = 97.87 (Threshold = 90)_x000a_ Free "/>
        <s u="1" v="Node Down on 10.133.152.250"/>
        <s u="1" v="SBEC - Multiple interfaces down on - ukltcips02"/>
        <s u="1" v="Team:CMS FileSystem space utilization for Logical Disk C: of type NTFS - Minor threshold (90 %)exceeded. _x000a_ Space utilization (%) = 90.70 (Threshold = 90)_x000a_ Free "/>
        <s u="1" v="Team:CMS FileSystem space utilization for Logical Disk M: of type NTFS - Minor threshold (90 %)exceeded. _x000a_ Space utilization (%) = 97.89 (Threshold = 90)_x000a_ Free "/>
        <s u="1" v="The DatabaseMonitor Severity:4 Team:DBS SQLServer_SG_Job_Status-WATC3SQL03-MSSQLSERVER-10.141.234.36 changed to error Metric:rows, Value:0 Threshold:back to def"/>
        <s u="1" v="Team:CMS FileSystem space utilization for Logical Disk D: of type NTFS - Minor threshold (90 %)exceeded. _x000a_ Space utilization (%) = 90.72 (Threshold = 90)_x000a_ Free "/>
        <s u="1" v="Ping wok1smssvrttls01 status changed from 'Good' to 'error', server is not reachable"/>
        <s u="1" v="Team:CMS FileSystem space utilization for Logical Disk C: of type NTFS - Minor threshold (90 %)exceeded. _x000a_ Space utilization (%) = 90.73 (Threshold = 90)_x000a_ Free "/>
        <s u="1" v="Team:CMS FileSystem space utilization for Logical Disk D: of type NTFS - Minor threshold (90 %)exceeded. _x000a_ Space utilization (%) = 90.73 (Threshold = 90)_x000a_ Free "/>
        <s u="1" v="Team:CMS SWAP utilization is above Minor Threshold:85.00 %, Current: 95.61 % used"/>
        <s u="1" v="Team:CMS FileSystem space utilization for Logical Disk D: of type NTFS - Minor threshold (90 %)exceeded. _x000a_ Space utilization (%) = 90.75 (Threshold = 90)_x000a_ Free "/>
        <s u="1" v="Node Down on 65.79.171.168"/>
        <s u="1" v="RepetitionCount &gt; 3 ; Trap rate is 60.32 traps/sec. Blocked .1.3.6.1.4.1.9.9.41.2.0.1 trap from all device"/>
        <s u="1" v="RepetitionCount &gt; 3 ; Trap rate is 63.15 traps/sec. Blocked .1.3.6.1.4.1.9.9.41.2.0.1 trap from all device"/>
        <s u="1" v="Team:CMS FileSystem space utilization for Logical Disk L: of type NTFS - Minor threshold (90 %)exceeded. _x000a_ Space utilization (%) = 90.77 (Threshold = 90)_x000a_ Free "/>
        <s u="1" v="CPU utilization is above Major threshold 85% on phlpgiis2:CPU"/>
        <s u="1" v="SBEC: Multiple events received for tenant cust-falc on phlcu1001.oamp.sgns.net"/>
        <s u="1" v="Module Down ( moduleIndex = 5 )"/>
        <s u="1" v="Ping mdcsdapp status changed from 'Good' to 'error', server is not reachable"/>
        <s u="1" v="Team:CMS SWAP utilization is above Minor Threshold:85.00 %, Current: 87.95 % used"/>
        <s u="1" v="Snapshot - Backup of inc5-sgaapkfp01 from policy HPC-inc5-s-aur1hpc-vm-n-03 on backup01-den is failed. Status code = 196 Abnormal : client backup was not attemp"/>
        <s u="1" v="Team:CMS SWAP utilization is above Minor Threshold:85.00 %, Current: 85.13 % used"/>
        <s u="1" v="Team:CMS FileSystem space utilization for Logical Disk C: of type NTFS - Minor threshold (90 %)exceeded. _x000a_ Space utilization (%) = 90.79 (Threshold = 90)_x000a_ Free "/>
        <s u="1" v="Team:CMS FileSystem space utilization for Logical Disk K: of type NTFS - Minor threshold (90 %)exceeded. _x000a_ Space utilization (%) = 90.79 (Threshold = 90)_x000a_ Free "/>
        <s u="1" v="SBEC:Multiple backup status code = 156 Abnormal events"/>
        <s u="1" v="SBEC : Team:MSS Host connection and power state (SMTI:62.73.128.183)_02-03-20"/>
        <s u="1" v="Critically-Monitored: Node Down on 64.238.199.99"/>
        <s u="1" v="Team:CMS FileSystem space utilization for Logical Disk /prod910/index02 of type jfs2 - Minor threshold (90 %)exceeded. _x000a_ Space utilization (%) = 92.68 (Threshol"/>
        <s u="1" v="SBEC:Multiple backup status code = 196 Abnormal events"/>
        <s u="1" v="SBEC:Alarm ''Severity:5 Team:MSS Host CPU usage (SMTI:10.138.219.50)'' on sdr2cesxi09.oamp.sgns.net triggered an actionUUID : 383d143d-983e-c341-abd5-ed8d53841"/>
        <s u="1" v="SBEC: McAfee Network IPS: Exploit Scan Detected - SensorName: msgfi1up_cluster - SourceIP: 64.252.143.154"/>
        <s u="1" v="Team:CMS FileSystem space utilization for Logical Disk /mnt/oradata of type ext3 - Minor threshold (90 %)exceeded. _x000a_ Space utilization (%) = 97.75 (Threshold = "/>
        <s u="1" v="Node Down on 10.140.50.23"/>
        <s u="1" v="#SBEC :Possible System Reboot detected (uptime less than 15 minutes)"/>
        <s u="1" v="ODU Signal Degrade crl1io80:ODUCTP-1-18-100-3E2P1-0P4,BER_SD_ODU,SA,NEND,RCV,1491,NA,0.00,NA"/>
        <s u="1" v="SBEC: McAfee Network IPS: Exploit Scan Detected - SensorName: mbhrxadp1_so - SourceIP: 45.169.71.1"/>
        <s u="1" v="Team:MSS FileSystem space utilization for Logical Disk /DT_logs of type xfs - Major threshold (98 %) exceeded. _x000a_ Space utilization (%) = 99.73 (Threshold = 98)_x000a_"/>
        <s u="1" v="Team:CMS FileSystem space utilization for Logical Disk C: of type NTFS - Minor threshold (90 %)exceeded. _x000a_ Space utilization (%) = 91.73 (Threshold = 90)_x000a_ Free "/>
        <s u="1" v="SBEC: McAfee Network IPS: Exploit Scan Detected - SensorName: rchfic0p1 - SourceIP: 46.2.240.152"/>
        <s u="1" v="Team:CMS FileSystem space utilization for Logical Disk C: of type NTFS - Minor threshold (90 %)exceeded. _x000a_ Space utilization (%) = 91.74 (Threshold = 90)_x000a_ Free "/>
        <s u="1" v="Ping pdu2-ccr.extonmall.mlhs.org status changed from 'Good' to 'error', server is not reachable"/>
        <s u="1" v="NSX Edge HighAvailability communication channel of VM : vm-27818 is disconnected from peer node; Event Source: edge-138; Object Id: vm-27818"/>
        <s u="1" v="SBEC : Team:R2C com.zerto.event.RpoError (SMTI:10.139.136.8)_07-03-20"/>
        <s u="1" v="Link Flapping: Link Down (TenGigE0/0/0/3) Description (type=core,subtype=longhaul,peer=thnir10,peerint=xe-2/1/0,=SGNS093113/CIR0031196,lag=BE13)"/>
        <s u="1" v="RepetitionCount &gt; 3 ; Team:MSS Memory utilization is above Major Threshold:98.00 % Current: 99.10 % used"/>
        <s u="1" v="Node Down on 10.136.251.252"/>
        <s u="1" v="Team:CMS SWAP utilization is above Minor Threshold:85.00 %, Current: 85.27 % used"/>
        <s u="1" v="Team:CMS CPU utilization is above Minor Threshold: 95.00%, Current: 95.54% used."/>
        <s u="1" v="Vytalvault Backup failed for job EC-FS02_D_ATHENA-PROD, hostname-EC-FS02, vaultname-LTCVLTGVVA25"/>
        <s u="1" v="Team:MSS AIX Error Log :GATEWAY_IS_DOWN [ Run command: errpt -a -l 765795 ]  ERRPT: Seq:765795 Type:TEMP, Class:U, errorID:101F1D7C, Resource:sysxinet, Resource"/>
        <s u="1" v="Team:MSS AIX Error Log :GATEWAY_IS_DOWN [ Run command: errpt -a -l 767585 ]  ERRPT: Seq:767585 Type:TEMP, Class:U, errorID:101F1D7C, Resource:sysxinet, Resource"/>
        <s u="1" v="Team:MSS AIX Error Log :GATEWAY_IS_DOWN [ Run command: errpt -a -l 810501 ]  ERRPT: Seq:810501 Type:TEMP, Class:U, errorID:101F1D7C, Resource:sysxinet, Resource"/>
        <s u="1" v="Team:MSS AIX Error Log :GATEWAY_IS_DOWN [ Run command: errpt -a -l 840719 ]  ERRPT: Seq:840719 Type:TEMP, Class:U, errorID:101F1D7C, Resource:sysxinet, Resource"/>
        <s u="1" v="Team:MSS AIX Error Log :GATEWAY_IS_DOWN [ Run command: errpt -a -l 842226 ]  ERRPT: Seq:842226 Type:TEMP, Class:U, errorID:101F1D7C, Resource:sysxinet, Resource"/>
        <s u="1" v="Team:MSS AIX Error Log :GATEWAY_IS_DOWN [ Run command: errpt -a -l 871378 ]  ERRPT: Seq:871378 Type:TEMP, Class:U, errorID:101F1D7C, Resource:sysxinet, Resource"/>
        <s u="1" v="Team:MSS AIX Error Log :GATEWAY_IS_DOWN [ Run command: errpt -a -l 917006 ]  ERRPT: Seq:917006 Type:TEMP, Class:U, errorID:101F1D7C, Resource:sysxinet, Resource"/>
        <s u="1" v="Ping pbx-smc5-elan.tlh.mlhs.org status changed from 'Good' to 'error', server is not reachable"/>
        <s u="1" v="Link Down (Gi4/18) Description (vpls12409-NORDEA_BANK_LIMITED-CoL-TC2-P-P)"/>
        <s u="1" v="Critically-Monitored: Node Down on 173.209.228.248"/>
        <s u="1" v="Link Flapping: Link Down (port-channel84) Description (aur1dstlvmx02 Prod VPC)"/>
        <s u="1" v="SBEC: Memory utilization is above Major threshold 85% on alpacchb2:Physical memory"/>
        <s u="1" v="Node Down on 192.168.82.69"/>
        <s u="1" v="Team:TVault Televault node C0003PFFCA1ASFRLOG2K8REG01 backup job C0003DRTOOLS_2000 running in policy C0003DRTOOLS on TSM server t01 Missed"/>
        <s u="1" v="SBEC: McAfee Network IPS: Exploit Scan Detected - SensorName: mrkam27p_cluster - SourceIP: 177.23.104.17"/>
        <s u="1" v="Automatic Schedule - Backup of aegi-CASUN1MVPDB009 from policy utility-aegi-s-win-sqldb-CASUN1MVPDB009-full-13 on backup01-msg is failed. Status code = 58 Abnor"/>
        <s u="1" v="Automatic Schedule - Backup of aegi-CASUN1MVPDB009 from policy utility-aegi-s-win-sqldb-CASUN1MVPDB009-tlog-13 on backup01-msg is failed. Status code = 58 Abnor"/>
        <s u="1" v="SBEC: McAfee Network IPS: Exploit Scan Detected - SensorName: mrkam27p_cluster - SourceIP: 109.193.245.188"/>
        <s u="1" v="SBEC: McAfee Network IPS: Exploit Scan Detected - SensorName: msgfi1up_cluster - SourceIP: 109.193.245.188"/>
        <s u="1" v="Link Down (Ethernet2/38) Description (type=core,peer=houcf1,peertype=asa5550,peerint=e0)"/>
        <s u="1" v="SBEC : OSPF Down for 192.168.201.204/30"/>
        <s u="1" v="The LogMonitor NPS DB Status Check Monitor on phl2osspru32 - NNMI NPS Server changed to error Metric:Alert has no defined Metric, Value:null Threshold:back to d"/>
        <s u="1" v="#SBEC :Node Down on 10.144.0.90"/>
        <s u="1" v="SBEC : Team:MSS Host connection failure (SMTI:10.80.255.209)_28-04-20"/>
        <s u="1" v="SBEC: McAfee Network IPS: Exploit Scan Detected - SensorName: mrkam27p_cluster - SourceIP: 80.14.148.237"/>
        <s u="1" v="Team:CMS FileSystem space utilization for Logical Disk C: of type NTFS - Minor threshold (90 %)exceeded. _x000a_ Space utilization (%) = 92.74 (Threshold = 90)_x000a_ Free "/>
        <s u="1" v="Team:CMS FileSystem space utilization for Logical Disk X: of type NTFS - Minor threshold (90 %)exceeded. _x000a_ Space utilization (%) = 92.74 (Threshold = 90)_x000a_ Free "/>
        <s u="1" v="SBEC - High Availability issue detected, multiple events triggered for edge-160"/>
        <s u="1" v="SBEC: McAfee Network IPS: Exploit Scan Detected - SensorName: crlelepp1_2-cluster - SourceIP: 24.41.166.50"/>
        <s u="1" v="Team:CMS FileSystem space utilization for Logical Disk D: of type NTFS - Minor threshold (90 %)exceeded. _x000a_ Space utilization (%) = 92.75 (Threshold = 90)_x000a_ Free "/>
        <s u="1" v="SBEC - High Availability issue detected, multiple events triggered for edge-161"/>
        <s u="1" v="Link Down (Ethernet2/39) Description (type=core,peer=houcf1,peertype=asa5550,peerint=e1)"/>
        <s u="1" v="SBEC : Multiple Possible Server Reboot Events received from IE:DUBLIN.005 for Transics International BVBA"/>
        <s u="1" v="Team:CMS SWAP utilization is above Minor Threshold:85.00 %, Current: 91.36 % used"/>
        <s u="1" v="SBEC - High Availability issue detected, multiple events triggered for edge-163"/>
        <s u="1" v="Link Down (Ethernet101/1/19) Description (type=mgmt,peer=phl3sucpsanemc13,peerint=spa)"/>
        <s u="1" v="Team:CMS FileSystem space utilization for Logical Disk E: of type NTFS - Minor threshold (90 %)exceeded. _x000a_ Space utilization (%) = 92.78 (Threshold = 90)_x000a_ Free "/>
        <s u="1" v="SBEC - High Availability issue detected, multiple events triggered for edge-164"/>
        <s u="1" v="Ping auklonchss07 status changed from 'Good' to 'error', server is not reachable"/>
        <s u="1" v="The DatabaseMonitor Severity:5 Team:DBS SQLServer_Database_SUSPECT-WATC3SQL05-MSSQLSERVER-10.141.234.230 changed to error Metric:result column 1 row 1, Value:8 "/>
        <s u="1" v="SBEC - High Availability issue detected, multiple events triggered for edge-165"/>
        <s u="1" v="Link Down (Ethernet2/40) Description (type=core,peer=houcf1,peertype=asa5550,peerint=e2)"/>
        <s u="1" v="SBEC: McAfee Network IPS: Exploit Scan Detected - SensorName: mrkam27p_cluster - SourceIP: 1.1.151.191"/>
        <s u="1" v="Team:MSS SWAP utilization is above Major Threshold:98.00 %, Current: 98.91 % used"/>
        <s u="1" v="Link Flapping: Link Down (ge-0/0/20) Description (USPSCRANIM01)"/>
        <s u="1" v="SBEC : Team:MSS Host connection and power state (SMTI:10.122.32.8)_05-03-20"/>
        <s u="1" v="SBEC : Team:MSS Host connection and power state (SMTI:10.137.81.4)_29-02-20"/>
        <s u="1" v="Trap rate is 60.87 traps/sec. Blocked .1.3.6.1.2.1.51.3.0.1 trap from all device"/>
        <s u="1" v="Team:CMS FileSystem space utilization for Logical Disk / of type ext4 - Minor threshold (90 %)exceeded. _x000a_ Space utilization (%) = 94.02 (Threshold = 90)_x000a_ Free s"/>
        <s u="1" v="gaspcrlsqldr010 status changed from 'Good' to 'error', server is not reachable"/>
        <s u="1" v="SBEC - High Availability issue detected, multiple events triggered for edge-168"/>
        <s u="1" v="NSX Edge edge-129 detected duplicate IP 10.15.94.177 with macAddress 00:50:56:84:74:8D; Event Source: edge-129"/>
        <s u="1" v="SBEC - High Availability issue detected, multiple events triggered for edge-169"/>
        <s u="1" v="SBEC: McAfee SIEM Alert: Attack Signature = 1-SASP-WAF High Severity Alarm; Source = 70.39.129.98; Destination = 10.50.4.62"/>
        <s u="1" v="Full_Backup - Backup of  from policy utility-aec1-s-hana-msaeshdbsap01_SBX-online-n05 on backup01-msg is failed. Status code = 1000 Abnormal : null"/>
        <s u="1" v="SBEC :Node or Connection Down on 10.58.0.16"/>
        <s u="1" v="Team:CMS SWAP utilization is above Minor Threshold:85.00 %, Current: 88.10 % used"/>
        <s u="1" v="Team:CMS FileSystem space utilization for Logical Disk E: of type NTFS - Minor threshold (90 %)exceeded. _x000a_ Space utilization (%) = 93.70 (Threshold = 90)_x000a_ Free "/>
        <s u="1" v="SBEC : Team:MSS One or more filesystem has breached Filesystem threshold(s). Details annotated below."/>
        <s u="1" v="Automatic Schedule - Backup of aec1-CASUN1MVPDB030 from policy utility-aec1-s-win-sqldb-CASUN1MVPDB030-tlog-13 on backup01-msg is failed. Status code = 2106 Abn"/>
        <s u="1" v="SBEC: McAfee Network IPS: Exploit Scan Detected - SensorName: phlsasip_cluster - SourceIP: 219.145.173.7"/>
        <s u="1" v="SBEC: McAfee Network IPS: Exploit Scan Detected - SensorName: scoelmrp_cluster - SourceIP: 155.93.215.199"/>
        <s u="1" v="SBEC: Multiple events received for tenant cust-cgi8 on phlcu1001.oamp.sgns.net"/>
        <s u="1" v="SBEC : Multiple Node Down Events received from SAS OSS (Internal) for PA.PHILADELPHIA.011"/>
        <s u="1" v="Team:CMS FileSystem space utilization for Logical Disk D: of type NTFS - Minor threshold (90 %)exceeded. _x000a_ Space utilization (%) = 93.72 (Threshold = 90)_x000a_ Free "/>
        <s u="1" v="Team:MSS Virus Detected.  See event log for further details."/>
        <s u="1" v="Team:TVault Televault node C8677PFC30CBMOCLUSTERTC2SB_BMOBASELTC2 backup job C8677_BMO_1500 running in policy C8677STARS_BMO on TSM server ltcvltgl21 Failed"/>
        <s u="1" v="Team:CMS FileSystem space utilization for Logical Disk C: of type NTFS - Minor threshold (90 %)exceeded. _x000a_ Space utilization (%) = 93.74 (Threshold = 90)_x000a_ Free "/>
        <s u="1" v="Team:CMS FileSystem space utilization for Logical Disk /sapdb_temp/BWD/sapdata of type ext4 - Minor threshold (90 %)exceeded. _x000a_ Space utilization (%) = 94.49 (T"/>
        <s u="1" v="SBEC :Node Down on 10.183.97.40"/>
        <s u="1" v="Link Down (Ethernet101/1/23) Description (type=mgmt,peer=phlix65,peerint=NET)"/>
        <s u="1" v="SBEC: McAfee Network IPS: Exploit Scan Detected - SensorName: mbhrxadp1_so - SourceIP: 222.168.246.236"/>
        <s u="1" v="SBEC : Team:MSS Host connection and power state (SMTI:10.137.81.4)_19-04-20"/>
        <s u="1" v="Team:CMS FileSystem space utilization for Logical Disk E: of type NTFS - Minor threshold (90 %)exceeded. _x000a_ Space utilization (%) = 93.78 (Threshold = 90)_x000a_ Free "/>
        <s u="1" v="Node or Connection Down on 10.146.88.44"/>
        <s u="1" v="SBEC : Team:R2C com.zerto.event.ZvmToVraConnection (SMTI:10.184.0.8)_04-05-20"/>
        <s u="1" v="SBEC : Team:R2C com.zerto.event.ZvmToZvmConnection (SMTI:10.184.0.8)_04-05-20"/>
        <s u="1" v="Team:TVault Televault node C0003PFFJKAHERMES backup job C0003DRTOOLS_2000 running in policy C0003DRTOOLS on TSM server ltcvltgl21 Missed"/>
        <s u="1" v="Link Down (Ethernet101/1/20) Description (type=mgmt,peer=phlix67,peerint=NET)"/>
        <s u="1" v="SBEC: McAfee Network IPS: Exploit Scan Detected - SensorName: phlsasip_cluster - SourceIP: 173.255.195.232"/>
        <s u="1" v="NSX Edge edge-163 detected duplicate IP 69.164.118.52 with macAddress 00:50:56:84:BF:04; Event Source: edge-163"/>
        <s u="1" v="Transport reporting a High RPO warning (medium) for a replication session belonging to workload VMDISCEXCH"/>
        <s u="1" v="Team:MSS AIX Error Log :TAPE_ERR2 [ Run command: errpt -a -l 5811213 ]  ERRPT: Seq:5811213 Type:PERM, Class:H, errorID:476B351D, Resource:lib0p0b, Resource Type"/>
        <s u="1" v="Team:MSS AIX Error Log :TAPE_ERR2 [ Run command: errpt -a -l 5811281 ]  ERRPT: Seq:5811281 Type:PERM, Class:H, errorID:476B351D, Resource:lib0p0b, Resource Type"/>
        <s u="1" v="Link Flapping: Link Down (TenGigE0/1/0/3) Description (type=core,subtype=longhaul,lag=be4,cid=SGNS090895/CIR0027576,peer=wdl2cr1,peerint=Te0/1/0/3)"/>
        <s u="1" v="Team:CMS FileSystem space utilization for Logical Disk L: of type NTFS - Minor threshold (85 %)exceeded. _x000a_ Space utilization (%) = 86.87 (Threshold = 85)_x000a_ Free "/>
        <s u="1" v="SBEC: McAfee Network IPS: Exploit Scan Detected - SensorName: mrkam27p_cluster - SourceIP: 167.86.87.110"/>
        <s u="1" v="SBEC: McAfee SIEM Alert: Attack Signature = 1-PEHM-Policy-Traffic from TOR exit node; Source = 185.220.101.29; Destination = 10.0.0.6"/>
        <s u="1" v="SBEC: McAfee Network IPS: Exploit Scan Detected - SensorName: mbhrxadp1_2-cluster - SourceIP: 13.56.21.148"/>
        <s u="1" v="Node Down on 10.139.9.21"/>
        <s u="1" v="SBEC : Multiple BGP Transition Peer Events for Peer 69.164.115.251"/>
        <s u="1" v="Ping itsrpa002 status changed from 'Good' to 'error', server is not reachable"/>
        <s u="1" v="RepetitionCount &gt; 3 ; SBEC : Multiple alarms received  on circuit ID = CIR0028103"/>
        <s u="1" v="Message Text: CPI93B9 WRKPRB: Se han anotado datos de problema de software para QTMSBRSR. Consulte el texto de ayuda para obtener más información."/>
        <s u="1" v="Team:MSS SWAP utilization is above Major Threshold:98.00 %, Current: 98.08 % used"/>
        <s u="1" v="Source volume(C) of the following pair has been resized from  214640357376 to 236115193856.    Pair Details:   Source Host                  : GWCTX1  Source IP "/>
        <s u="1" v="Source volume(C) of the following pair has been resized from  236115193856 to 214640357376.    Pair Details:   Source Host                  : GWCTX1  Source IP "/>
        <s u="1" v="Team:CMS FileSystem space utilization for Logical Disk E: of type NTFS - Minor threshold (90 %)exceeded. _x000a_ Space utilization (%) = 94.74 (Threshold = 90)_x000a_ Free "/>
        <s u="1" v="Team:CMS SWAP utilization is above Minor Threshold:85.00 %, Current: 86.53 % used"/>
        <s u="1" v="The service BIPs Replication Server service is not active on Replication Server KEL2-WRS01"/>
        <s u="1" v="SBEC:Alarm ''Severity:5 Team:MSS Datastore usage on disk (SMTI:10.139.45.18)'' on k12datastore2 triggered an actionUUID : 5cd1c2ee-52f51f52-147d-e4434b5e8d2cE"/>
        <s u="1" v="Chassis Down on alpacch-fx102"/>
        <s u="1" v="Node Down on 10.133.47.6"/>
        <s u="1" v="Ping pdu1-ccr.52swede.mlhs.org status changed from 'Good' to 'error', server is not reachable"/>
        <s u="1" v="SBEC: McAfee Network IPS: Exploit Scan Detected - SensorName: phlmeroips1_2-cluster - SourceIP: 95.245.58.82"/>
        <s u="1" v="SBEC : OSPF Down for 173.209.228.64/30"/>
        <s u="1" v="Memory utilization is above Major threshold 85% on lb-server-vm-SASI-Google:Physical memory"/>
        <s u="1" v="Team:CMS FileSystem space utilization for Logical Disk / of type ext4 - Minor threshold (90 %)exceeded. _x000a_ Space utilization (%) = 93.16 (Threshold = 90)_x000a_ Free s"/>
        <s u="1" v="SBEC: McAfee Network IPS: Exploit Scan Detected - SensorName: mbhrxadp1_so - SourceIP: 186.18.18.124"/>
        <s u="1" v="Node Down on 10.180.20.10"/>
        <s u="1" v="SBEC: McAfee Network IPS: Exploit Scan Detected - SensorName: phlmeroips1_2-cluster - SourceIP: 177.155.36.158"/>
        <s u="1" v="Team:CMS SWAP utilization is above Minor Threshold:85.00 %, Current: 88.38 % used"/>
        <s u="1" v="SBEC: McAfee Network IPS: Exploit Scan Detected - SensorName: mrkam27p_cluster - SourceIP: 94.11.130.169"/>
        <s u="1" v="SBEC: McAfee Network IPS: Exploit Scan Detected - SensorName: crlelepp1_2-cluster - SourceIP: 132.232.10.4"/>
        <s u="1" v="Link Down (Gi7/48) Description (type=cust,subtype=inet,cust=cort,vpn=9789,cr=150M,pr=300M)"/>
        <s u="1" v="NSX Edge edge-168 detected duplicate IP 10.15.80.1 with macAddress 00:50:56:84:21:61; Event Source: edge-168"/>
        <s u="1" v="Team:CMS FileSystem space utilization for Logical Disk / of type xfs - Minor threshold (90 %)exceeded. _x000a_ Space utilization (%) = 96.56 (Threshold = 90)_x000a_ Free sp"/>
        <s u="1" v="SBEC: McAfee Network IPS: Exploit Scan Detected - SensorName: mrkam27p_cluster - SourceIP: 144.91.114.246"/>
        <s u="1" v="Team:CMS FileSystem space utilization for Logical Disk C: of type NTFS - Minor threshold (90 %)exceeded. _x000a_ Space utilization (%) = 95.71 (Threshold = 90)_x000a_ Free "/>
        <s u="1" v="Link Down (port-channel1375) Description (null)"/>
        <s u="1" v="McAfee Host IDS Alert(3): AlertName = 940; SensorIP = 10.140.49.136_x000a_; SensorName = ST-SCAPP2"/>
        <s u="1" v="Team:CMS FileSystem space utilization for Logical Disk /us1001/oracle/interfaces of type nfs - Minor threshold (90 %)exceeded. _x000a_ Space utilization (%) = 90.41 ("/>
        <s u="1" v="SBEC : Multiple BGP Transition Peer Events for Peer 10.136.226.5"/>
        <s u="1" v="Trap rate is 1562.5 traps/sec. Blocked all trap from 10.137.155.94 device"/>
        <s u="1" v="Team:CMS FileSystem space utilization for Logical Disk C: of type NTFS - Minor threshold (90 %)exceeded. _x000a_ Space utilization (%) = 95.72 (Threshold = 90)_x000a_ Free "/>
        <s u="1" v="Team:CMS FileSystem space utilization for Logical Disk D: of type NTFS - Minor threshold (90 %)exceeded. _x000a_ Space utilization (%) = 95.72 (Threshold = 90)_x000a_ Free "/>
        <s u="1" v="Team:MSS OEM System Management Software service is Down - VMware Tools"/>
        <s u="1" v="Team:TVault Televault node C4182AFFEPBWALTCAD01 backup job C4182WIZZAIR_MONTHLY_2345 running in policy C4182WIZZAIR_MONTHLY on TSM server ltcvltgl23 Missed"/>
        <s u="1" v="Team:CMS SWAP utilization is above Minor Threshold:85.00 %, Current: 86.67 % used"/>
        <s u="1" v="SBEC : Multiple BGP Transition Peer Events for Peer 10.136.226.6"/>
        <s u="1" v="Team:CMS CPU utilization is above Minor Threshold:90%. Current: 91.34 % used"/>
        <s u="1" v="Source volume(C) of the following pair has been resized from  214640357376 to 236115193856.    Pair Details:   Source Host                  : GWCTX3  Source IP "/>
        <s u="1" v="Source volume(C) of the following pair has been resized from  236115193856 to 214640357376.    Pair Details:   Source Host                  : GWCTX3  Source IP "/>
        <s u="1" v="Team:CMS FileSystem space utilization for Logical Disk C: of type NTFS - Minor threshold (90 %)exceeded. _x000a_ Space utilization (%) = 95.74 (Threshold = 90)_x000a_ Free "/>
        <s u="1" v="FRU with name TenGigabitEthernet1/1/1, description SFP-10GBase-SR, physical index 1067 was removed"/>
        <s u="1" v="SBEC : OSPF Down for 216.203.44.240/30"/>
        <s u="1" v="SBEC: McAfee Network IPS: Exploit Scan Detected - SensorName: ukltcips_cluster - SourceIP: 91.234.62.161"/>
        <s u="1" v="SBEC: McAfee SIEM Alert: Attack Signature = 1-PEHM-Policy-Traffic from TOR exit node; Source = 195.206.105.217; Destination = 10.0.0.6"/>
        <s u="1" v="NSX Edge edge-150 detected duplicate IP 10.69.174.65 with macAddress 00:50:56:84:FB:52; Event Source: edge-150"/>
        <s u="1" v="Server Reset Detected (SMYPGDS128P-ilo.)"/>
        <s u="1" v="Team:CMS FileSystem space utilization for Logical Disk G: of type NTFS - Minor threshold (90 %)exceeded. _x000a_ Space utilization (%) = 95.79 (Threshold = 90)_x000a_ Free "/>
        <s u="1" v="SBEC : Multiple BGP Transition Peer Events for Peer 195.66.224.238"/>
        <s u="1" v="FRU with name GigabitEthernet4/0/49, description 1000BaseSX SFP, physical index 4055 was removed"/>
        <s u="1" v="Team:MSS FileSystem space utilization for Logical Disk F: of type NTFS - Major threshold (98 %)exceeded.  98.49 % used (4621.00 MB free)"/>
        <s u="1" v="Node Down on 10.137.153.220"/>
        <s u="1" v="SBEC: McAfee Network IPS: Exploit Scan Detected - SensorName: mbhrxadp1_so - SourceIP: 125.128.209.85"/>
        <s u="1" v="NSX Edge edge-159 detected duplicate IP 10.69.174.71 with macAddress 00:50:56:84:03:42; Event Source: edge-159"/>
        <s u="1" v="Alarm ''Severity:4 Datastore disk overallocation (SMTI:173.252.184.228)'' on msg_p1c2_ds174_e changed from Green to RedUUID : 569fd410-ce16b206-4f6f-0025b50501"/>
        <s u="1" v="SBEC : Team:MSS Host memory usage (SMTI:10.236.24.5)_02-03-20"/>
        <s u="1" v="Team MSS: Agent End Detected. Possible OMi agent restart or Server restart."/>
        <s u="1" v="SBEC : Team:MSS Host connection and power state (SMTI:216.203.5.139)_29-04-20"/>
        <s u="1" v="Team:CMS CPU utilization is above Minor Threshold:90%. Current: 91.54 % used"/>
        <s u="1" v="Source volume(C) of the following pair has been resized from  236115193856 to 214640357376.    Pair Details:   Source Host                  : GWCTX4  Source IP "/>
        <s u="1" v="Team:CMS FileSystem space utilization for Logical Disk M: of type NTFS - Minor threshold (85 %)exceeded. _x000a_ Space utilization (%) = 88.86 (Threshold = 85)_x000a_ Free "/>
        <s u="1" v="Link Flapping: Link Down (ge-0/0/11) Description (null)"/>
        <s u="1" v="SBEC: McAfee Network IPS: Exploit Scan Detected - SensorName: scoelmrp_cluster - SourceIP: 24.217.116.164"/>
        <s u="1" v="Team:TVault Televault node C9183PFF16ASRVPBEDIN02 backup job C9183MENZIES_DISTRIBUTION_2100 running in policy C9183MENZIES_DISTRIBUTION on TSM server tc2vltgt25"/>
        <s u="1" v="Node Down on 10.137.233.212"/>
        <s u="1" v="SBEC : Team:R2C com.zerto.event.VraTargetVolume (SMTI:10.93.104.8)_03-03-20"/>
        <s u="1" v="Commvault SynthFull backup Failed for client NetAppFileServer sub-client bam-cifs01\ICT-ESB-A-001 with jobid 4,791,649,"/>
        <s u="1" v="The DatabaseMonitor Severity:3 Team:DBS SQLServer_SGAS_Job_Status-BRPSSQL-COLSQL1-10.139.153.160 changed to error Metric:rows, Value:2 Threshold:back to default"/>
        <s u="1" v="The DatabaseMonitor Severity:3 Team:DBS SQLServer_SGAS_Job_Status_SQLSRV04-MOSSPRD-10.133.204.42 changed to error Metric:rows, Value:2 Threshold:back to default"/>
        <s u="1" v="SBEC : Multiple alarms received  on circuit ID = CIR0011020"/>
        <s u="1" v="Team:CMS FileSystem space utilization for Logical Disk D: of type NTFS - Minor threshold (90 %)exceeded. _x000a_ Space utilization (%) = 96.71 (Threshold = 90)_x000a_ Free "/>
        <s u="1" v="Ping MCDPHLPVDI33 status changed from 'Good' to 'error', server is not reachable"/>
        <s u="1" v="#SBEC :Remote site containing node ECP-ASIG-WAN-R01 is unreachable"/>
        <s u="1" v="Team:CMS CPU utilization is above Minor Threshold:90%. Current: 99.55 % used"/>
        <s u="1" v="SBEC - High Availability issue detected, multiple events triggered for edge-99"/>
        <s u="1" v="Source volume(C) of the following pair has been resized from  214640357376 to 236115193856.    Pair Details:   Source Host                  : GWCTX5  Source IP "/>
        <s u="1" v="Source volume(C) of the following pair has been resized from  236115193856 to 214640357376.    Pair Details:   Source Host                  : GWCTX5  Source IP "/>
        <s u="1" v="Team:CMS FileSystem space utilization for Logical Disk G: of type NTFS - Minor threshold (90 %)exceeded. _x000a_ Space utilization (%) = 96.74 (Threshold = 90)_x000a_ Free "/>
        <s u="1" v="System Memory Usage on api01.ecolane.com 10.93.51.69"/>
        <s u="1" v="SBEC: McAfee SIEM Alert: Attack Signature = 1-PEHM-Recon - Possible Probing by a Single Source IP; Source = 172.20.199.25; Destination = ::"/>
        <s u="1" v="Team:CMS FileSystem space utilization for Logical Disk G: of type NTFS - Minor threshold (90 %)exceeded. _x000a_ Space utilization (%) = 96.76 (Threshold = 90)_x000a_ Free "/>
        <s u="1" v="Team:CMS FileSystem space utilization for Logical Disk O: of type NTFS - Minor threshold (90 %)exceeded. _x000a_ Space utilization (%) = 96.76 (Threshold = 90)_x000a_ Free "/>
        <s u="1" v="SBEC : Multiple BGP Transition Peer Events for Peer 169.254.46.29"/>
        <s u="1" v="Team:CMS FileSystem space utilization for Logical Disk G: of type NTFS - Minor threshold (90 %)exceeded. _x000a_ Space utilization (%) = 96.77 (Threshold = 90)_x000a_ Free "/>
        <s u="1" v="SBEC: McAfee Network IPS: Exploit Scan Detected - SensorName: mbhrxadp1_2-cluster - SourceIP: 122.243.12.116"/>
        <s u="1" v="Team:CMS FileSystem space utilization for Logical Disk D: of type NTFS - Minor threshold (90 %)exceeded. _x000a_ Space utilization (%) = 96.78 (Threshold = 90)_x000a_ Free "/>
        <s u="1" v="Team:CMS FileSystem space utilization for Logical Disk G: of type NTFS - Minor threshold (90 %)exceeded. _x000a_ Space utilization (%) = 96.78 (Threshold = 90)_x000a_ Free "/>
        <s u="1" v="Critically-Monitored: Node Down on 103.88.30.14"/>
        <s u="1" v="Automatic Schedule - Backup of VMBTXA97101M00 from policy fsv-a-rch-sql-denver1p-incr-n-03 on backup01-dal is partial. Status code = 1 Abnormal : the requested "/>
        <s u="1" v="Team:CMS FileSystem space utilization for Logical Disk G: of type NTFS - Minor threshold (90 %)exceeded. _x000a_ Space utilization (%) = 96.79 (Threshold = 90)_x000a_ Free "/>
        <s u="1" v="SBEC: McAfee Network IPS: Exploit Scan Detected - SensorName: crlelepp1_2-cluster - SourceIP: 93.39.97.39"/>
        <s u="1" v="NSX Edge edge-131 HighAvailability switch over happened. VM vm-28131 name phl3saksf2-1 has moved to ACTIVE state.; Event Source: edge-131; Object Id: vm-28131"/>
        <s u="1" v="Team:CMS FileSystem space utilization for Logical Disk /u01 of type zfs - Minor threshold (90 %)exceeded. _x000a_ Space utilization (%) = 93.79 (Threshold = 90)_x000a_ Free"/>
        <s u="1" v="Incr_Backup - Backup of aur1nbuame06 from policy HPC-inc5-s-aur1hpc-vm-n-03 on backup01-den is failed. Status code = 156 Abnormal : snapshot error encountered"/>
        <s u="1" v="SBEC : OSPF Down for 173.209.228.164/30"/>
        <s u="1" v="Team:CMS SWAP utilization is above Minor Threshold:85.00 %, Current: 89.50 % used"/>
        <s u="1" v="SBEC: McAfee SIEM Alert: Attack Signature = 1-K2SL-Policy - Traffic from TOR exit node; Source = 198.98.50.112; Destination = 172.16.16.240"/>
        <s u="1" v="SBEC : Team:MSS Network uplink redundancy lost (SMTI:216.203.5.139)_04-03-20"/>
        <s u="1" v="Ping wimdub5sv01 status changed from 'Good' to 'error', server is not reachable"/>
        <s u="1" v="The ServiceMonitor Severity:3 Team:DBO Oracle_Database_Splex_SP_READER_service_warning-FSPS-svctxa97101m04-10.137.89.137 changed to error Metric:status, Value:n"/>
        <s u="1" v="The ServiceMonitor Severity:3 Team:DBO Oracle_Database_Splex_SP_READER_service_warning-FSPS-svctxa97101m06-10.137.89.139 changed to error Metric:status, Value:n"/>
        <s u="1" v="The ServiceMonitor Severity:3 Team:DBO Oracle_Database_Splex_SP_READER_service_warning-FSPS-svctxa97101m0a-10.137.89.152 changed to error Metric:status, Value:n"/>
        <s u="1" v="The ServiceMonitor Severity:3 Team:DBO Oracle_Database_Splex_SP_READER_service_warning-FSPS-svctxa97101m0c-10.137.89.154 changed to error Metric:status, Value:n"/>
        <s u="1" v="Node Down on 10.139.8.199"/>
        <s u="1" v="SBEC: RPO SLA is exceeded for multiple replication pairs"/>
        <s u="1" v="SBEC: McAfee Network IPS: Exploit Scan Detected - SensorName: rchfic0p1 - SourceIP: 5.101.0.209"/>
        <s u="1" v="NSX Edge HighAvailability communication channel of VM : vm-26640 is disconnected from peer node; Event Source: edge-160; Object Id: vm-26640"/>
        <s u="1" v="Event storm detected for 'phl2osspru53.SAOT.omi.local'. Current incoming event rate: 901 events / 60 seconds."/>
        <s u="1" v="Event storm detected for 'phl2osspru62.SAOT.omi.local'. Current incoming event rate: 901 events / 60 seconds."/>
        <s u="1" v="Event storm detected for 'phl2osspru63.SAOT.omi.local'. Current incoming event rate: 901 events / 60 seconds."/>
        <s u="1" v="Team:CMS CPU utilization is above Minor Threshold:90%. Current: 94 % used"/>
        <s u="1" v="RepetitionCount &gt; 3 ; McAfee Network IDS Alert(3): Sensor Throughput Usagerisen 91 detected on %. (cpechr1pp1/null Threshold: aboveHigh Usage)."/>
        <s u="1" v="RepetitionCount &gt; 3 ; McAfee Network IDS Alert(3): Sensor Throughput Usagerisen 92 detected on %. (cpechr1pp1/null Threshold: aboveHigh Usage)."/>
        <s u="1" v="RepetitionCount &gt; 3 ; McAfee Network IDS Alert(3): Sensor Throughput Usagerisen 93 detected on %. (cpechr1pp1/null Threshold: aboveHigh Usage)."/>
        <s u="1" v="RepetitionCount &gt; 3 ; McAfee Network IDS Alert(3): Sensor Throughput Usagerisen 94 detected on %. (aur1fct0p2/null Threshold: aboveHigh Usage)."/>
        <s u="1" v="RepetitionCount &gt; 3 ; McAfee Network IDS Alert(3): Sensor Throughput Usagerisen 95 detected on %. (cpechr1pp1/null Threshold: aboveHigh Usage)."/>
        <s u="1" v="RepetitionCount &gt; 3 ; McAfee Network IDS Alert(3): Sensor Throughput Usagerisen 96 detected on %. (cpechr1pp1/null Threshold: aboveHigh Usage)."/>
        <s u="1" v="Team:CMS FileSystem space utilization for Logical Disk L: of type NTFS - Minor threshold (90 %)exceeded. _x000a_ Space utilization (%) = 97.71 (Threshold = 90)_x000a_ Free "/>
        <s u="1" v="SBEC: IP connectivity via interface igb0 has been lost due to linkbased failure."/>
        <s u="1" v="Team:CMS FileSystem space utilization for Logical Disk D: of type NTFS - Minor threshold (90 %)exceeded. _x000a_ Space utilization (%) = 97.72 (Threshold = 90)_x000a_ Free "/>
        <s u="1" v="Team:CMS Memory utilization is above Minor Threshold:70.00 % Current: 79.54 % used"/>
        <s u="1" v="Gauge Threshold Crossing Alert Summary hou1iw7:AMP-2-14-8,T_TSUM_OTS,NSA,NEND,NA,0724,NA,0.00,NA"/>
        <s u="1" v="Team:CMS FileSystem space utilization for Logical Disk C: of type NTFS - Minor threshold (90 %)exceeded. _x000a_ Space utilization (%) = 97.74 (Threshold = 90)_x000a_ Free "/>
        <s u="1" v="SBEC: Symmetrix 000195702596 : Supplemental Power Supply low input AC Voltage."/>
        <s u="1" v="gaspcrlsqldr019 status changed from 'Good' to 'error', server is not reachable"/>
        <s u="1" v="Ping mtpsgfb100 status changed from 'Good' to 'error', server is not reachable"/>
        <s u="1" v="Team:CMS FileSystem space utilization for Logical Disk I: of type NTFS - Minor threshold (90 %)exceeded. _x000a_ Space utilization (%) = 97.75 (Threshold = 90)_x000a_ Free "/>
        <s u="1" v="Node Down on 10.139.153.200"/>
        <s u="1" v="Team:CMS FileSystem space utilization for Logical Disk C: of type NTFS - Minor threshold (90 %)exceeded. _x000a_ Space utilization (%) = 90.60 (Threshold = 90)_x000a_ Free "/>
        <s u="1" v="GuardDuty Finding Potential Security Risk"/>
        <s u="1" v="SBEC: McAfee Network IPS: Exploit Scan Detected - SensorName: rchfic0p1 - SourceIP: 175.127.65.213"/>
        <s u="1" v="Team:CMS FileSystem space utilization for Logical Disk C: of type NTFS - Minor threshold (90 %)exceeded. _x000a_ Space utilization (%) = 90.61 (Threshold = 90)_x000a_ Free "/>
        <s u="1" v="Team:CMS FileSystem space utilization for Logical Disk C: of type NTFS - Minor threshold (90 %)exceeded. _x000a_ Space utilization (%) = 90.62 (Threshold = 90)_x000a_ Free "/>
        <s u="1" v="Team:CMS FileSystem space utilization for Logical Disk M: of type NTFS - Minor threshold (90 %)exceeded. _x000a_ Space utilization (%) = 90.62 (Threshold = 90)_x000a_ Free "/>
        <s u="1" v="Team:CMS FileSystem space utilization for Logical Disk /sbin of type lofs - Minor threshold (90 %)exceeded. _x000a_ Space utilization (%) = 97.48 (Threshold = 90)_x000a_ Fr"/>
        <s u="1" v="SBEC: McAfee SIEM Alert: Attack Signature = 1-K2SL-Policy - Traffic from TOR exit node; Source = 192.42.116.14; Destination = 172.16.16.240"/>
        <s u="1" v="Team:CMS FileSystem space utilization for Logical Disk C: of type NTFS - Minor threshold (90 %)exceeded. _x000a_ Space utilization (%) = 90.64 (Threshold = 90)_x000a_ Free "/>
        <s u="1" v="Team:CMS FileSystem space utilization for Logical Disk D: of type NTFS - Minor threshold (90 %)exceeded. _x000a_ Space utilization (%) = 90.64 (Threshold = 90)_x000a_ Free "/>
        <s u="1" v="Trap rate is 1162.79 traps/sec. Blocked .1.3.6.1.2.1.10.166.11.0.2 trap from all device"/>
        <s u="1" v="Team:CMS FileSystem space utilization for Logical Disk D: of type NTFS - Minor threshold (90 %)exceeded. _x000a_ Space utilization (%) = 90.65 (Threshold = 90)_x000a_ Free "/>
        <s u="1" v="Site: sco1elmrrpaclu-VNX Host:  K-Box:  Volume:  Group: ESX_LUNs_CG - Link entered high load"/>
        <s u="1" v="Team:CMS FileSystem space utilization for Logical Disk E: of type NTFS - Minor threshold (90 %)exceeded. _x000a_ Space utilization (%) = 90.66 (Threshold = 90)_x000a_ Free "/>
        <s u="1" v="Link Flapping: Link Down (Gi2/41) Description (AUR1GMNPRX01_vmnic1)"/>
        <s u="1" v="SBEC: McAfee Network IPS: Exploit Scan Detected - SensorName: mrkam27p_cluster - SourceIP: 94.65.202.177"/>
        <s u="1" v="Automatic Schedule - Backup of tor3-NAUSPHLVPSQL02 from policy tor3-s-SQL-NAUSPHLVPSQL02-tlog-n-03 on backup01-spg is failed. Status code = 58 Abnormal : cant c"/>
        <s u="1" v="Team:CMS FileSystem space utilization for Logical Disk /sapdb/GWD/sapdata of type ext4 - Minor threshold (90 %)exceeded. _x000a_ Space utilization (%) = 90.49 (Thresh"/>
        <s u="1" v="Team:CMS FileSystem space utilization for Logical Disk C: of type NTFS - Minor threshold (90 %)exceeded. _x000a_ Space utilization (%) = 90.67 (Threshold = 90)_x000a_ Free "/>
        <s u="1" v="Team:CMS SWAP utilization is above Minor Threshold:85.00 %, Current: 85.11 % used"/>
        <s u="1" v="DataReady Agent Offline for HostName-&quot;PARSVR0106&quot;, agentName-PARSVR0106"/>
        <s u="1" v="Team:CMS FileSystem space utilization for Logical Disk C: of type NTFS - Minor threshold (90 %)exceeded. _x000a_ Space utilization (%) = 90.69 (Threshold = 90)_x000a_ Free "/>
        <s u="1" v="Node Down on 10.140.240.122"/>
        <s u="1" v="SBEC: McAfee Network IPS: Exploit Scan Detected - SensorName: ukltcips_cluster - SourceIP: 187.87.242.82"/>
        <s u="1" v="Link Down (Vl375) Description (null)"/>
        <s u="1" v="NSX Edge edge-159 detected duplicate IP 67.20.160.149 with macAddress 00:50:56:84:79:08; Event Source: edge-159"/>
        <s u="1" v="Replication Duplicate - Backup of phl3nbuame05b from policy  on backup01-spg is failed. Status code = 191 Abnormal : no images were successfully processed"/>
        <s u="1" v="SBEC : Team:MSS Host connection and power state (SMTI:10.139.30.10)_24-04-20"/>
        <s u="1" v="Automatic Schedule - Backup of aec1-CASUN1MVQAP19 from policy utility-aec1-s-win-sqldb-CASUN1MVQAP19-tlog-13 on backup01-msg is failed. Status code = 2 Abnormal"/>
        <s u="1" v="Ping phl3inlmvc01 status changed from 'Good' to 'error', server is not reachable"/>
        <s u="1" v="Team:CMS FileSystem space utilization for Logical Disk M: of type NTFS - Minor threshold (90 %)exceeded. _x000a_ Space utilization (%) = 91.62 (Threshold = 90)_x000a_ Free "/>
        <s u="1" v="SBEC:Timing Generation Entry to Holdover wdl2iw13:L2MOTR-1-13,HLDOVERSYNC,NSA,NEND,NA,0972,NA,0.00,NA"/>
        <s u="1" v="SBEC:Timing Generation Entry to Holdover wdl2iw13:L2MOTR-1-14,HLDOVERSYNC,NSA,NEND,NA,0972,NA,0.00,NA"/>
        <s u="1" v="Commvault Incremental backup Failed for client BK637_VirtualClient_Frnavct01 sub-client VSRVEUROVAT02 with jobid 2,199,475,"/>
        <s u="1" v="Team:CMS FileSystem space utilization for Logical Disk C: of type NTFS - Minor threshold (90 %)exceeded. _x000a_ Space utilization (%) = 91.63 (Threshold = 90)_x000a_ Free "/>
        <s u="1" v="Team:CMS FileSystem space utilization for Logical Disk E: of type NTFS - Minor threshold (90 %)exceeded. _x000a_ Space utilization (%) = 91.63 (Threshold = 90)_x000a_ Free "/>
        <s u="1" v="Team:CMS FileSystem space utilization for Logical Disk C: of type NTFS - Minor threshold (90 %)exceeded. _x000a_ Space utilization (%) = 91.64 (Threshold = 90)_x000a_ Free "/>
        <s u="1" v="Team:CMS FileSystem space utilization for Logical Disk D: of type NTFS - Minor threshold (90 %)exceeded. _x000a_ Space utilization (%) = 91.64 (Threshold = 90)_x000a_ Free "/>
        <s u="1" v="Team:TVault Televault node C4679PFC31GICBCPROD_DRIVE_Q backup job STANDARD_BANK_1405 running in policy C4679_ADAPTIVE_STANDARD_BANK on TSM server tc2vltgt25 Mis"/>
        <s u="1" v="The DatabaseMonitor Severity:3 Team:DBS SQLServer_SGAS_Job_Status-WALTCSQL05-MSSQLSERVER-10.141.73.39 changed to error Metric:rows, Value:2 Threshold:back to de"/>
        <s u="1" v="Transport reporting a High RPO warning (medium) for a replication session belonging to workload MRIPRODWEB"/>
        <s u="1" v="Team:CMS FileSystem space utilization for Logical Disk E: of type NTFS - Minor threshold (90 %)exceeded. _x000a_ Space utilization (%) = 91.65 (Threshold = 90)_x000a_ Free "/>
        <s u="1" v="SBEC : Team:MSS Host hardware fan status (SMTI:10.133.204.19)_13-03-20"/>
        <s u="1" v="SBEC : One or more filesystem has breached Filesystem threshold(s) /var/lib/barman"/>
        <s u="1" v="SBEC: McAfee Network IPS: Exploit Scan Detected - SensorName: phlipstest5 - SourceIP: 10.130.125.61"/>
        <s u="1" v="Team:TVault Televault node C4679DFF15BSTBUKTC2KP001 backup job C4679_ADAPTIVE_SB_1400 running in policy C4679_ADAPTIVE_STANDARD_BANK on TSM server tc2vltgt25 Fa"/>
        <s u="1" v="Team:TVault Televault node C4679DFF16BSTBUKTC2KP002 backup job C4679_ADAPTIVE_SB_1500 running in policy C4679_ADAPTIVE_STANDARD_BANK on TSM server tc2vltgt25 Fa"/>
        <s u="1" v="Team:CMS SWAP utilization is above Minor Threshold:85.00 %, Current: 85.25 % used"/>
        <s u="1" v="Node or Connection Down on 10.140.98.141"/>
        <s u="1" v="Snapshot - Backup of EONEPRDAPP02 from policy elmr-s-sco1-vm-sco-EONEPRDAPP02-01-prod-n-03 on sco1nbuama01 is failed. Status code = 4275 Abnormal : null"/>
        <s u="1" v="Team:CMS FileSystem space utilization for Logical Disk C: of type NTFS - Minor threshold (90 %)exceeded. _x000a_ Space utilization (%) = 91.69 (Threshold = 90)_x000a_ Free "/>
        <s u="1" v="SBEC: Multiple events received for tenant hpc-sco1-management on sco1cu1001.oamp.sgns.net"/>
        <s u="1" v="Ping pbx-smc1-elan.reh.mlhs.org status changed from 'Good' to 'error', server is not reachable"/>
        <s u="1" v="NSX Edge edge-134 HighAvailability switch over happened. VM vm-26562 name phl3fsclf2-1 has moved to STANDBY state.; Event Source: edge-134; Object Id: vm-26562"/>
        <s u="1" v="Full_Backup - Backup of adei-aeerpsnd1 from policy utility-adei-c-ERPSND1_arch on backup01-den is failed. Status code = 219 Abnormal : the required storage unit"/>
        <s u="1" v="#SBEC :Remote site containing node ORD-FSUP-LAN-SW01 is unreachable"/>
        <s u="1" v="Ping pdu1-rack1.extonmall.mlhs.org status changed from 'Good' to 'error', server is not reachable"/>
        <s u="1" v="Team:MSS AIX Error Log :SC_DISK_ERR4 [ Run command: errpt -a -l 133735 ]  ERRPT: Seq:133735 Type:TEMP, Class:H, errorID:DCB47997, Resource:hdisk19, Resource Typ"/>
        <s u="1" v="SBEC : MS Cluster : TRAWCLS006 System Log Events"/>
        <s u="1" v="The ServiceMonitor Severity:5 Team:DBS SQLServer_UNAVAILABLE-MSSQLSERVER-SSU-CLOUD-DB2-10.140.217.114 changed to error Metric:status, Value:not found (5) Thresh"/>
        <s u="1" v="#Team:MSS OEM System Management Software service is Down - VMTools"/>
        <s u="1" v="Node Down on 10.137.239.200"/>
        <s u="1" v="Critically-Monitored: Node Down on 173.209.228.249"/>
        <s u="1" v="Team:CMS FileSystem space utilization for Logical Disk C: of type NTFS - Minor threshold (90 %)exceeded. _x000a_ Space utilization (%) = 92.63 (Threshold = 90)_x000a_ Free "/>
        <s u="1" v="SBEC : MS Cluster : TRAWCLS007 System Log Events"/>
        <s u="1" v="Trap rate is 120.61 traps/sec. Blocked all trap from 66.179.228.30 device"/>
        <s u="1" v="NSX Edge edge-129 detected duplicate IP 10.69.174.48 with macAddress 00:50:56:84:FC:C2; Event Source: edge-129"/>
        <s u="1" v="SBEC : Multiple BGP Transition Peer Events for Peer 103.88.30.15"/>
        <s u="1" v="SBEC - High Availability issue detected, multiple events triggered for edge-150"/>
        <s u="1" v="Team:CMS FileSystem space utilization for Logical Disk D: of type NTFS - Minor threshold (90 %)exceeded. _x000a_ Space utilization (%) = 92.65 (Threshold = 90)_x000a_ Free "/>
        <s u="1" v="Application Backup - Backup of aec1-casun1mvddb10 from policy utility-aec1-s-hana-casun1mvddb10_HAD-online-n05 on backup01-msg is failed. Status code = 50 Abnor"/>
        <s u="1" v="Team:CMS FileSystem space utilization for Logical Disk E: of type NTFS - Minor threshold (90 %)exceeded. _x000a_ Space utilization (%) = 92.66 (Threshold = 90)_x000a_ Free "/>
        <s u="1" v="Team:CMS FileSystem space utilization for Logical Disk H: of type NTFS - Minor threshold (90 %)exceeded. _x000a_ Space utilization (%) = 92.66 (Threshold = 90)_x000a_ Free "/>
        <s u="1" v="Team:CMS SWAP utilization is above Minor Threshold:85.00 %, Current: 85.39 % used"/>
        <s u="1" v="Team:CMS FileSystem space utilization for Logical Disk C: of type NTFS - Minor threshold (90 %)exceeded. _x000a_ Space utilization (%) = 92.67 (Threshold = 90)_x000a_ Free "/>
        <s u="1" v="SBEC - High Availability issue detected, multiple events triggered for edge-154"/>
        <s u="1" v="Team:CMS Memory utilization is above Minor Threshold:70.00 % Current: 70.30 % used"/>
        <s u="1" v="Team:CMS FileSystem space utilization for Logical Disk / of type ext4 - Minor threshold (90 %)exceeded. _x000a_ Space utilization (%) = 90.01 (Threshold = 90)_x000a_ Free s"/>
        <s u="1" v="Team:CMS FileSystem space utilization for Logical Disk /rpool of type zfs - Minor threshold (90 %)exceeded. _x000a_ Space utilization (%) = 95.82 (Threshold = 90)_x000a_ Fr"/>
        <s u="1" v="Team:CMS FileSystem space utilization for Logical Disk C: of type NTFS - Minor threshold (75 %)exceeded. _x000a_ Space utilization (%) = 75.74 (Threshold = 75)_x000a_ Free "/>
        <s u="1" v="SBEC - High Availability issue detected, multiple events triggered for edge-155"/>
        <s u="1" v="Ping newton status changed from 'Good' to 'error', server is not reachable"/>
        <s u="1" v="Link Down (TenGigE0/0/1/0) Description (type=core,subtype=longhaul,lag=be3,cid=SGNS090886/CIR0027567,peer=den3cr1,peerint=Te0/0/1/0)"/>
        <s u="1" v="SBEC - High Availability issue detected, multiple events triggered for edge-156"/>
        <s u="1" v="Team:CMS Memory utilization is above Minor Threshold:70.00 % Current: 70.35 % used"/>
        <s u="1" v="SBEC :Remote site containing node ACC-HO-WAN-R01 is unreachable"/>
        <s u="1" v="Ping mh-ntdc01-den status changed from 'Good' to 'error', server is not reachable"/>
        <s u="1" v="SBEC - High Availability issue detected, multiple events triggered for edge-159"/>
        <s u="1" v="Node Down on 10.132.224.160"/>
        <s u="1" v="Team:CMS FileSystem space utilization for Logical Disk C: of type NTFS - Minor threshold (90 %)exceeded. _x000a_ Space utilization (%) = 93.60 (Threshold = 90)_x000a_ Free "/>
        <s u="1" v="#SBEC :Remote site containing node LAX-ADMIN-5720-WAN-R01 is unreachable"/>
        <s u="1" v="Team:CMS SWAP utilization is above Minor Threshold:85.00 %, Current: 93.19 % used"/>
        <s u="1" v="SBEC: NFS FIle system FileSystem space utilization for Logical Disk  /Backup critical threshold exceeded"/>
        <s u="1" v="Application Backup - Backup of gsqas from policy gtgp-a-phl3-ora-gsqas-cum-incr-n-05 on backup01-spg is failed. Status code = 50 Abnormal : client process abort"/>
        <s u="1" v="Ping sw2-icr1-1e.ellis.mlhs.org status changed from 'Good' to 'error', server is not reachable"/>
        <s u="1" v="Trap rate is 104.28 traps/sec. Blocked .1.3.6.1.6.3.1.1.5.4.1.3.6.1.4.1.311.1.1.3.1.2 trap from all device"/>
        <s u="1" v="Team:CMS FileSystem space utilization for Logical Disk C: of type NTFS - Minor threshold (90 %)exceeded. _x000a_ Space utilization (%) = 93.62 (Threshold = 90)_x000a_ Free "/>
        <s u="1" v="Team:CMS FileSystem space utilization for Logical Disk D: of type NTFS - Minor threshold (90 %)exceeded. _x000a_ Space utilization (%) = 93.62 (Threshold = 90)_x000a_ Free "/>
        <s u="1" v="SBEC : Team:MSS Network connectivity lost (SMTI:10.130.7.185)_07-03-20"/>
        <s u="1" v="Team:CMS FileSystem space utilization for Logical Disk C: of type NTFS - Minor threshold (90 %)exceeded. _x000a_ Space utilization (%) = 93.63 (Threshold = 90)_x000a_ Free "/>
        <s u="1" v="Node Down on 10.133.120.140"/>
        <s u="1" v="Team:CMS FileSystem space utilization for Logical Disk C: of type NTFS - Minor threshold (90 %)exceeded. _x000a_ Space utilization (%) = 93.64 (Threshold = 90)_x000a_ Free "/>
        <s u="1" v="Team:CMS FileSystem space utilization for Logical Disk D: of type NTFS - Minor threshold (90 %)exceeded. _x000a_ Space utilization (%) = 93.64 (Threshold = 90)_x000a_ Free "/>
        <s u="1" v="Team:CMS FileSystem space utilization for Logical Disk E: of type NTFS - Minor threshold (90 %)exceeded. _x000a_ Space utilization (%) = 93.64 (Threshold = 90)_x000a_ Free "/>
        <s u="1" v="SBEC: McAfee SIEM Alert: Attack Signature = 1-PEHM-Login - Multiple Failed Login Attempts from Single Source to Multiple Hosts; Source = 10.112.3.4; Destination"/>
        <s u="1" v="Node Down on 10.131.203.121"/>
        <s u="1" v="Node Down on 10.133.120.150"/>
        <s u="1" v="Node Down on 10.132.146.251"/>
        <s u="1" v="NSX Edge edge-147 HighAvailability switch over happened. VM vm-27927 name phl3cfnaf3-1 has moved to STANDBY state.; Event Source: edge-147; Object Id: vm-27927"/>
        <s u="1" v="Team:CMS FileSystem space utilization for Logical Disk O: of type NTFS - Minor threshold (90 %)exceeded. _x000a_ Space utilization (%) = 93.67 (Threshold = 90)_x000a_ Free "/>
        <s u="1" v="#SBEC :Node Down on 10.32.130.65"/>
        <s u="1" v="An unknown error occurred while performing the operation.; Event Source: VXLAN controller management; Object Name: 10.139.192.11; Object Id: 10.139.192.11"/>
        <s u="1" v="SBEC: McAfee SIEM Alert: Attack Signature = 1-CIHC-Policy - Traffic from TOR exit node; Source = 162.247.74.200; Destination = 130.250.65.43"/>
        <s u="1" v="SBEC: McAfee SIEM Alert: Attack Signature = 1-K2SL-Recon - Possible Probing by a Single Source IP; Source = 54.202.21.10; Destination = 199.124.30.8"/>
        <s u="1" v="Team:MSS FileSystem space utilization for Logical Disk /oracle/PRD/sapdata22 of type ext3 - Major threshold (85 %) exceeded.  Space utilization (%) = 89.20 (Th"/>
        <s u="1" v="Node Down on 10.131.103.213"/>
        <s u="1" v="SBEC: McAfee Network IPS: Exploit Scan Detected - SensorName: mbhrxadp1_2-cluster - SourceIP: 78.189.111.238"/>
        <s u="1" v="Team:MSS FileSystem space utilization for Logical Disk C: of type NTFS- Major threshold (95 %) exceeded.  95.32 % used (3809.00 MB free)"/>
        <s u="1" v="Node Down on 10.139.153.201"/>
        <s u="1" v="Ping phlnn277 status changed from 'Good' to 'error', server is not reachable"/>
        <s u="1" v="Team:CMS CPU utilization is above Minor Threshold: 95.00%, Current: 99.85% used."/>
        <s u="1" v="Node Down on 10.137.232.160"/>
        <s u="1" v="SBEC: McAfee Network IPS: Exploit Scan Detected - SensorName: mbhrxadp1_2-cluster - SourceIP: 173.68.147.70"/>
        <s u="1" v="SBEC: McAfee Network IPS: Exploit Scan Detected - SensorName: mbhrxadp1_so - SourceIP: 152.170.209.75"/>
        <s u="1" v="Team:CMS FileSystem space utilization for Logical Disk D: of type NTFS - Minor threshold (90 %)exceeded. _x000a_ Space utilization (%) = 94.64 (Threshold = 90)_x000a_ Free "/>
        <s u="1" v="Team:CMS SWAP utilization is above Minor Threshold:85.00 %, Current: 86.51 % used"/>
        <s u="1" v="Team:CMS FileSystem space utilization for Logical Disk C: of type NTFS - Minor threshold (90 %)exceeded. _x000a_ Space utilization (%) = 94.65 (Threshold = 90)_x000a_ Free "/>
        <s u="1" v="Team:CMS CPU utilization is above Minor Threshold: 95.00%, Current: 99.95% used."/>
        <s u="1" v="Team:CMS FileSystem space utilization for Logical Disk G: of type NTFS - Minor threshold (90 %)exceeded. _x000a_ Space utilization (%) = 94.67 (Threshold = 90)_x000a_ Free "/>
        <s u="1" v="Node Down on 10.137.154.251"/>
        <s u="1" v="SBEC : Team:MSS Host connection failure (SMTI:209.235.26.228)_29-02-20"/>
        <s u="1" v="Trap rate is 1562.5 traps/sec. Blocked all trap from 10.137.155.111 device"/>
        <s u="1" v="Team:CMS Memory utilization is above Minor Threshold:70.00 % Current: 74.32 % used"/>
        <s u="1" v="RepetitionCount &gt; 3 ; SBEC :Possible System Reboot detected (uptime less than 15 minutes)"/>
        <s u="1" v="SBEC : Team:R2C com.zerto.event.VraToVraConnection (SMTI:10.139.160.8)_06-03-20"/>
        <s u="1" v="SBEC : Team:R2C com.zerto.event.ZvmToVraConnection (SMTI:10.139.160.8)_06-03-20"/>
        <s u="1" v="SBEC : Team:R2C com.zerto.event.ZvmToZvmConnection (SMTI:10.139.160.8)_06-03-20"/>
        <s u="1" v="SBEC: McAfee Network IPS: Exploit Scan Detected - SensorName: aur1inc5p101_2-cluster - SourceIP: 83.172.106.97"/>
        <s u="1" v="Commvault Incremental backup Failed for client vdc-eme sub-client VD-402 with jobid 2"/>
        <s u="1" v="SBEC: Multiple events received for tenant cust-lena on phlcu1001.oamp.sgns.net"/>
        <s u="1" v="Team:CMS SWAP utilization is above Minor Threshold:85.00 %, Current: 88.36 % used"/>
        <s u="1" v="SBEC : Team:MSS Network connectivity lost (SMTI:10.139.45.78)_02-05-20"/>
        <s u="1" v="Transport reporting a High RPO warning (medium) for a replication session belonging to workload DBSERVER"/>
        <s u="1" v="McAfee Host IDS Alert(3): AlertName = 6065; SensorIP = 10.66.241.177; SensorName = FOL0-WEB08"/>
        <s u="1" v="NSX Edge edge-213 HighAvailability switch over happened. VM vm-30806 name phl3tpmfr2-1 has moved to STANDBY state.; Event Source: edge-213; Object Id: vm-30806"/>
        <s u="1" v="SBEC : Multiple BGP Transition Peer Events for Peer 152.141.9.6"/>
        <s u="1" v="Team:TVault Televault node C4083TFF16ASCCQASTR backup job C4083AXONSOMERSETCC_2200 running in policy C4083AXONCOUNCILS_SOMERSET on TSM server t21 Missed"/>
        <s u="1" v="Team:TVault Televault node C4083TFF26ASCCPREEC backup job C4083AXONSOMERSETCC_2200 running in policy C4083AXONCOUNCILS_SOMERSET on TSM server t21 Missed"/>
        <s u="1" v="#SBEC :Remote site containing node LGB-FSUP-WAN-R01 is unreachable"/>
        <s u="1" v="Incr_Backup - Backup of VMATXA97101M0E from policy fsv-a-rch-std-n-03 on backup01-dal is failed. Status code = 42 Abnormal : network read failed"/>
        <s u="1" v="Incr_Backup - Backup of VMATXA97101M0Q from policy fsv-a-rch-std-n-03 on backup01-dal is failed. Status code = 42 Abnormal : network read failed"/>
        <s u="1" v="Node Down on 10.139.45.86"/>
        <s u="1" v="Fibre Channel Port DAFSVABTESX02_H0 is offline"/>
        <s u="1" v="Critically-Monitored: Node Down on 66.179.228.11"/>
        <s u="1" v="Team:CMS FileSystem space utilization for Logical Disk O: of type NTFS - Minor threshold (90 %)exceeded. _x000a_ Space utilization (%) = 95.63 (Threshold = 90)_x000a_ Free "/>
        <s u="1" v="Team:CMS FileSystem space utilization for Logical Disk X: of type NTFS - Minor threshold (90 %)exceeded. _x000a_ Space utilization (%) = 95.63 (Threshold = 90)_x000a_ Free "/>
        <s u="1" v="Team:CMS SWAP utilization is above Minor Threshold:85.00 %, Current: 86.65 % used"/>
        <s u="1" v="Current, Phase 1  - value too high for too long - 12.7 A.iPDU Bank or Supply has exceeded the failover value for a pair of iPDU's"/>
        <s u="1" v="Current, Phase 1  - value too high for too long - 12.9 A.iPDU Bank or Supply has exceeded the failover value for a pair of iPDU's"/>
        <s u="1" v="Current, Phase 1  - value too high for too long - 13.0 A.iPDU Bank or Supply has exceeded the failover value for a pair of iPDU's"/>
        <s u="1" v="Current, Phase 1  - value too high for too long - 13.1 A.iPDU Bank or Supply has exceeded the failover value for a pair of iPDU's"/>
        <s u="1" v="Current, Phase 1  - value too high for too long - 13.2 A.iPDU Bank or Supply has exceeded the failover value for a pair of iPDU's"/>
        <s u="1" v="Team:CMS FileSystem space utilization for Logical Disk I: of type NTFS - Minor threshold (90 %)exceeded. _x000a_ Space utilization (%) = 95.64 (Threshold = 90)_x000a_ Free "/>
        <s u="1" v="SBEC : Team:MSS Network connectivity lost (SMTI:10.139.45.78)_25-04-20"/>
        <s u="1" v="SBEC: McAfee Network IPS: Exploit Scan Detected - SensorName: rchfic0p1 - SourceIP: 181.129.178.66"/>
        <s u="1" v="SBEC: McAfee SIEM Alert: Attack Signature = 1-K2SL-Suspicious - User Logon from Multiple Geolocations; Source = 52.207.39.205; Destination = ::"/>
        <s u="1" v="SBEC : Team:MSS Host connection and power state (SMTI:10.137.235.11)_06-03-20"/>
        <s u="1" v="SBEC: McAfee Network IPS: Exploit Scan Detected - SensorName: smyncblp1_2-new-cluster - SourceIP: 82.102.27.74"/>
        <s u="1" v="SBEC :Node Down on 10.40.5.250"/>
        <s u="1" v="Team:CMS FileSystem space utilization for Logical Disk O: of type NTFS - Minor threshold (90 %)exceeded. _x000a_ Space utilization (%) = 95.66 (Threshold = 90)_x000a_ Free "/>
        <s u="1" v="Replication Duplicate - Backup of alp1nbuame01 from policy  on alp1nbus01 is partial. Status code = 1 Abnormal : the requested operation was partially successfu"/>
        <s u="1" v="Team:CMS FileSystem space utilization for Logical Disk /usr/sap of type ext3 - Minor threshold (90 %)exceeded. _x000a_ Space utilization (%) = 96.76 (Threshold = 90)_x000a_"/>
        <s u="1" v="SBEC: McAfee SIEM Alert: Attack Signature = 1-K2SL-Recon - Possible Probing by a Single Source IP; Source = 103.252.200.124; Destination = 199.124.28.3"/>
        <s u="1" v="The following pair has been paused as the source volume D has been resized from  301586165760 to 321987260416. Please resize your target volume (C:\\ESX\\8DD6DC"/>
        <s u="1" v="Ping auklonimgs01 status changed from 'Good' to 'error', server is not reachable"/>
        <s u="1" v="SBEC : Team:MSS Migration error (SMTI:10.139.136.8)_29-04-20"/>
        <s u="1" v="SBEC : Multiple BGP Transition Peer Events for Peer 168.162.48.99"/>
        <s u="1" v="Team:MSS AIX Error Log :FCP_ERR12 [ Run command: errpt -a -l 767579 ]  ERRPT: Seq:767579 Type:TEMP, Class:H, errorID:26623394, Resource:fscsi13, Resource Type:e"/>
        <s u="1" v="Team:MSS AIX Error Log :FCP_ERR12 [ Run command: errpt -a -l 767581 ]  ERRPT: Seq:767581 Type:TEMP, Class:H, errorID:26623394, Resource:fscsi13, Resource Type:e"/>
        <s u="1" v="Team:CMS CPU utilization is above Minor Threshold:90%. Current: 91.35 % used"/>
        <s u="1" v="Cisco NTP Server Status: notSynchronized"/>
        <s u="1" v="Team:TVault Televault node C8677PFC31FBMOCLUSTERTC2_BMOMDMTC2 backup job C8677_BMO_1500 running in policy C8677STARS_BMO on TSM server tc2vltgt25 Missed"/>
        <s u="1" v="Node Down on 10.137.233.160"/>
        <s u="1" v="Node Down on 10.146.38.242"/>
        <s u="1" v="Ping MCDPHLPVDI31 status changed from 'Good' to 'error', server is not reachable"/>
        <s u="1" v="NSX Edge HighAvailability communication channel of VM : vm-29801 is disconnected from peer node; Event Source: edge-208; Object Id: vm-29801"/>
        <s u="1" v="Bus 15 Enclosure 0 Disk 9 SN:S0M5PQ36     BMS found 1949 entries for worst head 1. Total entries: 1949. Drive recommended for Proactive Spare.  00000400 0a002c0"/>
        <s u="1" v="Team:CMS SWAP utilization is above Minor Threshold:85.00 %, Current: 86.79 % used"/>
        <s u="1" v="SBEC - High Availability issue detected, multiple events triggered for edge-98"/>
        <s u="1" v="SBEC: Multiple Commvault Backups Failed for boad-siege-app"/>
        <s u="1" v="SBEC: McAfee Network IPS: Exploit Scan Detected - SensorName: rchfic0p1 - SourceIP: 184.145.116.174"/>
        <s u="1" v="The ScriptMonitor Severity:3 Team:DBO Oracle_Database_fsvp012_alert_log_warning-fsps-svctxa97101m06-10.137.89.139 changed to error Metric:value, Value:1 Thresho"/>
        <s u="1" v="Full_Backup - Backup of adei-aeeppr1 from policy utility-adei-s-all-portals on backup01-den is partial. Status code = 1 Abnormal : the requested operation was p"/>
        <s u="1" v="Full_Backup - Backup of npsc-CitrixTest2 from policy utility-npsc-s-windows on backup01-den is partial. Status code = 1 Abnormal : the requested operation was p"/>
        <s u="1" v="Full_Backup - Backup of npsc-CITRIXVA03 from policy utility-npsc-s-windows1 on backup01-den is partial. Status code = 1 Abnormal : the requested operation was p"/>
        <s u="1" v="Full_Backup - Backup of phlnn464-bkp from policy sungard-a-phl0-win-ADDM-13 on backup01-spg is partial. Status code = 1 Abnormal : the requested operation was p"/>
        <s u="1" v="Full_Backup - Backup of phlnn466-bkp from policy sungard-a-phl0-win-ADDM-13 on backup01-spg is partial. Status code = 1 Abnormal : the requested operation was p"/>
        <s u="1" v="Full_Backup - Backup of phlnn476-bkp from policy sungard-a-phl0-win-ADDM-13 on backup01-spg is partial. Status code = 1 Abnormal : the requested operation was p"/>
        <s u="1" v="Team:CMS CPU utilization is above Minor Threshold:90%. Current: 99.46 % used"/>
        <s u="1" v="Ping AMS-EM-CITRIX01 status changed from 'Good' to 'error', server is not reachable"/>
        <s u="1" v="Ping AMS-EM-CITRIX02 status changed from 'Good' to 'error', server is not reachable"/>
        <s u="1" v="Ping ams-em-citrix05 status changed from 'Good' to 'error', server is not reachable"/>
        <s u="1" v="Team:CMS FileSystem space utilization for Logical Disk D: of type NTFS - Minor threshold (90 %)exceeded. _x000a_ Space utilization (%) = 96.68 (Threshold = 90)_x000a_ Free "/>
        <s u="1" v="SBEC: Multiple events received for tenant hpc-aur1-storage-services on aur1cu1021.oamp.sgns.net"/>
        <s u="1" v="SBEC : Multiple BGP Transition Peer Events for Peer 192.168.10.4"/>
        <s u="1" v="SBEC : Multiple Node Down Events received from Sungard Hosted Private Cloud for PA.PHILADELPHIA.287"/>
        <s u="1" v="SBEC : Team:MSS Datastore is over-provisioned (SMTI:10.93.104.8)_10-03-20"/>
        <s u="1" v="Link Flapping: Link Down (ge-1/0/28) Description (SV-SG-mirc01 - Private 1002)"/>
        <s u="1" v="SBEC:Input Loss Of Signal chi2pw7:AMP-1-4-8,IN_LOS_OTS,SA,NEND,RCV,0557,NA,0.00,NA"/>
        <s u="1" v="Team:CMS CPU utilization is above Minor Threshold:90%. Current: 99.56 % used"/>
        <s u="1" v="Ping su5adub5ahsay1 - pw-ahsay1 status changed from 'Good' to 'error', server is not reachable"/>
        <s u="1" v="Team:TVault Televault node C9183AFFSTBT3DWUKSQLMON1 backup job C9183MENZIES_DISTR_MTHLY_06 running in policy C9183MENZIES_DISTRIBUTION_MNLY on TSM server ltcvlt"/>
        <s u="1" v="Node Down on 10.132.224.151"/>
        <s u="1" v="The DatabaseMonitor Severity:4 Team:DBS SQLServer_BLOCKING_PROCESS_XTDB03-MSSQLSERVER-10.137.154.225 changed to error Metric:result column 2 row 1, Value:13 Thr"/>
        <s u="1" v="Node Down on 10.141.234.255"/>
        <s u="1" v="10.236.104.15 | Critical | EPGHealthAPICall | Failed | UnabletodeliverthemessageResolvetimeout"/>
        <s u="1" v="10.236.104.15 | Critical | VRFHealthAPICall | Failed | UnabletodeliverthemessageResolvetimeout"/>
        <s u="1" v="Ping sacprdha status changed from 'Good' to 'error', server is not reachable"/>
        <s u="1" v="CPU monitor on phl2resprdhsa12 crossed 'utilization == 'n/a'' with value 'n/a'"/>
        <s u="1" v="CPU monitor on phl2resprdhsa13 crossed 'utilization == 'n/a'' with value 'n/a'"/>
        <s u="1" v="Ping phl3alaub2b01 status changed from 'Good' to 'error', server is not reachable"/>
        <s u="1" v="SBEC: McAfee Network IPS: Exploit Scan Detected - SensorName: msgco7jcp1_2-cluster - SourceIP: 192.168.110.4"/>
        <s u="1" v="Ping fwclivvbk152225 status changed from 'Good' to 'error', server is not reachable"/>
        <s u="1" v="Node Down on 10.140.217.204"/>
        <s u="1" v="SBEC : Team:MSS Cannot connect to storage (SMTI:10.137.81.4)_26-04-20"/>
        <s u="1" v="SBEC: Multiple events received for tenant cust-tpmf on phlcu1001.oamp.sgns.net"/>
        <s u="1" v="SBEC:Alarm ''Severity:5 Team:MSS Datastore usage on disk (SMTI:10.133.156.58)'' on SAN_LUN_3 triggered an actionUUID : 4f1a1fea-bcd4b950-86a3-002655e6d1e1Elem"/>
        <s u="1" v="Team:CMS FileSystem space utilization for Logical Disk C: of type NTFS - Minor threshold (90 %)exceeded. _x000a_ Space utilization (%) = 97.62 (Threshold = 90)_x000a_ Free "/>
        <s u="1" v="Ping sv-sg-dc-ts64 status changed from 'Good' to 'error', server is not reachable"/>
        <s u="1" v="Node Down on 10.131.203.112"/>
        <s u="1" v="Team:CMS SWAP utilization is above Minor Threshold:20.00 %, Current: 65.00 % used"/>
        <s u="1" v="SBEC: McAfee Network IPS: Exploit Scan Detected - SensorName: mrkam27p_cluster - SourceIP: 79.3.199.89"/>
        <s u="1" v="Node Down on 65.79.171.153"/>
        <s u="1" v="Node Down on 10.144.159.230"/>
        <s u="1" v="SBEC : Team:R2C com.zerto.event.VraToVraConnection (SMTI:10.93.104.8)_10-03-20"/>
        <s u="1" v="Node Down on 10.131.111.151"/>
        <s u="1" v="Critically-Monitored: Node Down on 69.164.115.108"/>
        <s u="1" v="SBEC : Multiple alarms received  on circuit ID = CIR0031547"/>
        <s u="1" v="Site: VSP Host:  K-Box:  Volume: N/A Group:  - Volumes switched on storage"/>
        <s u="1" v="The ScriptMonitor Severity:3 Team:DBO Oracle_Database_fsvp012_alert_log_warning-fsps-svctxa97101m06-10.137.89.139 changed to error Metric:value, Value:2 Thresho"/>
        <s u="1" v="Node Down on 10.132.146.252"/>
        <s u="1" v="Remote site containing node cpenccpf3 is unreachable"/>
        <s u="1" v="SBEC: McAfee SIEM Alert: Attack Signature = 1-PEHM-Recon - Possible Probing by a Single Source IP; Source = 10.0.0.3; Destination = ::"/>
        <s u="1" v="Ping maitdub6sv01 status changed from 'Good' to 'error', server is not reachable"/>
        <s u="1" v="Commvault Incremental backup Failed to Start for client aut-hvsrv-w8_2 sub-client default with jobid 2,177,657,"/>
        <s u="1" v="Snapshot - Backup of inc5-Yorktown from policy HPC-inc5-s-aur1hpc-vm-n-03 on backup01-den is failed. Status code = 196 Abnormal : client backup was not attempte"/>
        <s u="1" v="Critically-Monitored: Node Down on 69.164.115.109"/>
        <s u="1" v="Team:CMS FileSystem space utilization for Logical Disk F: of type NTFS - Minor threshold (90 %)exceeded. _x000a_ Space utilization (%) = 90.50 (Threshold = 90)_x000a_ Free "/>
        <s u="1" v="Link Down (fc1/3) Description (TORCTC3T630)"/>
        <s u="1" v="SBEC: Multiple events received for tenant cust-ligp on phlcu1001.oamp.sgns.net"/>
        <s u="1" v="Team:CMS FileSystem space utilization for Logical Disk /sapdb/SMP/sapdata of type ext4 - Minor threshold (90 %)exceeded. _x000a_ Space utilization (%) = 91.90 (Thresh"/>
        <s u="1" v="SBEC:Alarm ''Severity:5 Team:MSS Datastore usage on disk (SMTI:69.164.117.78)'' on sucp_phl_orch_ds021 changed from Yellow to RedUUID : 5d774551-4c46d972Eleme"/>
        <s u="1" v="SBEC : OSPF Down for 173.209.228.176/30"/>
        <s u="1" v="Team:CMS FileSystem space utilization for Logical Disk C: of type NTFS - Minor threshold (90 %)exceeded. _x000a_ Space utilization (%) = 90.52 (Threshold = 90)_x000a_ Free "/>
        <s u="1" v="Node Down on 10.139.117.210"/>
        <s u="1" v="Team:CMS FileSystem space utilization for Logical Disk /prod910/data05 of type jfs2 - Minor threshold (90 %)exceeded. _x000a_ Space utilization (%) = 94.95 (Threshold"/>
        <s u="1" v="Team:CMS FileSystem space utilization for Logical Disk C: of type NTFS - Minor threshold (90 %)exceeded. _x000a_ Space utilization (%) = 90.53 (Threshold = 90)_x000a_ Free "/>
        <s u="1" v="Team:MSS AIX Error Log :J2_FS_RECOVERED [ Run command: errpt -a -l 5822520 ]  ERRPT: Seq:5822520 Type:INFO, Class:O, errorID:3FE11032, Resource:SYSJ2, Resource "/>
        <s u="1" v="SBEC : Team:MSS Datastore disk usage is high (SMTI:10.138.219.50)_21-04-20"/>
        <s u="1" v="SBEC: McAfee Network IPS: Exploit Scan Detected - SensorName: phlsasip_cluster - SourceIP: 196.43.78.53"/>
        <s u="1" v="Team:CMS FileSystem space utilization for Logical Disk C: of type NTFS - Minor threshold (90 %)exceeded. _x000a_ Space utilization (%) = 90.55 (Threshold = 90)_x000a_ Free "/>
        <s u="1" v="Node Down on 65.79.171.158"/>
        <s u="1" v="Link Down (GigabitEthernet101/0/0/6) Description (type=core,subtype=longhaul,cid=SGNS092935/CIR0030875,peer=lmyrr2,peerint=ge-0/3/0)"/>
        <s u="1" v="Team:MSS FileSystem space utilization for Logical Disk /hsglive_1/root-Jun2014/root/app of type lofs - Critical threshold (100 %)exceeded.  Space utilization ("/>
        <s u="1" v="Team:CMS FileSystem space utilization for Logical Disk C: of type NTFS - Minor threshold (90 %)exceeded. _x000a_ Space utilization (%) = 90.56 (Threshold = 90)_x000a_ Free "/>
        <s u="1" v="Node Down on 10.140.49.234"/>
        <s u="1" v="Node Down on 10.128.39.241"/>
        <s u="1" v="Memory utilization is above Major threshold 85% on alpacchs16:Processor"/>
        <s u="1" v="Node Down on 10.137.94.49"/>
        <s u="1" v="Team:CMS SWAP utilization is above Minor Threshold:85.00 %, Current: 87.91 % used"/>
        <s u="1" v="SBEC: McAfee Network IPS: Exploit Scan Detected - SensorName: msgpet0_cluster - SourceIP: 182.237.155.69"/>
        <s u="1" v="SBEC : Team:MSS Datastore disk usage is high (SMTI:10.138.219.50)_22-04-20"/>
        <s u="1" v="SBEC : Team:R2C com.zerto.event.VraToVraConnection (SMTI:10.93.104.8)_12-03-20"/>
        <s u="1" v="Node Down on 10.141.233.182"/>
        <s u="1" v="Trap rate is 61.34 traps/sec. Blocked .1.3.6.1.4.1.3375.2.4.0.10 trap from all device"/>
        <s u="1" v="Team:MSS FileSystem space utilization for Logical Disk /media/Solaris-11_3_5_6_0-Boot-SPARC of type hsfs - Critical threshold (100 %)exceeded.  Space utilizati"/>
        <s u="1" v="SBEC: McAfee Network IPS: Exploit Scan Detected - SensorName: phlmeroips1_2-cluster - SourceIP: 58.244.255.27"/>
        <s u="1" v="Team:TVault Televault node C9183PFFTNAINTERNALWEB2008 backup job C9183MENZIES_DISTRIBUTION_2300 running in policy C9183MENZIES_DISTRIBUTION on TSM server ltcvlt"/>
        <s u="1" v="The ServiceMonitor Severity:4 Team:SAP Oracle_Database_PMON_Service_Warning-adei-AESMGPR2-10.137.152.25 changed to error Metric:status, Value:not found (remote "/>
        <s u="1" v="The ServiceMonitor Severity:5 Team:DBO Oracle_Database_test910_PMON_Warning-asti-aixora02-10.131.65.182 changed to error Metric:status, Value:not found (remote "/>
        <s u="1" v="The ServiceMonitor Severity:5 Team:DBS SQLServer_UNAVAILABLE-MSSQLSERVER-CASUN1MVPCX116 - 10.139.159.88 changed to error Metric:status, Value:not found (remote "/>
        <s u="1" v="The ServiceMonitor Severity:5 Team:DBS SQLServer_UNAVAILABLE_Fieldworkersrva-MSSQLSERVER-10.140.217.241 changed to error Metric:status, Value:not found (remote "/>
        <s u="1" v="Vytalvault Backup failed for job DASCO-EX01_DATA_DRTESTOCT2014, hostname-DASCO-EX01, vaultname-TC2VLTGVVA09"/>
        <s u="1" v="Vytalvault Backup failed for job DASCO-EX01_ExCH_DRTESTOCT2014, hostname-DASCO-EX01, vaultname-TC2VLTGVVA09"/>
        <s u="1" v="Trap rate is 1694.92 traps/sec. Blocked all trap from 10.137.153.45 device"/>
        <s u="1" v="Team:CMS FileSystem space utilization for Logical Disk C: of type NTFS - Minor threshold (90 %)exceeded. _x000a_ Space utilization (%) = 91.53 (Threshold = 90)_x000a_ Free "/>
        <s u="1" v="Team:CMS FileSystem space utilization for Logical Disk H: of type NTFS - Minor threshold (90 %)exceeded. _x000a_ Space utilization (%) = 91.53 (Threshold = 90)_x000a_ Free "/>
        <s u="1" v="SBEC : Team:R2C com.zerto.event.VraToVraConnection (SMTI:10.93.104.8)_13-03-20"/>
        <s u="1" v="SBEC:DOC Invalid Photonic Domain lon2iw7:DOC-2-1,DOMAIN_INVALID,NSA,NEND,NA,0552,NA,0.00,NA"/>
        <s u="1" v="SBEC:DOC Invalid Photonic Domain lon2iw7:DOC-2-2,DOMAIN_INVALID,NSA,NEND,NA,0552,NA,0.00,NA"/>
        <s u="1" v="SBEC:DOC Invalid Photonic Domain wok1iw7:DOC-1-1,DOMAIN_INVALID,NSA,NEND,NA,0552,NA,0.00,NA"/>
        <s u="1" v="SBEC: McAfee SIEM Alert: Attack Signature = 1-K2SL-Recon - Possible Probing by a Single Source IP; Source = 176.57.138.47; Destination = 199.124.30.8"/>
        <s u="1" v="Team:CMS CPU utilization is above Minor Threshold: 95.00%, Current: 98.20% used."/>
        <s u="1" v="Team:CMS FileSystem space utilization for Logical Disk C: of type NTFS - Minor threshold (90 %)exceeded. _x000a_ Space utilization (%) = 91.54 (Threshold = 90)_x000a_ Free "/>
        <s u="1" v="Ping tc2vltgt10 status changed from 'Good' to 'error', server is not reachable"/>
        <s u="1" v="Team:CMS FileSystem space utilization for Logical Disk C: of type NTFS - Minor threshold (90 %)exceeded. _x000a_ Space utilization (%) = 91.56 (Threshold = 90)_x000a_ Free "/>
        <s u="1" v="Link Down (fc1/20) Description (TC2_CIBC - Host_T433_HBA1_FXM0009)"/>
        <s u="1" v="SBEC : Team:R2C com.zerto.event.RpoError (SMTI:10.139.136.8)_06-03-20"/>
        <s u="1" v="Team:CMS SWAP utilization is above Minor Threshold:85.00 %, Current: 85.23 % used"/>
        <s u="1" v="Team:CMS FileSystem space utilization for Logical Disk O: of type NTFS - Minor threshold (90 %)exceeded. _x000a_ Space utilization (%) = 91.58 (Threshold = 90)_x000a_ Free "/>
        <s u="1" v="Backup of mcdeagpweb194 from policy inlm-a-phl3-win-2345-n-04 on phl3inlmnbuama01 is failed. Status code = 58 Abnormal : cant connect to client"/>
        <s u="1" v="SBEC : Team:MSS Lost Storage Connectivity (SMTI:10.93.104.8)_13-03-20"/>
        <s u="1" v="SBEC : Team:MSS Network uplink redundancy lost (SMTI:10.122.32.8)_05-03-20"/>
        <s u="1" v="The DatabaseMonitor Severity:4 Team:DBO Oracle_Database_ORA103C_Query_Tablespace_80PCTUSED_Warning-tor4-nausphlvpldb01-10.146.86.11 changed to error Metric:rows"/>
        <s u="1" v="The DatabaseMonitor Severity:5 Team:DBO Oracle_Database_ORA103C_Query_Tablespace_90PCTUSED_Warning-tor4-nausphlvpldb01-10.146.86.11 changed to error Metric:rows"/>
        <s u="1" v="SBEC : Team:R2C com.zerto.event.VraToVraConnection (SMTI:10.93.104.8)_14-03-20"/>
        <s u="1" v="SBEC : Team:R2C com.zerto.event.ZvmToVraConnection (SMTI:10.93.104.8)_14-03-20"/>
        <s u="1" v="SBEC : Team:R2C com.zerto.event.ZvmToZvmConnection (SMTI:10.93.104.8)_14-03-20"/>
        <s u="1" v="Ping pdu-b-2216.mdc.mlhs.org status changed from 'Good' to 'error', server is not reachable"/>
        <s u="1" v="Link Flapping: Link Down (ge-0/0/25) Description (WDLVOIPESX01 vmnic1)"/>
        <s u="1" v="Team:CMS CPU utilization is above Minor Threshold: 95.00%, Current: 98.30% used."/>
        <s u="1" v="Team:CMS SWAP utilization is above Minor Threshold:85.00 %, Current: 97.56 % used"/>
        <s u="1" v="SBEC: Network connectivity via port ixgbe0 has been lost."/>
        <s u="1" v="NSX Edge HighAvailability communication channel of VM : vm-27998 is disconnected from peer node; Event Source: edge-179; Object Id: vm-27998"/>
        <s u="1" v="The LogMonitor phlnu547v: Contacts assets from SC changed to error Metric:matches, Value:1 Threshold:matches &gt; 0"/>
        <s u="1" v="SBEC : Multiple BGP Transition Peer Events for Peer 10.128.12.235"/>
        <s u="1" v="SBEC: McAfee Network IPS: Exploit Scan Detected - SensorName: cpechr1pp1_2-cluster - SourceIP: 83.228.116.93"/>
        <s u="1" v="Team:CMS FileSystem space utilization for Logical Disk D: of type NTFS - Minor threshold (90 %)exceeded. _x000a_ Space utilization (%) = 92.50 (Threshold = 90)_x000a_ Free "/>
        <s u="1" v="Team:CMS SWAP utilization is above Minor Threshold:85.00 %, Current: 87.08 % used"/>
        <s u="1" v="Link Down (Gi1/44) Description (type=core,subtype=service,peer=msg1ss204,peerint=eth1/6)"/>
        <s u="1" v="Team:CMS SWAP utilization is above Minor Threshold:90.00 %, Current: 95.00 % used"/>
        <s u="1" v="VytalVault Agent Offline for HostName-&quot;EULDCAPP34&quot;, agentName-EULDCAPP34"/>
        <s u="1" v="Team:CMS FileSystem space utilization for Logical Disk C: of type NTFS - Minor threshold (90 %)exceeded. _x000a_ Space utilization (%) = 92.52 (Threshold = 90)_x000a_ Free "/>
        <s u="1" v="Phl2ossprw60 Sitescope Failover crossed 'status != 'running'' with value 'not found (5)'"/>
        <s u="1" v="SBEC: McAfee Network IPS: Exploit Scan Detected - SensorName: mrkam27p_cluster - SourceIP: 83.191.176.29"/>
        <s u="1" v="SBEC : Team:R2C com.zerto.event.VraToVraConnection (SMTI:10.93.104.8)_15-03-20"/>
        <s u="1" v="Commvault Incremental backup Failed for client BK630_VirtualClient sub-client PS-INF-DSESX01 with jobid 2,108,341,"/>
        <s u="1" v="Team:CMS CPU utilization is above Minor Threshold: 95.00%, Current: 98.40% used."/>
        <s u="1" v="SBEC: McAfee Network IPS: Exploit Scan Detected - SensorName: phlsasip_cluster - SourceIP: 78.213.193.26"/>
        <s u="1" v="The DatabaseMonitor Severity:4 Team:DBS SQLServer_SGAS_Job_Status-PHL2MOMPRW21-MSSQLSERVER-10.131.125.198 changed to error Metric:rows, Value:1 Threshold:back t"/>
        <s u="1" v="SBEC - High Availability issue detected, multiple events triggered for edge-140"/>
        <s u="1" v="SBEC: McAfee Network IPS: Exploit Scan Detected - SensorName: scoelmrp_cluster - SourceIP: 192.162.151.237"/>
        <s u="1" v="SBEC - High Availability issue detected, multiple events triggered for edge-141"/>
        <s u="1" v="SBEC:ODU AIS crl3iw45:OTM0-1-9-5,AIS_ODU,SA,NEND,RCV,1160,NA,0.00,NA"/>
        <s u="1" v="Team:CMS SWAP utilization is above Minor Threshold:85.00 %, Current: 85.37 % used"/>
        <s u="1" v="Node Down on 10.139.30.6"/>
        <s u="1" v="Memory utilization is above Major threshold 85% on alpacchs17:Processor"/>
        <s u="1" v="SBEC - High Availability issue detected, multiple events triggered for edge-143"/>
        <s u="1" v="SBEC: Memory utilization is above Major threshold 85% on rcorep5b3:Physical memory"/>
        <s u="1" v="Team:MSS FileSystem space utilization for Logical Disk /oracle/PRD/sapdata23 of type ext3 - Major threshold (85 %) exceeded.  Space utilization (%) = 90.05 (Th"/>
        <s u="1" v="Team:CMS FileSystem space utilization for Logical Disk X: of type NTFS - Minor threshold (90 %)exceeded. _x000a_ Space utilization (%) = 92.58 (Threshold = 90)_x000a_ Free "/>
        <s u="1" v="Node Down on 10.139.84.21"/>
        <s u="1" v="Node Down on 10.137.153.223"/>
        <s u="1" v="Link Down (xe-2/0/0) Description (type=core,subtype=local,peer=wokir3,peerint=xe-2/0/0)"/>
        <s u="1" v="Team:CMS FileSystem space utilization for Logical Disk R: of type NTFS - Minor threshold (90 %)exceeded. _x000a_ Space utilization (%) = 92.59 (Threshold = 90)_x000a_ Free "/>
        <s u="1" v="Team:CMS FileSystem space utilization for Logical Disk /oracle/ECP/sapdata1 of type ext3 - Minor threshold (90 %)exceeded. _x000a_ Space utilization (%) = 95.31 (Thre"/>
        <s u="1" v="SBEC - High Availability issue detected, multiple events triggered for edge-146"/>
        <s u="1" v="McAfee Host IDS Alert(3): AlertName = 6065; SensorIP = 10.140.49.8; SensorName = ILNXPSSCA01"/>
        <s u="1" v="Ping pdu-b-2218.mdc.mlhs.org status changed from 'Good' to 'error', server is not reachable"/>
        <s u="1" v="CPU utilization is above Major threshold 85% on cpecncr104:CPU"/>
        <s u="1" v="SBEC - High Availability issue detected, multiple events triggered for edge-147"/>
        <s u="1" v="SBEC: McAfee Network IPS: Exploit Scan Detected - SensorName: scoelmrp_cluster - SourceIP: 77.138.251.193"/>
        <s u="1" v="SBEC: McAfee SIEM Alert: Attack Signature = 1-K2SL-Policy - Traffic from TOR exit node; Source = 195.176.3.20; Destination = 172.16.16.157"/>
        <s u="1" v="SBEC - High Availability issue detected, multiple events triggered for edge-149"/>
        <s u="1" v="SBEC: McAfee Network IPS: Exploit Scan Detected - SensorName: phlatdp1 - SourceIP: 80.82.77.86"/>
        <s u="1" v="Commvault Incremental backup Failed for client BAM06-SQLT001 sub-client BAM06-SQLP001_RAIL_TWProcTest with jobid 4,682,476,"/>
        <s u="1" v="Link Down (ge-10/0/6) Description (type=core,subtype=isc,lag=ae13,cid=SUNG0/i1GbWL/184794,peer=covis1,peerint=gi1/45)"/>
        <s u="1" v="Team:CMS FileSystem space utilization for Logical Disk E: of type NTFS - Minor threshold (90 %)exceeded. _x000a_ Space utilization (%) = 93.51 (Threshold = 90)_x000a_ Free "/>
        <s u="1" v="Link Down (ae74.541) Description (vpls11068_houis33_to_wokis2)"/>
        <s u="1" v="SBEC: McAfee SIEM Alert: Attack Signature = 1-K2SL-Recon - Possible Probing by a Single Source IP; Source = 45.84.196.99; Destination = 199.124.28.3"/>
        <s u="1" v="Team:CMS FileSystem space utilization for Logical Disk D: of type NTFS - Minor threshold (90 %)exceeded. _x000a_ Space utilization (%) = 93.52 (Threshold = 90)_x000a_ Free "/>
        <s u="1" v="SBEC : Multiple BGP Transition Peer Events for Peer 213.212.101.235"/>
        <s u="1" v="SBEC: McAfee Network IPS: Exploit Scan Detected - SensorName: mbhrxadp1_2-cluster - SourceIP: 118.126.107.49"/>
        <s u="1" v="Team:CMS FileSystem space utilization for Logical Disk H: of type NTFS - Minor threshold (90 %)exceeded. _x000a_ Space utilization (%) = 93.53 (Threshold = 90)_x000a_ Free "/>
        <s u="1" v="Ping pdu-b-2219.mdc.mlhs.org status changed from 'Good' to 'error', server is not reachable"/>
        <s u="1" v="Node Down on 10.132.224.152"/>
        <s u="1" v="RepetitionCount &gt; 3 ; Team:MSS Memory utilization is above Major Threshold:98.00 % Current: 98.22 % used"/>
        <s u="1" v="APIC 10.139.96.7 Login Credentials Not Working. Unable to collect health score information through REST API Call."/>
        <s u="1" v="The DatabaseMonitor Severity:4 Team:DBS SQLServer_BLOCKING_PROCESS_XTDB03-MSSQLSERVER-10.137.154.225 changed to error Metric:result column 2 row 1, Value:15 Thr"/>
        <s u="1" v="Node Down on 10.37.16.35"/>
        <s u="1" v="RepetitionCount &gt; 3 ; Team:MSS Memory utilization is above Major Threshold:98.00 % Current: 99.22 % used"/>
        <s u="1" v="Trap rate is 1063.83 traps/sec. Blocked .1.3.6.1.6.3.1.1.5.4.1.3.6.1.4.1.311.1.1.3.1.2 trap from all device"/>
        <s u="1" v="Team:CMS FileSystem space utilization for Logical Disk E: of type NTFS - Minor threshold (90 %)exceeded. _x000a_ Space utilization (%) = 93.55 (Threshold = 90)_x000a_ Free "/>
        <s u="1" v="Team:CMS FileSystem space utilization for Logical Disk F: of type NTFS - Minor threshold (90 %)exceeded. _x000a_ Space utilization (%) = 93.55 (Threshold = 90)_x000a_ Free "/>
        <s u="1" v="Alarm ''Severity:5 Team:MSS Host CPU usage (SMTI:10.93.104.8)'' on phl3sucpesx21.oamp.sgns.net triggered an action_x000a_UUID : 4c4c4544-0057-3010-8046-c2c04f5a5632_x000a_E"/>
        <s u="1" v="Team:CMS FileSystem space utilization for Logical Disk C: of type NTFS - Minor threshold (90 %)exceeded. _x000a_ Space utilization (%) = 93.56 (Threshold = 90)_x000a_ Free "/>
        <s u="1" v="Team:CMS SWAP utilization is above Minor Threshold:85.00 %, Current: 91.46 % used"/>
        <s u="1" v="SBEC: McAfee Network IPS: Exploit Scan Detected - SensorName: ukltcips_cluster - SourceIP: 27.155.41.145"/>
        <s u="1" v="SBEC : OSPF Down for 192.168.201.128/30"/>
        <s u="1" v="Trap rate is 216.45 traps/sec. Blocked .1.3.6.1.2.1.10.166.11.0.2 trap from all device"/>
        <s u="1" v="Remote Fault phl2io80:ETTP-1-1-2,REM_FLT,SA,NEND,RCV,1456,NA,0.00,NA"/>
        <s u="1" v="#RepetitionCount  3 ; SBEC :Remote site containing node ZIH-OPS-T1-WAN-R01 is unreachable"/>
        <s u="1" v="SBEC: McAfee Network IPS: Exploit Scan Detected - SensorName: phl2elepp1_2-cluster - SourceIP: 168.228.193.78"/>
        <s u="1" v="SBEC : Team:MSS Host connection and power state (SMTI:10.93.104.8)_03-03-20"/>
        <s u="1" v="Node Down on 10.131.203.123"/>
        <s u="1" v="The DatabaseMonitor Severity:4 Team:DBS SQLServer_BLOCKING_PROCESS-PHGH-EZDB-CITRA_DB-10.66.241.170 changed to error Metric:result column 2 row 1, Value:0 Thres"/>
        <s u="1" v="Ping wbtdub5sv20 status changed from 'Good' to 'error', server is not reachable"/>
        <s u="1" v="SBEC : Team:MSS Host connection and power state (SMTI:10.95.120.42)_15-04-20"/>
        <s u="1" v="SBEC: McAfee Network IPS: Exploit Scan Detected - SensorName: scoelmrp_cluster - SourceIP: 189.252.106.18"/>
        <s u="1" v="Team:CMS SWAP utilization is above Minor Threshold:85.00 %, Current: 88.20 % used"/>
        <s u="1" v="Link Down (Gi1/20) Description (type=cust,subtype=inet,cust=phic,vpn=5349,cr=5m,pr=5m)"/>
        <s u="1" v="The CPUMonitor CPU monitor on phl2resprdhoo10 changed to error Metric:utilization, Value:96 Threshold:utilization &gt;= 95"/>
        <s u="1" v="Full_Backup - Backup of aec1-CASUN1MVDAP31 from policy utility-aec1-s-windows on backup01-msg is failed. Status code = 156 Abnormal : snapshot error encountered"/>
        <s u="1" v="SBEC: McAfee Network IPS: Exploit Scan Detected - SensorName: phl2elepp1_2-cluster - SourceIP: 115.159.126.184"/>
        <s u="1" v="SBEC :Node Down on 10.56.0.129"/>
        <s u="1" v="Team:CMS FileSystem space utilization for Logical Disk C: of type NTFS - Minor threshold (90 %)exceeded. _x000a_ Space utilization (%) = 94.50 (Threshold = 90)_x000a_ Free "/>
        <s u="1" v="Node Down on 10.139.117.201"/>
        <s u="1" v="SBEC: McAfee Network IPS: Exploit Scan Detected - SensorName: mrkam27p_cluster - SourceIP: 45.238.244.8"/>
        <s u="1" v="Node Down on 10.128.110.101"/>
        <s u="1" v="SBEC : Team:MSS Datastore is over-provisioned (SMTI:10.93.104.8)_07-03-20"/>
        <s u="1" v="SBEC: McAfee Network IPS: Exploit Scan Detected - SensorName: mbhrxadp1_2-cluster - SourceIP: 50.29.254.128"/>
        <s u="1" v="Ping ups2-icr1-1e.ellis.mlhs.org status changed from 'Good' to 'error', server is not reachable"/>
        <s u="1" v="NSX Edge HighAvailability communication channel of VM : vm-27921 is disconnected from peer node; Event Source: edge-182; Object Id: vm-27921"/>
        <s u="1" v="Team:CMS CPU utilization is above Minor Threshold: 95.00%, Current: 98.80% used."/>
        <s u="1" v="Team:MSS SWAP utilization is above Major Threshold:98.00 %, Current: 98.04 % used"/>
        <s u="1" v="SBEC: McAfee SIEM Alert: Attack Signature = 1-K2SL-Recon - Possible Probing by a Single Source IP; Source = 103.103.32.54; Destination = 199.124.30.13"/>
        <s u="1" v="SBEC:ILAN-IN Port Failure phl2iw55:ILAN-1-IN,NET,NSA,NEND,NA,0531,NA,0.00,NA"/>
        <s u="1" v="Ping Monitor for Phl2osspru34 NNMI US RNM1 Secondary status changed from 'Good' to 'error', server is not reachable"/>
        <s u="1" v="Team:CMS Memory utilization is above Minor Threshold:70.00 % Current: 73.19 % used"/>
        <s u="1" v="Node Down on 10.141.235.152"/>
        <s u="1" v="Vytalvault Backup failed for job GBBD-LFAP-01V_Data, hostname-GBBD-LFAP-01V, vaultname-LTCVLTGVVS13"/>
        <s u="1" v="Vytalvault Backup failed for job USNA-LFAP-01V_data, hostname-USNA-LFAP-01V, vaultname-LTCVLTGVVS13"/>
        <s u="1" v="Node Down on 10.137.232.162"/>
        <s u="1" v="Team:CMS FileSystem space utilization for Logical Disk G: of type NTFS - Minor threshold (90 %)exceeded. _x000a_ Space utilization (%) = 94.58 (Threshold = 90)_x000a_ Free "/>
        <s u="1" v="Link Down (ge-10/0/2) Description (type=core,subtype=isc,lag=ae2,circuitID=C-W-ST/NE/01952,peer=livis1,peerint=gi1/45)"/>
        <s u="1" v="Team:CMS FileSystem space utilization for Logical Disk O: of type NTFS - Minor threshold (90 %)exceeded. _x000a_ Space utilization (%) = 94.59 (Threshold = 90)_x000a_ Free "/>
        <s u="1" v="Team:CMS SWAP utilization is above Minor Threshold:85.00 %, Current: 96.00 % used"/>
        <s u="1" v="VytalVault Agent Offline for HostName-&quot;EULDCWEB35&quot;, agentName-EULDCWEB35"/>
        <s u="1" v="SBEC: Multiple events received for tenant cust-at0b on phlcu1001.oamp.sgns.net"/>
        <s u="1" v="SBEC: McAfee Network IPS: Exploit Scan Detected - SensorName: scoelmrp_cluster - SourceIP: 219.79.168.128"/>
        <s u="1" v="SBEC: NFS FIle system FileSystem space utilization for Logical Disk  /us1001/oracle/interfaces critical threshold exceeded"/>
        <s u="1" v="Node Down on 10.144.236.101"/>
        <s u="1" v="SBEC: Multiple URLs are in alarm for SAS OSS (Internal)"/>
        <s u="1" v="Team:CMS SWAP utilization is above Minor Threshold:85.00 %, Current: 88.34 % used"/>
        <s u="1" v="Team:MSS FileSystem space utilization for Logical Disk /oracle/PRD/sapdata6 of type ext3 - Major threshold (85 %) exceeded.  Space utilization (%) = 94.67 (Thr"/>
        <s u="1" v="Team:MSS FileSystem space utilization for Logical Disk /oracle/PRD/sapdata7 of type ext3 - Major threshold (85 %) exceeded.  Space utilization (%) = 94.67 (Thr"/>
        <s u="1" v="Team:MSS FileSystem space utilization for Logical Disk /oracle/PRD/sapdata8 of type ext3 - Major threshold (85 %) exceeded.  Space utilization (%) = 94.67 (Thr"/>
        <s u="1" v="SBEC: McAfee Network IPS: Exploit Scan Detected - SensorName: crlelepp1_2-cluster - SourceIP: 39.112.151.34"/>
        <s u="1" v="Link Down (fc1/10) Description (CIBCUKTC3T287_HBA0)"/>
        <s u="1" v="Node Down on 10.139.179.250"/>
        <s u="1" v="Node Down on 10.144.104.180"/>
        <s u="1" v="Incr_Backup - Backup of sgaorap07 from policy inc5-s-sgaorap07-std-n-03 on backup01-den is failed. Status code = 47 Abnormal : host is unreachable"/>
        <s u="1" v="Team:CMS FileSystem space utilization for Logical Disk C: of type NTFS - Minor threshold (90 %)exceeded. _x000a_ Space utilization (%) = 95.52 (Threshold = 90)_x000a_ Free "/>
        <s u="1" v="The ServiceMonitor Severity:5 Team:SAP SQLServer_UNAVAILABLE-MSSQLSERVER-CASUN1MVPAP31-10.139.158.229 changed to error Metric:status, Value:not found Threshold:"/>
        <s u="1" v="RepetitionCount &gt; 3 ; Team:MSS Memory utilization is above Major Threshold:98.00 % Current: 98.36 % used"/>
        <s u="1" v="SBEC: McAfee Network IPS: Exploit Scan Detected - SensorName: phl2elepp1_2-cluster - SourceIP: 96.86.248.165"/>
        <s u="1" v="Team:MSS SWAP utilization is above Major Threshold:98.00 %, Current: 98.18 % used"/>
        <s u="1" v="Team:CMS FileSystem space utilization for Logical Disk X: of type NTFS - Minor threshold (90 %)exceeded. _x000a_ Space utilization (%) = 95.53 (Threshold = 90)_x000a_ Free "/>
        <s u="1" v="Node Down on 10.144.104.190"/>
        <s u="1" v="Team:CMS SWAP utilization is above Minor Threshold:85.00 %, Current: 86.63 % used"/>
        <s u="1" v="Team:MSS FileSystem space utilization for Logical Disk /oracle/PRD/sapdata18 of type ext3 - Major threshold (85 %) exceeded.  Space utilization (%) = 93.01 (Th"/>
        <s u="1" v="SBEC: Alarm ''Severity:4 Team:MSS Network uplink redundancy degraded (SMTI:216.203.5.139)'' on aur1gmnprx01.oamp.sgns.net triggered an actionUUID : 30333436-36"/>
        <s u="1" v="Link Flapping: Link Down (Gi1/9) Description (bansasip02_10.130.125.199)"/>
        <s u="1" v="Link Down (Bundle-Ether12) Description (type=core,subtype=local,peer=mbhir4,peerint=ae17)"/>
        <s u="1" v="Current, Phase 1  - value too high for too long - 12.7 A.iPDU Bank or Supply has exceeded the failover value for a pai r  of iPDU's"/>
        <s u="1" v="Unsuccessfully relocation start of  'naviprovision_thinpool.key=04:00:00:00:03:00:00:00' per Schedule 'Default Schedule'. : A relocation task is already active "/>
        <s u="1" v="Ping oo2dub5sv11 status changed from 'Good' to 'error', server is not reachable"/>
        <s u="1" v="Team:CMS FileSystem space utilization for Logical Disk C: of type NTFS - Minor threshold (90 %)exceeded. _x000a_ Space utilization (%) = 95.58 (Threshold = 90)_x000a_ Free "/>
        <s u="1" v="Team:CMS FileSystem space utilization for Logical Disk X: of type NTFS - Minor threshold (90 %)exceeded. _x000a_ Space utilization (%) = 95.59 (Threshold = 90)_x000a_ Free "/>
        <s u="1" v="The DatabaseMonitor Severity:4 Team:DBO Oracle_Database_fsvp02_Global_Database_Status_Warning-fsps-svctxa97101m0a-10.137.89.152 changed to error Metric:status, "/>
        <s u="1" v="The DatabaseMonitor Severity:4 Team:DBS SQLServer_BLOCKING_PROCESS_CS-DB-03-MSSQLSERVER-10.133.158.48 changed to error Metric:result column 2 row 1, Value:24 Th"/>
        <s u="1" v="The DatabaseMonitor Severity:5 Team:DBO Oracle_Database_ioraprod_Query_Availability_Warning-nebi-aur1nebiprddb01-10.137.177.107 changed to error Metric:status, "/>
        <s u="1" v="The DatabaseMonitor Severity:5 Team:DBO Oracle_Database_ioratest_Query_Availability_Warning-nebi-aur1nebitstdb01-10.137.177.108 changed to error Metric:status, "/>
        <s u="1" v="Link Down (Gi1/40) Description (type=cust,subtype=inet,cust=cowl,vpn=13550,cr=5M,pr=20M)"/>
        <s u="1" v="SBEC: McAfee Network IPS: Exploit Scan Detected - SensorName: mbhrxadp1_so - SourceIP: 164.160.150.4"/>
        <s u="1" v="SBEC: McAfee Network IPS: Exploit Scan Detected - SensorName: mrkam27p_cluster - SourceIP: 151.24.148.233"/>
        <s u="1" v="Team:CMS SWAP utilization is above Minor Threshold:85.00 %, Current: 88.48 % used"/>
        <s u="1" v="SBEC:Alarm ''Severity:5 Team:MSS Datastore usage on disk (SMTI:10.93.104.8)'' on phl3sahdvserver-sahd_hpc_ds_1_new triggered an actionUUID : 68c18345-e3df657c"/>
        <s u="1" v="Link Down (fc1/16) Description (TC2_CIBC - Host_T429_HBA2_FXM0002)"/>
        <s u="1" v="Transport reporting a High RPO warning (medium) for a replication session belonging to workload PARIS"/>
        <s u="1" v="SBEC: McAfee SIEM Alert: Attack Signature = 1-CHR1-Policy - Traffic from TOR exit node; Source = 192.42.116.27; Destination = ::"/>
        <s u="1" v="Team:TVault Televault node C9095PFF14ACIBCTC2T301 backup job C9095_ADAPTIV_CIBC_0700 running in policy C9095_ADAPTIV_CIBC on TSM server tc2vltgt25 Missed"/>
        <s u="1" v="Team:TVault Televault node C9095PFF15ACIBCTC2T501 backup job C9095_ADAPTIV_CIBC_0700 running in policy C9095_ADAPTIV_CIBC on TSM server tc2vltgt25 Missed"/>
        <s u="1" v="Team:TVault Televault node C9095PFF16ACIBCTC2T503 backup job C9095_ADAPTIV_CIBC_0700 running in policy C9095_ADAPTIV_CIBC on TSM server tc2vltgt25 Missed"/>
        <s u="1" v="Team:TVault Televault node C9095PFF17ACIBCTC2T505 backup job C9095_ADAPTIV_CIBC_0700 running in policy C9095_ADAPTIV_CIBC on TSM server tc2vltgt25 Missed"/>
        <s u="1" v="Team:TVault Televault node C9095PFL19BCIBCTC2T511 backup job C9095_ADAPTIV_CIBC_0700 running in policy C9095_ADAPTIV_CIBC on TSM server tc2vltgt25 Missed"/>
        <s u="1" v="Team:TVault Televault node C9095PFL19CCIBCTC2T507 backup job C9095_ADAPTIV_CIBC_0700 running in policy C9095_ADAPTIV_CIBC on TSM server tc2vltgt25 Missed"/>
        <s u="1" v="Node Down on 10.136.104.100"/>
        <s u="1" v="Team:CMS FileSystem space utilization for Logical Disk H: of type NTFS - Minor threshold (90 %)exceeded. _x000a_ Space utilization (%) = 96.51 (Threshold = 90)_x000a_ Free "/>
        <s u="1" v="Team:CMS CPU utilization is above Minor Threshold:90%. Current: 94.21 % used"/>
        <s u="1" v="SBEC : Team:MSS Host connection failure (SMTI:10.146.62.151)_04-03-20"/>
        <s u="1" v="Team:CMS SWAP utilization is above Minor Threshold:85.00 %, Current: 86.77 % used"/>
        <s u="1" v="Server TASPLTCW2KP182, Remote Insight/ Integrated Lights-Out interface error."/>
        <s u="1" v="SBEC - High Availability issue detected, multiple events triggered for edge-97"/>
        <s u="1" v="SBEC : Multiple BGP Transition Peer Events for Peer 66.45.98.154"/>
        <s u="1" v="#SBEC :Node Down on 10.36.15.1"/>
        <s u="1" v="Team:CMS FileSystem space utilization for Logical Disk C: of type NTFS - Minor threshold (90 %)exceeded. _x000a_ Space utilization (%) = 96.57 (Threshold = 90)_x000a_ Free "/>
        <s u="1" v="Node Down on 10.3.55.132"/>
        <s u="1" v="Node Down on 10.137.217.170"/>
        <s u="1" v="SBEC:Link Down crl3id47:WAN-1-14-2,LOSSLINK_GFP,SA,NEND,RCV,0334,NA,0.00,NA"/>
        <s u="1" v="Team:CMS SWAP utilization is above Minor Threshold:85.00 %, Current: 96.28 % used"/>
        <s u="1" v="Team:CMS FileSystem space utilization for Logical Disk F: of type NTFS - Minor threshold (90 %)exceeded. _x000a_ Space utilization (%) = 96.58 (Threshold = 90)_x000a_ Free "/>
        <s u="1" v="Team:CMS FileSystem space utilization for Logical Disk O: of type NTFS - Minor threshold (90 %)exceeded. _x000a_ Space utilization (%) = 96.59 (Threshold = 90)_x000a_ Free "/>
        <s u="1" v="Team:CMS CPU utilization is above Minor Threshold:90%. Current: 94.41 % used"/>
        <s u="1" v="SBEC : Team:MSS Host memory usage (SMTI:10.236.24.5)_12-03-20"/>
        <s u="1" v="Team:CMS CPU utilization is above Minor Threshold:90%. Current: 99.37 % used"/>
        <s u="1" v="SBEC: McAfee Network IPS: Exploit Scan Detected - SensorName: cpechr1pp1_2-cluster - SourceIP: 81.241.207.133"/>
        <s u="1" v="Team:CMS CPU utilization is above Minor Threshold:90%. Current: 91.56 % used"/>
        <s u="1" v="SBEC : Team:MSS com.zerto.event.DisconnectedVCenter (SMTI:10.139.160.8)_05-03-20"/>
        <s u="1" v="SBEC: McAfee Network IPS: Exploit Scan Detected - SensorName: mbhrxadp1_2-cluster - SourceIP: 77.243.191.21"/>
        <s u="1" v="Node Down on 10.141.234.183"/>
        <s u="1" v="Link Flapping: Link Down (ge-0/0/12) Description (null)"/>
        <s u="1" v="SBEC: McAfee Network IPS: Exploit Scan Detected - SensorName: phl2elepp1_2-cluster - SourceIP: 185.143.153.24"/>
        <s u="1" v="SBEC : Multiple BGP Transition Peer Events for Peer 10.95.246.215"/>
        <s u="1" v="Team:CMS CPU utilization is above Minor Threshold:90%. Current: 99.47 % used"/>
        <s u="1" v="Link Down (fc1/1) Description (BMOLTCP2000_A1)"/>
        <s u="1" v="NSX Edge HighAvailability communication channel of VM : vm-30805 is disconnected from peer node; Event Source: edge-213; Object Id: vm-30805"/>
        <s u="1" v="Team:CMS FileSystem space utilization for Logical Disk C: of type NTFS - Minor threshold (90 %)exceeded. _x000a_ Space utilization (%) = 97.50 (Threshold = 90)_x000a_ Free "/>
        <s u="1" v="Team:CMS FileSystem space utilization for Logical Disk D: of type NTFS - Minor threshold (90 %)exceeded. _x000a_ Space utilization (%) = 97.50 (Threshold = 90)_x000a_ Free "/>
        <s u="1" v="Link Down (fc1/1) Description (BMOLTCP2000_A2)"/>
        <s u="1" v="Team:MSS SWAP utilization is above Major Threshold:98.00 %, Current: 99.30 % used"/>
        <s u="1" v="SBEC: McAfee Network IPS: Exploit Scan Detected - SensorName: phlsasip_cluster - SourceIP: 10.3.6.56"/>
        <s u="1" v="Tenant_HS_Alert | ACIHost - phlcu1001 | TenantName - ecs-management |  TenantHealthThreshold - 90  | TenantHealthScore - 83"/>
        <s u="1" v="Team:CMS FileSystem space utilization for Logical Disk C: of type NTFS - Minor threshold (90 %)exceeded. _x000a_ Space utilization (%) = 97.51 (Threshold = 90)_x000a_ Free "/>
        <s u="1" v="SBEC : Multiple BGP Transition Peer Events for Peer 10.93.255.236"/>
        <s u="1" v="Team:CMS CPU utilization is above Minor Threshold:90%. Current: 94.61 % used"/>
        <s u="1" v="NSX Edge HighAvailability communication channel of VM : vm-30806 is disconnected from peer node; Event Source: edge-213; Object Id: vm-30806"/>
        <s u="1" v="Team:CMS FileSystem space utilization for Logical Disk C: of type NTFS - Minor threshold (90 %)exceeded. _x000a_ Space utilization (%) = 97.52 (Threshold = 90)_x000a_ Free "/>
        <s u="1" v="# :Possible System Reboot detected (uptime less than 15 minutes)"/>
        <s u="1" v="Team:CMS SWAP utilization is above Minor Threshold:85.00 %, Current: 90.04 % used"/>
        <s u="1" v="Critically-Monitored: Node Down on 69.164.115.248"/>
        <s u="1" v="Team:CMS FileSystem space utilization for Logical Disk C: of type NTFS - Minor threshold (90 %)exceeded. _x000a_ Space utilization (%) = 97.54 (Threshold = 90)_x000a_ Free "/>
        <s u="1" v="SBEC: McAfee SIEM Alert: Attack Signature = 1-CO7J-Recon - Possible Probing by a Single Source IP; Source = 192.168.110.31; Destination = 192.168.120.6"/>
        <s u="1" v="Team:CMS FileSystem space utilization for Logical Disk C: of type NTFS - Minor threshold (90 %)exceeded. _x000a_ Space utilization (%) = 97.56 (Threshold = 90)_x000a_ Free "/>
        <s u="1" v="Primary Shelf Unreachable atl1iw5:SHELF-2,PRI_SHLF_UNRCHABLE,NSA,NEND,NA,0716,NA,0.00,NA"/>
        <s u="1" v="Primary Shelf Unreachable lon2iw7:SHELF-3,PRI_SHLF_UNRCHABLE,NSA,NEND,NA,0716,NA,0.00,NA"/>
        <s u="1" v="Primary Shelf Unreachable thn1iw3:SHELF-2,PRI_SHLF_UNRCHABLE,NSA,NEND,NA,0716,NA,0.00,NA"/>
        <s u="1" v="Primary Shelf Unreachable wok1iw7:SHELF-2,PRI_SHLF_UNRCHABLE,NSA,NEND,NA,0716,NA,0.00,NA"/>
        <s u="1" v="Primary Shelf Unreachable wok1iw7:SHELF-3,PRI_SHLF_UNRCHABLE,NSA,NEND,NA,0716,NA,0.00,NA"/>
        <s u="1" v="Team:CMS CPU utilization is above Minor Threshold:90%. Current: 91.86 % used"/>
        <s u="1" v="Volume gdpn_msg1_t0_mrk1_t0_ds_1@vserver:01be2dae-3c3a-11e9-b348-00a098df35f9 is nearly full (using or reserving 97% of space and 0% of inodes)."/>
        <s u="1" v="SBEC: McAfee SIEM Alert: Attack Signature = 1-SASP-WAF High Severity Alarm; Source = 77.67.54.50; Destination = 10.50.4.60"/>
        <s u="1" v="Team:CMS FileSystem space utilization for Logical Disk C: of type NTFS - Minor threshold (90 %)exceeded. _x000a_ Space utilization (%) = 90.40 (Threshold = 90)_x000a_ Free "/>
        <s u="1" v="Node Down on 10.133.120.133"/>
        <s u="1" v="Team:CMS FileSystem space utilization for Logical Disk / of type zfs - Minor threshold (90 %)exceeded. _x000a_ Space utilization (%) = 90.06 (Threshold = 90)_x000a_ Free sp"/>
        <s u="1" v="Team:CMS FileSystem space utilization for Logical Disk C: of type NTFS - Minor threshold (90 %)exceeded. _x000a_ Space utilization (%) = 97.59 (Threshold = 90)_x000a_ Free "/>
        <s u="1" v="Team:CMS FileSystem space utilization for Logical Disk C: of type NTFS - Minor threshold (90 %)exceeded. _x000a_ Space utilization (%) = 90.41 (Threshold = 90)_x000a_ Free "/>
        <s u="1" v="Team:CMS FileSystem space utilization for Logical Disk G: of type NTFS - Minor threshold (90 %)exceeded. _x000a_ Space utilization (%) = 90.41 (Threshold = 90)_x000a_ Free "/>
        <s u="1" v="Team:CMS FileSystem space utilization for Logical Disk N: of type NTFS - Minor threshold (90 %)exceeded. _x000a_ Space utilization (%) = 90.41 (Threshold = 90)_x000a_ Free "/>
        <s u="1" v="Node Down on 10.140.145.235"/>
        <s u="1" v="Team:CMS FileSystem space utilization for Logical Disk H: of type NTFS - Minor threshold (90 %)exceeded. _x000a_ Space utilization (%) = 90.42 (Threshold = 90)_x000a_ Free "/>
        <s u="1" v="Node Down on 10.133.120.143"/>
        <s u="1" v="Node Down on 10.137.164.120"/>
        <s u="1" v="Link Down (fc1/1) Description (TORCTC3T131)"/>
        <s u="1" v="Node Down on 10.128.83.212"/>
        <s u="1" v="SBEC: McAfee Network IPS: Exploit Scan Detected - SensorName: crlelepp1_2-cluster - SourceIP: 217.165.166.213"/>
        <s u="1" v="Team:CMS FileSystem space utilization for Logical Disk /dswap of type zfs - Minor threshold (90 %)exceeded. _x000a_ Space utilization (%) = 97.47 (Threshold = 90)_x000a_ Fr"/>
        <s u="1" v="Team:CMS FileSystem space utilization for Logical Disk C: of type NTFS - Minor threshold (90 %)exceeded. _x000a_ Space utilization (%) = 90.43 (Threshold = 90)_x000a_ Free "/>
        <s u="1" v="Team:CMS FileSystem space utilization for Logical Disk D: of type NTFS - Minor threshold (90 %)exceeded. _x000a_ Space utilization (%) = 90.43 (Threshold = 90)_x000a_ Free "/>
        <s u="1" v="SBEC: McAfee Network IPS: Exploit Scan Detected - SensorName: phlatdp1 - SourceIP: 66.240.205.34"/>
        <s u="1" v="Team:CMS FileSystem space utilization for Logical Disk C: of type NTFS - Minor threshold (90 %)exceeded. _x000a_ Space utilization (%) = 90.44 (Threshold = 90)_x000a_ Free "/>
        <s u="1" v="Team:CMS FileSystem space utilization for Logical Disk D: of type NTFS - Minor threshold (90 %)exceeded. _x000a_ Space utilization (%) = 90.44 (Threshold = 90)_x000a_ Free "/>
        <s u="1" v="Team:CMS FileSystem space utilization for Logical Disk N: of type NTFS - Minor threshold (90 %)exceeded. _x000a_ Space utilization (%) = 90.44 (Threshold = 90)_x000a_ Free "/>
        <s u="1" v="Link Down (Bundle-Ether3) Description (type=core,subtype=longhaul,peer=den3cr1,peerint=be3)"/>
        <s u="1" v="Team:CMS FileSystem space utilization for Logical Disk C: of type NTFS - Minor threshold (90 %)exceeded. _x000a_ Space utilization (%) = 90.45 (Threshold = 90)_x000a_ Free "/>
        <s u="1" v="Team:CMS FileSystem space utilization for Logical Disk F: of type NTFS - Minor threshold (90 %)exceeded. _x000a_ Space utilization (%) = 90.45 (Threshold = 90)_x000a_ Free "/>
        <s u="1" v="Node Down on 10.132.146.254"/>
        <s u="1" v="Link Down (fc1/2) Description (BMOLTCP2000_B1)"/>
        <s u="1" v="SBEC: McAfee Network IPS: Exploit Scan Detected - SensorName: rchfic0p1 - SourceIP: 211.201.162.76"/>
        <s u="1" v="Current, Phase 1  - value too high for too long - 13.4 A.iPDU Bank or Supply has exceeded the failover value for a pair of iPDU's "/>
        <s u="1" v="Team:TVault Televault node C3382PFF67ALCC-SFTPP-01 backup job C3382SERCOMSSLCC_0200 running in policy C3382SERCOMSSLCC on TSM server t21 Missed"/>
        <s u="1" v="Team:CMS FileSystem space utilization for Logical Disk /var/lib/origin/openshift.local.volumes/plugins/kubernetes.io/iscsi/iface-default/10.106.230.33:3260-iqn."/>
        <s u="1" v="Critically-Monitored: Node Down on 10.130.20.19"/>
        <s u="1" v="Node Down on 10.137.232.123"/>
        <s u="1" v="Link Down (fc1/2) Description (BMOLTCP2000_B2)"/>
        <s u="1" v="Team:MSS SWAP utilization is above Major Threshold:98.00 %, Current: 99.44 % used"/>
        <s u="1" v="Team:CMS FileSystem space utilization for Logical Disk E: of type NTFS - Minor threshold (90 %)exceeded. _x000a_ Space utilization (%) = 90.48 (Threshold = 90)_x000a_ Free "/>
        <s u="1" v="Failed to communicate with the NSX Edge edge-184 VM vm-26667.; Event Source: vm-26667; Object Id: vm-26667"/>
        <s u="1" v="SBEC : Multiple BGP Transition Peer Events for Peer 192.168.212.14"/>
        <s u="1" v="McAfee Host IDS Alert(3): AlertName = 6065; SensorIP = 10.140.49.72; SensorName = ZL-CAP03"/>
        <s u="1" v="Server Reset Detected (SMYPGDS122P-ilo.)"/>
        <s u="1" v="Team:CMS CPU utilization is above Minor Threshold:90%. Current: 99.97 % used"/>
        <s u="1" v="Spare Disk 1b.03.1 Shelf 3 Bay 1 [NETAPP   X425_TA14E1T2A10 NA01] S/N [96C0A05JF0AD] UID [50000397:4820E720:00000000:00000000:00000000:00000000:00000000:0000000"/>
        <s u="1" v="Node Down on 10.139.153.170"/>
        <s u="1" v="Node Down on 10.139.159.201"/>
        <s u="1" v="Node Down on 10.128.130.112"/>
        <s u="1" v="Node Down on 10.137.228.160"/>
        <s u="1" v="SBEC: McAfee SIEM Alert: Attack Signature = 1-SASP-WAF High Severity Alarm; Source = 77.67.54.60; Destination = 10.50.4.60"/>
        <s u="1" v="Node Down on 10.139.153.224"/>
        <s u="1" v="Team:CMS FileSystem space utilization for Logical Disk D: of type NTFS - Minor threshold (90 %)exceeded. _x000a_ Space utilization (%) = 91.41 (Threshold = 90)_x000a_ Free "/>
        <s u="1" v="SBEC: McAfee Network IPS: Exploit Scan Detected - SensorName: ukltcips_cluster - SourceIP: 181.121.222.197"/>
        <s u="1" v="Node Down on 10.140.218.112"/>
        <s u="1" v="Link Down (Bundle-Ether3) Description (type=core,subtype=longhaul,peer=wdl1cr1,peerint=be3)"/>
        <s u="1" v="Team:CMS FileSystem space utilization for Logical Disk D: of type NTFS - Minor threshold (90 %)exceeded. _x000a_ Space utilization (%) = 91.44 (Threshold = 90)_x000a_ Free "/>
        <s u="1" v="The DatabaseMonitor Severity:3 Team:DBS SQLServer_SGAS_Job_Status-WALTCSQL05-MSSQLSERVER-10.141.73.39 changed to error Metric:rows, Value:1 Threshold:back to de"/>
        <s u="1" v="The DatabaseMonitor Severity:3 Team:DBS SQLServer_SGAS_Job_Status_SGGISQL02-MSSQLSERVER-10.137.153.91 changed to error Metric:rows, Value:1 Threshold:back to de"/>
        <s u="1" v="Team:CMS FileSystem space utilization for Logical Disk C: of type NTFS - Minor threshold (90 %)exceeded. _x000a_ Space utilization (%) = 91.45 (Threshold = 90)_x000a_ Free "/>
        <s u="1" v="Node Down on 10.141.167.244"/>
        <s u="1" v="Team:CMS SWAP utilization is above Minor Threshold:85.00 %, Current: 85.21 % used"/>
        <s u="1" v="Team:CMS FileSystem space utilization for Logical Disk L: of type NTFS - Minor threshold (90 %)exceeded. _x000a_ Space utilization (%) = 91.48 (Threshold = 90)_x000a_ Free "/>
        <s u="1" v="Full_Backup - Backup of brderq2 from policy hsgt-s-phl3-brderq2-EQ2-SAP-arch-n-03 on backup01-spg is failed. Status code = 6 Abnormal : the backup failed to bac"/>
        <s u="1" v="SBEC : Team:MSS Datastore is over-provisioned (SMTI:10.93.104.8)_21-04-20"/>
        <s u="1" v="SBEC: McAfee Network IPS: Exploit Scan Detected - SensorName: mrkam27p_cluster - SourceIP: 78.188.21.128"/>
        <s u="1" v="The DatabaseMonitor Severity:4 Team:DBS SQLServer_BLOCKING_PROCESS_XTDB03-MSSQLSERVER-10.137.154.225 changed to error Metric:result column 2 row 1, Value:18 Thr"/>
        <s u="1" v="SBEC : Multiple alarms received  on circuit ID = CIR0027094"/>
        <s u="1" v="SBEC: McAfee Network IPS: Exploit Scan Detected - SensorName: phlsasip_cluster - SourceIP: 10.2.110.130"/>
        <s u="1" v="Team:MSS AIX Error Log :PGSP_KILL [ Run command: errpt -a -l 6588 ]  ERRPT: Seq:6588 Type:PERM, Class:S, errorID:C5C09FFA, Resource:SYSVMM, Resource Type:NONE."/>
        <s u="1" v="Memory utilization is above Major threshold 85% on lb-server-vm-WY3D6sJCxAqAHJJfVEpXid:Physical memory"/>
        <s u="1" v="#SBEC :Remote site containing node lgw-asl-crew-r01 is unreachable"/>
        <s u="1" v="Team:CMS FileSystem space utilization for Logical Disk C: of type NTFS - Minor threshold (90 %)exceeded. _x000a_ Space utilization (%) = 92.40 (Threshold = 90)_x000a_ Free "/>
        <s u="1" v="Team:CMS FileSystem space utilization for Logical Disk E: of type NTFS - Minor threshold (90 %)exceeded. _x000a_ Space utilization (%) = 92.40 (Threshold = 90)_x000a_ Free "/>
        <s u="1" v="NSX Edge edge-154 detected duplicate IP 173.252.138.60 with macAddress 00:50:56:84:7F:26; Event Source: edge-154"/>
        <s u="1" v="Team:MSS FileSystem space utilization for Logical Disk / of type xfs - Major threshold (98 %) exceeded.  Space utilization (%) = 98.26 (Threshold = 98) Free s"/>
        <s u="1" v="Node Down on 10.128.144.234"/>
        <s u="1" v="Team:CMS SWAP utilization is above Minor Threshold:85.00 %, Current: 87.06 % used"/>
        <s u="1" v="Node Down on 10.95.250.148"/>
        <s u="1" v="Team:CMS FileSystem space utilization for Logical Disk T: of type NTFS - Minor threshold (90 %)exceeded. _x000a_ Space utilization (%) = 92.42 (Threshold = 90)_x000a_ Free "/>
        <s u="1" v="Node Down on 10.144.236.206"/>
        <s u="1" v="Ping sw1-3850-825springdale.825springdale.mlhs.org status changed from 'Good' to 'error', server is not reachable"/>
        <s u="1" v="Team:MSS FileSystem space utilization for Logical Disk C: of type NTFS- Major threshold (95 %) exceeded.  95.55 % used (3627.00 MB free)"/>
        <s u="1" v="Node Down on 10.137.235.102"/>
        <s u="1" v="Team:CMS FileSystem space utilization for Logical Disk D: of type NTFS - Minor threshold (90 %)exceeded. _x000a_ Space utilization (%) = 92.43 (Threshold = 90)_x000a_ Free "/>
        <s u="1" v="Team:CMS FileSystem space utilization for Logical Disk D: of type NTFS - Minor threshold (90 %)exceeded. _x000a_ Space utilization (%) = 92.44 (Threshold = 90)_x000a_ Free "/>
        <s u="1" v="DataReady-eVault Backup failed for job AV-PARSVMTS01, hostname-VRA-METLIFE, vaultname-DTRPRI010"/>
        <s u="1" v="Team:CMS FileSystem space utilization for Logical Disk /rpool of type zfs - Minor threshold (90 %)exceeded. _x000a_ Space utilization (%) = 90.81 (Threshold = 90)_x000a_ Fr"/>
        <s u="1" v="SBEC - High Availability issue detected, multiple events triggered for edge-130"/>
        <s u="1" v="**SPA: SBEC:AIS alp1id1:DS1-1-31-%HLINK-OC3-1-5-13,AIS,NSA,NEND,RCV,0023,NA,0.00,NA"/>
        <s u="1" v="SBEC - High Availability issue detected, multiple events triggered for edge-131"/>
        <s u="1" v="Team:CMS FileSystem space utilization for Logical Disk F: of type NTFS - Minor threshold (90 %)exceeded. _x000a_ Space utilization (%) = 92.46 (Threshold = 90)_x000a_ Free "/>
        <s u="1" v="Team:CMS SWAP utilization is above Minor Threshold:85.00 %, Current: 85.35 % used"/>
        <s u="1" v="Vytalvault Backup failed for job APRIL-04_Exch_StoZ, hostname-APRIL-04, vaultname-LTCVLTGVVA23"/>
        <s u="1" v="Node Down on 10.133.233.124"/>
        <s u="1" v="Node Down on 10.141.234.124"/>
        <s u="1" v="LoadBalancer pool : avm-uat_rpsrealsolutions_com-POOL_HTTP Protocol : any serverIp : BRPSHPTTEST changed to a warning state; Event Source: edge-10"/>
        <s u="1" v="LoadBalancer pool : broker-qa_brookfieldrps_com-POOL_HTTP Protocol : any serverIp : BRPSWEBEXTQA changed to a warning state; Event Source: edge-10"/>
        <s u="1" v="Team:CMS FileSystem space utilization for Logical Disk F: of type NTFS - Minor threshold (95 %)exceeded. _x000a_ Space utilization (%) = 95.50 (Threshold = 95)_x000a_ Free "/>
        <s u="1" v="Trap rate is 60.21 traps/sec. Blocked .1.3.6.1.2.1.51.3.0.1 trap from all device"/>
        <s u="1" v="SBEC - High Availability issue detected, multiple events triggered for edge-134"/>
        <s u="1" v="Team:CMS FileSystem space utilization for Logical Disk L: of type NTFS - Minor threshold (90 %)exceeded. _x000a_ Space utilization (%) = 92.49 (Threshold = 90)_x000a_ Free "/>
        <s u="1" v="The ServiceMonitor Severity:3 Team:DBO Oracle_Database_Splex_SP_EXPORT_service_warning-FSPS-svctxa97101m04-10.137.89.137 changed to error Metric:processCount, V"/>
        <s u="1" v="The ServiceMonitor Severity:3 Team:DBO Oracle_Database_Splex_SP_EXPORT_service_warning-FSPS-svctxa97101m06-10.137.89.139 changed to error Metric:processCount, V"/>
        <s u="1" v="The ServiceMonitor Severity:3 Team:DBO Oracle_Database_Splex_SP_EXPORT_service_warning-FSPS-svctxa97101m0a-10.137.89.152 changed to error Metric:processCount, V"/>
        <s u="1" v="The ServiceMonitor Severity:3 Team:DBO Oracle_Database_Splex_SP_EXPORT_service_warning-FSPS-svctxa97101m0c-10.137.89.154 changed to error Metric:processCount, V"/>
        <s u="1" v="The ServiceMonitor Severity:3 Team:DBO Oracle_Database_Splex_SP_IMPORT_service_warning-FSPS-svctxa97101m0a-10.137.89.152 changed to error Metric:processCount, V"/>
        <s u="1" v="The ServiceMonitor Severity:3 Team:DBO Oracle_Database_Splex_SP_IMPORT_service_warning-fsps-svctxa97101m0c-10.137.89.154 changed to error Metric:processCount, V"/>
        <s u="1" v="Trap rate is 60.23 traps/sec. Blocked .1.3.6.1.2.1.51.3.0.1 trap from all device"/>
        <s u="1" v="Team:CMS FileSystem space utilization for Logical Disk /rpool of type zfs - Minor threshold (90 %)exceeded. _x000a_ Space utilization (%) = 95.81 (Threshold = 90)_x000a_ Fr"/>
        <s u="1" v="Loss Of Signal wok1iw7:OTM2-3-13-1,LOS_OTU,SA,NEND,RCV,0668,NA,1555.75,NA"/>
        <s u="1" v="Server TASPTC2WINDR140, Remote Insight/ Integrated Lights-Out interface error."/>
        <s u="1" v="Physical Entity Alarm, Alarm type: 1 (Physical Port Link Down)"/>
        <s u="1" v="SBEC : OSPF Down for 192.168.201.212/30"/>
        <s u="1" v="Team:CMS SWAP utilization is above Minor Threshold:85.00 %, Current: 85.49 % used"/>
        <s u="1" v="RepetitionCount &gt; 3 ; Node Down on 213.212.69.71"/>
        <s u="1" v="#CPU utilization is above Major threshold 85% on mmx-cargo-wan-r02:CPU"/>
        <s u="1" v="Automatic Schedule - Backup of tor3-NAUSPHLVPSQL03 from policy tor3-a-phl3-sql-NAUSPHLVPODS01-online-n-03 on backup01-spg is partial. Status code = 1 Abnormal :"/>
        <s u="1" v="Full_Backup - Backup of PHL2OSSPRW59 from policy sungard-s-phl0-win-cmn-tools-03 on backup01-spg is partial. Status code = 1 Abnormal : the requested operation "/>
        <s u="1" v="Full_Backup - Backup of tsgwccoec3 from policy erau-s-alp1-windows3 on alp1nbus01 is failed. Status code = 24 Abnormal : socket write failed"/>
        <s u="1" v="SBEC: Multiple jobs failed on TSM server ltcvltgl23 for backup job C4182WIZZAIR_MONTHLY_2345 for different clients during 15minute window"/>
        <s u="1" v="Node Down on 10.139.159.202"/>
        <s u="1" v="Ping wdl341oindex status changed from 'Good' to 'error', server is not reachable"/>
        <s u="1" v="Team:CMS SWAP utilization is above Minor Threshold:85.00 %, Current: 86.61 % used"/>
        <s u="1" v="SBEC: McAfee SIEM Alert: Attack Signature = 1-K2SL-Policy - Traffic from TOR exit node; Source = 185.220.101.32; Destination = 192.168.50.14"/>
        <s u="1" v="SBEC: McAfee Network IPS: Exploit Scan Detected - SensorName: mrkam27p_cluster - SourceIP: 94.20.64.42"/>
        <s u="1" v="Team:MSS OEM System Management Software service is Down - VMware Tools Service"/>
        <s u="1" v="RepetitionCount &gt; 3 ; Team:MSS Memory utilization is above Major Threshold:98.00 % Current: 98.49 % used"/>
        <s u="1" v="Full_Backup - Backup of sg-rpdst from policy msg-c-am27-win-n-03 on backup01-msg is partial. Status code = 1 Abnormal : the requested operation was partially su"/>
        <s u="1" v="Full_Backup - Backup of tsgoamhost1 from policy erau-s-alp1-linux3 on alp1nbus01 is partial. Status code = 1 Abnormal : the requested operation was partially su"/>
        <s u="1" v="Full_Backup - Backup of tx104Avigilon2 from policy AvigilonTX104 on backup01-dal is partial. Status code = 1 Abnormal : the requested operation was partially su"/>
        <s u="1" v="Logical Drive Status Changed to RECOVERING"/>
        <s u="1" v="SBEC - Multiple interfaces down on - aur1inc5p101"/>
        <s u="1" v="SBEC - Multiple interfaces down on - aur1inc5p102"/>
        <s u="1" v="The ServiceMonitor Severity:3 Team:DBO Oracle_Database_Splex_SP_COP_service_warning-fsps-svctxa97101m0c-10.137.89.154 changed to error Metric:status, Value:not "/>
        <s u="1" v="SBEC: McAfee Network IPS: Exploit Scan Detected - SensorName: msgpet0_cluster - SourceIP: 196.89.166.27"/>
        <s u="1" v="SBEC: Multiple events received for tenant cust-corp on phlcu1001.oamp.sgns.net"/>
        <s u="1" v="Trap rate is 1538.46 traps/sec. Blocked all trap from 10.137.155.111 device"/>
        <s u="1" v="SBEC : Multiple BGP Transition Peer Events for Peer 10.141.9.17"/>
        <s u="1" v="SBEC: Multiple events received for tenant cust-fib6 on phlcu1001.oamp.sgns.net"/>
        <s u="1" v="Event type: 314, FRU type: drive, problem: encl 0 deviceID 5. Vendor: SEAGAT Product ID: ST3146356SS     , S/N: 3QN098HN00009916DULY rev: 0004.  Related event I"/>
        <s u="1" v="Team:CMS SWAP utilization is above Minor Threshold:85.00 %, Current: 85.47 % used"/>
        <s u="1" v="CPU utilization is above Major threshold 85% on phl2ss59:CPU"/>
        <s u="1" v="SBEC:Multiple backup status code = 71 Abnormal events"/>
        <s u="1" v="SBEC: Hardware Issue Found multiple trap messages associated - View the logs for Root Cause"/>
        <s u="1" v="SBEC : Team:MSS Host connection and power state (SMTI:10.95.120.42)_01-05-20"/>
        <s u="1" v="SBEC:Alarm ''Severity:4 Team:MSS Host error (SMTI:10.95.120.14)'' on par2cactifioesx08.oamp.sgns.net triggered an actionUUID : 24dabaa4-b960-ab4d-a14f-b3c90e07"/>
        <s u="1" v="Node Down on 10.136.248.217"/>
        <s u="1" v="SBEC: McAfee Network IPS: Exploit Scan Detected - SensorName: mbhrxadp1_2-cluster - SourceIP: 189.132.105.96"/>
        <s u="1" v="SBEC: McAfee Network IPS: Exploit Scan Detected - SensorName: crlelepp1_2-cluster - SourceIP: 110.52.140.106"/>
        <s u="1" v="RepetitionCount &gt; 3 ; Team:MSS Memory utilization is above Major Threshold:98.00 % Current: 98.34 % used"/>
        <s u="1" v="The storage system received too many events in this poll cycle to display here. Contact your service provider to determine if any storage system error events oc"/>
        <s u="1" v="VytalVault Agent Offline for HostName-&quot;EULOFMBIVM03&quot;, agentName-EULOFMBIVM03"/>
        <s u="1" v="SBEC:Alarm ''Severity:5 Team:MSS Host memory usage (SMTI:10.139.136.8)'' on msg1sucpesx28.oamp.sgns.net triggered an actionUUID : 4c4c4544-0039-3310-8034-b5c04"/>
        <s u="1" v="Team:CMS SWAP utilization is above Minor Threshold:85.00 %, Current: 86.87 % used"/>
        <s u="1" v="Team:TVault Televault node C7680DFF07ARTL-PROD-ST1105 backup job C7680DECKERS_1600 running in policy C7680DECKERS on TSM server tc2vltgt25 Missed"/>
        <s u="1" v="Team:TVault Televault node C7680DFF08ARTL-PROD-ST1106 backup job C7680DECKERS_1600 running in policy C7680DECKERS on TSM server tc2vltgt25 Missed"/>
        <s u="1" v="Team:TVault Televault node C7680DFF09ARTL-PROD-ST1107 backup job C7680DECKERS_1600 running in policy C7680DECKERS on TSM server tc2vltgt25 Missed"/>
        <s u="1" v="Source volume(C) of the following pair has been resized from  182428102656 to 181955194880.    Pair Details:   Source Host                  : VWQ9DEPFPR03  Sour"/>
        <s u="1" v="Team:CMS CPU utilization is above Minor Threshold:90%. Current: 99.49 % used"/>
        <s u="1" v="Link Flapping: Link Down (Fa0/1) Description (AS400 HMC)"/>
        <s u="1" v="Incr_Backup - Backup of kpexchdag from policy krpl-a-msg1-exc-P1-n-05 on backup01-msg is failed. Status code = 4200 Abnormal : null"/>
        <s u="1" v="Incr_Backup - Backup of kpexchdag from policy krpl-a-msg1-exc-P5-n-05 on backup01-msg is failed. Status code = 4200 Abnormal : null"/>
        <s u="1" v="SBEC : OSPF Down for 173.209.228.184/30"/>
        <s u="1" v="SBEC : Multiple alarms received  on circuit ID = CIR0027092"/>
        <s u="1" v="Link Down (ge-11/1/8) Description (type=core,subtype=isc,circuitID=Interoute_SUNG0/1GbWL/243022,peer=leais102,peerint=gi1/3)"/>
        <s u="1" v="SBEC : Multiple Possible Server Reboot Events received from GB:WOKING.001 for United Business Media Group Limited (UBMi)"/>
        <s u="1" v="Incr_Backup - Backup of fol0-web47 from policy utility-fol0-s-windows1 on backup01-spg is partial. Status code = 1 Abnormal : the requested operation was partia"/>
        <s u="1" v="Full_Backup - Backup of aur1nbuame05 from policy sucp-a-aur1-vm-aur1hpc_vcenter1 on backup01-den is failed. Status code = 11 Abnormal : system call failed"/>
        <s u="1" v="SBEC: Multiple events received for tenant common on 10.180.40.15"/>
        <s u="1" v="SBEC: Multiple events received for tenant cust-nhdc on phlcu1001.oamp.sgns.net"/>
        <s u="1" v="SBEC : Team:MSS Host connection failure (SMTI:10.139.30.10)_01-05-20"/>
        <s u="1" v="Loss Of Signal den3pw2:OPTMON-2-83-9,LOS_OTS,SA,NEND,RCV,0560,NA,1533.47,NA"/>
        <s u="1" v="Incr_Backup - Backup of G3MSGPAD01 from policy g3ms-a-msg1-win-n-04 on backup01-msg is partial. Status code = 1 Abnormal : the requested operation was partially"/>
        <s u="1" v="Incr_Backup - Backup of SG-KROLL08 from policy am27-msg-s-win1-n-03 on backup01-msg is partial. Status code = 1 Abnormal : the requested operation was partially"/>
        <s u="1" v="Incr_Backup - Backup of SG-XDAPP02 from policy am27-msg-s-win1-n-03 on backup01-msg is partial. Status code = 1 Abnormal : the requested operation was partially"/>
        <s u="1" v="McAfee Host IDS Alert(3): AlertName = 6058; SensorIP = 10.140.48.203; SensorName = WEB01"/>
        <s u="1" v="Team:CMS Memory utilization is above Minor Threshold:90,00 % Current: 91,83 % used"/>
        <s u="1" v="RepetitionCount &gt; 3 ; Site: MSG1HANARPAEMC00 Host:  K-Box:  Volume:  Group: MSGHANAVNX01_METZ_ILMETMIPDB002_CG - Link entered high load"/>
        <s u="1" v="Node Down on 10.139.153.219"/>
        <s u="1" v="SBEC : OSPF Down for 69.164.114.20/30"/>
        <s u="1" v="WARNvservers/smp.sungardas.com_VIP_HTTPSvssslcerttoexpireexpires=1588365857Public SSL certificate 'smp.sungardas.com2020' will expire on Fri, 01 May 2020 20:44:"/>
        <s u="1" v="Automatic Schedule - Backup of SVCTXA97101M003 from policy fsv-a-rch-sql-BOSTON1P-tlog-n-03 on backup01-dal is partial. Status code = 1 Abnormal : the requested"/>
        <s u="1" v="RepetitionCount &gt; 3 ; Trap rate is 1063.83 traps/sec. Blocked all trap from 10.137.155.111 device"/>
        <s u="1" v="Full_Backup - Backup of ExchDAG-1 from policy am27-s-exchange1-n-03 on backup01-msg is failed. Status code = 24 Abnormal : socket write failed"/>
        <s u="1" v="Full_Backup - Backup of sg-exch01 from policy am27-s-exchange1-n-03 on backup01-msg is failed. Status code = 24 Abnormal : socket write failed"/>
        <s u="1" v="Team:CMS SWAP utilization is above Minor Threshold:85.00 %, Current: 86.99 % used"/>
        <s u="1" v="Event type: 207, Vdisk scrub job failed. Command failed (error code: 1) (number of errors found: 0) (vdisk: RAIDGroup00, SN: 00c0ffd8030c00007a8cfa5500000000) I"/>
        <s u="1" v="Incr_Backup - Backup of togi-sp-jca-wap21 from policy utility-togi-s-windows on backup01-den is failed. Status code = 156 Abnormal : snapshot error encountered"/>
        <s u="1" v="SBEC : OSPF Down for 173.209.228.196/30"/>
        <s u="1" v="SBEC: McAfee Network IPS: Exploit Scan Detected - SensorName: mrkam27p_cluster - SourceIP: 154.126.79.223"/>
        <s u="1" v="SBEC: McAfee Network IPS: Exploit Scan Detected - SensorName: scoelmrp_cluster - SourceIP: 154.126.79.223"/>
        <s u="1" v="ODU AIS phl2io80:ODUCTP-1-6-3-4P1-0P3,AIS_ODU,SA,NEND,RCV,1477,NA,0.00,NA circuit ID = CIR0012140"/>
        <s u="1" v="SBEC: McAfee Network IPS: Exploit Scan Detected - SensorName: mrkam27p_cluster - SourceIP: 118.185.161.227"/>
        <s u="1" v="Node Down on 10.141.166.117"/>
        <s u="1" v="Link Flapping: Link Down (ge-0/0/14) Description (WDLVOIPESX01 vmnic5)"/>
        <s u="1" v="Capacity: capacity percent used for one or more shares exceeds threshold of 95 br/Performance:AUR1OCS3.0.1PERFDSIFCAP/aur1dsifdb03us1001perfbr/"/>
        <s u="1" v="SBEC : Team:MSS vSphere HA host status (SMTI:10.122.32.8)_01-05-20"/>
        <s u="1" v="Team:CMS SWAP utilization is above Minor Threshold:85.00 %, Current: 85.57 % used"/>
        <s u="1" v="Link Flapping: Link Down (ae102) Description (type=core,subtype=longhaul,peer=crl3cr1,peerint=be12)"/>
        <s u="1" v="Full_Backup - Backup of sg-dm01 from policy msg-c-am27-win-n-03 on backup01-msg is failed. Status code = 24 Abnormal : socket write failed"/>
        <s u="1" v="SBEC :Remote site containing node FLL-GSE-LAN-SW01 is unreachable"/>
        <s u="1" v="SBEC: Multiple events received for tenant cust-com0 on phlcu1001.oamp.sgns.net"/>
        <s u="1" v="Incr_Backup - Backup of kpsvexch01 from policy krpl-a-msg1-win-kpsvexch01-n-05 on backup01-msg is partial. Status code = 1 Abnormal : the requested operation wa"/>
        <s u="1" v="RepetitionCount &gt; 3 ; Team:MSS Memory utilization is above Major Threshold:98.00 % Current: 98.46 % used"/>
        <s u="1" v="System Memory Usage on db-server 10.93.41.141"/>
        <s u="1" v="RepetitionCount &gt; 3 ; SBEC: Multiple SyslogMessage Traps Occurred, check device logs"/>
        <s u="1" v="RepetitionCount &gt; 3 ; McAfee Network IDS Alert(3): Sensor Throughput Usagerisen 100 detected on %. (cpechr1pp1/null Threshold: aboveHigh Usage)."/>
        <s u="1" v="Transport reporting communication lost warning (high: over 15 minutes) for workload NJIPWBITDB01"/>
        <s u="1" v="McAfee Host IDS Alert(3): AlertName = 1124; SensorIP = 10.66.241.206; SensorName = FOL0-WEB10"/>
        <s u="1" v="Loss Of Frame hou1iw7:ETH10G-1-6-3,LOF_PCS,SA,NEND,RCV,0677,NA,850.00,NA circuit ID = CIR0028103"/>
        <s u="1" v="SBEC :Remote site containing node GUM-RAMP-WAN-R01 is unreachable"/>
        <s u="1" v="Link Flapping: Link Down (ge-11/3/1) Description (type=core,subtype=isc,lag=ae70,peer=hou1is103,peerint=eth1/50)"/>
        <s u="1" v="SBEC: McAfee Network IPS: Exploit Scan Detected - SensorName: phlsasip_cluster - SourceIP: 10.1.14.67"/>
        <s u="1" v="SBEC: McAfee Network IPS: Exploit Scan Detected - SensorName: phlsasip_cluster - SourceIP: 129.226.131.204"/>
        <s u="1" v="SBEC:Frequency Out Of Range crl3id52:DS1-1-13-%HLINK-OC3-1-5-15,FREQ_OOR,SA,NEND,RCV,0030,NA,0.00,NA"/>
        <s u="1" v="Team:TVault Televault node C9183PFFSTAT3DWUKSQLMON1 backup job C9183MENZIES_DISTRIBUTION_0600 running in policy C9183MENZIES_DISTRIBUTION on TSM server ltcvltgl"/>
        <s u="1" v="RepetitionCount &gt; 3 ; SBEC:Alarm ''Severity:5 Team:MSS Host CPU usage (SMTI:10.180.62.4)'' on inr2cesxi04.oamp.sgns.net triggered an actionUUID : 7f50d131-78a7"/>
        <s u="1" v="backup01-dal - rch1nbuame01: Master server backup01-dal cannot connect to rch1nbuame01"/>
        <s u="1" v="Public SSL certificate expired"/>
        <s u="1" v="SBEC:ILAN-IN Port Failure lon2iw7:ILAN-2-IN,NET,NSA,NEND,NA,0531,NA,0.00,NA"/>
        <s u="1" v="SBEC: Multiple events received for tenant storage-services on hou1cu1001.oamp.sgns.net"/>
        <s u="1" v="SBEC: McAfee Network IPS: Exploit Scan Detected - SensorName: mbhrxadp1_2-cluster - SourceIP: 158.140.165.131"/>
        <s u="1" v="Link Flapping: Link Down (ge-0/0/15) Description (WDLVOIPESX01 vmnic6)"/>
        <s u="1" v="SBEC: McAfee Network IPS: Exploit Scan Detected - SensorName: mrkam27p_cluster - SourceIP: 199.83.205.231"/>
        <s u="1" v="Team:CMS SWAP utilization is above Minor Threshold:85.00 %, Current: 85.55 % used"/>
        <s u="1" v="SBEC : Team:R2C com.zerto.event.ZvmToVraConnection (SMTI:10.139.136.8)_01-05-20"/>
        <s u="1" v="Full_Backup - Backup of ecm-prd-sql01 from policy fisj-s-rch-sql01-n-03 on backup01-dal is failed. Status code = 156 Abnormal : snapshot error encountered"/>
        <s u="1" v="Full_Backup - Backup of tpam-SGPICKD3P from policy tpam-s-msg1-win-n-03 on backup01-msg is failed. Status code = 156 Abnormal : snapshot error encountered"/>
        <s u="1" v="Team:CMS Memory utilization is above Minor Threshold:90,00 % Current: 90,42 % used"/>
        <s u="1" v="SBEC: McAfee Network IPS: Exploit Scan Detected - SensorName: mbhrxadp1_2-cluster - SourceIP: 185.173.60.7"/>
        <s u="1" v="Team:CMS Memory utilization is above Minor Threshold:90,00 % Current: 91,46 % used"/>
        <s u="1" v="Full_Backup - Backup of sg-edc01 from policy msg-s-am27-win-monthly-n-03 on backup01-msg is partial. Status code = 1 Abnormal : the requested operation was part"/>
        <s u="1" v="Full_Backup - Backup of sg-sql01 from policy msg-s-am27-win-monthly-n-03 on backup01-msg is partial. Status code = 1 Abnormal : the requested operation was part"/>
        <s u="1" v="Critically-Monitored: Node Down on 10.140.18.126"/>
        <s u="1" v="SBEC:Tx Frequency Out Of Range crl3id60:DS1-1-9-%HLINK-OC3-1-5-13,FREQ_OOR_TX,SA,NEND,TRMT,0029,NA,0.00,NA"/>
        <s u="1" v="Node Down on 10.140.128.149"/>
        <s u="1" v="Team:CMS Memory utilization is above Minor Threshold:90,00 % Current: 94,46 % used"/>
        <s u="1" v="SBEC :Remote site containing node YUL-Cargo-WAN-R02 is unreachable"/>
        <s u="1" v="Trap rate is 1388.89 traps/sec. Blocked .1.3.0.0 trap from all device"/>
        <s u="1" v="The DatabaseMonitor Severity:3 Team:DBS SQLServer_SGAS_Job_Status_KPSVSQLDB1-MSSQLSERVER-10.140.216.122 changed to error Metric:rows, Value:0 Threshold:back to "/>
        <s u="1" v="Team:MSS CPU utilization is above Major Threshold:98%. Current: 99.15 % used"/>
        <s u="1" v="SBEC: McAfee Network IPS: Exploit Scan Detected - SensorName: mrkam27p_cluster - SourceIP: 200.57.192.246"/>
        <s u="1" v="Memory utilization is above Major threshold 85% on dub5sgds1:I/O"/>
        <s u="1" v="Memory utilization is above Major threshold 85% on dub5sgds2:I/O"/>
        <s u="1" v="SBEC: Multiple jobs failed on TSM server ltcvltgl23 for backup job C3082_FS_MONTH_1STWEEK for different clients during 15minute window"/>
        <s u="1" v="SBEC: Multiple jobs failed on TSM server ltcvltgl23 for backup job C8181SEGRO_MONTHLY_1ST for different clients during 15minute window"/>
        <s u="1" v="SBEC: Multiple jobs failed on TSM server ltcvltgl23 for backup job C9178MITS_MONTHLY_0200 for different clients during 15minute window"/>
        <s u="1" v="The DatabaseMonitor Severity:3 Team:DBO Oracle_RAC_fsvp012_active_session_count-fsps-svctxa97101m06-10.137.89.139 changed to error Metric:result column 1 row 1,"/>
        <s u="1" v="SBEC : OSPF Down for 173.209.228.192/30"/>
        <s u="1" v="SBEC: McAfee Network IPS: Exploit Scan Detected - SensorName: mrkam27p_cluster - SourceIP: 81.82.247.71"/>
        <s u="1" v="SBEC: McAfee Network IPS: Exploit Scan Detected - SensorName: mbhrxadp1_so - SourceIP: 10.10.2.62"/>
        <s u="1" v="Link Flapping: Link Down (TenGigE0/0/1/0) Description (type=core,subtype=longhaul,lag=be3,cid=SGNS090874/CIR0027555,peer=phl3cr1,peerint=Te0/1/1/0)"/>
        <s u="1" v="Team:CMS SWAP utilization is above Minor Threshold:85.00 %, Current: 85.53 % used"/>
        <s u="1" v="Possible System Reboot detected (uptime less than 15 minutes)"/>
        <s u="1" v="Team:CMS Memory utilization is above Minor Threshold:90,00 % Current: 90,29 % used"/>
        <s u="1" v="Team:CMS Memory utilization is above Minor Threshold:90,00 % Current: 91,20 % used"/>
        <s u="1" v="Transport reporting communication lost warning (high: over 15 minutes) for workload PWQ9DSQLPR07N2"/>
        <s u="1" v="Team:CMS Memory utilization is above Minor Threshold:90,00 % Current: 91,27 % used"/>
        <s u="1" v="vCenter Server is disconnected; Event Source: Login To Vc"/>
        <s u="1" v="SBEC: McAfee Network IPS: Exploit Scan Detected - SensorName: mbhrxadp1_2-cluster - SourceIP: 187.153.109.15"/>
        <s u="1" v="SBEC : Multiple BGP Transition Peer Events for Peer 10.141.9.29"/>
        <s u="1" v="Team:MSS Memory utilization is above Major Threshold:98.00 % Current: 98.95 % used"/>
        <s u="1" v="Team:MSS Memory utilization is above Major Threshold:98.00 % Current: 98.96 % used"/>
        <s u="1" v="Metric 'value' changed status from 'good' to 'error'"/>
        <s u="1" v="SBEC : Multiple Possible Server Reboot Events received from GB:HOUNSLOW.001 for MUFG Investor Services Holdings Limited"/>
        <s u="1" v="Team:CMS SWAP utilization is above Minor Threshold:85.00 %, Current: 86.93 % used"/>
        <s u="1" v="The DatabaseMonitor Severity:3 Team:DBS SQLServer_SGAS_Job_Status-WATC3SQL05-MSSQLSERVER-10.141.234.230 changed to error Metric:rows, Value:2 Threshold:back to "/>
        <s u="1" v="McAfee Host IDS Alert(3): AlertName = 1124; SensorIP = 10.66.241.242; SensorName = FOL0-WEB05"/>
        <s u="1" v="Fibre Channel Port port43 is offline"/>
        <s u="1" v="SBEC: No Communication from Multiple FX/VX Agents or Process Servers"/>
        <s u="1" v="Incr_Backup - Backup of tsgobieeap1 from policy erau-s-alp1-linux4 on alp1nbus01 is failed. Status code = 7648 Abnormal : null"/>
        <s u="1" v="SBEC: Multiple Nodes have failed, check pools"/>
        <s u="1" v="SBEC: McAfee Network IPS: Exploit Scan Detected - SensorName: mbhrxadp1_2-cluster - SourceIP: 116.31.164.49"/>
        <s u="1" v="The DatabaseMonitor Severity:3 Team:DBS SQLServer_SGAS_Job_Staus_CS-DB-04-MSSQLSERVER-10.133.158.50 changed to error Metric:rows, Value:1 Threshold:back to defa"/>
        <s u="1" v="Link Flapping: Link Down (ge-0/0/4) Description (WDLVOIPESX03 PCI NIC2)"/>
        <s u="1" v="SBEC: McAfee Network IPS: Exploit Scan Detected - SensorName: msgpet0_cluster - SourceIP: 178.176.194.24"/>
        <s u="1" v="SBEC: McAfee Network IPS: Exploit Scan Detected - SensorName: mrkam27p_cluster - SourceIP: 184.162.45.52"/>
        <s u="1" v="Node Down on 10.141.180.74"/>
        <s u="1" v="Full_Backup - Backup of usphlrplp13 from policy sasi-a-phl2-win-2-n-03 on phl2nbuama01 is failed. Status code = 13 Abnormal : file read failed"/>
        <s u="1" v="SBEC: McAfee Network IPS: Exploit Scan Detected - SensorName: mbhrxadp1_so - SourceIP: 97.123.188.220"/>
        <s u="1" v="SBEC : Multiple alarms received  on circuit ID = CIR0012140"/>
        <s u="1" v="FRU (.1.3.6.1.4.1.9.9.117.2.0.2) Powered Off, Temperature Problem"/>
        <s u="1" v="The ScriptMonitor Severity:4 Team:OSS Vertica_Database_PMDB_SH_SM_NODE_RES_Table_Reporting_Error-SAOT-phl2osspru01-10.131.125.25 changed to error Metric:value, "/>
        <s u="1" v="The ScriptMonitor Severity:4 Team:OSS Vertica_Database_PMDB_SR_SM_NODE_RES_Table_Reporting_Error-SAOT-phl2osspru01-10.131.125.25 changed to error Metric:value, "/>
        <s u="1" v="Team:CMS Memory utilization is above Minor Threshold:98.00 % Current: 98.29 % used"/>
        <s u="1" v="Link Down (ae17) Description (type=core,subtype=local,peer=phl2cr1,peerint=be12)"/>
        <s u="1" v="SBEC: Multiple events received for tenant cust-aec1 on 10.180.40.15"/>
        <s u="1" v="K10 Bus 0 Enclosure 0 SPS B Weekly SPS Test has not been executed for two consecutive weeks. Please verify SPSs and their related components or contact your ser"/>
        <s u="1" v="Remote Fault hou1iw7:ETH10G-1-6-3,REM_FLT,SA,NEND,RCV,0675,NA,850.00,NA circuit ID = CIR0028103"/>
        <s u="1" v="Team:CMS Memory utilization is above Minor Threshold:90,00 % Current: 90,02 % used"/>
        <s u="1" v="Team:CMS SWAP utilization is above Minor Threshold:85.00 %, Current: 85.65 % used"/>
        <s u="1" v="Datadog Agent Health on api01.ecolane.com 10.93.51.69"/>
        <s u="1" v="SBEC : Team:R2C com.zerto.event.ZvmToVraConnection (SMTI:10.139.136.8)_02-05-20"/>
        <s u="1" v="Link Flapping: Link Down (Ethernet107/1/26) Description (null)"/>
        <s u="1" v="Incr_Backup - Backup of sgsharesql01 from policy erau-s-alp1-windows on alp1nbus01 is failed. Status code = 156 Abnormal : snapshot error encountered"/>
        <s u="1" v="Team:CMS SWAP utilization is above Minor Threshold:85.00 %, Current: 85.79 % used"/>
        <s u="1" v="VytalVault Agent Offline for HostName-&quot;EULDCRMT02&quot;, agentName-EULDCRMT02"/>
        <s u="1" v="SBEC: Multiple Commvault Backups Failed for idiwpvc"/>
        <s u="1" v="Team:MSS Memory utilization is above Major Threshold:98.00 % Current: 98.73 % used"/>
        <s u="1" v="Team:MSS Memory utilization is above Major Threshold:98.00 % Current: 98.75 % used"/>
        <s u="1" v="Team:CMS Memory utilization is above Minor Threshold:90.00 % Current: 90.80 % used"/>
        <s u="1" v="Team:CMS Memory utilization is above Minor Threshold:90.00 % Current: 90.81 % used"/>
        <s u="1" v="Team:CMS Memory utilization is above Minor Threshold:90.00 % Current: 90.82 % used"/>
        <s u="1" v="Team:CMS Memory utilization is above Minor Threshold:90.00 % Current: 90.85 % used"/>
        <s u="1" v="SBEC : Team:MSS Cannot connect to storage (SMTI:10.137.81.4)_02-05-20"/>
        <s u="1" v="Team:CMS Memory utilization is above Minor Threshold:90.00 % Current: 90.86 % used"/>
        <s u="1" v="Team:CMS Memory utilization is above Minor Threshold:90.00 % Current: 90.87 % used"/>
        <s u="1" v="Team:CMS Memory utilization is above Minor Threshold:90.00 % Current: 90.88 % used"/>
        <s u="1" v="Team:CMS Memory utilization is above Minor Threshold:90.00 % Current: 90.89 % used"/>
        <s u="1" v="Team:CMS Memory utilization is above Minor Threshold:90.00 % Current: 91.80 % used"/>
        <s u="1" v="Team:CMS Memory utilization is above Minor Threshold:90.00 % Current: 91.81 % used"/>
        <s u="1" v="Team:CMS Memory utilization is above Minor Threshold:90.00 % Current: 91.82 % used"/>
        <s u="1" v="Team:CMS Memory utilization is above Minor Threshold:90.00 % Current: 91.84 % used"/>
        <s u="1" v="Team:CMS Memory utilization is above Minor Threshold:90.00 % Current: 91.85 % used"/>
        <s u="1" v="Team:CMS Memory utilization is above Minor Threshold:90.00 % Current: 91.86 % used"/>
        <s u="1" v="Team:CMS Memory utilization is above Minor Threshold:90.00 % Current: 91.87 % used"/>
        <s u="1" v="Team:CMS Memory utilization is above Minor Threshold:90.00 % Current: 91.88 % used"/>
        <s u="1" v="Team:CMS Memory utilization is above Minor Threshold:90,00 % Current: 95,09 % used"/>
        <s u="1" v="SBEC : Team:R2C com.zerto.event.VraToVraConnection (SMTI:10.93.104.8)_01-05-20"/>
        <s u="1" v="SBEC : Team:R2C com.zerto.event.ZvmToZvmConnection (SMTI:10.93.104.8)_01-05-20"/>
        <s u="1" v="Trap rate is 1666.67 traps/sec. Blocked all trap from 10.138.219.14 device"/>
        <s u="1" v="Team:CMS Memory utilization is above Minor Threshold:90.00 % Current: 92.84 % used"/>
        <s u="1" v="Team:CMS Memory utilization is above Minor Threshold:90.00 % Current: 92.87 % used"/>
        <s u="1" v="Link Flapping: Link Down (ge-1/0/0) Description (null)"/>
        <s u="1" v="Team:CMS Memory utilization is above Minor Threshold:90.00 % Current: 93.80 % used"/>
        <s u="1" v="Team:CMS Memory utilization is above Minor Threshold:90.00 % Current: 94.82 % used"/>
        <s u="1" v="Team:CMS Memory utilization is above Minor Threshold:90.00 % Current: 94.86 % used"/>
        <s u="1" v="Team:CMS Memory utilization is above Minor Threshold:90.00 % Current: 94.87 % used"/>
        <s u="1" v="Link Down (TenGigE0/0/0/2) Description (type=core,subtype=longhaul,cid=SGNS075039/CIR0006402,peer=mbhir3,peerint=xe-2/0/0)"/>
        <s u="1" v="Team:CMS Memory utilization is above Minor Threshold:90.00 % Current: 94.88 % used"/>
        <s u="1" v="SBEC : Team:R2C com.zerto.event.VraToVraConnection (SMTI:10.93.104.8)_04-05-20"/>
        <s u="1" v="SBEC : Team:R2C com.zerto.event.ZvmToZvmConnection (SMTI:10.93.104.8)_04-05-20"/>
        <s u="1" v="Team:CMS Memory utilization is above Minor Threshold:90.00 % Current: 95.82 % used"/>
        <s u="1" v="Team:CMS Memory utilization is above Minor Threshold:90.00 % Current: 95.84 % used"/>
        <s u="1" v="Team:CMS SWAP utilization is above Minor Threshold:90.00 %, Current: 94.00 % used"/>
        <s u="1" v="Team:CMS Memory utilization is above Minor Threshold:90.00 % Current: 95.87 % used"/>
        <s u="1" v="Team:CMS Memory utilization is above Minor Threshold:90.00 % Current: 96.80 % used"/>
        <s u="1" v="Team:CMS Memory utilization is above Minor Threshold:90.00 % Current: 96.81 % used"/>
        <s u="1" v="Team:CMS Memory utilization is above Minor Threshold:90.00 % Current: 96.82 % used"/>
        <s u="1" v="Team:CMS Memory utilization is above Minor Threshold:90.00 % Current: 96.84 % used"/>
        <s u="1" v="Team:CMS Memory utilization is above Minor Threshold:90.00 % Current: 96.86 % used"/>
        <s u="1" v="Team:CMS Memory utilization is above Minor Threshold:90.00 % Current: 96.87 % used"/>
        <s u="1" v="Team:CMS Memory utilization is above Minor Threshold:90.00 % Current: 96.88 % used"/>
        <s u="1" v="Field Replaceable Unit has been removed"/>
        <s u="1" v="SBEC: Multiple events received for tenant hpc-hou1-storage-services on hou1cu1001.oamp.sgns.net"/>
        <s u="1" v="Team:CMS Memory utilization is above Minor Threshold:90.00 % Current: 97.84 % used"/>
        <s u="1" v="The DatabaseMonitor Severity:4 Team:DBS SQLServer_Database_Last_Full_Backup_Threshold-PHGH-EZRPT-CITRA_DB-10.66.241.188 changed to error Metric:result column 2 "/>
        <s u="1" v="Team:CMS Memory utilization is above Minor Threshold:90.00 % Current: 97.85 % used"/>
        <s u="1" v="Team:CMS Memory utilization is above Minor Threshold:90.00 % Current: 97.86 % used"/>
        <s u="1" v="Team:CMS Memory utilization is above Minor Threshold:90.00 % Current: 97.88 % used"/>
        <s u="1" v="Team:CMS Memory utilization is above Minor Threshold:90.00 % Current: 97.89 % used"/>
        <s u="1" v="Team:MSS CPU utilization is above Major Threshold:98%. Current: 99.77 % used"/>
        <s u="1" v="SBEC: McAfee Network IPS: Exploit Scan Detected - SensorName: aur1fct0p_cluster - SourceIP: 10.70.10.44"/>
        <s u="1" v="Trap rate is 63.6 traps/sec. Blocked .1.3.6.1.4.1.3375.2.4.0.10 trap from all device"/>
        <s u="1" v="SBEC: McAfee Network IPS: Exploit Scan Detected - SensorName: aur1inc5p101_2-cluster - SourceIP: 67.198.130.226"/>
        <s u="1" v="The following pair has been paused as the source volume J has been resized from  418624024576 to 440098861056. Please resize your target volume (C:\\ESX\\FCCD4C"/>
        <s u="1" v="SBEC: McAfee Network IPS: Exploit Scan Detected - SensorName: crlelepp1_2-cluster - SourceIP: 116.114.95.123"/>
        <s u="1" v="Team:CMS SWAP utilization is above Minor Threshold:85.00 %, Current: 87.20 % used"/>
        <s u="1" v="Trap rate is 62.28 traps/sec. Blocked .1.3.6.1.4.1.9.9.41.2.0.1 trap from all device"/>
        <s u="1" v="SBEC: McAfee Network IPS: Exploit Scan Detected - SensorName: phlsasip_cluster - SourceIP: 10.1.1.103"/>
        <s u="1" v="Team:CMS SWAP utilization is above Minor Threshold:85.00 %, Current: 89.05 % used"/>
        <s u="1" v="Team:CMS SWAP utilization is above Minor Threshold:85.00 %, Current: 97.82 % used"/>
        <s u="1" v="Link Flapping: Link Down (ge-1/0/8) Description (null)"/>
        <s u="1" v="N/A Storage Array Faulted Bus 0 Enclosure 0 Power B : Faulted"/>
        <s u="1" v="SBEC : Team:MSS Host connection and power state (SMTI:10.139.136.8)_01-05-20"/>
        <s u="1" v="Team:CMS SWAP utilization is above Minor Threshold:85.00 %, Current: 85.63 % used"/>
        <s u="1" v="Team:MSS CPU Utilization is above Major Threshold. Current usage is:99.880000%"/>
        <s u="1" v="SunGard  Televault Support 24x7  Critical: [File:/var/log/messages] Expression: [CRIT5] Log Entry: May  1 08:30:10 ltcvltgl24 user:err|error Callout_UK_Televaul"/>
        <s u="1" v="SunGard  Televault Support 24x7  Critical: [File:/var/log/messages] Expression: [CRIT5] Log Entry: May  4 10:17:21 ltcvltglm0 user:err|error Callout_UK_Televaul"/>
        <s u="1" v="SunGard  Televault Support 24x7  Critical: [File:/var/log/messages] Expression: [CRIT5] Log Entry: May  4 13:18:01 ltcvltglm0 user:err|error Callout_UK_Televaul"/>
        <s u="1" v="SBEC: CPU utilization is above Major threshold 85% on ltcbmotf1-f1:Chassis.1"/>
        <s u="1" v="Team:CMS SWAP utilization is above Minor Threshold:85.00 %, Current: 87.48 % used"/>
        <s u="1" v="Team:MSS Memory utilization is above Major Threshold:98.00 % Current: 98.51 % used"/>
        <s u="1" v="SBEC - Switch Stack Member Issue Detected"/>
        <s u="1" v="Team:MSS Memory utilization is above Major Threshold:98.00 % Current: 98.57 % used"/>
        <s u="1" v="Team:CMS Memory utilization is above Minor Threshold:90.00 % Current: 90.60 % used"/>
        <s u="1" v="Team:CMS Memory utilization is above Minor Threshold:90.00 % Current: 90.61 % used"/>
        <s u="1" v="Team:CMS Memory utilization is above Minor Threshold:90.00 % Current: 90.62 % used"/>
        <s u="1" v="Team:CMS Memory utilization is above Minor Threshold:90.00 % Current: 90.63 % used"/>
        <s u="1" v="RepetitionCount &gt; 3 ; Memory utilization is above Major threshold 85% on phlif8:System memory"/>
        <s u="1" v="Team:CMS Memory utilization is above Minor Threshold:90.00 % Current: 90.64 % used"/>
        <s u="1" v="Team:CMS Memory utilization is above Minor Threshold:90.00 % Current: 90.65 % used"/>
        <s u="1" v="Team:CMS Memory utilization is above Minor Threshold:90.00 % Current: 90.66 % used"/>
        <s u="1" v="Team:CMS Memory utilization is above Minor Threshold:90.00 % Current: 90.67 % used"/>
        <s u="1" v="Could not complete operation Abort Relocation due to 0xe12d8423. Internal information only - Operation Status: 0xe12d8423, Commit Status: 0x0, Relocate Obj 0xB0"/>
        <s u="1" v="Team:CMS Memory utilization is above Minor Threshold:90.00 % Current: 90.68 % used"/>
        <s u="1" v="Team:CMS Memory utilization is above Minor Threshold:90.00 % Current: 90.69 % used"/>
        <s u="1" v="Team:CMS Memory utilization is above Minor Threshold:90.00 % Current: 91.60 % used"/>
        <s u="1" v="Team:CMS Memory utilization is above Minor Threshold:90.00 % Current: 91.61 % used"/>
        <s u="1" v="Team:CMS Memory utilization is above Minor Threshold:90.00 % Current: 91.63 % used"/>
        <s u="1" v="Team:CMS Memory utilization is above Minor Threshold:90.00 % Current: 91.65 % used"/>
        <s u="1" v="Team:CMS Memory utilization is above Minor Threshold:90.00 % Current: 91.66 % used"/>
        <s u="1" v="Team:CMS Memory utilization is above Minor Threshold:90.00 % Current: 91.67 % used"/>
        <s u="1" v="Link Down (Gi1/1) Description (vpls12896-TradeWeb-LTC-Area3-to-PG-P)"/>
        <s u="1" v="Team:CMS Memory utilization is above Minor Threshold:90.00 % Current: 91.68 % used"/>
        <s u="1" v="Team:CMS Memory utilization is above Minor Threshold:90.00 % Current: 92.61 % used"/>
        <s u="1" v="Team:CMS Memory utilization is above Minor Threshold:90.00 % Current: 92.65 % used"/>
        <s u="1" v="Team:CMS Memory utilization is above Minor Threshold:90.00 % Current: 92.67 % used"/>
        <s u="1" v="SBEC :Remote site containing node MCO-PAX-WAN-R01 is unreachable"/>
        <s u="1" v="Team:CMS Memory utilization is above Minor Threshold:90.00 % Current: 93.60 % used"/>
        <s u="1" v="Team:CMS Memory utilization is above Minor Threshold:90.00 % Current: 93.61 % used"/>
        <s u="1" v="Team:CMS Memory utilization is above Minor Threshold:90.00 % Current: 93.64 % used"/>
        <s u="1" v="Team:CMS Memory utilization is above Minor Threshold:90.00 % Current: 93.66 % used"/>
        <s u="1" v="Team:CMS Memory utilization is above Minor Threshold:90.00 % Current: 93.67 % used"/>
        <s u="1" v="Team:CMS Memory utilization is above Minor Threshold:90.00 % Current: 93.68 % used"/>
        <s u="1" v="Team:CMS Memory utilization is above Minor Threshold:90.00 % Current: 94.60 % used"/>
        <s u="1" v="Team:CMS Memory utilization is above Minor Threshold:90.00 % Current: 94.62 % used"/>
        <s u="1" v="Link Down (Bundle-Ether3) Description (type=core,subtype=longhaul,peer=phl3cr1,peerint=be3)"/>
        <s u="1" v="Team:CMS Memory utilization is above Minor Threshold:90.00 % Current: 94.68 % used"/>
        <s u="1" v="Team:CMS Memory utilization is above Minor Threshold:90.00 % Current: 95.62 % used"/>
        <s u="1" v="NetBackup Ops Center Alert: Alert Raised on Tree Type : Server  Tree Name : ALL MASTER SERVERS Nodes : backup01-msg Disk Volume ID: PureDiskVolume Disk Pool ID:"/>
        <s u="1" v="Team:CMS Memory utilization is above Minor Threshold:90.00 % Current: 95.65 % used"/>
        <s u="1" v="Team:CMS Memory utilization is above Minor Threshold:90.00 % Current: 95.66 % used"/>
        <s u="1" v="Team:CMS Memory utilization is above Minor Threshold:90.00 % Current: 95.67 % used"/>
        <s u="1" v="Team:CMS Memory utilization is above Minor Threshold:90.00 % Current: 95.69 % used"/>
        <s u="1" v="Link Flapping: Link Down (Ethernet1/4) Description (IBM-P720.SLOT-C2.PRT2)"/>
        <s u="1" v="Team:CMS Memory utilization is above Minor Threshold:90.00 % Current: 96.60 % used"/>
        <s u="1" v="Team:CMS Memory utilization is above Minor Threshold:90.00 % Current: 96.61 % used"/>
        <s u="1" v="Team:CMS Memory utilization is above Minor Threshold:90.00 % Current: 96.63 % used"/>
        <s u="1" v="Team:CMS Memory utilization is above Minor Threshold:90.00 % Current: 96.66 % used"/>
        <s u="1" v="Team:CMS Memory utilization is above Minor Threshold:90.00 % Current: 96.67 % used"/>
        <s u="1" v="Team:CMS Memory utilization is above Minor Threshold:90.00 % Current: 96.68 % used"/>
        <s u="1" v="Team:CMS Memory utilization is above Minor Threshold:90.00 % Current: 96.69 % used"/>
        <s u="1" v="Team:CMS Memory utilization is above Minor Threshold:90.00 % Current: 97.61 % used"/>
        <s u="1" v="Team:CMS Memory utilization is above Minor Threshold:90.00 % Current: 97.62 % used"/>
        <s u="1" v="Team:CMS Memory utilization is above Minor Threshold:90.00 % Current: 97.67 % used"/>
        <s u="1" v="OPU AIS hou1iw7:OTM2-1-6-3,AIS_OPU,SA,NEND,RCV,0964,NA,0.00,NA circuit ID = CIR0028103"/>
        <s u="1" v="Team:CMS Memory utilization is above Minor Threshold:90.00 % Current: 97.69 % used"/>
        <s u="1" v="Team:CMS Memory utilization is above Minor Threshold:95.00 % Current: 97.19 % used"/>
        <s u="1" v="SBEC: McAfee Network IPS: Exploit Scan Detected - SensorName: msgpet0_cluster - SourceIP: 77.69.230.100"/>
        <s u="1" v="Application Backup - Backup of mcdeagaix913 from policy inlm-a-phl3-ora-mcdeagaix913-PACM-archive-n-04 on phl3inlmnbuama01 is failed. Status code = 6 Abnormal :"/>
        <s u="1" v="Team:CMS SWAP utilization is above Minor Threshold:85.00 %, Current: 87.32 % used"/>
        <s u="1" v="SBEC:ILAN-OUT Port Failure lon2iw7:ILAN-2-OUT,NET,NSA,NEND,NA,0532,NA,0.00,NA"/>
        <s u="1" v="SBEC:ILAN-OUT Port Failure lon2iw7:ILAN-4-OUT,NET,NSA,NEND,NA,0532,NA,0.00,NA"/>
        <s u="1" v="[Root]system-alert-00034: Potential replay attack detected on SSH connection initiated from 213.212.69.21:61531"/>
        <s u="1" v="SBEC: McAfee SIEM Alert: Attack Signature = 1-K2SL-Policy - Traffic from TOR exit node; Source = 162.247.74.217; Destination = 199.124.31.11"/>
        <s u="1" v="SBEC : Multiple alarms received  on circuit ID = CIR0028103"/>
        <s u="1" v="SBEC:Alarm ''Severity:4 Team:MSS Host error (SMTI:10.45.7.140)'' on mel-as-esx01.aspa.menzies.net triggered an actionUUID : 4c4c4544-0048-3610-8033-b3c04f43325"/>
        <s u="1" v="SBEC : Team:R2C com.zerto.event.ZvmToZvmConnection (SMTI:10.139.136.8)_03-05-20"/>
        <s u="1" v="Team:MSS Memory utilization is above Major Threshold:98.00 % Current: 98.30 % used"/>
        <s u="1" v="Team:MSS Memory utilization is above Major Threshold:98.00 % Current: 98.31 % used"/>
        <s u="1" v="Team:MSS Memory utilization is above Major Threshold:98.00 % Current: 98.37 % used"/>
        <s u="1" v="Team:CMS Memory utilization is above Minor Threshold:90.00 % Current: 90.40 % used"/>
        <s u="1" v="Team:CMS Memory utilization is above Minor Threshold:90.00 % Current: 90.41 % used"/>
        <s u="1" v="Team:CMS Memory utilization is above Minor Threshold:90.00 % Current: 90.42 % used"/>
        <s u="1" v="Team:CMS Memory utilization is above Minor Threshold:90.00 % Current: 90.44 % used"/>
        <s u="1" v="Team:CMS Memory utilization is above Minor Threshold:90.00 % Current: 90.45 % used"/>
        <s u="1" v="Team:CMS SWAP utilization is above Minor Threshold:85.00 %, Current: 85.89 % used"/>
        <s u="1" v="Team:CMS Memory utilization is above Minor Threshold:90.00 % Current: 90.46 % used"/>
        <s u="1" v="Team:MSS Memory utilization is above Major Threshold:98.00 % Current: 99.30 % used"/>
        <s u="1" v="Team:CMS Memory utilization is above Minor Threshold:90.00 % Current: 90.47 % used"/>
        <s u="1" v="Team:CMS Memory utilization is above Minor Threshold:90.00 % Current: 90.48 % used"/>
        <s u="1" v="Team:CMS Memory utilization is above Minor Threshold:90.00 % Current: 90.49 % used"/>
        <s u="1" v="Team:MSS Memory utilization is above Major Threshold:98.00 % Current: 99.33 % used"/>
        <s u="1" v="Team:CMS Memory utilization is above Minor Threshold:90.00 % Current: 91.40 % used"/>
        <s u="1" v="Team:CMS Memory utilization is above Minor Threshold:90.00 % Current: 91.43 % used"/>
        <s u="1" v="Team:CMS Memory utilization is above Minor Threshold:90.00 % Current: 91.44 % used"/>
        <s u="1" v="Team:CMS Memory utilization is above Minor Threshold:90.00 % Current: 91.45 % used"/>
        <s u="1" v="Team:CMS Memory utilization is above Minor Threshold:90.00 % Current: 91.48 % used"/>
        <s u="1" v="Team:CMS Memory utilization is above Minor Threshold:90.00 % Current: 91.49 % used"/>
        <s u="1" v="Fibre Channel Port port6 is offline"/>
        <s u="1" v="Team:CMS Memory utilization is above Minor Threshold:90.00 % Current: 92.40 % used"/>
        <s u="1" v="Team:MSS SWAP utilization is above Major Threshold:98.00 %, Current: 98.42 % used"/>
        <s u="1" v="Team:CMS Memory utilization is above Minor Threshold:90.00 % Current: 92.43 % used"/>
        <s u="1" v="Team:CMS Memory utilization is above Minor Threshold:90.00 % Current: 92.44 % used"/>
        <s u="1" v="Team:CMS Memory utilization is above Minor Threshold:90.00 % Current: 92.45 % used"/>
        <s u="1" v="Team:CMS Memory utilization is above Minor Threshold:90.00 % Current: 92.48 % used"/>
        <s u="1" v="Transport reporting a High RPO warning (medium) for a replication session belonging to workload IRDB"/>
        <s u="1" v="FRU (.1.3.6.1.4.1.9.9.117.2.0.2) Powered Off"/>
        <s u="1" v="Site: rch1fspsrpa0304-cl Host:  K-Box:  Volume:  Group: SVCTXA97101M00_02_03 - Link entered high load"/>
        <s u="1" v="Team:CMS Memory utilization is above Minor Threshold:90.00 % Current: 93.40 % used"/>
        <s u="1" v="Team:CMS Memory utilization is above Minor Threshold:90.00 % Current: 93.42 % used"/>
        <s u="1" v="Team:CMS Memory utilization is above Minor Threshold:90.00 % Current: 93.44 % used"/>
        <s u="1" v="Team:CMS Memory utilization is above Minor Threshold:90.00 % Current: 93.49 % used"/>
        <s u="1" v="Link Down (Po45) Description (type=core,subtype=Longhaul,cid=SUNG0/1GbWL/243022/CIR0025851,pee)"/>
        <s u="1" v="Node Down on 10.130.250.51"/>
        <s u="1" v="Team:CMS Memory utilization is above Minor Threshold:90.00 % Current: 94.42 % used"/>
        <s u="1" v="Team:CMS Memory utilization is above Minor Threshold:90.00 % Current: 94.43 % used"/>
        <s u="1" v="Team:CMS Memory utilization is above Minor Threshold:90.00 % Current: 94.44 % used"/>
        <s u="1" v="Team:CMS Memory utilization is above Minor Threshold:90.00 % Current: 94.47 % used"/>
        <s u="1" v="SBEC : Multiple BGP Transition Peer Events for Peer 65.79.174.210"/>
        <s u="1" v="Team:CMS Memory utilization is above Minor Threshold:90.00 % Current: 94.48 % used"/>
        <s u="1" v="Team:CMS Memory utilization is above Minor Threshold:90.00 % Current: 94.49 % used"/>
        <s u="1" v="Team:CMS Memory utilization is above Minor Threshold:90.00 % Current: 95.40 % used"/>
        <s u="1" v="Team:CMS Memory utilization is above Minor Threshold:90.00 % Current: 95.41 % used"/>
        <s u="1" v="Team:CMS Memory utilization is above Minor Threshold:90.00 % Current: 95.45 % used"/>
        <s u="1" v="Team:CMS Memory utilization is above Minor Threshold:90.00 % Current: 95.46 % used"/>
        <s u="1" v="Team:CMS Memory utilization is above Minor Threshold:90.00 % Current: 95.49 % used"/>
        <s u="1" v="l1PhysIf_HS_Alert | ACIHost - phlinlmapic1 | NodeName- phlinlm-ps13 | InterfaceID- eth1/46 | l1PhysIfHealthThreshold - 80 | l1PhysIfHealthScore - 0"/>
        <s u="1" v="l1PhysIf_HS_Alert | ACIHost - phlinlmapic1 | NodeName- phlinlm-ps14 | InterfaceID- eth1/46 | l1PhysIfHealthThreshold - 80 | l1PhysIfHealthScore - 0"/>
        <s u="1" v="McAfee Host IDS Alert(3): AlertName = 1124; SensorIP = 10.66.241.236; SensorName = FOL0-WEB07"/>
        <s u="1" v="Team:MSS CPU utilization is above Major Threshold:98%. Current: 99.09 % used"/>
        <s u="1" v="Team:CMS Memory utilization is above Minor Threshold:90.00 % Current: 96.41 % used"/>
        <s u="1" v="Team:CMS Memory utilization is above Minor Threshold:90.00 % Current: 96.42 % used"/>
        <s u="1" v="Team:CMS Memory utilization is above Minor Threshold:90.00 % Current: 96.45 % used"/>
        <s u="1" v="Link Down (Gi8/5) Description (type=cust,subtype=inet,cust=fro2,vpn=9601,cr=250M,pr=300M)"/>
        <s u="1" v="Team:CMS Memory utilization is above Minor Threshold:90.00 % Current: 97.40 % used"/>
        <s u="1" v="Team:CMS Memory utilization is above Minor Threshold:90.00 % Current: 97.41 % used"/>
        <s u="1" v="The ServiceMonitor Severity:3 Team:DBO Oracle_Database_Splex_SP_COP_service_TEST_ONLY-FSPS-svctxa97101m06-10.137.89.139 changed to error Metric:status, Value:no"/>
        <s u="1" v="Team:CMS SWAP utilization is above Minor Threshold:85.00 %, Current: 86.18 % used"/>
        <s u="1" v="Team:CMS Memory utilization is above Minor Threshold:90.00 % Current: 97.46 % used"/>
        <s u="1" v="Team:CMS Memory utilization is above Minor Threshold:90.00 % Current: 97.47 % used"/>
        <s u="1" v="SBEC: McAfee Network IPS: Exploit Scan Detected - SensorName: crlelepp1_2-cluster - SourceIP: 185.153.197.101"/>
        <s u="1" v="SBEC: McAfee Network IPS: Exploit Scan Detected - SensorName: mrkam27p_cluster - SourceIP: 203.122.14.43"/>
        <s u="1" v="Link Down (ge-11/3/1) Description (type=core,subtype=isc,lag=ae70,peer=hou1is103,peerint=eth1/50)"/>
        <s u="1" v="Team:CMS SWAP utilization is above Minor Threshold:85.00 %, Current: 85.73 % used"/>
        <s u="1" v="Memory utilization is above Major threshold 85% on phlss36:Memory 1"/>
        <s u="1" v="Full_Backup - Backup of Web2013-1 from policy dsgi-a-phl-win-n-03 on backup01-spg is failed. Status code = 156 Abnormal : snapshot error encountered"/>
        <s u="1" v="Full_Backup - Backup of Web2013-2 from policy dsgi-a-phl-win-n-03 on backup01-spg is failed. Status code = 156 Abnormal : snapshot error encountered"/>
        <s u="1" v="Full_Backup - Backup of Web2016-1 from policy dsgi-a-phl-win-n-03 on backup01-spg is failed. Status code = 156 Abnormal : snapshot error encountered"/>
        <s u="1" v="Team:MSS Memory utilization is above Major Threshold:98.00 % Current: 98.10 % used"/>
        <s u="1" v="Team:MSS Memory utilization is above Major Threshold:98.00 % Current: 98.13 % used"/>
        <s u="1" v="SBEC: Multiple events received for tenant hpc-phl3-management on phlcu1001.oamp.sgns.net"/>
        <s u="1" v="Team:MSS Memory utilization is above Major Threshold:98.00 % Current: 98.16 % used"/>
        <s u="1" v="Team:MSS Memory utilization is above Major Threshold:98.00 % Current: 98.18 % used"/>
        <s u="1" v="Team:CMS Memory utilization is above Minor Threshold:90.00 % Current: 90.20 % used"/>
        <s u="1" v="Team:CMS Memory utilization is above Minor Threshold:90.00 % Current: 90.21 % used"/>
        <s u="1" v="Team:CMS Memory utilization is above Minor Threshold:90.00 % Current: 90.22 % used"/>
        <s u="1" v="SBEC: McAfee Network IPS: Exploit Scan Detected - SensorName: mbhrxadp1_2-cluster - SourceIP: 10.75.50.20"/>
        <s u="1" v="Team:CMS Memory utilization is above Minor Threshold:90.00 % Current: 90.23 % used"/>
        <s u="1" v="Team:CMS Memory utilization is above Minor Threshold:90.00 % Current: 90.24 % used"/>
        <s u="1" v="Team:CMS Memory utilization is above Minor Threshold:90.00 % Current: 90.25 % used"/>
        <s u="1" v="Team:CMS SWAP utilization is above Minor Threshold:85.00 %, Current: 85.87 % used"/>
        <s u="1" v="Team:CMS Memory utilization is above Minor Threshold:90.00 % Current: 90.26 % used"/>
        <s u="1" v="Team:MSS Memory utilization is above Major Threshold:98.00 % Current: 99.10 % used"/>
        <s u="1" v="Team:CMS Memory utilization is above Minor Threshold:90.00 % Current: 90.27 % used"/>
        <s u="1" v="Team:CMS Memory utilization is above Minor Threshold:90.00 % Current: 90.28 % used"/>
        <s u="1" v="Team:CMS Memory utilization is above Minor Threshold:90.00 % Current: 90.29 % used"/>
        <s u="1" v="Team:CMS Memory utilization is above Minor Threshold:90.00 % Current: 91.20 % used"/>
        <s u="1" v="Team:CMS Memory utilization is above Minor Threshold:90.00 % Current: 91.23 % used"/>
        <s u="1" v="SBEC: Multiple events received for tenant hpc-cust-sacr on phlcu1001.oamp.sgns.net"/>
        <s u="1" v="Team:CMS Memory utilization is above Minor Threshold:90.00 % Current: 91.24 % used"/>
        <s u="1" v="Team:CMS Memory utilization is above Minor Threshold:90.00 % Current: 91.25 % used"/>
        <s u="1" v="Team:CMS Memory utilization is above Minor Threshold:90.00 % Current: 91.26 % used"/>
        <s u="1" v="Team:CMS Memory utilization is above Minor Threshold:90.00 % Current: 91.27 % used"/>
        <s u="1" v="Team:CMS Memory utilization is above Minor Threshold:90.00 % Current: 91.29 % used"/>
        <s u="1" v="SBEC : Multiple BGP Transition Peer Events for Peer 209.46.36.246"/>
        <s u="1" v="Node Down on 213.212.69.70"/>
        <s u="1" v="Team:CMS Memory utilization is above Minor Threshold:90.00 % Current: 92.23 % used"/>
        <s u="1" v="The DatabaseMonitor Severity:4 Team:DBS SQLServer_BLOCKING_PROCESS-DA-BofA-SQL01-MSSQLSERVER-10.137.95.253 changed to error Metric:result column 2 row 1, Value:"/>
        <s u="1" v="Team:CMS Memory utilization is above Minor Threshold:90.00 % Current: 92.24 % used"/>
        <s u="1" v="Team:CMS Memory utilization is above Minor Threshold:90.00 % Current: 92.26 % used"/>
        <s u="1" v="Team:CMS Memory utilization is above Minor Threshold:90.00 % Current: 92.27 % used"/>
        <s u="1" v="Team:CMS Memory utilization is above Minor Threshold:90.00 % Current: 92.29 % used"/>
        <s u="1" v="Team:CMS Memory utilization is above Minor Threshold:90.00 % Current: 93.20 % used"/>
        <s u="1" v="Team:CMS SWAP utilization is above Minor Threshold:85.00 %, Current: 88.70 % used"/>
        <s u="1" v="Team:TVault Televault node C2780PFF78ASGSPRDODB10 backup job C2780BENTLEYSYSTEMS_0200 running in policy C2780BENTLEYSYSTEMS on TSM server t22 Failed"/>
        <s u="1" v="RepetitionCount &gt; 3 ; Team:MSS Memory utilization is above Major Threshold:98.00 % Current: 98.54 % used"/>
        <s u="1" v="Team:CMS Memory utilization is above Minor Threshold:90.00 % Current: 94.23 % used"/>
        <s u="1" v="Team:CMS Memory utilization is above Minor Threshold:90.00 % Current: 94.25 % used"/>
        <s u="1" v="Link Flapping: Link Down (ge-0/0/23) Description (PDU Management R2-C05)"/>
        <s u="1" v="Team:CMS Memory utilization is above Minor Threshold:90.00 % Current: 94.26 % used"/>
        <s u="1" v="SBEC : Multiple alarms received  on circuit ID = CIR0031550"/>
        <s u="1" v="Team:CMS Memory utilization is above Minor Threshold:90.00 % Current: 95.25 % used"/>
        <s u="1" v="SBEC: McAfee Network IPS: Exploit Scan Detected - SensorName: phl2elepp1_2-cluster - SourceIP: 93.63.37.169"/>
        <s u="1" v="Team:CMS Memory utilization is above Minor Threshold:90.00 % Current: 95.28 % used"/>
        <s u="1" v="SBEC: McAfee SIEM Alert: Attack Signature = 1-K2SL-Suspicious - User Logon from Multiple Geolocations; Source = 52.22.251.248; Destination = ::"/>
        <s u="1" v="Team:CMS Memory utilization is above Minor Threshold:90.00 % Current: 96.20 % used"/>
        <s u="1" v="Team:CMS Memory utilization is above Minor Threshold:90.00 % Current: 96.25 % used"/>
        <s u="1" v="Team:CMS Memory utilization is above Minor Threshold:90.00 % Current: 96.27 % used"/>
        <s u="1" v="SBEC: McAfee Network IPS: Exploit Scan Detected - SensorName: mbhrxadp1_so - SourceIP: 190.78.40.98"/>
        <s u="1" v="Team:CMS Memory utilization is above Minor Threshold:90.00 % Current: 96.29 % used"/>
        <s u="1" v="McAfee Host IDS Alert(3): AlertName = 940; SensorIP = 10.140.49.136; SensorName = ST-SCAPP2"/>
        <s u="1" v="Team:CMS Memory utilization is above Minor Threshold:90.00 % Current: 97.20 % used"/>
        <s u="1" v="McAfee Host IDS Alert(3): AlertName = 1124; SensorIP = 10.66.241.235; SensorName = FOL0-WEB19"/>
        <s u="1" v="Team:CMS Memory utilization is above Minor Threshold:90.00 % Current: 97.23 % used"/>
        <s u="1" v="Team:CMS Memory utilization is above Minor Threshold:90.00 % Current: 97.25 % used"/>
        <s u="1" v="Team:CMS Memory utilization is above Minor Threshold:90.00 % Current: 97.27 % used"/>
        <s u="1" v="Team:CMS Memory utilization is above Minor Threshold:90.00 % Current: 97.29 % used"/>
        <s u="1" v="TX Tuning in Progress lon2iw7:OTM2-3-13-1,TXTUNE_IP_OCH,SA,NEND,TRMT,0663,NA,1555.75,NA circuit ID = CIR0032213"/>
        <s u="1" v="Team:CMS CPU utilization is above Minor Threshold:90%. Current: 97.46 % used"/>
        <s u="1" v="Team:CMS SWAP utilization is above Minor Threshold:85.00 %, Current: 92.25 % used"/>
        <s u="1" v="CPA0701 - CPF8A11 received by CPSIPHPR at 4900. (C D I R)"/>
        <s u="1" v="SBEC: McAfee Network IPS: Exploit Scan Detected - SensorName: phlmeroips1_2-cluster - SourceIP: 14.99.68.45"/>
        <s u="1" v="Link Flapping: Link Down (ge-1/0/37) Description (null)"/>
        <s u="1" v="SBEC: McAfee Network IPS: Exploit Scan Detected - SensorName: mrkam27p_cluster - SourceIP: 201.200.3.241"/>
        <s u="1" v="Team:CMS CPU utilization is above Minor Threshold: 99.90%, Current: 99.92% used."/>
        <s u="1" v="Link Flapping: Link Down (ge-0/0/44) Description (CRLSU5ZMEDIA02)"/>
        <s u="1" v="Transport reporting a High RPO warning (medium) for a replication session belonging to workload PLUTO"/>
        <s u="1" v="SSO STS Client disconnected.; Event Source: SSO Client Keep Alive Thread; Object Id: globalroot-0"/>
        <s u="1" v="Team:CMS Memory utilization is above Minor Threshold:90.00 % Current: 90.00 % used"/>
        <s u="1" v="Team:CMS Memory utilization is above Minor Threshold:90.00 % Current: 90.01 % used"/>
        <s u="1" v="Team:CMS Memory utilization is above Minor Threshold:90.00 % Current: 90.02 % used"/>
        <s u="1" v="Team:CMS Memory utilization is above Minor Threshold:90.00 % Current: 90.03 % used"/>
        <s u="1" v="Team:CMS Memory utilization is above Minor Threshold:90.00 % Current: 90.04 % used"/>
        <s u="1" v="Team:CMS Memory utilization is above Minor Threshold:90.00 % Current: 90.05 % used"/>
        <s u="1" v="Incr_Backup - Backup of solarwinds from policy fcti-aur-a-win-n-03 on backup01-den is failed. Status code = 58 Abnormal : cant connect to client"/>
        <s u="1" v="Team:CMS Memory utilization is above Minor Threshold:90.00 % Current: 90.06 % used"/>
        <s u="1" v="Team:CMS Memory utilization is above Minor Threshold:90.00 % Current: 90.07 % used"/>
        <s u="1" v="Team:CMS Memory utilization is above Minor Threshold:90.00 % Current: 90.08 % used"/>
        <s u="1" v="Team:CMS Memory utilization is above Minor Threshold:90.00 % Current: 90.09 % used"/>
        <s u="1" v="SBEC : Team:R2C com.zerto.event.ZvmToVraConnection (SMTI:10.139.136.8)_04-05-20"/>
        <s u="1" v="Team:CMS Memory utilization is above Minor Threshold:90.00 % Current: 91.01 % used"/>
        <s u="1" v="Team:CMS Memory utilization is above Minor Threshold:90.00 % Current: 91.02 % used"/>
        <s u="1" v="Team:CMS Memory utilization is above Minor Threshold:90.00 % Current: 91.04 % used"/>
        <s u="1" v="Team:CMS Memory utilization is above Minor Threshold:90.00 % Current: 91.05 % used"/>
        <s u="1" v="Team:CMS Memory utilization is above Minor Threshold:90.00 % Current: 91.06 % used"/>
        <s u="1" v="McAfee Host IDS Alert(3): AlertName = 6058; SensorIP = 10.140.52.174; SensorName = SPFE-03"/>
        <s u="1" v="Team:CMS Memory utilization is above Minor Threshold:90.00 % Current: 91.08 % used"/>
        <s u="1" v="Team:CMS Memory utilization is above Minor Threshold:90.00 % Current: 91.09 % used"/>
        <s u="1" v="Team:CMS Memory utilization is above Minor Threshold:90.00 % Current: 92.01 % used"/>
        <s u="1" v="Team:CMS Memory utilization is above Minor Threshold:90.00 % Current: 92.04 % used"/>
        <s u="1" v="Team:CMS Memory utilization is above Minor Threshold:90.00 % Current: 92.05 % used"/>
        <s u="1" v="Team:CMS Memory utilization is above Minor Threshold:90.00 % Current: 92.09 % used"/>
        <s u="1" v="Team:CMS Memory utilization is above Minor Threshold:90.00 % Current: 93.00 % used"/>
        <s u="1" v="Team:CMS Memory utilization is above Minor Threshold:90.00 % Current: 93.01 % used"/>
        <s u="1" v="Team:CMS Memory utilization is above Minor Threshold:90.00 % Current: 93.07 % used"/>
        <s u="1" v="Team:CMS Memory utilization is above Minor Threshold:90.00 % Current: 93.09 % used"/>
        <s u="1" v="SBEC: McAfee Network IPS: Exploit Scan Detected - SensorName: mbhrxadp1_2-cluster - SourceIP: 103.55.91.146"/>
        <s u="1" v="Team:CMS Memory utilization is above Minor Threshold:90.00 % Current: 94.00 % used"/>
        <s u="1" v="Team:CMS Memory utilization is above Minor Threshold:90.00 % Current: 94.01 % used"/>
        <s u="1" v="Team:CMS Memory utilization is above Minor Threshold:90.00 % Current: 94.02 % used"/>
        <s u="1" v="Team:TVault Televault node C5981TFF63AGBPRPF01 backup job C5981UBMI_2100 running in policy C5981UBMI on TSM server t21 Severed"/>
        <s u="1" v="Team:CMS Memory utilization is above Minor Threshold:90.00 % Current: 94.06 % used"/>
        <s u="1" v="Team:CMS Memory utilization is above Minor Threshold:90.00 % Current: 94.08 % used"/>
        <s u="1" v="Full_Backup - Backup of aec1-casun1mvddb10 from policy utility-aec1-s-hana-casun1mvddb10_HAD-online-n05 on backup01-msg is failed. Status code = 6 Abnormal : th"/>
        <s u="1" v="SBEC : OSPF Down for 69.164.114.16/30"/>
        <s u="1" v="Team:CMS Memory utilization is above Minor Threshold:90.00 % Current: 95.01 % used"/>
        <s u="1" v="Team:CMS Memory utilization is above Minor Threshold:90.00 % Current: 95.04 % used"/>
        <s u="1" v="Team:CMS Memory utilization is above Minor Threshold:90.00 % Current: 95.05 % used"/>
        <s u="1" v="Team:CMS Memory utilization is above Minor Threshold:90.00 % Current: 96.03 % used"/>
        <s u="1" v="Team:CMS Memory utilization is above Minor Threshold:90.00 % Current: 96.05 % used"/>
        <s u="1" v="SBEC : Multiple BGP Transition Peer Events for Peer 65.79.174.214"/>
        <s u="1" v="SBEC :Node Down on 10.52.9.129"/>
        <s u="1" v="Link Flapping: Link Down (TenGigE0/1/1/1) Description (type=core,subtype=longhaul,lag=be3,cid=SGNS090875/CIR0027556,peer=smy1cr1,peerint=Te0/0/1/1)"/>
        <s u="1" v="Link Flapping: Link Down (ge-0/0/22) Description (WDLVOIPESX03 Onboard NIC2)"/>
        <s u="1" v="Link Flapping: Link Down (ge-0/0/23) Description (WDLVOIPESX03 Onboard NIC3)"/>
        <s u="1" v="Team:CMS Memory utilization is above Minor Threshold:90.00 % Current: 97.03 % used"/>
        <s u="1" v="Team:CMS SWAP utilization is above Minor Threshold:85.00 %, Current: 86.14 % used"/>
        <s u="1" v="Team:CMS Memory utilization is above Minor Threshold:90.00 % Current: 97.04 % used"/>
        <s u="1" v="Team:CMS Memory utilization is above Minor Threshold:90.00 % Current: 97.06 % used"/>
        <s u="1" v="SBEC: McAfee Network IPS: Exploit Scan Detected - SensorName: cpechr1pp6 - SourceIP: 119.28.104.104"/>
        <s u="1" v="Team:CMS Memory utilization is above Minor Threshold:90.00 % Current: 97.09 % used"/>
        <s u="1" v="SBEC: McAfee Network IPS: Exploit Scan Detected - SensorName: msgpet0_cluster - SourceIP: 194.146.189.129"/>
        <s u="1" v="Link Flapping: Link Down (Ethernet1/46) Description (MCDPHLASAFW01-Slot1)"/>
        <s u="1" v="McAfee Host IDS Alert(3): AlertName = 6058; SensorIP = 10.140.49.124; SensorName = SPFE-00"/>
        <s u="1" v="McAfee Host IDS Alert(3): AlertName = 1124; SensorIP = 10.66.241.245; SensorName = FOL0-WEB23"/>
        <s u="1" v="Team:CMS SWAP utilization is above Minor Threshold:85.00 %, Current: 86.28 % used"/>
        <s u="1" v="SBEC : Team:MSS vSphere HA VM failover failed (SMTI:10.139.224.8)_01-05-20"/>
        <s u="1" v="SBEC: Multiple SyslogMessage Traps Occurred, check device logs"/>
        <s u="1" v="The following pair has been paused as the source volume J has been resized from  418624024576 to 440098861056. Please resize your target volume (C:\\ESX\\225D32"/>
        <s u="1" v="Team:CMS SWAP utilization is above Minor Threshold:85.00 %, Current: 87.40 % used"/>
        <s u="1" v="Link Down (Gi1/9) Description (type=cust,subtype=inet,cust=mets,vpn=14003,cr=100,pr=400)"/>
        <s u="1" v="A UPS self-test has failed on UPS 1:UPS:2."/>
        <s u="1" v="Team:TVault Televault node C4683PFF24AT3AWAUHERCIT1 backup job C4683MENZIES_AVIATION_2100 running in policy C4683MENZIES_AVIATION on TSM server tc2vltgt25 Faile"/>
        <s u="1" v="Team:TVault Televault node C4683PFF25AT3AWAUHERCIT2 backup job C4683MENZIES_AVIATION_2100 running in policy C4683MENZIES_AVIATION on TSM server tc2vltgt25 Faile"/>
        <s u="1" v="Team:CMS CPU utilization is above Minor Threshold: 95.00%, Current: 98.36% used."/>
        <s u="1" v="#SBEC :Node or Connection Down on 10.38.20.70"/>
        <s u="1" v="Node Down on 10.184.155.50"/>
        <s u="1" v="SBEC : Team:MSS Host connection failure (SMTI:216.203.5.139)_04-05-20"/>
        <s u="1" v="Team:CMS SWAP utilization is above Minor Threshold:85.00 %, Current: 85.97 % used"/>
        <s u="1" v="SBEC :Node Down on 10.61.0.6"/>
        <s u="1" v="OTU BDI chi2pw7:OTM2-1-12-3,BDI_OTU,NSA,NEND,RCV,0665,NA,1540.56,NA circuit ID = CIR0031160"/>
        <s u="1" v="Node Down on 10.184.155.56"/>
        <s u="1" v="Trap rate is 1123.6 traps/sec. Blocked all trap from 10.137.155.111 device"/>
        <s u="1" v="Team:CMS CPU utilization is above Minor Threshold: 95.00%, Current: 98.66% used."/>
        <s u="1" v="The DiskSpaceMonitor Severity:5 Team:DBS SQLServer_DiskSpace_G_Drive_90%Full_DE-NWCROP-WDB05-MSSQLSERVER-10.137.19.24 changed to error Metric:percent full, Valu"/>
        <s u="1" v="The DatabaseMonitor Severity:5 Team:DBO Oracle_Database_fsvp022_Query_Tablespace_90PCTUSED-fsps-svctxa97101m0c-10.137.89.154 changed to error Metric:rows, Value"/>
        <s u="1" v="The DatabaseMonitor Severity:4 Team:DBS SQLServer_BLOCKING_PROCESS-K12-SQLWCL01-10.229.153.249 changed to error Metric:result column 2 row 1, Value:2 Threshold:"/>
        <s u="1" v="McAfee Host IDS Alert(3): AlertName = 1124; SensorIP = 10.66.241.232; SensorName = FOL0-WEB29"/>
        <s u="1" v="SBEC: McAfee Network IPS: Exploit Scan Detected - SensorName: phlsasip_cluster - SourceIP: 115.49.223.31"/>
        <s u="1" v="RepetitionCount &gt; 3 ; Team:MSS Memory utilization is above Major Threshold:98.00 % Current: 98.66 % used"/>
        <s u="1" v="Team:CMS SWAP utilization is above Minor Threshold:85.00 %, Current: 86.26 % used"/>
        <s u="1" v="Full_Backup - Backup of k12-aplus-vm8 from policy thae-c-dal-win-k12-aplus-vm8-k12-n-03 on backup01-dal is failed. Status code = 87 Abnormal : media close error"/>
        <s u="1" v="Full_Backup - Backup of SGSQLLBST01 from policy erau-s-alp1-windows3 on alp1nbus01 is failed. Status code = 24 Abnormal : socket write failed"/>
        <s u="1" v="Team:Microland: Microsoft Exchange Information Store  is Down"/>
        <s u="1" v="Team:TVault Televault node C9183PFF65AT3DWUKSG1 backup job C9183MENZIES_DISTRIBUTION_0100 running in policy C9183MENZIES_DISTRIBUTION on TSM server tc2vltgt25 F"/>
        <s u="1" v="Node Down on 10.210.28.140"/>
        <s u="1" v="SBEC: McAfee Network IPS: Exploit Scan Detected - SensorName: crlelepp1_2-cluster - SourceIP: 87.251.74.14"/>
        <s u="1" v="Application Backup - Backup of GL-RDC-PS-PRD01 from policy grhl-ora-PSF92PRD-full-online-n-03 on backup01-dal is failed. Status code = 42 Abnormal : network rea"/>
        <s u="1" v="Automatic Schedule - Backup of aec1-CASUN1MVPAP009 from policy utility-aec1-s-win-sqldb-casun1mvpap009-usr-full-13 on backup01-msg is partial. Status code = 1 A"/>
        <s u="1" v="Full_Backup - Backup of sgaapap01 from policy inc5-s-std-n-03 on backup01-den is partial. Status code = 1 Abnormal : the requested operation was partially succe"/>
        <s u="1" v="Full_Backup - Backup of sgaapap05 from policy inc5-s-std-n-03 on backup01-den is partial. Status code = 1 Abnormal : the requested operation was partially succe"/>
        <s u="1" v="Full_Backup - Backup of sgaapap10 from policy inc5-s-std-n-03 on backup01-den is partial. Status code = 1 Abnormal : the requested operation was partially succe"/>
        <s u="1" v="Full_Backup - Backup of sgaapap13 from policy inc5-s-std-n-03 on backup01-den is partial. Status code = 1 Abnormal : the requested operation was partially succe"/>
        <s u="1" v="Team:CMS CPU utilization is above Minor Threshold: 99.90%, Current: 99.93% used."/>
        <s u="1" v="Commvault Incremental backup Failed for client vdc-eme sub-client VD-404 with jobid 2,221,015,"/>
        <s u="1" v="SBEC:Primary Shelf Unreachable lon2iw7:SHELF-2,PRI_SHLF_UNRCHABLE,NSA,NEND,NA,0716,NA,0.00,NA"/>
        <s u="1" v="SBEC:Primary Shelf Unreachable lon2iw7:SHELF-4,PRI_SHLF_UNRCHABLE,NSA,NEND,NA,0716,NA,0.00,NA"/>
        <s u="1" v="#SBEC :Node Down on 10.36.43.2"/>
        <s u="1" v="SBEC: McAfee Network IPS: Exploit Scan Detected - SensorName: scoelmrp_cluster - SourceIP: 151.237.25.124"/>
        <s u="1" v="SBEC : Multiple alarms received  on circuit ID = CIR0027828"/>
        <s u="1" v="SBEC: McAfee Network IPS: Exploit Scan Detected - SensorName: mrkam27p_cluster - SourceIP: 102.158.174.11"/>
        <s u="1" v="Capacity: capacity percent used for one or more shares exceeds threshold of 95 br/Performance:PHL3DSIFPERFPHL3DSIFAPP01/phl3dsifapp01us1001perfbr/"/>
        <s u="1" v="Team:CMS SWAP utilization is above Minor Threshold:85.00 %, Current: 86.10 % used"/>
        <s u="1" v="SBEC: Multiple events received for tenant cust-rayl on hou1cu1001.oamp.sgns.net"/>
        <s u="1" v="Commvault Incremental backup Failed for client BK605_Vcenter-MDA sub-client ISCSI-MDA-SHP-01 with jobid 2,205,249,"/>
        <s u="1" v="McAfee Network IDS Alert(3): Sensor Throughput Usagerisen 95 detected on %. (cpechr1pp5 Threshold: aboveHigh Usage)."/>
        <s u="1" v="Team:CMS SWAP utilization is above Minor Threshold:85.00 %, Current: 86.38 % used"/>
        <s u="1" v="SBEC : LINK FLAP: smy1io12-1-6-3 === CIR0023106// OQYX/141064//ZYO ==== dal2po6-1-9-3"/>
        <s u="1" v="Link Down (Bundle-Ether3) Description (type=core,subtype=longhaul,peer=alp1cr1,peerint=be3)"/>
        <s u="1" v="SBEC: McAfee Network IPS: Exploit Scan Detected - SensorName: cpechr1pp1_2-cluster - SourceIP: 121.127.246.188"/>
        <s u="1" v="SBEC: McAfee Network IPS: Exploit Scan Detected - SensorName: phl2elepp1_2-cluster - SourceIP: 118.185.161.227"/>
        <s u="1" v="SBEC: Multiple events received for tenant hpc-phl3-storage-services on phlcu1001.oamp.sgns.net"/>
        <s u="1" v="Team:MSS AIX Error Log :TAPE_ERR1 [ Run command: errpt -a -l 8961 ]  ERRPT: Seq:8961 Type:PERM, Class:H, errorID:4865FA9B, Resource:rmt3b, Resource Type:3580."/>
        <s u="1" v="Team:MSS AIX Error Log :TAPE_ERR1 [ Run command: errpt -a -l 8963 ]  ERRPT: Seq:8963 Type:PERM, Class:H, errorID:4865FA9B, Resource:rmt3b, Resource Type:3580."/>
        <s u="1" v="SBEC : Multiple alarms received  on circuit ID = CIR0031160"/>
        <s u="1" v="SBEC : Multiple BGP Transition Peer Events for Peer 206.82.105.2"/>
        <s u="1" v="Total Current - value too high for too long - 12.9 A.iPDU Bank or Supply has exceeded the failover value for a pair of iPDU's"/>
        <s u="1" v="Node Down on 10.184.155.40"/>
        <s u="1" v="Node Down on 10.184.155.42"/>
        <s u="1" v="Full_Backup - Backup of aec1-CASUN1MVPAP63 from policy utility-aec1-s-windows on backup01-msg is partial. Status code = 1 Abnormal : the requested operation was"/>
        <s u="1" v="SBEC: McAfee Network IPS: Exploit Scan Detected - SensorName: scoelmrp_cluster - SourceIP: 162.208.192.74"/>
        <s u="1" v="Node Down on 10.184.155.47"/>
        <s u="1" v="Link Flapping: Link Down (Fa0/27) Description (msg1nbuame04)"/>
        <s u="1" v="Commvault Incremental backup Failed to Start for client px1920dec003 sub-client default with jobid 2,209,674,"/>
        <s u="1" v="Link Down (xe-2/0/0) Description (type=core,subtype=longhaul,cid=SGNS075039/CIR0006402,peer=crl1cr1,peerint=Te0/0/0/2)"/>
        <s u="1" v="SBEC:Alarm ''Severity:5 Team:MSS Host memory usage (SMTI:10.91.96.30)'' on msg1sapappesx007.oamp.sgns.net triggered an actionUUID : 97132e47-d985-e84e-a320-241"/>
        <s u="1" v="Memory utilization is above Major threshold 85% on phlif8:System memory"/>
        <s u="1" v="Team:CMS SWAP utilization is above Minor Threshold:85.00 %, Current: 86.22 % used"/>
        <s u="1" v="SBEC: McAfee Network IPS: Exploit Scan Detected - SensorName: phlsasip_cluster - SourceIP: 10.1.14.204"/>
        <s u="1" v="Team:TVault Televault node C2780PFF12ASGSPRDWTS01 backup job C2780BENTLEYSYSTEMS_MTH_2000 running in policy C2780BENTLEYSYSTEMS on TSM server tc2vltgt25 Failed"/>
        <s u="1" v="Team:TVault Televault node C4683PFFVNAT3AWR1HECX2 backup job C4683MENZIES_AVIATION_0200 running in policy C4683MENZIES_AVIATION on TSM server tc2vltgt25 Failed"/>
        <s u="1" v="AP_HS_Alert  | ACIHost - sco1cu1001 | TenantName- hpc-sco1-storage-services | APName - storage-hpc | APHealthThreshold -90 | APHealthScore -86"/>
        <s u="1" v="SBEC: McAfee Network IPS: Exploit Scan Detected - SensorName: mrkam27p_cluster - SourceIP: 179.210.241.101"/>
        <s u="1" v="The DatabaseMonitor Severity 3: Team:DBS SQLServer_SGAS_Job_Status-PHGH-EDW1-P3DW-10.66.241.176 changed to error Metric:rows, Value:1 Threshold:back to default"/>
        <s u="1" v="Team:CMS SWAP utilization is above Minor Threshold:85.00 %, Current: 85.91 % used"/>
        <s u="1" v="SBEC: Facilities BMS System - Critical Event at the Data Center"/>
        <s u="1" v="Full_Backup - Backup of aur1nbuame06 from policy HPC-inc5-s-aur1hpc-selfmanaged-vm-n-03 on backup01-den is failed. Status code = 196 Abnormal : client backup wa"/>
        <s u="1" v="Certificate *.rpsrealsolutions.com will expire on 5/9/20; Event Source: Certificate Monitoring Service; Object Name: *.rpsrealsolutions.com; Object Id: certific"/>
        <s u="1" v="Transport reporting a High RPO warning (medium) for a replication session belonging to workload SQLCENTER6"/>
        <s u="1" v="Incr_Backup - Backup of SG-APPVSEQ01 from policy am27-msg-s-win1-n-03 on backup01-msg is failed. Status code = 58 Abnormal : cant connect to client"/>
        <s u="1" v="Team:CMS SWAP utilization is above Minor Threshold:85.00 %, Current: 85.08 % used"/>
        <s u="1" v="McAfee Host IDS Alert(3): AlertName = 1124; SensorIP = 10.66.241.223; SensorName = FOL0-WEB17"/>
        <s u="1" v="SBEC :Remote site containing node man-pres-lan-sw01 is unreachable"/>
        <s u="1" v="Full_Backup - Backup of sgoamhost1 from policy erau-s-alp1-linux3 on alp1nbus01 is partial. Status code = 1 Abnormal : the requested operation was partially suc"/>
        <s u="1" v="SBEC: McAfee Network IPS: Exploit Scan Detected - SensorName: mrkam27p_cluster - SourceIP: 95.251.70.218"/>
        <s u="1" v="Team:CMS SWAP utilization is above Minor Threshold:85.00 %, Current: 86.20 % used"/>
        <s u="1" v="SBEC:Intercard Suspected - Pluggable den3pw2:PXFP-1-12-1,EQPT_ICSUS,NSA,NEND,NA,0344,NA,0.00,NA"/>
        <s u="1" v="Team:CMS SWAP utilization is above Minor Threshold:85.00 %, Current: 86.34 % used"/>
        <s u="1" v="SBEC: Storage Device Connectivity Issue on"/>
        <s u="1" v="SBEC : Team:MSS vSphere HA host status (SMTI:10.139.136.8)_01-05-20"/>
        <s u="1" v="FRU with name GigabitEthernet1/0/25, description 1000BaseSX SFP, physical index 1031 was removed"/>
        <s u="1" v="SBEC: McAfee Network IPS: Exploit Scan Detected - SensorName: phlmeroips1_2-cluster - SourceIP: 10.10.1.8"/>
        <s u="1" v="Team:TVault Televault node C0008PFF08ALTCVLTGNIM backup job TELEVAULT_INFRASTRUCTURE_0600 running in policy C0008SUNGARD_INFRASTRUCTURE on TSM server t05 Missed"/>
        <s u="1" v="Link Down (ae102) Description (type=core,subtype=longhaul,peer=crl3cr1,peerint=be12)"/>
        <s u="1" v="SBEC: McAfee Network IPS: Exploit Scan Detected - SensorName: mbhrxadp1_so - SourceIP: 35.183.221.5"/>
        <s u="1" v="SBEC: McAfee Network IPS: Exploit Scan Detected - SensorName: mrkam27p_cluster - SourceIP: 162.212.113.156"/>
        <s u="1" v="Team:CMS SWAP utilization is above Minor Threshold:85.00 %, Current: 92.57 % used"/>
        <s u="1" v="Team:MSS CPU utilization is above Major Threshold: 98.00%, Current: 99.71% used."/>
        <s u="1" v="Link Flapping: Link Down (Bundle-Ether4) Description (type=core,subtype=longhaul,peer=dal2cr1,peerint=be4)"/>
        <s u="1" v="Team:MSS SWAP utilization is above Major Threshold:98.00 %, Current: 99.15 % used"/>
        <s u="1" v="Node Down on 10.184.155.30"/>
        <s u="1" v="SBEC: McAfee Network IPS: Exploit Scan Detected - SensorName: smyncblp1_2-new-cluster - SourceIP: 194.113.170.18"/>
        <s u="1" v="SBEC: McAfee Network IPS: Exploit Scan Detected - SensorName: mrkam27p_cluster - SourceIP: 186.101.230.155"/>
        <s u="1" v="SBEC: Multiple events received for tenant cust-co5p on phlcu1001.oamp.sgns.net"/>
        <s u="1" v="Application Backup - Backup of mcddallnx1060 from policy inlm-a-phl3-ora-mcddallnx1060-OGGP1-archive-n-05 on phl3inlmnbuama01 is failed. Status code = 54 Abnorm"/>
        <s u="1" v="SBEC : Team:MSS Host connection and power state (SMTI:216.203.5.139)_01-05-20"/>
        <s u="1" v="SBEC: McAfee Network IPS: Exploit Scan Detected - SensorName: cpechr1pp1_2-cluster - SourceIP: 180.215.203.6"/>
        <s u="1" v="Team:CMS CPU utilization is above Minor Threshold: 95.00%, Current: 98.28% used."/>
        <s u="1" v="SBEC:Loss Of Signal phl2id61:DS1-1-38-%HLINK-OC3-1-5-13,LOS,SA,NEND,RCV,0020,NA,0.00,NA"/>
        <s u="1" v="SBEC: McAfee Network IPS: Exploit Scan Detected - SensorName: mbhrxadp1_2-cluster - SourceIP: 186.4.212.142"/>
        <s u="1" v="Team:TVault Televault node C9380DFF08AJSA-CRMPORTAL backup job C9380JSA_2100 running in policy C9380JSA on TSM server t22 Failed"/>
        <s u="1" v="SBEC: McAfee Network IPS: Exploit Scan Detected - SensorName: cpechr1pp1_2-cluster - SourceIP: 106.54.120.49"/>
        <s u="1" v="CPU utilization is above Major threshold 85% on cpecncr908:CPU"/>
        <s u="1" v="SBEC : MS Cluster : VMCTXA97101M06 System Log Events"/>
        <s u="1" v="RepetitionCount &gt; 3 ; CPU utilization is above Major threshold 85% on cpecncr908:CPU"/>
        <s u="1" v="Possible DNS attack detected. Abnormal conditions: NXDOMAIN above threshold"/>
        <s u="1" v="The DynamicDiskSpaceMonitor Severity:4 Team:DBO Oracle_RAC_fsvp011_File_Systems_85_PCTUSED_Warning-fsps-svctxa97101m04-10.137.89.137 changed to error Metric:Dis"/>
        <s u="1" v="SBEC: Multiple events received for tenant cust-isid on phlcu1001.oamp.sgns.net"/>
        <s u="1" v="The DynamicDiskSpaceMonitor Severity:4 Team:DBO Oracle_RAC_fsvp012_File_Systems_85_PCTUSED_Warning-fsps-svctxa97101m06-10.137.89.139 changed to error Metric:Dis"/>
        <s u="1" v="Team:CMS CPU utilization is above Minor Threshold: 95.00%, Current: 98.88% used."/>
        <s u="1" v="globalStatusCritical: The appliance's overall status changed to 'critical', indicating a problem that needs immediate attention."/>
        <s u="1" v="RepetitionCount &gt; 3 ; Team:MSS Memory utilization is above Major Threshold:98.00 % Current: 98.76 % used"/>
        <s u="1" v="Link Down (Bundle-Ether13) Description (type=core,subtype=longhaul,peer=thnir10,peerint=ae103,=SGNS093113/CIR0031196)"/>
        <s u="1" v="EPG_HS_Alert  | ACIHost - phlcu1001 | TenantName- cust-coai | APName - cust-coai | EPGName -hotsite-vpc-vlan-185-cust-coai-vlan-3673-epg |  EPGHealthThreshold -"/>
        <s u="1" v="SBEC: Multiple jobs failed on TSM server t22 for backup job C5981UBMI_2100 for different clients during 15minute window"/>
        <s u="1" v="The DatabaseMonitor Severity:4 Team:SAP SQLServer_Database_Last_Full_Backup_Threshold_CASUN1MVQAP06-MSSQLSERVER-10.139.159.114 changed to error Metric:result co"/>
        <s u="1" v="McAfee Host IDS Alert(3): AlertName = 1124; SensorIP = 10.66.241.249; SensorName = FOL0-WEB41"/>
        <s u="1" v="RepetitionCount &gt; 3 ; Node Down on 10.184.155.21"/>
        <s u="1" v="SBEC: McAfee Network IPS: Exploit Scan Detected - SensorName: phl2elepp1_2-cluster - SourceIP: 106.110.71.236"/>
        <s u="1" v="N/A Storage Array Faulted LUN 200 : Faulted LUN 201 : Faulted LUN 202 : Faulted LUN 203 : Faulted LUN 204 : Faulted LUN 205 : Faulted LUN 206 : Faulted LUN 207 "/>
        <s u="1" v="BGP neighbor 172.17.8.9 is down.; Event Source: edge-5"/>
        <s u="1" v="Team:CMS CPU utilization is above Minor Threshold: 99.90%, Current: 99.95% used."/>
        <s u="1" v="Disk 1b.04.14 Shelf 4 Bay 14 [NETAPP   X423_HCOBE900A10 NA02] S/N [KXG4A6LF] UID [5000CCA0:5707DF48:00000000:00000000:00000000:00000000:00000000:00000000:000000"/>
        <s u="1" v="Team:CMS SWAP utilization is above Minor Threshold:85.00 %, Current: 85.18 % used"/>
        <s u="1" v="Trap rate is 248.14 traps/sec. Blocked all trap from 216.203.5.163 device"/>
        <s u="1" v="SBEC - Multiple interfaces down on - aur1fct0p1"/>
        <s u="1" v="Team:CMS SWAP utilization is above Minor Threshold:85.00 %, Current: 86.30 % used"/>
        <s u="1" v="FRU with name Fex-100 Module-1, description Fex-100 Fabric Extender Module: 48x1GE, 4x10GE in FixedModule-1, physical index 100000214 was removed"/>
        <s u="1" v="SBEC:Alarm ''Severity:5 Team:MSS Host memory usage (SMTI:10.139.136.8)'' on msg1sucpesx26.oamp.sgns.net triggered an actionUUID : 4c4c4544-0038-5310-805a-b5c04"/>
        <s u="1" v="SBEC : Team:MSS vSphere HA host status (SMTI:209.235.26.228)_01-05-20"/>
        <s u="1" v="Incr_Backup - Backup of mcdeagpweb194 from policy inlm-a-phl3-win-2345-n-04 on phl3inlmnbuama01 is failed. Status code = 58 Abnormal : cant connect to client"/>
        <s u="1" v="Node Down on 10.184.155.21"/>
        <s u="1" v="The DatabaseMonitor Severity:4 Team:DBS SQLServer_BLOCKING_PROCESS-PHL2MSSPRW25-MSSQLSERVER-67.20.163.130 changed to error Metric:result column 2 row 1, Value:1"/>
        <s u="1" v="Node Down on 10.184.155.22"/>
        <s u="1" v="SBEC : Team:MSS Host connection failure (SMTI:216.203.5.139)_01-05-20"/>
        <s u="1" v="Node Down on 10.184.155.25"/>
        <s u="1" v="SBEC : Team:MSS Host connection and power state (SMTI:10.139.224.8)_01-05-20"/>
        <s u="1" v="Team:CMS SWAP utilization is above Minor Threshold:85.00 %, Current: 87.70 % used"/>
        <s u="1" v="Node Down on 10.184.155.28"/>
        <s u="1" v="[SBEC]: Multiple TransportServerCommunicationStateHigh Events Received within 30mins window."/>
        <s u="1" v="Link Flapping: Link Down (ge-1/0/23) Description (PDU Management R2-C04)"/>
        <s u="1" v="#SBEC :Node Down on 10.150.194.103"/>
        <s u="1" v="Team:CMS SWAP utilization is above Minor Threshold:85.00 %, Current: 85.16 % used"/>
        <s u="1" v="McAfee Network IDS Alert(3): Sensor Throughput Usagerisen 100 detected on %. (cpechr1pp1/null Threshold: aboveHigh Usage)."/>
        <s u="1" v="McAfee Network IDS Alert(3): Sensor Throughput Usagerisen 100 detected on %. (cpechr1pp7/null Threshold: aboveHigh Usage)."/>
        <s u="1" v="SBEC : Multiple alarms received  on circuit ID = CIR0007838"/>
        <s u="1" v="Link Down (xe-0/0/1) Description (type=core,subtype=longhaul,cid=SGNS090334/CIR0026627,peer=crl1cr1,peerint=Te0/0/1/0)"/>
        <s u="1" v="RepetitionCount &gt; 3 ; SBEC: RPO SLA is exceeded for multiple replication pairs"/>
        <s u="1" v="Site: rch1fspsrpa0304-cl Host:  K-Box:  Volume:  Group: SVCTXA97101M00_02_03 - Group temporarily exited high load but problem has returned"/>
        <s u="1" v="The ServiceMonitor Severity:5 Team:DBS SQLServer_UNAVAILABLE-P3DW-PHGH-EDW1-10.66.241.176 changed to error Metric:status, Value:not found (remote monitoring err"/>
        <s u="1" v="Team:TVault Televault node C6681TFF32AWFNON06 backup job C6681AXONCOUNCILS_0200 running in policy C6681AXONCOUNCILS_WALTHAM on TSM server t22 Failed"/>
        <s u="1" v="SBEC: McAfee SIEM Alert: Attack Signature = 1-K2SL-Policy - Traffic from TOR exit node; Source = 51.15.43.205; Destination = 192.168.50.209"/>
        <s u="1" v="Team:CMS SWAP utilization is above Minor Threshold:85.00 %, Current: 86.42 % used"/>
        <s u="1" v="SBEC: McAfee Network IPS: Exploit Scan Detected - SensorName: mrkam27p_cluster - SourceIP: 121.138.83.147"/>
        <s u="1" v="Trap rate is 125.16 traps/sec. Blocked all trap from 216.203.5.163 device"/>
        <s u="1" v="RepetitionCount &gt; 3 ; Team:MSS Memory utilization is above Major Threshold:98.00 % Current: 98.88 % used"/>
        <s u="1" v="SBEC: McAfee Network IPS: Exploit Scan Detected - SensorName: mbhrxadp1_2-cluster - SourceIP: 201.202.31.170"/>
        <s u="1" v="Server ASUKTC32K8SIM01, Remote Insight/ Integrated Lights-Out interface error."/>
        <s u="1" v="Application Backup - Backup of mcdphloem01 from policy inlm-a-phl3-ora-mcdphloem01-omrepdb-archive-n-03 on phl3inlmnbuama01 is failed. Status code = 54 Abnormal"/>
        <s u="1" v="SBEC:Circuit Pack Missing - Pluggable den3pw2:PXFP-1-12-1,EQPT_MISSING,NSA,NEND,NA,0339,NA,0.00,NA"/>
        <s u="1" v="Site: PRIMARIO Host:  K-Box:  Volume:  Group: CG_C1_HANAS4 - Group capabilities problem"/>
        <s u="1" v="SBEC: Multiple events received for tenant cust-coai on phlcu1001.oamp.sgns.net"/>
        <s u="1" v="Team:TVault Televault node C6581TSF01CHASOLPRD backup job C6581AXON_HA_SQLINCR_1330 running in policy C6581AXONCOUNCILS_HARINGEY on TSM server t22 Failed"/>
        <s u="1" v="Team:TVault Televault node C6581TSF01CHASOLPRD backup job C6581AXON_HA_SQLINCR_1530 running in policy C6581AXONCOUNCILS_HARINGEY on TSM server t22 Failed"/>
        <s u="1" v="Team:TVault Televault node C6581TSF01CHASOLPRD backup job C6581AXON_HA_SQLINCR_2230 running in policy C6581AXONCOUNCILS_HARINGEY on TSM server t22 Failed"/>
        <s u="1" v="SBEC: McAfee Network IPS: Exploit Scan Detected - SensorName: phl2elepp1_2-cluster - SourceIP: 74.102.39.43"/>
        <s u="1" v="SBEC: Multiple jobs failed on TSM server ltcvltgl23 for backup job C4182WIZZAIR_SQL_MONTH_0100 for different clients during 15minute window"/>
        <s u="1" v="Team:CMS SWAP utilization is above Minor Threshold:85.00 %, Current: 85.14 % used"/>
        <s u="1" v="Link Flapping: Link Down (Fa0/2) Description (LPAR #1)"/>
        <s u="1" v="Snapshot - Backup of DA-BofAT-SQL01 from policy fisj-s-da-bofat-sql01-vadp-n-03 on backup01-dal is partial. Status code = 1 Abnormal : the requested operation w"/>
        <s u="1" v="Snapshot - Backup of gdpn-s1apms86 from policy HPC-gdpn-s-msg1-managed1-vm-n-03 on backup01-msg is partial. Status code = 1 Abnormal : the requested operation w"/>
        <s u="1" v="SBEC :Node Down on 10.53.18.25"/>
        <s u="1" v="Node Down on 10.66.241.176"/>
        <s u="1" v="Trap rate is 2127.66 traps/sec. Blocked all trap from 10.139.224.9 device"/>
        <s u="1" v="FRU with name Transceiver(slot:1-port:50), description Transceiver(slot:1-port:50), physical index 5402 was removed"/>
        <s u="1" v="SBEC: McAfee Network IPS: Exploit Scan Detected - SensorName: mbhrxadp1_2-cluster - SourceIP: 75.148.156.244"/>
        <s u="1" v="Link Flapping: Link Down (Bundle-Ether12) Description (null)"/>
        <s u="1" v="SBEC: McAfee Network IPS: Exploit Scan Detected - SensorName: phl2elepp1_2-cluster - SourceIP: 91.152.137.178"/>
        <s u="1" v="SBEC: McAfee Network IPS: Exploit Scan Detected - SensorName: mrkam27p_cluster - SourceIP: 51.235.133.73"/>
        <s u="1" v="RepetitionCount &gt; 3 ; SBEC :Remote site containing node vsa-ops-t1-wan-r01 is unreachable"/>
        <s u="1" v="SBEC: McAfee Network IPS: Exploit Scan Detected - SensorName: crlelepp1_2-cluster - SourceIP: 97.123.188.220"/>
        <s u="1" v="SBEC : Multiple BGP Transition Peer Events for Peer 74.205.244.116"/>
        <s u="1" v="SBEC : Multiple BGP Transition Peer Events for Peer 152.186.34.133"/>
        <s u="1" v="Node Down on 10.136.114.13"/>
        <s u="1" v="Node Down on 10.184.155.10"/>
        <s u="1" v="Node Down on 10.184.155.11"/>
        <s u="1" v="Transport reporting a High RPO warning (medium) for a replication session belonging to workload VWQ9DFSODBPR01"/>
        <s u="1" v="SBEC: Multiple events received for tenant cust-fscl on phlcu1001.oamp.sgns.net"/>
        <s u="1" v="Node Down on 10.184.155.16"/>
        <s u="1" v="Node Down on 10.184.155.18"/>
        <s u="1" v="SBEC : Multiple alarms received  on circuit ID = CIR0027549"/>
        <s u="1" v="The DatabaseMonitor Severity:4 Team:DBS SQLServer_Database_Last_Full_Backup_Threshold-NPRDBCSP01A-DBCSPDB01-10.141.233.112 changed to error Metric:result column"/>
        <s u="1" v="Team:CMS SWAP utilization is above Minor Threshold:85.00 %, Current: 85.12 % used"/>
        <s u="1" v="SBEC: McAfee Network IPS: Exploit Scan Detected - SensorName: mbhrxadp1_2-cluster - SourceIP: 107.181.189.80"/>
        <s u="1" v="SBEC : Multiple alarms received  on circuit ID = CIR0027220"/>
        <s u="1" v="Incr_Backup - Backup of sgsql2016 from policy erau-s-alp1-windows3 on alp1nbus01 is failed. Status code = 196 Abnormal : client backup was not attempted because"/>
        <s u="1" v="Team:TVault Televault node C3881PFL01ATESMLTCSQL01 backup job C3881TESCOMOBILE_2000 running in policy C3881TESCOMOBILE on TSM server t21 Failed"/>
        <s u="1" v="Team:CMS SWAP utilization is above Minor Threshold:85.00 %, Current: 85.26 % used"/>
        <s u="1" v="SBEC : Team:MSS Datastore is over-provisioned (SMTI:10.139.224.8)_02-05-20"/>
        <s u="1" v="SBEC: McAfee Network IPS: Exploit Scan Detected - SensorName: msgpet0_cluster - SourceIP: 154.126.33.78"/>
        <s u="1" v="Link Flapping: Link Down (Gi1/0/10) Description (WDLVOIPESX03_MGMT)"/>
        <s u="1" v="SBEC: McAfee SIEM Alert: Attack Signature = 1-K2SL-Recon - Possible Probing by a Single Source IP; Source = 185.145.130.106; Destination = 209.189.227.100"/>
        <s u="1" v="SBEC: McAfee Network IPS: Exploit Scan Detected - SensorName: mrkam27p_cluster - SourceIP: 151.127.20.47"/>
        <s u="1" v="l1PhysIf_HS_Alert | ACIHost - phlcu1001 | NodeName- phl3is1013 | InterfaceID- eth1/1 | l1PhysIfHealthThreshold - 80 | l1PhysIfHealthScore - 0"/>
        <s u="1" v="l1PhysIf_HS_Alert | ACIHost - phlcu1001 | NodeName- phl3is1013 | InterfaceID- eth1/2 | l1PhysIfHealthThreshold - 80 | l1PhysIfHealthScore - 0"/>
        <s u="1" v="l1PhysIf_HS_Alert | ACIHost - phlcu1001 | NodeName- phl3is1013 | InterfaceID- eth1/3 | l1PhysIfHealthThreshold - 80 | l1PhysIfHealthScore - 0"/>
        <s u="1" v="l1PhysIf_HS_Alert | ACIHost - phlcu1001 | NodeName- phl3is1013 | InterfaceID- eth1/4 | l1PhysIfHealthThreshold - 80 | l1PhysIfHealthScore - 0"/>
        <s u="1" v="l1PhysIf_HS_Alert | ACIHost - phlcu1001 | NodeName- phl3is1013 | InterfaceID- eth1/5 | l1PhysIfHealthThreshold - 80 | l1PhysIfHealthScore - 0"/>
        <s u="1" v="l1PhysIf_HS_Alert | ACIHost - phlcu1001 | NodeName- phl3is1013 | InterfaceID- eth1/6 | l1PhysIfHealthThreshold - 80 | l1PhysIfHealthScore - 0"/>
        <s u="1" v="l1PhysIf_HS_Alert | ACIHost - phlcu1001 | NodeName- phl3is1014 | InterfaceID- eth1/1 | l1PhysIfHealthThreshold - 80 | l1PhysIfHealthScore - 0"/>
        <s u="1" v="l1PhysIf_HS_Alert | ACIHost - phlcu1001 | NodeName- phl3is1014 | InterfaceID- eth1/2 | l1PhysIfHealthThreshold - 80 | l1PhysIfHealthScore - 0"/>
        <s u="1" v="l1PhysIf_HS_Alert | ACIHost - phlcu1001 | NodeName- phl3is1014 | InterfaceID- eth1/3 | l1PhysIfHealthThreshold - 80 | l1PhysIfHealthScore - 0"/>
        <s u="1" v="l1PhysIf_HS_Alert | ACIHost - phlcu1001 | NodeName- phl3is1014 | InterfaceID- eth1/4 | l1PhysIfHealthThreshold - 80 | l1PhysIfHealthScore - 0"/>
        <s u="1" v="l1PhysIf_HS_Alert | ACIHost - phlcu1001 | NodeName- phl3is1014 | InterfaceID- eth1/5 | l1PhysIfHealthThreshold - 80 | l1PhysIfHealthScore - 0"/>
        <s u="1" v="l1PhysIf_HS_Alert | ACIHost - phlcu1001 | NodeName- phl3is1014 | InterfaceID- eth1/6 | l1PhysIfHealthThreshold - 80 | l1PhysIfHealthScore - 0"/>
        <s u="1" v="A node in a Cluster FailOver configuration failed. Its partner will assume service for the failed node."/>
        <s u="1" v="Node Down on 10.146.85.192"/>
        <s u="1" v="The DatabaseMonitor Severity:4 Team:DBS SQLServer_BLOCKING_PROCESS-BRPSSQL-COLSQL1-10.139.153.160 changed to error Metric:result column 2 row 1, Value:2 Thresho"/>
        <s u="1" v="The DatabaseMonitor Severity:4 Team:DBS SQLServer_BLOCKING_PROCESS_CLD-PROD-DB-1-WCP-10.140.50.84 changed to error Metric:result column 2 row 1, Value:2 Thresho"/>
        <s u="1" v="Team:CMS SWAP utilization is above Minor Threshold:85.00 %, Current: 86.66 % used"/>
        <s u="1" v="[SBEC]: Multiple TransportSessionHighRPOMedium Received within 30mins window."/>
        <s u="1" v="I/O module (Base Module) in SP (B) is broken.  See alerts for details."/>
        <s u="1" v="Fibre Channel Port port64 is offline"/>
        <s u="1" v="The DatabaseMonitor Severity:4 Team:DBS SQLServer_BLOCKING_PROCESS-PHL2MSSPRW25-MSSQLSERVER-67.20.163.130 changed to error Metric:result column 2 row 1, Value:7"/>
        <s u="1" v="Team:MSS VerientERROR logged by custom application. For notification only. File:/var/log/messages Expression:VerientERROR Match:  May  3 11:30:01 app1 root: Ver"/>
        <s u="1" v="Team:CMS SWAP utilization is above Minor Threshold:85.00 %, Current: 85.10 % used"/>
        <s u="1" v="Node Down on 10.227.138.240"/>
        <s u="1" v="SBEC: Multiple events received for tenant cust-subw on phlcu1001.oamp.sgns.net"/>
        <s u="1" v="SBEC: Multiple events received for tenant cust-iti0 on phlcu1001.oamp.sgns.net"/>
        <s u="1" v="SBEC: Multiple events received for tenant cust-urec on phlcu1001.oamp.sgns.net"/>
        <s u="1" v="EPG_HS_Alert  | ACIHost - phlcu1001 | TenantName- cust-co5p | APName - cust-co5p | EPGName -inet-vpc-vlan-193-border-1-vlan-193-epg |  EPGHealthThreshold -60 | "/>
        <s u="1" v="EPG_HS_Alert  | ACIHost - phlcu1001 | TenantName- cust-garw | APName - cust-garw | EPGName -inet-vpc-vlan-210-border-1-vlan-210-epg |  EPGHealthThreshold -60 | "/>
        <s u="1" v="SBEC: McAfee Network IPS: Exploit Scan Detected - SensorName: mbhrxadp1_2-cluster - SourceIP: 77.31.253.183"/>
        <s u="1" v="Trap rate is 62.54 traps/sec. Blocked .1.3.6.1.2.1.51.3.0.1 trap from all device"/>
        <s u="1" v="Incr_Backup - Backup of mcdphlputl1113 from policy inlm-a-phl3-std-0030-n-03 on phl3inlmnbuama01 is partial. Status code = 1 Abnormal : the requested operation "/>
        <s u="1" v="Team:CMS SWAP utilization is above Minor Threshold:85.00 %, Current: 86.50 % used"/>
        <s u="1" v="SBEC :Possible System Reboot detected (uptime less than 15 minutes)"/>
        <s u="1" v="SBEC: Multiple events received for tenant cust-iidc on phlcu1001.oamp.sgns.net"/>
        <s u="1" v="Team:TVault Televault node C0008PFF08ALTCVLTGNIM backup job  running in policy STANDARD on TSM server tc2vltgt25 Failed"/>
        <s u="1" v="FRU (.1.3.6.1.4.1.9.9.117.2.0.2) Powered Off, Internal Power Problem"/>
        <s u="1" v="Link Flapping: Link Down (TenGigE0/1/1/0) Description (type=core,subtype=longhaul,lag=be3,cid=SGNS090874/CIR0027555,peer=smy1cr1,peerint=Te0/0/1/0)"/>
        <s u="1" v="Team:CMS CPU utilization is above Minor Threshold:80%. Current: 97.37 % used"/>
        <s u="1" v="Team:CMS SWAP utilization is above Minor Threshold:90.00 %, Current: 92.00 % used"/>
        <s u="1" v="Failed to get technical advisory with configured proxy http://216.203.5.248:9090."/>
        <s u="1" v="SBEC: McAfee Network IPS: Exploit Scan Detected - SensorName: mrkam27p_cluster - SourceIP: 144.178.131.55"/>
        <s u="1" v="Team:CMS SWAP utilization is above Minor Threshold:85.00 %, Current: 85.48 % used"/>
        <s u="1" v="Loss Of Signal hou1iw7:ETH10G-1-6-3,LOS,SA,NEND,RCV,0673,NA,850.00,NA circuit ID = CIR0028103"/>
        <s u="1" v="SBEC: McAfee SIEM Alert: Attack Signature = 1-CIHC-Policy - Traffic from TOR exit node; Source = 95.128.43.164; Destination = 130.250.65.36"/>
        <s u="1" v="Node Down on 10.227.138.181"/>
        <s u="1" v="SBEC: McAfee Network IPS: Exploit Scan Detected - SensorName: mrkam27p_cluster - SourceIP: 201.202.31.170"/>
        <s u="1" v="Team:CMS SWAP utilization is above Minor Threshold:85.00 %, Current: 86.74 % used"/>
        <s u="1" v="Team:CMS SWAP utilization is above Minor Threshold:85.00 %, Current: 88.59 % used"/>
        <s u="1" v="Commvault Incremental backup Failed for client idiwpvc sub-client PX1920COM018 with jobid 2,210,360,"/>
        <s u="1" v="backup01-dal - rch1nbuame01: Media server rch1nbuame01: Status not ACTIVE: OFFLINE"/>
        <s u="1" v="Team:TVault Televault node C6677PFF03ACMCMLTP001 backup job C6677CMC_0500 running in policy C6677CREDIENT on TSM server t21 Failed"/>
        <s u="1" v="SBEC : Team:CMS One or more filesystem has breached Filesystem threshold(s). Details annotated below."/>
        <s u="1" v="Team:MSS SWAP utilization is above Major Threshold:98.00 %, Current: 98.27 % used"/>
        <s u="1" v="SBEC:vCenter, EAM, or SSO STS Client connectivity issue with NSX Manager"/>
        <s u="1" v="Deployment - Backup of  from policy Client_upgrade_win on backup01-msg is failed. Status code = 247 Abnormal : the specified class is not active"/>
        <s u="1" v="Laser Off Far End Failure Triggered wok1iw7:FLEX-3-13-4,FEF_OCH,SA,NEND,TRMT,1243,GIGABITETHERNET circuit ID = CIR0031597"/>
        <s u="1" v="Laser Off Far End Failure Triggered wok1iw7:FLEX-3-13-5,FEF_OCH,SA,NEND,TRMT,1243,GIGABITETHERNET circuit ID = CIR0031598"/>
        <s u="1" v="SBEC: Multiple events received for tenant cust-copb on phlcu1001.oamp.sgns.net"/>
        <s u="1" v="SBEC: Multiple replication pairs require resync"/>
        <s u="1" v="l1PhysIf_HS_Alert | ACIHost - hou1cu1001 | NodeName- hou1is1005 | InterfaceID- eth1/28 | l1PhysIfHealthThreshold - 80 | l1PhysIfHealthScore - 0"/>
        <s u="1" v="l1PhysIf_HS_Alert | ACIHost - hou1cu1001 | NodeName- hou1is1006 | InterfaceID- eth1/28 | l1PhysIfHealthThreshold - 80 | l1PhysIfHealthScore - 0"/>
        <s u="1" v="l1PhysIf_HS_Alert | ACIHost - msg1cu1001 | NodeName- msg1is1005 | InterfaceID- eth1/30 | l1PhysIfHealthThreshold - 80 | l1PhysIfHealthScore - 0"/>
        <s u="1" v="l1PhysIf_HS_Alert | ACIHost - msg1cu1001 | NodeName- msg1is1006 | InterfaceID- eth1/30 | l1PhysIfHealthThreshold - 80 | l1PhysIfHealthScore - 0"/>
        <s u="1" v="l1PhysIf_HS_Alert | ACIHost - msg1cu1001 | NodeName- msg1is1014 | InterfaceID- eth1/26 | l1PhysIfHealthThreshold - 80 | l1PhysIfHealthScore - 0"/>
        <s u="1" v="Incr_Backup - Backup of ecm-prd-sql01 from policy fisj-s-rch-sql01-n-03 on backup01-dal is failed. Status code = 156 Abnormal : snapshot error encountered"/>
        <s u="1" v="Incr_Backup - Backup of H90SV30600802WB from policy sgts-a-sco1-win-n-13 on sco1nbuama01 is partial. Status code = 1 Abnormal : the requested operation was part"/>
        <s u="1" v="SBEC :Node Down on 172.16.78.4"/>
        <s u="1" v="Application Backup - Backup of aec1-casun1mvddb10 from policy utility-aec1-s-hana-casun1mvddb10_HAD-online-n05 on backup01-msg is failed. Status code = 25 Abnor"/>
        <s u="1" v="Possible server reboot detected (uptime less than 15 minutes)"/>
        <s u="1" v="Team:MSS SWAP utilization is above Major Threshold:98.00 %, Current: 99.65 % used"/>
        <s u="1" v="SBEC :Node Down on 10.32.33.129"/>
        <s u="1" v="Team:CMS SWAP utilization is above Minor Threshold:85.00 %, Current: 85.42 % used"/>
        <s u="1" v="Commvault Incremental backup Failed for client vdc-eme sub-client VD-404 with jobid 2,210,137,"/>
        <s u="1" v="RepetitionCount &gt; 3 ; Node Down on 10.184.155.47"/>
        <s u="1" v="McAfee Host IDS Alert(3): AlertName = 6058; SensorIP = 10.140.52.172; SensorName = SPFE-01"/>
        <s u="1" v="Team:TVault Televault node C3383TFF33AHOU1SS02DAP065 backup job C3383INFOSYS_SPEC_1800 running in policy C3383INFOSYS_SPECSAVERS on TSM server ltcvltgl21 Failed"/>
        <s u="1" v="Link Down (Bundle-Ether4) Description (type=core,subtype=longhaul,peer=smy1cr1,peerint=be4)"/>
        <s u="1" v="SBEC : Multiple alarms received  on circuit ID = CIR0027556"/>
        <s u="1" v="Full_Backup - Backup of aec1-CASUN1MVQAP52 from policy utility-aec1-s-maxdb-CASUN1MVQAP52-QC1-Log-n-03 on backup01-msg is failed. Status code = 6 Abnormal : the"/>
        <s u="1" v="Team:CMS Memory utilization is above Minor Threshold:95.00 % Current: 96.81 % used"/>
        <s u="1" v="SBEC: Multiple events received for tenant cust-prma on phlcu1001.oamp.sgns.net"/>
        <s u="1" v="Team:MSS AIX Error Log :SC_DISK_ERR1 [ Run command: errpt -a -l 5534485 ]  ERRPT: Seq:5534485 Type:PERM, Class:H, errorID:747725D9, Resource:hdisk1, Resource Ty"/>
        <s u="1" v="Team:CMS SWAP utilization is above Minor Threshold:85.00 %, Current: 85.54 % used"/>
        <s u="1" v="Team:CMS SWAP utilization is above Minor Threshold:85.00 %, Current: 85.68 % used"/>
        <s u="1" v="SBEC: Multiple events received for tenant cust-se0i on phlcu1001.oamp.sgns.net"/>
        <s u="1" v="Full_Backup - Backup of kpsvexch01 from policy krpl-a-msg1-win-kpsvexch01-n-05 on backup01-msg is partial. Status code = 1 Abnormal : the requested operation wa"/>
        <s u="1" v="Link Flapping: Link Down (TenGigE0/1/0/3) Description (type=core,subtype=longhaul,lag=be4,cid=SGNS090877/CIR0027558,peer=smy1cr1,peerint=Te0/1/1/1)"/>
        <s u="1" v="Messaging infrastructure down on host.; Event Source: Host messaging infrastructure; Object Id: host-14891"/>
        <s u="1" v="Agent Health Problem - Return code : 200 - Successfully auto remediated"/>
        <s u="1" v="SBEC : Multiple alarms received  on circuit ID = CIR0027555"/>
        <s u="1" v="Messaging infrastructure down on host.; Event Source: Host messaging infrastructure; Object Id: host-14897"/>
        <s u="1" v="SBEC: McAfee Network IPS: Exploit Scan Detected - SensorName: mbhrxadp1_so - SourceIP: 192.186.94.70"/>
        <s u="1" v="Team:CMS SWAP utilization is above Minor Threshold:85.00 %, Current: 87.23 % used"/>
        <s u="1" v="SBEC: Multiple events received for tenant r2c-srm-infra on hou1cu1001.oamp.sgns.net"/>
        <s u="1" v="Metric 'status' changed status from 'good' to 'error'"/>
        <s u="1" v="Team:CMS SWAP utilization is above Minor Threshold:85.00 %, Current: 85.52 % used"/>
        <s u="1" v="BGP neighbor 169.254.220.1 is down.; Event Source: edge-5"/>
        <s u="1" v="Team:CMS Memory utilization is above Minor Threshold:90.00 % Current: 90.91 % used"/>
        <s u="1" v="Team:CMS Memory utilization is above Minor Threshold:90.00 % Current: 90.92 % used"/>
        <s u="1" v="Team:CMS Memory utilization is above Minor Threshold:90.00 % Current: 90.95 % used"/>
        <s u="1" v="Team:CMS Memory utilization is above Minor Threshold:90.00 % Current: 90.98 % used"/>
        <s u="1" v="SBEC: McAfee Network IPS: Exploit Scan Detected - SensorName: scoelmrp_cluster - SourceIP: 120.92.168.195"/>
        <s u="1" v="Team:CMS Memory utilization is above Minor Threshold:90.00 % Current: 91.96 % used"/>
        <s u="1" v="Team:CMS Memory utilization is above Minor Threshold:90.00 % Current: 91.97 % used"/>
        <s u="1" v="Team:CMS Memory utilization is above Minor Threshold:90.00 % Current: 93.91 % used"/>
        <s u="1" v="Team:CMS Memory utilization is above Minor Threshold:90.00 % Current: 93.96 % used"/>
        <s u="1" v="Team:CMS Memory utilization is above Minor Threshold:90.00 % Current: 93.98 % used"/>
        <s u="1" v="Team:CMS Memory utilization is above Minor Threshold:90.00 % Current: 94.90 % used"/>
        <s u="1" v="Team:CMS Memory utilization is above Minor Threshold:93.00 % Current: 94.60 % used"/>
        <s u="1" v="Team:CMS Memory utilization is above Minor Threshold:90.00 % Current: 95.99 % used"/>
        <s u="1" v="Team:CMS Memory utilization is above Minor Threshold:90.00 % Current: 96.91 % used"/>
        <s u="1" v="SBEC: Multiple events received for tenant cust-ddoi on phlcu1001.oamp.sgns.net"/>
        <s u="1" v="Team:CMS Memory utilization is above Minor Threshold:90.00 % Current: 97.91 % used"/>
        <s u="1" v="Team:CMS Memory utilization is above Minor Threshold:90.00 % Current: 97.96 % used"/>
        <s u="1" v="Trap rate is 60.36 traps/sec. Blocked .1.3.6.1.4.1.9.9.41.2.0.1 trap from all device"/>
        <s u="1" v="Team:CMS SWAP utilization is above Minor Threshold:90.00 %, Current: 90.73 % used"/>
        <s u="1" v="SBEC: Multiple events received for tenant cust-uocf on phlcu1001.oamp.sgns.net"/>
        <s u="1" v="Link Down (Bundle-Ether4) Description (type=core,subtype=longhaul,peer=dal2cr1,peerint=be4)"/>
        <s u="1" v="Team:MSS Memory utilization is above Major Threshold:98.00 % Current: 98.66 % used"/>
        <s u="1" v="Team:CMS Memory utilization is above Minor Threshold:90.00 % Current: 90.73 % used"/>
        <s u="1" v="Team:CMS Memory utilization is above Minor Threshold:90.00 % Current: 90.76 % used"/>
        <s u="1" v="Team:CMS Memory utilization is above Minor Threshold:90.00 % Current: 91.74 % used"/>
        <s u="1" v="Team:CMS Memory utilization is above Minor Threshold:90.00 % Current: 91.75 % used"/>
        <s u="1" v="Team:CMS Memory utilization is above Minor Threshold:90.00 % Current: 91.76 % used"/>
        <s u="1" v="Team:CMS CPU utilization is above Minor Threshold: 95.00%, Current: 97.89% used."/>
        <s u="1" v="Team:CMS CPU utilization is above Minor Threshold: 95.00%, Current: 97.99% used."/>
        <s u="1" v="Team:CMS Memory utilization is above Minor Threshold:90.00 % Current: 93.71 % used"/>
        <s u="1" v="SBEC: NFS FIle system FileSystem space utilization for Logical Disk  /us1001 critical threshold exceeded"/>
        <s u="1" v="Team:CMS Memory utilization is above Minor Threshold:90.00 % Current: 94.79 % used"/>
        <s u="1" v="Team:CMS Memory utilization is above Minor Threshold:90.00 % Current: 95.74 % used"/>
        <s u="1" v="# Error ID = 10080 : Drive reporting too many errors"/>
        <s u="1" v="Team:CMS Memory utilization is above Minor Threshold:90.00 % Current: 96.76 % used"/>
        <s u="1" v="Transport reporting a High RPO warning (medium) for a replication session belonging to workload SACCPRF01"/>
        <s u="1" v="#RepetitionCount  3 ; SBEC :Possible System Reboot detected (uptime less than 15 minutes)"/>
        <s u="1" v="Team:TVault Televault node C9095PFC01PCIBCTC3PR1_CRSDBCLUSTER backup job C9095_ADAPTIV_CIBC_1731 running in policy C9095_ADAPTIV_CIBC on TSM server ltcvltgl21 S"/>
        <s u="1" v="SBEC: McAfee Network IPS: Exploit Scan Detected - SensorName: crlelepp1_2-cluster - SourceIP: 185.202.1.204"/>
        <s u="1" v="SBEC: Multiple events received for tenant cr-srv1-management on hou1cu1001.oamp.sgns.net"/>
        <s u="1" v="SBEC: McAfee Network IPS: Exploit Scan Detected - SensorName: crlelepp1_2-cluster - SourceIP: 5.101.0.209"/>
        <s u="1" v="SBEC: McAfee Network IPS: Exploit Scan Detected - SensorName: mbhrxadp1_2-cluster - SourceIP: 5.101.0.209"/>
        <s u="1" v="Team:CMS SWAP utilization is above Minor Threshold:90.00 %, Current: 91.00 % used"/>
        <s u="1" v="SBEC: McAfee SIEM Alert: Attack Signature = 1-PEHM-All-Suspicious Login Failures - FreeRDP; Source = 10.100.0.47; Destination = ::"/>
        <s u="1" v="SBEC: Multiple events received for tenant cust-saks on phlcu1001.oamp.sgns.net"/>
        <s u="1" v="Team:CMS Memory utilization is above Minor Threshold:90.00 % Current: 91.51 % used"/>
        <s u="1" v="Team:CMS Memory utilization is above Minor Threshold:90.00 % Current: 91.55 % used"/>
        <s u="1" v="Team:CMS Memory utilization is above Minor Threshold:90.00 % Current: 92.56 % used"/>
        <s u="1" v="Team:CMS Memory utilization is above Minor Threshold:90.00 % Current: 92.57 % used"/>
        <s u="1" v="SBEC: McAfee Network IPS: Exploit Scan Detected - SensorName: aur1inc5p101_2-cluster - SourceIP: 54.86.57.80"/>
        <s u="1" v="Team:CMS Memory utilization is above Minor Threshold:90.00 % Current: 94.56 % used"/>
        <s u="1" v="Transport reporting communication lost warning (high: over 15 minutes) for workload WIN2019TEST"/>
        <s u="1" v="Team:CMS Memory utilization is above Minor Threshold:90.00 % Current: 96.59 % used"/>
        <s u="1" v="SBEC : OSPF Down for 173.209.228.216/30"/>
        <s u="1" v="Agent Health Problem - Return code : True_HPSA_Not_Reachable - Opsware Agent is not reachable"/>
        <s u="1" v="Team:MSS Memory utilization is above Major Threshold:98.00 % Current: 98.20 % used"/>
        <s u="1" v="Team:MSS Memory utilization is above Major Threshold:98.00 % Current: 98.26 % used"/>
        <s u="1" v="Team:CMS Memory utilization is above Minor Threshold:90.00 % Current: 90.30 % used"/>
        <s u="1" v="Loss Of Signal lon2iw7:ETH10G-3-5-3,LOS,SA,NEND,RCV,0673,NA,850.00,NA circuit ID = CIR0028103"/>
        <s u="1" v="Team:CMS Memory utilization is above Minor Threshold:90.00 % Current: 90.34 % used"/>
        <s u="1" v="Team:CMS Memory utilization is above Minor Threshold:90.00 % Current: 90.35 % used"/>
        <s u="1" v="Team:CMS Memory utilization is above Minor Threshold:90.00 % Current: 90.37 % used"/>
        <s u="1" v="Team:CMS Memory utilization is above Minor Threshold:90.00 % Current: 91.34 % used"/>
        <s u="1" v="Team:CMS Memory utilization is above Minor Threshold:90.00 % Current: 91.35 % used"/>
        <s u="1" v="Team:CMS Memory utilization is above Minor Threshold:90.00 % Current: 91.37 % used"/>
        <s u="1" v="Team:CMS Memory utilization is above Minor Threshold:90.00 % Current: 91.38 % used"/>
        <s u="1" v="Team:CMS Memory utilization is above Minor Threshold:90.00 % Current: 92.33 % used"/>
        <s u="1" v="Team:CMS Memory utilization is above Minor Threshold:90.00 % Current: 92.34 % used"/>
        <s u="1" v="SBEC :Remote site containing node REX-OPS-T1-WAN-R01 is unreachable"/>
        <s u="1" v="Messaging infrastructure down on host.; Event Source: Host messaging infrastructure; Object Id: host-14883"/>
        <s u="1" v="Team:CMS Memory utilization is above Minor Threshold:90.00 % Current: 94.36 % used"/>
        <s u="1" v="Agent Health Problem - Auto remediation failed"/>
        <s u="1" v="SBEC: McAfee Network IPS: Exploit Scan Detected - SensorName: mbhrxadp1_2-cluster - SourceIP: 2.50.36.252"/>
        <s u="1" v="Team:CMS Memory utilization is above Minor Threshold:90.00 % Current: 95.33 % used"/>
        <s u="1" v="EPG_HS_Alert  | ACIHost - phlcu1001 | TenantName- hpc-phl3-management | APName - hpc-phl3-management | EPGName -crsrreplicator-esxhosts-vlan-pri-91-sec-92-epg |"/>
        <s u="1" v="Team:CMS Memory utilization is above Minor Threshold:90.00 % Current: 96.31 % used"/>
        <s u="1" v="Team:CMS Memory utilization is above Minor Threshold:90.00 % Current: 97.30 % used"/>
        <s u="1" v="Team:CMS Memory utilization is above Minor Threshold:90.00 % Current: 97.33 % used"/>
        <s u="1" v="Team:CMS Memory utilization is above Minor Threshold:90.00 % Current: 97.39 % used"/>
        <s u="1" v="Team:MSS CPU utilization is above Major Threshold: 98.00%, Current: 99.99% used."/>
        <s u="1" v="Transport reporting a High RPO warning (medium) for a replication session belonging to workload REALCODB01"/>
        <s u="1" v="SBEC: Multiple events received for tenant cust-ama1 on phlcu1001.oamp.sgns.net"/>
        <s u="1" v="Team:MSS Linux: Link Failure &lt;pattern:[Link is Down]&gt;&lt;logfilepath:/var/log/messages&gt;"/>
        <s u="1" v="Team:CMS SWAP utilization is above Minor Threshold:85.00 %, Current: 87.57 % used"/>
        <s u="1" v="Team:CMS Memory utilization is above Minor Threshold:90.00 % Current: 90.12 % used"/>
        <s u="1" v="Team:CMS Memory utilization is above Minor Threshold:90.00 % Current: 90.13 % used"/>
        <s u="1" v="Team:CMS Memory utilization is above Minor Threshold:90.00 % Current: 90.14 % used"/>
        <s u="1" v="Team:CMS Memory utilization is above Minor Threshold:90.00 % Current: 90.16 % used"/>
        <s u="1" v="Team:CMS Memory utilization is above Minor Threshold:90.00 % Current: 90.17 % used"/>
        <s u="1" v="Team:CMS Memory utilization is above Minor Threshold:90.00 % Current: 90.19 % used"/>
        <s u="1" v="Team:CMS Memory utilization is above Minor Threshold:90.00 % Current: 91.10 % used"/>
        <s u="1" v="Team:CMS Memory utilization is above Minor Threshold:90.00 % Current: 91.19 % used"/>
        <s u="1" v="Snapshot - Backup of inc5-ivanticsa2 from policy HPC-inc5-s-aur1hpc-selfmanaged-vm-n-03 on backup01-den is failed. Status code = 196 Abnormal : client backup wa"/>
        <s u="1" v="Snapshot - Backup of inc5-ivanticsa3 from policy HPC-inc5-s-aur1hpc-selfmanaged-vm-n-03 on backup01-den is failed. Status code = 196 Abnormal : client backup wa"/>
        <s u="1" v="Snapshot - Backup of inc5-ivanticsa4 from policy HPC-inc5-s-aur1hpc-selfmanaged-vm-n-03 on backup01-den is failed. Status code = 196 Abnormal : client backup wa"/>
        <s u="1" v="Link Flapping: Link Down (Ethernet1/2) Description (APPSML04_NET0_vlan146_10.66.146.232)"/>
        <s u="1" v="Team:CMS Memory utilization is above Minor Threshold:90.00 % Current: 92.10 % used"/>
        <s u="1" v="Team:CMS Memory utilization is above Minor Threshold:90.00 % Current: 92.13 % used"/>
        <s u="1" v="Team:CMS Memory utilization is above Minor Threshold:90.00 % Current: 92.16 % used"/>
        <s u="1" v="Team:CMS Memory utilization is above Minor Threshold:90.00 % Current: 92.19 % used"/>
        <s u="1" v="Team:CMS Memory utilization is above Minor Threshold:90.00 % Current: 93.12 % used"/>
        <s u="1" v="Team:CMS Memory utilization is above Minor Threshold:90.00 % Current: 93.13 % used"/>
        <s u="1" v="Team:CMS Memory utilization is above Minor Threshold:90.00 % Current: 94.18 % used"/>
        <s u="1" v="Team:CMS Memory utilization is above Minor Threshold:90.00 % Current: 95.14 % used"/>
        <s u="1" v="Team:CMS Memory utilization is above Minor Threshold:90.00 % Current: 95.15 % used"/>
        <s u="1" v="Team:CMS Memory utilization is above Minor Threshold:90.00 % Current: 97.17 % used"/>
        <s u="1" v="SBEC: Multiple events received for tenant cust-cdsc on 10.180.40.15"/>
        <s u="1" v="Site: MSG1HANARPAEMC00 Host:  K-Box:  Volume:  Group: MSGHANAVNX01_METZ_ILMETMIPDB002_CG - Link entered high load"/>
        <s u="1" v="Link Flapping: Link Down (port-channel5) Description (aur1nbuame05)"/>
        <s u="1" v="SBEC : Multiple alarms received  on circuit ID = CIR0030200"/>
        <s u="1" v="SBEC: McAfee SIEM Alert: Attack Signature = 1-K2SL-Policy - Traffic from TOR exit node; Source = 149.202.238.204; Destination = 192.168.50.209"/>
        <s u="1" v="SBEC - Multiple interfaces down on - aur1fct0p2"/>
        <s u="1" v="Team:TVault Televault node C5981TFFCXAGBPXAP62 backup job C5981UBMI_2300 running in policy C5981UBMI on TSM server tc2vltgt25 Failed"/>
        <s u="1" v="SBEC: McAfee SIEM Alert: Attack Signature = 1-K2SL-Suspicious - User Logon from Multiple Geolocations; Source = 3.226.151.170; Destination = ::"/>
        <s u="1" v="SBEC: Multiple events received for tenant cust-cfna on phlcu1001.oamp.sgns.net"/>
        <s u="1" v="Summary: KEEP ALIVE MONITOR - DO NOT ACTION"/>
        <s u="1" v="Fibre Channel Port port23 is offline"/>
        <s u="1" v="Team:CMS CPU utilization is above Minor Threshold:90%. Current: 96.52 % used"/>
        <s u="1" v="Link Down (Bundle-Ether3) Description (type=core,subtype=longhaul,peer=smy1cr1,peerint=be3)"/>
        <s u="1" v="Snapshot - Backup of da-demo-rep01 from policy fisj-s-FISERV-demo-vadp-n-03 on backup01-dal is failed. Status code = 40 Abnormal : network connection broken"/>
        <s u="1" v="Gauge Threshold Crossing Alert Summary dal2pw5:AMP-2-2-8,T_TSUM_OTS,NSA,NEND,NA,0724,NA,0.00,NA"/>
        <s u="1" v="Transport reporting a High RPO warning (medium) for a replication session belonging to workload NJRDBKPDBE"/>
        <s u="1" v="SBEC: Multiple events received for tenant cust-gfms on phlcu1001.oamp.sgns.net"/>
        <s u="1" v="SBEC : Team:R2C com.zerto.event.RpoError (SMTI:10.139.160.8)_04-05-20"/>
        <s u="1" v="SBEC: McAfee Network IPS: Exploit Scan Detected - SensorName: msgpet0_cluster - SourceIP: 186.188.146.88"/>
        <s u="1" v="SBEC: McAfee Network IPS: Exploit Scan Detected - SensorName: crlelepp1_2-cluster - SourceIP: 66.240.205.34"/>
        <s u="1" v="Incr_Backup - Backup of sgexcas01 from policy erau-s-alp1-windows on alp1nbus01 is partial. Status code = 1 Abnormal : the requested operation was partially suc"/>
        <s u="1" v="DataReady-eVault Backup failed for job INV-026, hostname-inv-149, vaultname-DTRPRI008"/>
        <s u="1" v="SBEC : Multiple BGP Transition Peer Events for Peer 206.82.104.253"/>
        <s u="1" v="RepetitionCount &gt; 3 ; Link Down (ge-11/3/1) Description (type=core,subtype=isc,lag=ae70,peer=hou1is103,peerint=eth1/50)"/>
        <s u="1" v="SBEC:Alarm ''Severity:5 Team:MSS Host CPU usage (SMTI:10.180.62.4)'' on inr2cesxi04.oamp.sgns.net triggered an actionUUID : 7f50d131-78a7-a44d-ac7f-88290a3f957"/>
        <s u="1" v="Node Down on 10.227.138.47"/>
        <s u="1" v="Node Down on 10.227.138.48"/>
        <s u="1" v="Team:MSS AIX Error Log :LVM_IO_FAIL [ Run command: errpt -a -l 5534486 ]  ERRPT: Seq:5534486 Type:PERM, Class:H, errorID:E86653C3, Resource:LVDD, Resource Type:"/>
        <s u="1" v="Fibre Channel Port port4 is offline"/>
        <s u="1" v="SBEC : Team:MSS Host connection and power state (SMTI:216.203.5.139)_04-05-20"/>
        <s u="1" v="RepetitionCount &gt; 3 ; Node Down on 10.184.155.30"/>
        <s u="1" v="VytalVault Agent Offline for HostName-&quot;HEMBRGSV-CIT1&quot;, agentName-HEMBRGSV-CIT1"/>
        <s u="1" v="SBEC: McAfee Network IPS: Exploit Scan Detected - SensorName: mrkam27p_cluster - SourceIP: 192.186.94.70"/>
      </sharedItems>
    </cacheField>
    <cacheField databaseField="1" hierarchy="0" level="0" name="Configuration item(cmdb_ci)" numFmtId="0" sqlType="0" uniqueList="1">
      <sharedItems containsBlank="1" count="8000">
        <s v="Team:MSS Memory utilization is above Major Threshold:98.00 % Current: 98.20 % used"/>
        <s u="1" v=""/>
        <s u="1" v="3mc0-esx1"/>
        <s u="1" v="vhic-lv-w7"/>
        <m u="1"/>
        <s u="1" v="sco1ss13.oamp.sgns.net"/>
        <s u="1" v="phlprnss3.oamp.sgns.net"/>
        <s u="1" v="lvlc-sqlaxstage01"/>
        <s u="1" v="ellsasuf2.oamp.sgns.net"/>
        <s u="1" v="bmoltp024"/>
        <s u="1" v="mdw-p-blw02"/>
        <s u="1" v="c3883pff51a-lbe-sv-adc-301"/>
        <s u="1" v="c3883pff61a-lbe-sv-adc-101"/>
        <s u="1" v="menp-phlawuscitapp2"/>
        <s u="1" v="csbil"/>
        <s u="1" v="eonedbprd01"/>
        <s u="1" v="cprdesxph018"/>
        <s u="1" v="c7882pffaqap-dc1-sqlint01"/>
        <s u="1" v="phl2sasprw09"/>
        <s u="1" v="rco1sustsanemc01"/>
        <s u="1" v="c6478pfc43bingltcluster1_drive_e"/>
        <s u="1" v="atlvlp35"/>
        <s u="1" v="alp1sustswxbrc02"/>
        <s u="1" v="c8181tffchaukzt-aws01"/>
        <s u="1" v="aviva-ldap-pprd"/>
        <s u="1" v="c0003pffbwasasukdrmgmtvc01"/>
        <s u="1" v="ham5-hamsvrepo001dr"/>
        <s u="1" v="lon2iw10"/>
        <s u="1" v="mdw-p-blw03"/>
        <s u="1" v="msg1smathypprpt01"/>
        <s u="1" v="c2780aff09asgsprdtma02"/>
        <s u="1" v="ltctesms1.oamp.sgns.net"/>
        <s u="1" v="IPDUSASUKLTCA1CT37A"/>
        <s u="1" v="tor3-nausphlvqpdm01"/>
        <s u="1" v="phl2ss202.oamp.sgns.net"/>
        <s u="1" v="per-ami-wan-r02.oamp.sgns.net"/>
        <s u="1" v="msg1smssvrttls02"/>
        <s u="1" v="msr2csrmmgmtesx03"/>
        <s u="1" v="c7683tff29anprfilmr01"/>
        <s u="1" v="2j7riub3"/>
        <s u="1" v="aur1dcorch01"/>
        <s u="1" v="msg1hpc-srm1"/>
        <s u="1" v="aprdlynvm001.oesc.ca"/>
        <s u="1" v="dub1rcpf1.oamp.sgns.net"/>
        <s u="1" v="par2cmilleresxi37"/>
        <s u="1" v="aprdmgtvm002.oesc.ca"/>
        <s u="1" v="cpechr1p4"/>
        <s u="1" v="plxdmwds531"/>
        <s u="1" v="asr-lon-util01"/>
        <s u="1" v="g3msgpad02"/>
        <s u="1" v="cprdmbxvm001"/>
        <s u="1" v="taspltcw2kp085"/>
        <s u="1" v="brpsmonitor"/>
        <s u="1" v="sgaorap04"/>
        <s u="1" v="cprdesxph038"/>
        <s u="1" v="aursu104.oamp.sgns.net"/>
        <s u="1" v="c9183pffrrat3dwuktharapp1"/>
        <s u="1" v="phl2ss402.oamp.sgns.net"/>
        <s u="1" v="phlacch-ps1.oamp.sgns.net"/>
        <s u="1" v="ltcthr3ssw02"/>
        <s u="1" v="alp1samdsanswx11"/>
        <s u="1" v="aur1ss49.oamp.sgns.net"/>
        <s u="1" v="sg-isepsn02.oamp.sgns.net"/>
        <s u="1" v="phl2mssprw05"/>
        <s u="1" v="wiah-watc3rezstg01"/>
        <s u="1" v="c4683pffnpat3awukamiasm2"/>
        <s u="1" v="pdu-icr20-ge.pmh.mlhs.org"/>
        <s u="1" v="tc3menzssw01_0"/>
        <s u="1" v="aursu114.oamp.sgns.net"/>
        <s u="1" v="plxdmwds532"/>
        <s u="1" v="mbhir3.sgns.net"/>
        <s u="1" v="par2csrmbakerbottsbr01"/>
        <s u="1" v="alp1samdsanemc03"/>
        <s u="1" v="ham5-hamnetmon001"/>
        <s u="1" v="crl1id55.oamp.sgns.net"/>
        <s u="1" v="phl2rssprw08"/>
        <s u="1" v="lvlc-addcsg02"/>
        <s u="1" v="mcdphlpesx0084"/>
        <s u="1" v="atul-advtecweb08"/>
        <s u="1" v="phlr2csrmbakerbesx11"/>
        <s u="1" v="srmrs3.oamp.sgns.net"/>
        <s u="1" v="c8482aff05avpeu-prd-dbw001"/>
        <s u="1" v="smypseaw08p"/>
        <s u="1" v="phl2mssprw15"/>
        <s u="1" v="RD.7381:42481"/>
        <s u="1" v="c4679dff32bicbctc2p004"/>
        <s u="1" v="crldcmcs1.oamp.sgns.net"/>
        <s u="1" v="phlwakes3.oamp.sgns.net"/>
        <s u="1" v="aurnn21v"/>
        <s u="1" v="crlrr2"/>
        <s u="1" v="nprf5ltmp01"/>
        <s u="1" v="mcddalpapp5028"/>
        <s u="1" v="pmi-ma-wan-r01"/>
        <s u="1" v="sccprdsr"/>
        <s u="1" v="c0279pff05anbctc2p009"/>
        <s u="1" v="rerf-1709-f2.oamp.sgns.net"/>
        <s u="1" v="thnsasis3.oamp.sgns.net"/>
        <s u="1" v="phl2rssprw18"/>
        <s u="1" v="hdqppsfindb01s"/>
        <s u="1" v="arn-t2-wlan-ctrl01"/>
        <s u="1" v="phlacch-ps3.oamp.sgns.net"/>
        <s u="1" v="PGAIS102.GIGABITETHERNET1/39"/>
        <s u="1" v="sccprdtr"/>
        <s u="1" v="aurgat2b4.oamp.sgns.net"/>
        <s u="1" v="phl2mssprw25"/>
        <s u="1" v="scr2csrmbcnmesx03"/>
        <s u="1" v="c7882aff78ap-dc1-tramer01"/>
        <s u="1" v="aursu154.oamp.sgns.net"/>
        <s u="1" v="c7082tff23arem-iaas-prn01"/>
        <s u="1" v="pdu-icr24-pew1.tlh.mlhs.org"/>
        <s u="1" v="zysgvm060"/>
        <s u="1" v="nprf5ltmp02"/>
        <s u="1" v="par2cesxi106"/>
        <s u="1" v="usscosrinfvce01"/>
        <s u="1" v="gdpn-devs1apms65n2"/>
        <s u="1" v="casun1mvddb10"/>
        <s u="1" v="par2csrmuticaesxin02"/>
        <s u="1" v="sbris21.oamp.sgns.net"/>
        <s u="1" v="mongosf002"/>
        <s u="1" v="ealc-rssslab"/>
        <s u="1" v="c4683pffbvat3aweufil1"/>
        <s u="1" v="phl2rssprw28"/>
        <s u="1" v="smyprwbscl04lv"/>
        <s u="1" v="c7882pff95ap-dc1-sqlpsft01"/>
        <s u="1" v="igt-sd1"/>
        <s u="1" v="gaspphlsqlp025"/>
        <s u="1" v="tor3-nausphlvqpdm02"/>
        <s u="1" v="phlacch-ps4.oamp.sgns.net"/>
        <s u="1" v="za-em-vipcit1"/>
        <s u="1" v="iseries-meml02"/>
        <s u="1" v="paprescpesxi01"/>
        <s u="1" v="sbris22.oamp.sgns.net"/>
        <s u="1" v="rnhp-nprmgttt01"/>
        <s u="1" v="mrk1sucpnasnet1002"/>
        <s u="1" v="msgpet0p1.oamp.sgns.net"/>
        <s u="1" v="ups-icr6-ppb.pmh.mlhs.org"/>
        <s u="1" v="houilnxcs3.oamp.sgns.net"/>
        <s u="1" v="igt-sd2"/>
        <s u="1" v="ipdusasukltca7cu30d"/>
        <s u="1" v="gdpn-s1apms91"/>
        <s u="1" v="gat2-sga0adcam01p-dr"/>
        <s u="1" v="sbris23.oamp.sgns.net"/>
        <s u="1" v="gl-em-hycit11"/>
        <s u="1" v="v-qa-omp-app-2"/>
        <s u="1" v="ltchamf1.oamp.sgns.net"/>
        <s u="1" v="ecm-prd-iis03"/>
        <s u="1" v="phl3smshanaesx04"/>
        <s u="1" v="tc3nim01-mgmt"/>
        <s u="1" v="wd-rs-prod"/>
        <s u="1" v="c5277pfl18cabntc3p007"/>
        <s u="1" v="aursu218.oamp.sgns.net"/>
        <s u="1" v="tweb-t"/>
        <s u="1" v="ups-icr1-base.pmh.mlhs.org"/>
        <s u="1" v="zysgvm088"/>
        <s u="1" v="EASGDSGD0338"/>
        <s u="1" v="tr0idub5sv105"/>
        <s u="1" v="cpeneams1.oamp.sgns.net"/>
        <s u="1" v="sg-ctx07"/>
        <s u="1" v="phlmeroips2"/>
        <s u="1" v="pw1921inf031"/>
        <s u="1" v="rms-hyosung-tcp.fcti.net"/>
        <s u="1" v="su6d-ukxspbnpuatmgmt2"/>
        <s u="1" v="ltcvideocs2"/>
        <s u="1" v="gdpn-s1aplx79"/>
        <s u="1" v="aurss9.oamp.sgns.net"/>
        <s u="1" v="aegi-1755-f2.oamp.sgns.net"/>
        <s u="1" v="76429853"/>
        <s u="1" v="adei-aeerpap2"/>
        <s u="1" v="hlatlapp55a-v"/>
        <s u="1" v="byao-baoclrmt2"/>
        <s u="1" v="mfm-albc-wan-r02"/>
        <s u="1" v="portal1"/>
        <s u="1" v="cpeorg0f1.oamp.sgns.net"/>
        <s u="1" v="crllah0s4.oamp.sgns.net"/>
        <s u="1" v="zlti-zljp-fsr01"/>
        <s u="1" v="phllcais1.oamp.sgns.net"/>
        <s u="1" v="phlactnjngfw1.oamp.sgns.net"/>
        <s u="1" v="dggiapp02"/>
        <s u="1" v="inalphecas"/>
        <s u="1" v="da-fisvdm-sql01"/>
        <s u="1" v="ipdusasukltca8an25b"/>
        <s u="1" v="crlba0cs102.oamp.sgns.net"/>
        <s u="1" v="lpa-tkt-wan-r01"/>
        <s u="1" v="rchcheos1.oamp.sgns.net"/>
        <s u="1" v="brdrdp1"/>
        <s u="1" v="tr0idub5sv119"/>
        <s u="1" v="ipdusasukltca8an28b"/>
        <s u="1" v="dub5cssf1-sec.oamp.sgns.net"/>
        <s u="1" v="ltcclouds14-1.oamp.sgns.net"/>
        <s u="1" v="gatedag1"/>
        <s u="1" v="tr0idub5sv305"/>
        <s u="1" v="yhz-ffm-wan-r01"/>
        <s u="1" v="ham5-hamsvradb001"/>
        <s u="1" v="IPDUSASUKLTCA1CE54-55A"/>
        <s u="1" v="smypshp02p"/>
        <s u="1" v="ICTCLS2-SQL12"/>
        <s u="1" v="IPDUSASUKLTCA1CE54-55B"/>
        <s u="1" v="c5981tff77agbpdvs01"/>
        <s u="1" v="crlba0cs103.oamp.sgns.net"/>
        <s u="1" v="mcddallnx1069"/>
        <s u="1" v="tc3cibcs11.oamp.sgns.net"/>
        <s u="1" v="gat2-sga0adfsp01z"/>
        <s u="1" v="sacr-lipgpod01"/>
        <s u="1" v="msg1smsmoszfs01b"/>
        <s u="1" v="cpelimsr19.oamp.sgns.net"/>
        <s u="1" v="azsrv100"/>
        <s u="1" v="tr0idub5sv405"/>
        <s u="1" v="msgsf3.oamp.sgns.net"/>
        <s u="1" v="c0003dff53auklivsas001"/>
        <s u="1" v="ipdusasuktc3a4kc13-14a"/>
        <s u="1" v="tc1-lbe-core-sw2-1.oamp.sgns.net"/>
        <s u="1" v="sg-sql02"/>
        <s u="1" v="phlnn232vs"/>
        <s u="1" v="navdub6sv01"/>
        <s u="1" v="hux-ops-t1-lan-sw01.oamp.sgns.net"/>
        <s u="1" v="ipdusasuktc3a4kc13-14b"/>
        <s u="1" v="gat2-1651-f1.oamp.sgns.net"/>
        <s u="1" v="MSG1IS53.GIGABITETHERNET1/31"/>
        <s u="1" v="phlscsvs3.oamp.sgns.net"/>
        <s u="1" v="ipdusasuktc3a4kc13-14c"/>
        <s u="1" v="phlr2cin08asav1.oamp.sgns.net"/>
        <s u="1" v="mel-dc-core-fw01.oamp.sgns.net"/>
        <s u="1" v="tc3-lbe-core-sw2-1.oamp.sgns.net"/>
        <s u="1" v="awlc-ppt-01"/>
        <s u="1" v="ICTCLS5-SQL12"/>
        <s u="1" v="menp-t3dwukclaweb1"/>
        <s u="1" v="hstss2.oamp.sgns.net"/>
        <s u="1" v="ipdusasuktc3a4kc13-14d"/>
        <s u="1" v="smypccsecgwy01lv"/>
        <s u="1" v="menp-t3dwukclaweb2"/>
        <s u="1" v="sccqasec"/>
        <s u="1" v="brrp-brpsgp"/>
        <s u="1" v="aur1dirresx01"/>
        <s u="1" v="tr0idub5sv505"/>
        <s u="1" v="houss4.oamp.sgns.net"/>
        <s u="1" v="sasukdrmgmtvc01"/>
        <s u="1" v="aec1-casun1mvpdb57"/>
        <s u="1" v="mslundbw01"/>
        <s u="1" v="cprddmzvm008"/>
        <s u="1" v="aec1-casun1mvpdb58"/>
        <s u="1" v="se1o-lcc-mdmaccp-01"/>
        <s u="1" v="phl1r2cactcvspsw6"/>
        <s u="1" v="rchfspss12.oamp.sgns.net"/>
        <s u="1" v="ltcsasps5_blade_sw"/>
        <s u="1" v="MSG1IS47.GIGABITETHERNET1/19"/>
        <s u="1" v="awlc-ppt-02"/>
        <s u="1" v="pehm-phidaxaos02"/>
        <s u="1" v="tr0idub5sv419"/>
        <s u="1" v="mcdtelpapp5084"/>
        <s u="1" v="pvw0-cs-pca-01"/>
        <s u="1" v="msg1smsmoszfs02b"/>
        <s u="1" v="tr0idub5sv605"/>
        <s u="1" v="gbltcdrsparc01"/>
        <s u="1" v="brrp-lb-server-vm-cfuzv3xlqbthdefpbztcxh"/>
        <s u="1" v="msal-msight1"/>
        <s u="1" v="smyprwbscl02lp"/>
        <s u="1" v="c0003dff18aisoesx02"/>
        <s u="1" v="cpecncr98"/>
        <s u="1" v="cprddmzvm018"/>
        <s u="1" v="bammnt1-fsv01"/>
        <s u="1" v="dub5xrss2.oamp.sgns.net"/>
        <s u="1" v="paav34cmpc356001.oamp.sgns.net"/>
        <s u="1" v="cph-pierc-lan-r01.oamp.sgns.net"/>
        <s u="1" v="tc3saspf12"/>
        <s u="1" v="c8482aff90bvseu-uat-tmc017"/>
        <s u="1" v="drcis7"/>
        <s u="1" v="PHLPS29.8"/>
        <s u="1" v="lboe-lbeqngdb"/>
        <s u="1" v="c2780pffazasgsprdapp84"/>
        <s u="1" v="IPDUSASUKLTCA1BW28-29B"/>
        <s u="1" v="tr0idub5sv519"/>
        <s u="1" v="tr0idub5sv705"/>
        <s u="1" v="c8181affdgbukzt-dc03"/>
        <s u="1" v="mbhacsus1.oamp.sgns.net"/>
        <s u="1" v="mrkgdpns1.oamp.sgns.net"/>
        <s u="1" v="c4182pff38awatc3017"/>
        <s u="1" v="par2cfib6mt07"/>
        <s u="1" v="isoesx01.sasukdr.int"/>
        <s u="1" v="afgi-iggiapp04"/>
        <s u="1" v="crl1samdsanemc02"/>
        <s u="1" v="dub5a07s1"/>
        <s u="1" v="mend-srvcogtest01"/>
        <s u="1" v="msg1ss246.oamp.sgns.net"/>
        <s u="1" v="SBRIS101.GIGABITETHERNET1/10"/>
        <s u="1" v="v3001vmpp10"/>
        <s u="1" v="hdqdlessdb01p"/>
        <s u="1" v="tr0idub5sv619"/>
        <s u="1" v="lvlc-axmiss1800a01"/>
        <s u="1" v="da-fics-blb04.oamp.sgns.net"/>
        <s u="1" v="scr2cfsrvcesx1"/>
        <s u="1" v="c7380dff31appcqap05"/>
        <s u="1" v="ipdusasukltca2bx33a"/>
        <s u="1" v="sga0bwadb01p"/>
        <s u="1" v="tr0idub5sv1022"/>
        <s u="1" v="SCOIS26.GE-0/0/33"/>
        <s u="1" v="wokcn4"/>
        <s u="1" v="swclimsbk646aa.oamp.sgns.net"/>
        <s u="1" v="clr2cbrrpcs01"/>
        <s u="1" v="rcorep5f4.oamp.sgns.net"/>
        <s u="1" v="utility03"/>
        <s u="1" v="http://www.sungardas.be"/>
        <s u="1" v="wdh-ghs-wan-r01.oamp.sgns.net"/>
        <s u="1" v="phlnu1"/>
        <s u="1" v="tr0idub5sv719"/>
        <s u="1" v="MSGIS39.GE-0/0/23"/>
        <s u="1" v="sco1r2cactbafisw1"/>
        <s u="1" v="phlinlm-ps16.oamp.sgns.net"/>
        <s u="1" v="phlemccepsfw2.oamp.sgns.net"/>
        <s u="1" v="c3883pffakalbe-sv-sbwp-3"/>
        <s u="1" v="sga0bwadb02p"/>
        <s u="1" v="rchfspsp_cluster"/>
        <s u="1" v="c2780affapbsgsprdwts03"/>
        <s u="1" v="c0003tffapaasukltc2k8cis_images"/>
        <s u="1" v="alphil2p3"/>
        <s u="1" v="hegp-rh-tha"/>
        <s u="1" v="gprd3prph002"/>
        <s u="1" v="se1o-lcc-mdmaccp-02"/>
        <s u="1" v="aursaspb1.oamp.sgns.net"/>
        <s u="1" v="c9183affsqbt3swuksqlprd7"/>
        <s u="1" v="gsapp1"/>
        <s u="1" v="sccprebw"/>
        <s u="1" v="fol0-web01"/>
        <s u="1" v="sgsprddisc01"/>
        <s u="1" v="ecm-uat-pro01"/>
        <s u="1" v="admt2012r2"/>
        <s u="1" v="cpeoescr19.oamp.sgns.net"/>
        <s u="1" v="atlvlp16"/>
        <s u="1" v="tr0idub5sv819"/>
        <s u="1" v="drw-pax-lan-sw01"/>
        <s u="1" v="c4182pffcsawaltcrez10"/>
        <s u="1" v="phlinlm-ps26.oamp.sgns.net"/>
        <s u="1" v="rprd3prph001"/>
        <s u="1" v="smypspider02v"/>
        <s u="1" v="c8677pff27abmotc2p101"/>
        <s u="1" v="par2csrmwexesx05"/>
        <s u="1" v="BWI-PASSPORT-LAN-SW01.oamp.sgns.net"/>
        <s u="1" v="bmoltp034"/>
        <s u="1" v="gat2-sga0utlos01p"/>
        <s u="1" v="c5981tff51atscore52"/>
        <s u="1" v="crlsf5.oamp.sgns.net"/>
        <s u="1" v="msg1smatobieepdb01"/>
        <s u="1" v="38HCGS649710240PUADS1"/>
        <s u="1" v="c4683pffgeat3awglrsmgw5"/>
        <s u="1" v="cess-brpswebhostprod"/>
        <s u="1" v="http://www.sungardas.ie"/>
        <s u="1" v="c9183pff25at3dwukaddc1"/>
        <s u="1" v="somsasis1.oamp.sgns.net"/>
        <s u="1" v="phl2gmnprx03"/>
        <s u="1" v="aec1-casun1mvqap20"/>
        <s u="1" v="pdu-icr27-3w.pmh.mlhs.org"/>
        <s u="1" v="wdh-ghs-wan-r02.oamp.sgns.net"/>
        <s u="1" v="ex2010dag"/>
        <s u="1" v="bamapd1-fsv01"/>
        <s u="1" v="msg1sucpsanemc03a"/>
        <s u="1" v="aec1-casun1mvqap21"/>
        <s u="1" v="phlinlm-ps36.oamp.sgns.net"/>
        <s u="1" v="aec1-casun1mvqap22"/>
        <s u="1" v="sco1ss201.oamp.sgns.net"/>
        <s u="1" v="smokeping-hst2"/>
        <s u="1" v="mend-t3dwukuft1"/>
        <s u="1" v="aec1-casun1mvqap23"/>
        <s u="1" v="lon2iw11"/>
        <s u="1" v="smypgds115p"/>
        <s u="1" v="aec1-casun1mvqap24"/>
        <s u="1" v="rchlimss4.oamp.sgns.net"/>
        <s u="1" v="salppa002"/>
        <s u="1" v="aec1-casun1mvqap25"/>
        <s u="1" v="mrkbobls2.oamp.sgns.net"/>
        <s u="1" v="cis1asms29"/>
        <s u="1" v="inc5-sgaapcslp01"/>
        <s u="1" v="SCOIS25.GE-0/0/47"/>
        <s u="1" v="cpedieur11.oamp.sgns.net"/>
        <s u="1" v="c7277pff99auklonarg1"/>
        <s u="1" v="c3382pff41alcc-bussqlp-01"/>
        <s u="1" v="c8982pff14atsghq00713_bcvmnt_7"/>
        <s u="1" v="dal-fsup-wan-r01"/>
        <s u="1" v="ipdusasukltca2cb16b"/>
        <s u="1" v="afgi-sggiapp01-old"/>
        <s u="1" v="tradub5sv20"/>
        <s u="1" v="pafscpesxi01"/>
        <s u="1" v="fwb2vvbk571b1"/>
        <s u="1" v="jnb-ami-cctv01"/>
        <s u="1" v="aursu105.oamp.sgns.net"/>
        <s u="1" v="vtic-1019-f1.oamp.sgns.net"/>
        <s u="1" v="lax-249-wan-r01.oamp.sgns.net"/>
        <s u="1" v="sga0bwjdb01p"/>
        <s u="1" v="smypnclapi01lp"/>
        <s u="1" v="ham5-hamsvrmailqua"/>
        <s u="1" v="5as-em-print18"/>
        <s u="1" v="ccgp-cldpvutl01"/>
        <s u="1" v="wdlresf51.oamp.sgns.net"/>
        <s u="1" v="aprdfpsvm006"/>
        <s u="1" v="atstdevvm001"/>
        <s u="1" v="da-foli-wdb05ag"/>
        <s u="1" v="aursu115.oamp.sgns.net"/>
        <s u="1" v="tradub5sv21"/>
        <s u="1" v="tv3dub6sv14"/>
        <s u="1" v="crl1id56.oamp.sgns.net"/>
        <s u="1" v="c6678dfc10cwfctc3cluster_crs"/>
        <s u="1" v="asll-srv00314"/>
        <s u="1" v="par2csrmggpesx08"/>
        <s u="1" v="phlw001s3.oamp.sgns.net"/>
        <s u="1" v="c7277pffakaukdmzlyncedge2"/>
        <s u="1" v="c9095dfc28dcibctc3me1_drive_f"/>
        <s u="1" v="csr2cmpodc385002.oamp.sgns.net"/>
        <s u="1" v="aurms8.oamp.sgns.net"/>
        <s u="1" v="s1apms102"/>
        <s u="1" v="naphldecc03"/>
        <s u="1" v="PHLIR22.AE28.3429"/>
        <s u="1" v="scr2csrmcwihesx02"/>
        <s u="1" v="c9680dff28adsfprdapp595"/>
        <s u="1" v="cpelimsr36.oamp.sgns.net"/>
        <s u="1" v="ntmcldb"/>
        <s u="1" v="da-fics-cfw02.integration.oamp.sgns.net"/>
        <s u="1" v="smypocinfra021lv"/>
        <s u="1" v="ntacets"/>
        <s u="1" v="mrk1sucpesx3"/>
        <s u="1" v="phl2rsspru01"/>
        <s u="1" v="ASKSFN000082SB"/>
        <s u="1" v="par2chrwesxi01"/>
        <s u="1" v="alphil2cs2.oamp.sgns.net"/>
        <s u="1" v="crlsun9s41.oamp.sgns.net"/>
        <s u="1" v="lax-249-wan-r02.oamp.sgns.net"/>
        <s u="1" v="c4683pffdbat3awglsuncit3"/>
        <s u="1" v="aprdappvm043"/>
        <s u="1" v="ccgp-cldpvutl02"/>
        <s u="1" v="msr2crogesxi05"/>
        <s u="1" v="zysgvm070"/>
        <s u="1" v="t3alukmcs2"/>
        <s u="1" v="gprdsqlvm009"/>
        <s u="1" v="tradub5sv23"/>
        <s u="1" v="msg1sucpesx4"/>
        <s u="1" v="phl3is1014.oamp.sgns.net"/>
        <s u="1" v="c3383tff36ahou1ss02dap070"/>
        <s u="1" v="pggisrv01"/>
        <s u="1" v="aursu165.oamp.sgns.net"/>
        <s u="1" v="aurazmcs1.oamp.sgns.net"/>
        <s u="1" v="aucoprdsql42.sungardas.local"/>
        <s u="1" v="c3883aff65albebid1"/>
        <s u="1" v="aslw-wfprd01"/>
        <s u="1" v="rprdsqlvm008"/>
        <s u="1" v="sasukdrmgmt92"/>
        <s u="1" v="mend-t3dwukapoaig1"/>
        <s u="1" v="ipdusasukltca2aag06d"/>
        <s u="1" v="smypswcc06lp"/>
        <s u="1" v="gprdsqlvm019"/>
        <s u="1" v="mcddallnx3024"/>
        <s u="1" v="ailc-astradbs1"/>
        <s u="1" v="hou1ss02dap070"/>
        <s u="1" v="iSeriesprovmut"/>
        <s u="1" v="vmacoa97201m0q"/>
        <s u="1" v="vmatxa97101m0y"/>
        <s u="1" v="ipdusasukltca2bx33c"/>
        <s u="1" v="alpmords1.oamp.sgns.net"/>
        <s u="1" v="ups-icr04-msbg.tlh.mlhs.org"/>
        <s u="1" v="eda-ad-prd01"/>
        <s u="1" v="gdpn-s1dbms88"/>
        <s u="1" v="scr2cmgmtjb01"/>
        <s u="1" v="tfsu-win-mt1-v8"/>
        <s u="1" v="phlte0cf1.oamp.sgns.net"/>
        <s u="1" v="CRLIS64.GE-0/0/33"/>
        <s u="1" v="scois9.oamp.sgns.net"/>
        <s u="1" v="aursu185.oamp.sgns.net"/>
        <s u="1" v="c2780aff43asgsprdtma06"/>
        <s u="1" v="itssql001"/>
        <s u="1" v="c8778pff04auk01dc02"/>
        <s u="1" v="c7277pffapaukrltydc2"/>
        <s u="1" v="smyio11-2.oamp.sgns.net"/>
        <s u="1" v="zysgvm098"/>
        <s u="1" v="smypccapi01v"/>
        <s u="1" v="par2cligpmt01"/>
        <s u="1" v="ailc-astravrnxg1a"/>
        <s u="1" v="c4683pffrqat3dwukcenfil1"/>
        <s u="1" v="tam-ops-t1-wan-r01.oamp.sgns.net"/>
        <s u="1" v="tradub5sv25"/>
        <s u="1" v="00201sg1lweb02"/>
        <s u="1" v="sdcrsrat2ip0d1"/>
        <s u="1" v="alp1astisanswx13"/>
        <s u="1" v="c0003dff36aukleasas001"/>
        <s u="1" v="crl3blbiad02"/>
        <s u="1" v="da-bofa-bat01"/>
        <s u="1" v="MSGIR8.AE12.105"/>
        <s u="1" v="CRLIS66.GE-0/0/33"/>
        <s u="1" v="cpecncr111"/>
        <s u="1" v="gdpn-s1tsms62"/>
        <s u="1" v="c0003pffauaasuksto2k8reg01"/>
        <s u="1" v="SCOIR3.GE-5/1/2.132"/>
        <s u="1" v="prdcasvm01"/>
        <s u="1" v="tr0idub5sv1059"/>
        <s u="1" v="smypccapi02v"/>
        <s u="1" v="somsasxs1.oamp.sgns.net"/>
        <s u="1" v="c3382pff32alcc-agrpxyp-01"/>
        <s u="1" v="stb3-st-web1"/>
        <s u="1" v="adei-aeerpdbp"/>
        <s u="1" v="mend-t3dwukplap1"/>
        <s u="1" v="tc1-lbe-ext-fw1-1.oamp.sgns.net"/>
        <s u="1" v="atstappvm003"/>
        <s u="1" v="tc2trsas200.oamp.sgns.net"/>
        <s u="1" v="ltcwnnr-p01"/>
        <s u="1" v="smyis4.oamp.sgns.net"/>
        <s u="1" v="sg-spapp02.innomar.int"/>
        <s u="1" v="ias-ops-lan-sw01.oamp.sgns.net"/>
        <s u="1" v="smypccapi03v"/>
        <s u="1" v="00201sg1lftp01"/>
        <s u="1" v="tc3-lbe-ext-fw1-1.oamp.sgns.net"/>
        <s u="1" v="crl1resprw01"/>
        <s u="1" v="par2ciidcmt02"/>
        <s u="1" v="epcc-epccerpq01"/>
        <s u="1" v="ups-icr41c-1s.tlh.mlhs.org"/>
        <s u="1" v="crlcmfpf1.oamp.sgns.net"/>
        <s u="1" v="par2cactifioesx03"/>
        <s u="1" v="c9183pffthat3dwukapoaos8"/>
        <s u="1" v="phbrmdnd02"/>
        <s u="1" v="tasptc2wint403"/>
        <s u="1" v="tc2trsas201.oamp.sgns.net"/>
        <s u="1" v="paic-pti-db"/>
        <s u="1" v="PHLIS142.ETHERNET1/13"/>
        <s u="1" v="c3179pff08adjduktc2kp103"/>
        <s u="1" v="ltcsasuvmss02"/>
        <s u="1" v="par2crem6cs01"/>
        <s u="1" v="dub5b01s1.oamp.sgns.net"/>
        <s u="1" v="phlnewgf3.oamp.sgns.net"/>
        <s u="1" v="cpeoescr36.oamp.sgns.net"/>
        <s u="1" v="PHLIS66.GIGABITETHERNET1/7"/>
        <s u="1" v="azsrv101"/>
        <s u="1" v="smypccapi04v"/>
        <s u="1" v="emerald"/>
        <s u="1" v="sg-sql03"/>
        <s u="1" v="menp-t3awtstttbk1"/>
        <s u="1" v="se1o-lcc-bizappp-01"/>
        <s u="1" v="smypgds62p"/>
        <s u="1" v="paesr4emcvc1"/>
        <s u="1" v="c6681tff32awfnon06"/>
        <s u="1" v="phlresf53.oamp.sgns.net"/>
        <s u="1" v="tc2trsas5.oamp.sgns.net"/>
        <s u="1" v="atstappvm023"/>
        <s u="1" v="c7380aff40aencqmg17"/>
        <s u="1" v="lbe-sv-dac-001"/>
        <s u="1" v="c7680dff09artl-prod-st1107"/>
        <s u="1" v="rms-hyosung-dia.fcti.net"/>
        <s u="1" v="c8482aff30avpeu-prd-web001"/>
        <s u="1" v="cpeoesc-sohaf1.oamp.sgns.net"/>
        <s u="1" v="msascdndecc"/>
        <s u="1" v="scoelmrp2"/>
        <s u="1" v="aursucpp02"/>
        <s u="1" v="c6678pff12awfctc3p008"/>
        <s u="1" v="c7882aff33ap-dc-appfile01"/>
        <s u="1" v="cph-ops-wan-r01"/>
        <s u="1" v="ubmg-gbdpiv01"/>
        <s u="1" v="c1782pff16asrc-woka-srv-17"/>
        <s u="1" v="atstappvm033"/>
        <s u="1" v="msgcesss1.oamp.sgns.net"/>
        <s u="1" v="RD.15533:14002"/>
        <s u="1" v="c3082yfl39fhamsvrmailpri"/>
        <s u="1" v="sdl-trustm-srv"/>
        <s u="1" v="se1o-lcc-mypappt-01"/>
        <s u="1" v="vnx5400a-spa"/>
        <s u="1" v="par2cmilleresxi21"/>
        <s u="1" v="sas5-usphlliweb92"/>
        <s u="1" v="asuklt2k3vivc01.sungard.int"/>
        <s u="1" v="srvrddubl01"/>
        <s u="1" v="atstappvm043"/>
        <s u="1" v="atpdub6spam02"/>
        <s u="1" v="dricrmap1"/>
        <s u="1" v="vhic-dv-app-delete"/>
        <s u="1" v="c4582pff13afrvas132p"/>
        <s u="1" v="c0003dffbhaasukdev2k8reg01"/>
        <s u="1" v="srv-bo4-tn_new"/>
        <s u="1" v="c5981tff31agbpfil02"/>
        <s u="1" v="cprdbckph003"/>
        <s u="1" v="ci1a-lb-server-vm-sHNzeRFq7jcdE5kx3CE6Df.oamp.sgns.net"/>
        <s u="1" v="ATLIS30.GE-0/0/4"/>
        <s u="1" v="alpis40.oamp.sgns.net"/>
        <s u="1" v="cph-ops-wan-r02"/>
        <s u="1" v="isoesx02.sasukdr.int"/>
        <s u="1" v="c3382pff44alcc-lagknop-02"/>
        <s u="1" v="c3382pff54alcc-bizappp-01"/>
        <s u="1" v="c1283pff01ahamacstc3hzn001"/>
        <s u="1" v="atstappvm053"/>
        <s u="1" v="SBRIS102.GIGABITETHERNET1/10"/>
        <s u="1" v="driepsnd"/>
        <s u="1" v="msg1smatsoapdb01"/>
        <s u="1" v="IPDUSASUKLTCA7D2A"/>
        <s u="1" v="sdr2csrmirvineesxi04"/>
        <s u="1" v="dub5b09s1.oamp.sgns.net"/>
        <s u="1" v="asuktc3sepmsql"/>
        <s u="1" v="msghpcexpdbsw01"/>
        <s u="1" v="tc3rentkr1.oamp.sgns.net"/>
        <s u="1" v="frr2cinlmmt04"/>
        <s u="1" v="flk-main-wan-r01"/>
        <s u="1" v="c6677pfl01acmcmltp003"/>
        <s u="1" v="tasptc2oradr583"/>
        <s u="1" v="se1o-lcc-bizappp-02"/>
        <s u="1" v="tor3-1824-f2.oamp.sgns.net"/>
        <s u="1" v="tc3scbr1"/>
        <s u="1" v="msgequgf1.oamp.sgns.net"/>
        <s u="1" v="c9183affssbt3swuksqlprd8"/>
        <s u="1" v="souy-src-lonc-srv-14"/>
        <s u="1" v="sthns1.oamp.sgns.net"/>
        <s u="1" v="atstappvm063"/>
        <s u="1" v="ams-em-epmp"/>
        <s u="1" v="gprdsqlvs113"/>
        <s u="1" v="msg1blbiesxi14"/>
        <s u="1" v="dub5cry0f1"/>
        <s u="1" v="phlwhiis2.oamp.sgns.net"/>
        <s u="1" v="rco1nbuama01"/>
        <s u="1" v="inc5-sgaapkfp01"/>
        <s u="1" v="gat2-sga0lycap08p"/>
        <s u="1" v="ham5-lonsvrdsplus"/>
        <s u="1" v="crlth3zf1.oamp.sgns.net"/>
        <s u="1" v="msg1eng1eccpd"/>
        <s u="1" v="one5-sg-cdrprodmrth2"/>
        <s u="1" v="kentfs17"/>
        <s u="1" v="aslw-wfnon02"/>
        <s u="1" v="IPDUSASUKLTCA1BJ41A"/>
        <s u="1" v="msg1is1005.oamp.sgns.net"/>
        <s u="1" v="atstappvm073"/>
        <s u="1" v="jsa-crmapp04"/>
        <s u="1" v="aurnn24v.oamp.sgns.net"/>
        <s u="1" v="asukltcclxiv_1_ m5"/>
        <s u="1" v="IPDUSASUKLTCA1CT17A"/>
        <s u="1" v="atlvlp17"/>
        <s u="1" v="smypvcdb01v"/>
        <s u="1" v="ubmg-gbpadc11"/>
        <s u="1" v="msr2csrmmgmtesx01"/>
        <s u="1" v="c7483pff03agbltcuatsparc01"/>
        <s u="1" v="tr0idub5sv303 (txidentity)"/>
        <s u="1" v="arn-sita-lan-r01.oamp.sgns.net"/>
        <s u="1" v="msghpcexpdbsw02"/>
        <s u="1" v="gl-em-adm01"/>
        <s u="1" v="par2cmilleresxi35"/>
        <s u="1" v="c4683pff40at3awczhermes1"/>
        <s u="1" v="gprdcmdvm001"/>
        <s u="1" v="svctxa97101m04"/>
        <s u="1" v="c5981tff24agbppki01"/>
        <s u="1" v="atlvlp27"/>
        <s u="1" v="cprdesxph019"/>
        <s u="1" v="c7277pffaeaukdruca1"/>
        <s u="1" v="nosg-nsgsdcwdc01"/>
        <s u="1" v="cess-brpswebext4"/>
        <s u="1" v="npmu-msgnm-sagapp"/>
        <s u="1" v="mrk1hpc-srm1"/>
        <s u="1" v="sco1ss211.oamp.sgns.net"/>
        <s u="1" v="gl-em-adm02"/>
        <s u="1" v="ltcr2cma0zmt01"/>
        <s u="1" v="chi2pw7-2.oamp.sgns.net"/>
        <s u="1" v="lon2iw12"/>
        <s u="1" v="ltctoolss3.oamp.sgns.net"/>
        <s u="1" v="aur-files"/>
        <s u="1" v="msg1smatf2.oamp.sgns.net"/>
        <s u="1" v="adevdmzvm001"/>
        <s u="1" v="msr2cinsdcs01"/>
        <s u="1" v="ipdusasukltca1bt15b"/>
        <s u="1" v="phl2ss222.oamp.sgns.net"/>
        <s u="1" v="IPDUSASUKLTCA7F2A"/>
        <s u="1" v="lax-249-nlan-sw01"/>
        <s u="1" v="awlc-cc-02"/>
        <s u="1" v="aprdmgtvm003.oesc.ca"/>
        <s u="1" v="CRL1IS104.ETHERNET1/33"/>
        <s u="1" v="aurdaz1f2.oamp.sgns.net"/>
        <s u="1" v="phl2ss322.oamp.sgns.net"/>
        <s u="1" v="hlora11dga"/>
        <s u="1" v="cprdmbxvm002"/>
        <s u="1" v="crl1id37.oamp.sgns.net"/>
        <s u="1" v="c3883aff95bntapp-ecc347"/>
        <s u="1" v="cprdesxph039"/>
        <s u="1" v="c7877aff42alpsql14"/>
        <s u="1" v="aursu106.oamp.sgns.net"/>
        <s u="1" v="c2780pff12asgsprdwts01"/>
        <s u="1" v="phl2mssprw06"/>
        <s u="1" v="c6681tsf32cwfnon06"/>
        <s u="1" v="tc3menzssw02_0"/>
        <s u="1" v="scr2csrmbcnmesx01"/>
        <s u="1" v="IPDUSASUKLTCA1CT11B"/>
        <s u="1" v="aursu116.oamp.sgns.net"/>
        <s u="1" v="mcddalpapp4128"/>
        <s u="1" v="tc3sgnsnasnet0-04"/>
        <s u="1" v="IPDUSASUKLTCA1CO8A"/>
        <s u="1" v="aegi-casun1mvdfp701"/>
        <s u="1" v="driwdprd"/>
        <s u="1" v="svotxa97101m04"/>
        <s u="1" v="vmdtxa97101m01"/>
        <s u="1" v="crl1id57.oamp.sgns.net"/>
        <s u="1" v="pw1920inf030"/>
        <s u="1" v="IPDUSASUKLTCA1BJ40B"/>
        <s u="1" v="c0003pff25asasukdrmgmt09"/>
        <s u="1" v="edi-e45-lan-sw03.oamp.sgns.net"/>
        <s u="1" v="phl2rssprw09"/>
        <s u="1" v="phlnu101v-bkp"/>
        <s u="1" v="c6583aff05adc1"/>
        <s u="1" v="yvr-cargo-lan-sw01"/>
        <s u="1" v="SOFIAP"/>
        <s u="1" v="yyz-train-lan-sw01"/>
        <s u="1" v="ipdusasukltca2aau06-22c"/>
        <s u="1" v="yvr-cargo-lan-sw03"/>
        <s u="1" v="phl2mssprw16"/>
        <s u="1" v="sfo-am-data1"/>
        <s u="1" v="phlsasip1"/>
        <s u="1" v="rnhp-nprmgttp01"/>
        <s u="1" v="yvr-cargo-lan-sw05"/>
        <s u="1" v="drw-pax-lan-sw01.oamp.sgns.net"/>
        <s u="1" v="pw1921inf002"/>
        <s u="1" v="sdzymecphpesxi04"/>
        <s u="1" v="msascwdprd"/>
        <s u="1" v="c4683pfftzat1awgldc11"/>
        <s u="1" v="tor3-nausphlvqgba01"/>
        <s u="1" v="phl2rssprw19"/>
        <s u="1" v="vmitxa97101m01"/>
        <s u="1" v="CRLIS57.GE-0/0/1"/>
        <s u="1" v="menp-t3awcaherbc1"/>
        <s u="1" v="sco1iw13-1.oamp.sgns.net"/>
        <s u="1" v="drc-ch-wpsw1.oamp.sgns.net"/>
        <s u="1" v="frr2cbk632mt01"/>
        <s u="1" v="gssi-spdprod"/>
        <s u="1" v="asuktc32k8vum01"/>
        <s u="1" v="smy1cr1.sgns.net"/>
        <s u="1" v="drcipcds02.oamp.sgns.net"/>
        <s u="1" v="bdl-tra-wan-r01"/>
        <s u="1" v="ecas-348-f1.oamp.sgns.net"/>
        <s u="1" v="zysgvm080"/>
        <s u="1" v="par2cesxi107"/>
        <s u="1" v="da-fisv-sql02"/>
        <s u="1" v="lbe-sv-oos-301"/>
        <s u="1" v="scolunof1.oamp.sgns.net"/>
        <s u="1" v="smyprwbscl05lv"/>
        <s u="1" v="msgis31.oamp.sgns.net"/>
        <s u="1" v="aursu166.oamp.sgns.net"/>
        <s u="1" v="c5981tffegagbpxcm01"/>
        <s u="1" v="scois17.oamp.sgns.net"/>
        <s u="1" v="IPDUSASUKLTCA7H2A"/>
        <s u="1" v="c4382pff24beadmzu091p_bigdw"/>
        <s u="1" v="phl2mssprw36"/>
        <s u="1" v="phlsasmp1"/>
        <s u="1" v="msgis32.oamp.sgns.net"/>
        <s u="1" v="ecas-348-f2.oamp.sgns.net"/>
        <s u="1" v="CRLIR12.AE11.104"/>
        <s u="1" v="sdzymecphpesxi14"/>
        <s u="1" v="c7277pff98auklonspapp2"/>
        <s u="1" v="smyncbl-f1.oamp.sgns.net"/>
        <s u="1" v="vseu-uat-spk001"/>
        <s u="1" v="menp-phlawglfil1"/>
        <s u="1" v="aurstidf1.oamp.sgns.net"/>
        <s u="1" v="ellcoopgr2.oamp.sgns.net"/>
        <s u="1" v="msgis33.oamp.sgns.net"/>
        <s u="1" v="c7078dff24altcwnvmed-p06"/>
        <s u="1" v="ntacerep"/>
        <s u="1" v="duccdub5sv03"/>
        <s u="1" v="smypairin01p"/>
        <s u="1" v="scois19.oamp.sgns.net"/>
        <s u="1" v="tor3-nausphlvpexs02"/>
        <s u="1" v="cpealb4f1.oamp.sgns.net"/>
        <s u="1" v="tr0idub5sv115"/>
        <s u="1" v="gla-ultra-wan-r01"/>
        <s u="1" v="msgis34.oamp.sgns.net"/>
        <s u="1" v="tr0idub5sv301"/>
        <s u="1" v="fwclivvbk600aa"/>
        <s u="1" v="hou1is144.oamp.sgns.net"/>
        <s u="1" v="scjccmpvctr01"/>
        <s u="1" v="phlnu11"/>
        <s u="1" v="tc3picts5.oamp.sgns.net"/>
        <s u="1" v="chc-as-mafp01"/>
        <s u="1" v="crlttidf3.oamp.sgns.net"/>
        <s u="1" v="scohecis2.oamp.sgns.net"/>
        <s u="1" v="tr0idub5sv401"/>
        <s u="1" v="ltcr2cmufscs01"/>
        <s u="1" v="mcdphldapp4150"/>
        <s u="1" v="vseu-uat-spk002"/>
        <s u="1" v="tor3-nausphlvqgba02"/>
        <s u="1" v="crljwgts1.oamp.sgns.net"/>
        <s u="1" v="c4683pfffcatst-em-hyepm1"/>
        <s u="1" v="lax-fsup-lan-sw01.oamp.sgns.net"/>
        <s u="1" v="crlba0cp1"/>
        <s u="1" v="jde-p-ech01"/>
        <s u="1" v="sas5-sgas-res-wiki1"/>
        <s u="1" v="c0003pff35asasukdrghost"/>
        <s u="1" v="c0003dff28auksbrsas001"/>
        <s u="1" v="wdlmezms1.oamp.sgns.net"/>
        <s u="1" v="par2ciscpjpsrv01"/>
        <s u="1" v="tr0idub5sv129"/>
        <s u="1" v="c8482aff93bvseu-uat-mtr001"/>
        <s u="1" v="c6878pff33ahou1smssunxhsa06"/>
        <s u="1" v="wiah-waltcftp01"/>
        <s u="1" v="msg1smataglpdb01"/>
        <s u="1" v="sggiapp01"/>
        <s u="1" v="tr0idub5sv501"/>
        <s u="1" v="houcf2.sgns.net"/>
        <s u="1" v="c4679dff16bstbuktc2kp002"/>
        <s u="1" v="rchcheof1"/>
        <s u="1" v="DHEC951874"/>
        <s u="1" v="smcdub5sv20"/>
        <s u="1" v="gdpn-s1apms18"/>
        <s u="1" v="aec1-casun1mvpdb38"/>
        <s u="1" v="c6478pfl31dingltcluster2_drive_q"/>
        <s u="1" v="da-foli-wap01b"/>
        <s u="1" v="msgis39.oamp.sgns.net"/>
        <s u="1" v="smypbrk01p"/>
        <s u="1" v="phl1r2cactcvspsw4"/>
        <s u="1" v="menp-t3awsfhercit1"/>
        <s u="1" v="swb3distadm1"/>
        <s u="1" v="menp-t3awsfhercit2"/>
        <s u="1" v="sdr2coricmt02"/>
        <s u="1" v="rerf-rrfierpnav"/>
        <s u="1" v="dub6rcpf1.oamp.sgns.net"/>
        <s u="1" v="c4683pfftgat3dwukapoaos7"/>
        <s u="1" v="azsrv102"/>
        <s u="1" v="tr0idub5sv415"/>
        <s u="1" v="waysasis30.oamp.sgns.net"/>
        <s u="1" v="73847208"/>
        <s u="1" v="sg-sql04"/>
        <s u="1" v="tr0idub5sv601"/>
        <s u="1" v="c6478dfl32bingtc2p026"/>
        <s u="1" v="c8677pff26abmotc2p004"/>
        <s u="1" v="phl2gmnprw10"/>
        <s u="1" v="smypdrcms01lv"/>
        <s u="1" v="arn-t2-dmz-sw01b"/>
        <s u="1" v="gat2-1651-f2.oamp.sgns.net"/>
        <s u="1" v="smypgds72p"/>
        <s u="1" v="smcdub5sv21"/>
        <s u="1" v="c9178pffaeahoucn4"/>
        <s u="1" v="bdl-fsup-lan-sw01.oamp.sgns.net"/>
        <s u="1" v="epcc-epccgwp01"/>
        <s u="1" v="IPDUSASUKLTCA4ABF04B"/>
        <s u="1" v="sg-ts02"/>
        <s u="1" v="rc-db-cl1"/>
        <s u="1" v="c6379aff22aasukltccltpc01"/>
        <s u="1" v="cpeoesc-hsts30.oamp.sgns.net"/>
        <s u="1" v="sccmpc375001"/>
        <s u="1" v="tr0idub5sv515"/>
        <s u="1" v="c4683pffsfarcmail"/>
        <s u="1" v="aegi-casun1mvpdf001"/>
        <s u="1" v="tr0idub5sv701"/>
        <s u="1" v="auregals1.oamp.sgns.net"/>
        <s u="1" v="lhr-ro-dc1"/>
        <s u="1" v="cprddmzvm009"/>
        <s u="1" v="eprddmzvm001"/>
        <s u="1" v="smypdrcms02lv"/>
        <s u="1" v="phl1r2cactalhmbrcsw1"/>
        <s u="1" v="crlis50.oamp.sgns.net"/>
        <s u="1" v="sas5-uat-sso-apache-01"/>
        <s u="1" v="ups-icr09-msb5.tlh.mlhs.org"/>
        <s u="1" v="njra"/>
        <s u="1" v="tc2sasus5"/>
        <s u="1" v="smcdub5sv22"/>
        <s u="1" v="ltcybss1.oamp.sgns.net"/>
        <s u="1" v="par2cfib6mt03"/>
        <s u="1" v="3ssi-usexadm01s"/>
        <s u="1" v="sas5-uat-sso-apache-02"/>
        <s u="1" v="aurdolis1.oamp.sgns.net"/>
        <s u="1" v="ipdusasukltca2aau06-22d"/>
        <s u="1" v="tor3-1354-f1.oamp.sgns.net"/>
        <s u="1" v="tr0idub5sv429"/>
        <s u="1" v="ups-icr31-cb1.tlh.mlhs.org"/>
        <s u="1" v="very-mq2-t"/>
        <s u="1" v="coo-em-data03"/>
        <s u="1" v="tr0idub5sv615"/>
        <s u="1" v="cosnadvir3"/>
        <s u="1" v="msal-msight2"/>
        <s u="1" v="hembrgsv-vda1"/>
        <s u="1" v="tr0idub5sv801"/>
        <s u="1" v="smyprwbscl03lp"/>
        <s u="1" v="sw1-icr3-2w.ellis.mlhs."/>
        <s u="1" v="cprddmzvm019"/>
        <s u="1" v="mend-srvstr01"/>
        <s u="1" v="smypdrcms03lv"/>
        <s u="1" v="crlis52.oamp.sgns.net"/>
        <s u="1" v="smcdub5sv23"/>
        <s u="1" v="dal-ramp-wan-r01"/>
        <s u="1" v="RD.7381:43248"/>
        <s u="1" v="sas5-sgas-res-wiki2"/>
        <s u="1" v="phlsu55s4.oamp.sgns.net"/>
        <s u="1" v="tc3planf1.oamp.sgns.net"/>
        <s u="1" v="HOUIS61.TENGIGABITETHERNET1/12"/>
        <s u="1" v="drieccdev1"/>
        <s u="1" v="crlis53.oamp.sgns.net"/>
        <s u="1" v="tr0idub5sv529"/>
        <s u="1" v="usscosrctmapp02"/>
        <s u="1" v="tc2iptcf01.oamp.sgns.net"/>
        <s u="1" v="ltcsasps8"/>
        <s u="1" v="tr0idub5sv715"/>
        <s u="1" v="ironport.oesc.ca"/>
        <s u="1" v="ipdusasukltca2bx19a"/>
        <s u="1" v="aetrxdv1"/>
        <s u="1" v="c5981tff41agbpmxr01"/>
        <s u="1" v="rchms7.oamp.sgns.net"/>
        <s u="1" v="smypdrcms04lv"/>
        <s u="1" v="ltcscsdsanhds01a"/>
        <s u="1" v="crlis54.oamp.sgns.net"/>
        <s u="1" v="smcdub5sv24"/>
        <s u="1" v="aur1dsacpweb02"/>
        <s u="1" v="aurcr2.oamp.sgns.net"/>
        <s u="1" v="isoesx03.sasukdr.int"/>
        <s u="1" v="fol0-web15"/>
        <s u="1" v="ecm-sit-pro02"/>
        <s u="1" v="tc3abnas2.oamp.sgns.net"/>
        <s u="1" v="aeepts1"/>
        <s u="1" v="WDLIR9.AE11.7"/>
        <s u="1" v="aurtc9.oamp.sgns.net"/>
        <s u="1" v="crlis55.oamp.sgns.net"/>
        <s u="1" v="tr0idub5sv629"/>
        <s u="1" v="SCOIS29.GE-0/0/31"/>
        <s u="1" v="tr0idub5sv815"/>
        <s u="1" v="wdliptesx02-ilo"/>
        <s u="1" v="wiah-watc3cicd01"/>
        <s u="1" v="c8181tffdbaukzt-adb21"/>
        <s u="1" v="stossns1.oamp.sgns.net"/>
        <s u="1" v="tc2vltgvva09"/>
        <s u="1" v="crlis56.oamp.sgns.net"/>
        <s u="1" v="tc2secsw1"/>
        <s u="1" v="smcdub5sv25"/>
        <s u="1" v="rlsi-racorr2cps8"/>
        <s u="1" v="RD.7381:43448"/>
        <s u="1" v="afgi-pggisql04"/>
        <s u="1" v="IPDUSASUKLTCA2BN41A"/>
        <s u="1" v="aurfspss12.oamp.sgns.net"/>
        <s u="1" v="asuktc3veeam01"/>
        <s u="1" v="IPDUSASUKLTCA2BN42A"/>
        <s u="1" v="par2csrmmunichesxi01"/>
        <s u="1" v="crlis57.oamp.sgns.net"/>
        <s u="1" v="crlsun9s28"/>
        <s u="1" v="tr0idub5sv729"/>
        <s u="1" v="shsa-h24-conns-app1"/>
        <s u="1" v="lon2iw7-1.oamp.sgns.net"/>
        <s u="1" v="aec1-casun1mvqap01"/>
        <s u="1" v="HOUIS60.TENGIGABITETHERNET1/15"/>
        <s u="1" v="syd-as-pay01"/>
        <s u="1" v="ailc-astravrnxs1a"/>
        <s u="1" v="smypgds129p"/>
        <s u="1" v="crl3blbisql01"/>
        <s u="1" v="gdpn-mtl6245vm"/>
        <s u="1" v="aec1-casun1mvqap03"/>
        <s u="1" v="crlis58.oamp.sgns.net"/>
        <s u="1" v="isoesxnew01"/>
        <s u="1" v="smcdub5sv26"/>
        <s u="1" v="DHEC293567813"/>
        <s u="1" v="lbe-sv-sql-103"/>
        <s u="1" v="sgsprddisc02"/>
        <s u="1" v="tc3dauk822vio1"/>
        <s u="1" v="ltctrsas52-1.oamp.sgns.net"/>
        <s u="1" v="aec1-casun1mvqap06"/>
        <s u="1" v="fierafile"/>
        <s u="1" v="hdqpdwapp01s"/>
        <s u="1" v="sgping1"/>
        <s u="1" v="atlvlp18"/>
        <s u="1" v="tr0idub5sv829"/>
        <s u="1" v="kplc-kpsvmests1"/>
        <s u="1" v="menp-t3awglavepo1"/>
        <s u="1" v="phlshsaf1.oamp.sgns.net"/>
        <s u="1" v="phlinlm-ps27.oamp.sgns.net"/>
        <s u="1" v="per-al1-wan-r01.oamp.sgns.net"/>
        <s u="1" v="SCOIS26.GE-0/0/45"/>
        <s u="1" v="auris7.oamp.sgns.net"/>
        <s u="1" v="taspltcwinp310"/>
        <s u="1" v="sgping2"/>
        <s u="1" v="smcdub5sv27"/>
        <s u="1" v="sdr2cdolimt01"/>
        <s u="1" v="gaspcrlsqldr020"/>
        <s u="1" v="dub6c40s1.oamp.sgns.net"/>
        <s u="1" v="cblc-lb-server-vm-tbe7x9c3bblb3j2muzjmsq"/>
        <s u="1" v="msgcn3"/>
        <s u="1" v="tsharefe01"/>
        <s u="1" v="IPDUSASUKLTCA2F11A"/>
        <s u="1" v="tc2sbsas5.oamp.sgns.net"/>
        <s u="1" v="phl2gmnprx04"/>
        <s u="1" v="IPDUSASUKLTCA2F11B"/>
        <s u="1" v="tc2trsas11.oamp.sgns.net"/>
        <s u="1" v="msgkrplp_cluster"/>
        <s u="1" v="c3082aff04blonsvr0047"/>
        <s u="1" v="phlinlm-ps37.oamp.sgns.net"/>
        <s u="1" v="wdlsr1.sgns.net"/>
        <s u="1" v="sco1ss221.oamp.sgns.net"/>
        <s u="1" v="phl3w001-704"/>
        <s u="1" v="aegi-casun1mvpif010"/>
        <s u="1" v="lon2iw13"/>
        <s u="1" v="c9880dff01aed-app1"/>
        <s u="1" v="phlnhdcf2.oamp.sgns.net"/>
        <s u="1" v="smcdub5sv28"/>
        <s u="1" v="phl2rssdeu01"/>
        <s u="1" v="msr2ccdscmt01"/>
        <s u="1" v="phl3sucpsanemc09"/>
        <s u="1" v="aursu90.oamp.sgns.net"/>
        <s u="1" v="dub6c42s1.oamp.sgns.net"/>
        <s u="1" v="lgw-5ec-lan-sw06.oamp.sgns.net"/>
        <s u="1" v="stb3-1512-f1.oamp.sgns.net"/>
        <s u="1" v="phl2saspru03"/>
        <s u="1" v="SCOIS29.GE-0/0/45"/>
        <s u="1" v="phl2ss232.oamp.sgns.net"/>
        <s u="1" v="lvlc-adfsprod01"/>
        <s u="1" v="scoresf52.oamp.sgns.net"/>
        <s u="1" v="sgsharewf01"/>
        <s u="1" v="aursu91.oamp.sgns.net"/>
        <s u="1" v="sga10-01.oamp.sgns.net"/>
        <s u="1" v="pwaxmsdr531"/>
        <s u="1" v="cpeba0cr101.oamp.sgns.net"/>
        <s u="1" v="lgbce-hq-fp01"/>
        <s u="1" v="ell1is7.oamp.sgns.net"/>
        <s u="1" v="pafscpesxi02"/>
        <s u="1" v="crl1id38.oamp.sgns.net"/>
        <s u="1" v="pgassns1.oamp.sgns.net"/>
        <s u="1" v="smcdub5sv29"/>
        <s u="1" v="gaspcrlsqldr021"/>
        <s u="1" v="aursu92.oamp.sgns.net"/>
        <s u="1" v="aursu107.oamp.sgns.net"/>
        <s u="1" v="ell1is8.oamp.sgns.net"/>
        <s u="1" v="atlapp0s1.oamp.sgns.net"/>
        <s u="1" v="vtic-1019-f2.oamp.sgns.net"/>
        <s u="1" v="fgukshpnetdb1"/>
        <s u="1" v="smypnclapi02lp"/>
        <s u="1" v="crl3id47.oamp.sgns.net"/>
        <s u="1" v="aursu93.oamp.sgns.net"/>
        <s u="1" v="phlnn330v.oamp.sgns.net"/>
        <s u="1" v="eprdmgtvm004"/>
        <s u="1" v="etstdmzvm001"/>
        <s u="1" v="sgaapap08"/>
        <s u="1" v="insu-checkmk"/>
        <s u="1" v="menp-t3awtstipoweb1"/>
        <s u="1" v="crl1id58.oamp.sgns.net"/>
        <s u="1" v="crl3id57.oamp.sgns.net"/>
        <s u="1" v="dub1sgnsnasnet0"/>
        <s u="1" v="phl2smsrsanemc01"/>
        <s u="1" v="aursu94.oamp.sgns.net"/>
        <s u="1" v="drc-ch-toolss1.oamp.sgns.net"/>
        <s u="1" v="agp-ops-wan-r01.oamp.sgns.net"/>
        <s u="1" v="verq-sundevqqm01"/>
        <s u="1" v="aur01samd-sw05-brc"/>
        <s u="1" v="aursu95.oamp.sgns.net"/>
        <s u="1" v="dub6c47s1.oamp.sgns.net"/>
        <s u="1" v="dori"/>
        <s u="1" v="par2crx01"/>
        <s u="1" v="rnhp-nprsitrp01"/>
        <s u="1" v="chipo7-1.oamp.sgns.net"/>
        <s u="1" v="ecp-asig-wan-r01.oamp.sgns.net"/>
        <s u="1" v="man-arinc-lan-r01.oamp.sgns.net"/>
        <s u="1" v="mrk1sucpesx4"/>
        <s u="1" v="aursu96.oamp.sgns.net"/>
        <s u="1" v="cess-brpssqlqa"/>
        <s u="1" v="hstdieus4.oamp.sgns.net"/>
        <s u="1" v="downingtown-gw.vpn.mlhs.org"/>
        <s u="1" v="aprdappvm044"/>
        <s u="1" v="dfw-am-print01"/>
        <s u="1" v="lhr-dmz3b-cust-sw02"/>
        <s u="1" v="aursu97.oamp.sgns.net"/>
        <s u="1" v="ltctrsas41.oamp.sgns.net"/>
        <s u="1" v="vmacoa97201m1d"/>
        <s u="1" v="vmatxa97101m1l"/>
        <s u="1" v="CRLIS65.GE-0/0/31"/>
        <s u="1" v="drapps1.saam.crl.oamp.sgns.net"/>
        <s u="1" v="zysgvm090"/>
        <s u="1" v="smypesx05p"/>
        <s u="1" v="msmrfdhddev"/>
        <s u="1" v="aegi-casun1mvpif011"/>
        <s u="1" v="msg1sucpesx5"/>
        <s u="1" v="5as-ro-radius1"/>
        <s u="1" v="securerestorevm2"/>
        <s u="1" v="aursu98.oamp.sgns.net"/>
        <s u="1" v="pdu-a-2221.mdc.mlhs.org"/>
        <s u="1" v="brpsweb"/>
        <s u="1" v="co7j-vts02"/>
        <s u="1" v="phl2ossstw20"/>
        <s u="1" v="blr-as-milefail"/>
        <s u="1" v="CRLIS66.GE-0/0/31"/>
        <s u="1" v="drapps2.saam.crl.oamp.sgns.net"/>
        <s u="1" v="lv-sql-gozone"/>
        <s u="1" v="aslw-wfprd02"/>
        <s u="1" v="rprdsqlvm009"/>
        <s u="1" v="mcdphlpesx0061"/>
        <s u="1" v="bne-ami-wan-mx01"/>
        <s u="1" v="asukltcvsptv01.su2y"/>
        <s u="1" v="aursu99.oamp.sgns.net"/>
        <s u="1" v="crlsumrf3.oamp.sgns.net"/>
        <s u="1" v="tr0idub5sv1019"/>
        <s u="1" v="asukltcclxiv_0_m6"/>
        <s u="1" v="ahv-cicrec03"/>
        <s u="1" v="menp-t3awglavepo11"/>
        <s u="1" v="eda-ad-prd02"/>
        <s u="1" v="smypswbat01v"/>
        <s u="1" v="ellir3.sgns.net"/>
        <s u="1" v="tfsu-win-mt2-v8"/>
        <s u="1" v="scr2cexlsesx01"/>
        <s u="1" v="gaspcrlsqldr023"/>
        <s u="1" v="phl2ossstw30"/>
        <s u="1" v="menp-t3awzaherbat1"/>
        <s u="1" v="IPDUSASUKLTCA4ABF07B"/>
        <s u="1" v="cpevealr1.oamp.sgns.net"/>
        <s u="1" v="c4683pff28at3awauhermes1"/>
        <s u="1" v="phlof1.sgns.net"/>
        <s u="1" v="menp-t3awzaherbat2"/>
        <s u="1" v="aur1sucpsanemc07a"/>
        <s u="1" v="c3382pff81alcc-mypwebp-02"/>
        <s u="1" v="dub1scsdnasnet0"/>
        <s u="1" v="phl2wvo6sanrpa03"/>
        <s u="1" v="c5477pff27asvamgsapp08"/>
        <s u="1" v="phl3w001-764"/>
        <s u="1" v="zlti-zl-cap01"/>
        <s u="1" v="msgr2clcboasav1"/>
        <s u="1" v="scosoads2.oamp.sgns.net"/>
        <s u="1" v="tc3peuls6"/>
        <s u="1" v="smypswbat02v"/>
        <s u="1" v="1JHCGS005119LVLC"/>
        <s u="1" v="jnb-eastwing-wan-r03"/>
        <s u="1" v="c4683pffnyat1swuksqlprd5"/>
        <s u="1" v="phl2ossstw40"/>
        <s u="1" v="bamnwl1-fsv01"/>
        <s u="1" v="csr2cactifioesx20"/>
        <s u="1" v="c5682tff16adev01ltc"/>
        <s u="1" v="c2982tff18aauklonrdps01"/>
        <s u="1" v="par2cactifioesx01"/>
        <s u="1" v="lboe-lbe-sv-sbwd-1"/>
        <s u="1" v="hdqqdwapp01s"/>
        <s u="1" v="lboe-lbe-sv-sbwd-2"/>
        <s u="1" v="DHEC739370"/>
        <s u="1" v="chc-pax-wan-r02"/>
        <s u="1" v="pdu1-icr46.tlh.mlhs.org"/>
        <s u="1" v="teslaag"/>
        <s u="1" v="smypocinfra03lv"/>
        <s u="1" v="c7882pff69ap-dc1-godrive01"/>
        <s u="1" v="aur1dassfdb01"/>
        <s u="1" v="sgsprdmyconn01"/>
        <s u="1" v="menp-t3dwukapc1"/>
        <s u="1" v="edeu-cld-prod-shar-1"/>
        <s u="1" v="tc3scbr1.oamp.sgns.net"/>
        <s u="1" v="atstappvm004"/>
        <s u="1" v="bk617_hterdrpbr6505"/>
        <s u="1" v="psoesxelm01"/>
        <s u="1" v="aegi-casun1mvpif002"/>
        <s u="1" v="c9183pffsgawiredcontact"/>
        <s u="1" v="SGNS091152"/>
        <s u="1" v="dub5dan2f1-stby"/>
        <s u="1" v="aegi-casun1mvpif012"/>
        <s u="1" v="smokeping-alp1"/>
        <s u="1" v="gdpn-fieraargusdb"/>
        <s u="1" v="msg1r2cactlcbocds1b"/>
        <s u="1" v="codal"/>
        <s u="1" v="fweqxmsxen1"/>
        <s u="1" v="sea-asig-lan-sw01"/>
        <s u="1" v="ipdusasukltca7ck26a"/>
        <s u="1" v="wdh-lounge-lan-sw01"/>
        <s u="1" v="wok1is1005.oamp.sgns.net"/>
        <s u="1" v="azsrv103"/>
        <s u="1" v="scofldcp1"/>
        <s u="1" v="psoesxelm02"/>
        <s u="1" v="hsgclonetest"/>
        <s u="1" v="RD.15533:11774"/>
        <s u="1" v="webprd02.root.local"/>
        <s u="1" v="sg-sql05"/>
        <s u="1" v="smyprgapiweb01v"/>
        <s u="1" v="menp-t3awinhershf1"/>
        <s u="1" v="bwi-hr-wan-r01.oamp.sgns.net"/>
        <s u="1" v="tobin"/>
        <s u="1" v="ojvdub5sv001"/>
        <s u="1" v="smypgds82p"/>
        <s u="1" v="gaspcrlsqldr025"/>
        <s u="1" v="msjaycpesxi01"/>
        <s u="1" v="wok1inlmnvad01"/>
        <s u="1" v="mel-ami-lan-ms01"/>
        <s u="1" v="fwclivvbk152225a1"/>
        <s u="1" v="sas5-usphlliweb90"/>
        <s u="1" v="mel-pax-wan-r01.oamp.sgns.net"/>
        <s u="1" v="fweqxmsxen2"/>
        <s u="1" v="atstappvm024"/>
        <s u="1" v="c0003pffllaasukdrcw12reg01"/>
        <s u="1" v="hlatldbs05a-v"/>
        <s u="1" v="cpecncr03"/>
        <s u="1" v="psoesxelm03"/>
        <s u="1" v="ups-2industrial.2industrial.mlhs.org"/>
        <s u="1" v="insu-app1-vc-live"/>
        <s u="1" v="MSGSS6.ETHERNET1/8"/>
        <s u="1" v="c5277pff17aabntc3p006"/>
        <s u="1" v="shsa-h18-cwsmb-test"/>
        <s u="1" v="dasi-awresrc01"/>
        <s u="1" v="ltccncf01"/>
        <s u="1" v="alphil2ms3.oamp.sgns.net"/>
        <s u="1" v="c5582pff24afgukshprwpdb1"/>
        <s u="1" v="tsgadconnect"/>
        <s u="1" v="blr-as-cust01"/>
        <s u="1" v="aur1scsdnasnet01"/>
        <s u="1" v="sw1-4850-rack1.reh.mlhs.org"/>
        <s u="1" v="phlsasvs9"/>
        <s u="1" v="phl3tednd9"/>
        <s u="1" v="vnx5400c-spa"/>
        <s u="1" v="rerf-rrfiad02"/>
        <s u="1" v="gaspcrlsqldr026"/>
        <s u="1" v="dubsass1.oamp.sgns.net"/>
        <s u="1" v="avpcgl01"/>
        <s u="1" v="c4182pffexawaltcredis06"/>
        <s u="1" v="sw2-4850-rack1.reh.mlhs.org"/>
        <s u="1" v="puppet001"/>
        <s u="1" v="aur1cu1022"/>
        <s u="1" v="ltctwipdur1"/>
        <s u="1" v="gdpn-canfp1"/>
        <s u="1" v="cpechr1pp2"/>
        <s u="1" v="fol0-sql04"/>
        <s u="1" v="aegi-casun1mvpif003"/>
        <s u="1" v="ffc-wse8-pdb2"/>
        <s u="1" v="tc2desjf1"/>
        <s u="1" v="c3082tfl39bhamsvrmailsec"/>
        <s u="1" v="isoesx04.sasukdr.int"/>
        <s u="1" v="c6678dff19awfctc3p103"/>
        <s u="1" v="c0003pffbfaassesth2k8reg01"/>
        <s u="1" v="man-s2005-lan-sw01"/>
        <s u="1" v="auaurpnd13"/>
        <s u="1" v="atstappvm054"/>
        <s u="1" v="shsa-h21-pplsbk-prod"/>
        <s u="1" v="SBRIS101.GIGABITETHERNET1/40"/>
        <s u="1" v="gprddpvm001"/>
        <s u="1" v="fdwsasis1.oamp.sgns.net"/>
        <s u="1" v="waysasis27.oamp.sgns.net"/>
        <s u="1" v="5as-em-vc01"/>
        <s u="1" v="lhr-ptr-wan-r01"/>
        <s u="1" v="rcorep5s1.oamp.sgns.net"/>
        <s u="1" v="smypwsb03lp"/>
        <s u="1" v="SCOIS25.GE-1/0/2"/>
        <s u="1" v="aur1dsrp01"/>
        <s u="1" v="par2cmilleresxi33"/>
        <s u="1" v="gdpn-s1mxgal99"/>
        <s u="1" v="banir2.sgns.net"/>
        <s u="1" v="gaspcrlsqldr027"/>
        <s u="1" v="cpedcmcs1.oamp.sgns.net"/>
        <s u="1" v="rchfspsf8.oamp.sgns.net"/>
        <s u="1" v="endnprdfs01"/>
        <s u="1" v="sea-am-data1"/>
        <s u="1" v="very-api2"/>
        <s u="1" v="atstappvm064"/>
        <s u="1" v="mrk1is1005.oamp.sgns.net"/>
        <s u="1" v="ldco-ldccasweb"/>
        <s u="1" v="crl1-res-prod-esx02"/>
        <s u="1" v="c4182pffedawaltcfts02"/>
        <s u="1" v="sco1as1.oamp.sgns.net"/>
        <s u="1" v="gl-li-amiftp01"/>
        <s u="1" v="wiah-waltccore02"/>
        <s u="1" v="prg-t3-wan-r01.oamp.sgns.net"/>
        <s u="1" v="c8877dfc17cwpctc3prod_wpctc3crs_e"/>
        <s u="1" v="ups-icr9-b1.bmh.mlhs.org"/>
        <s u="1" v="salpvi010"/>
        <s u="1" v="afgi-sggiapp07"/>
        <s u="1" v="wdljwgtf1.oamp.sgns.net"/>
        <s u="1" v="c3383tff47ahou1sstrdap078"/>
        <s u="1" v="BANIR2.AE5"/>
        <s u="1" v="aslw-wfnon03"/>
        <s u="1" v="atstappvm074"/>
        <s u="1" v="par2ckcpmmt01"/>
        <s u="1" v="plwa-lfap-01v"/>
        <s u="1" v="vmatxa97101m0b"/>
        <s u="1" v="IPDUSASUKLTCA1CJ21A"/>
        <s u="1" v="r2cmts007"/>
        <s u="1" v="atlvlp19"/>
        <s u="1" v="cpecpanr7.sgns.net"/>
        <s u="1" v="gvs_rr_mq"/>
        <s u="1" v="pe2g-p20-rds8"/>
        <s u="1" v="sco1as3.oamp.sgns.net"/>
        <s u="1" v="pdu2-icr46.tlh.mlhs.org"/>
        <s u="1" v="vmctxa97101m0b"/>
        <s u="1" v="eh3-val-cb1-118"/>
        <s u="1" v="yul-cargo-lan-sw01"/>
        <s u="1" v="c7882pff86ap-dc2-dhcp01"/>
        <s u="1" v="yul-cargo-lan-sw02"/>
        <s u="1" v="dc3-vp-asigfs01"/>
        <s u="1" v="gaspcrlsqldr028"/>
        <s u="1" v="menp-gl-em-uscheck"/>
        <s u="1" v="IPDUSASUKLTCA1CJ27A"/>
        <s u="1" v="ipdusasukltca3cq06b"/>
        <s u="1" v="tc3clouds6.oamp.sgns.net"/>
        <s u="1" v="c4683pffmfat3awglsgadm1"/>
        <s u="1" v="phgh-ezdb"/>
        <s u="1" v="c8877dfc18dwpctc3if_wpctc3sftp_v"/>
        <s u="1" v="aur1apoehcs1"/>
        <s u="1" v="c6478dfc31hingtc2cluster2_e"/>
        <s u="1" v="mcddalpweb4010"/>
        <s u="1" v="lcy-admin-lan-r01"/>
        <s u="1" v="aegi-casun1mvpif004"/>
        <s u="1" v="sco1as5.oamp.sgns.net"/>
        <s u="1" v="aur1fcti-dc01.fcti.net"/>
        <s u="1" v="aurnn13v"/>
        <s u="1" v="aegi-casun1mvpif024"/>
        <s u="1" v="housu9cu1"/>
        <s u="1" v="lhr-t3-zonec-lan-r01"/>
        <s u="1" v="adevdmzvm002"/>
        <s u="1" v="ipdusasukltca1bj20b"/>
        <s u="1" v="vmitxa97101m0b"/>
        <s u="1" v="phl2ss242.oamp.sgns.net"/>
        <s u="1" v="lesql1"/>
        <s u="1" v="msg1smssvrttls03"/>
        <s u="1" v="auklonfils03"/>
        <s u="1" v="c9183pffsjat3dwukadodc02"/>
        <s u="1" v="plxdphsd531"/>
        <s u="1" v="c6583pff15asccm"/>
        <s u="1" v="su5adub5probe01"/>
        <s u="1" v="menp-t3dwukmatapp1"/>
        <s u="1" v="aerecdv1"/>
        <s u="1" v="c5981tff35agbppdc01"/>
        <s u="1" v="ltcsasus12"/>
        <s u="1" v="smysdrcms01lv"/>
        <s u="1" v="hyd-cargo-wan-r02.oamp.sgns.net"/>
        <s u="1" v="ltccncs01"/>
        <s u="1" v="hegp-rh-wil"/>
        <s u="1" v="aursu108.oamp.sgns.net"/>
        <s u="1" v="coo-ops-wan-r01.oamp.sgns.net"/>
        <s u="1" v="alp1samdsanswx12"/>
        <s u="1" v="crl1id49.oamp.sgns.net"/>
        <s u="1" v="crl3id48.oamp.sgns.net"/>
        <s u="1" v="bgf-fret-lan-sw01.oamp.sgns.net"/>
        <s u="1" v="phl2mssprw07"/>
        <s u="1" v="plxdphsd532"/>
        <s u="1" v="as24-bel-dc001"/>
        <s u="1" v="tc3menzssw03_0"/>
        <s u="1" v="rcoat2kr1.oamp.sgns.net"/>
        <s u="1" v="sgaapap18"/>
        <s u="1" v="menp-t3dwtstapoaig1"/>
        <s u="1" v="sas5-676-f1.oamp.sgns.net"/>
        <s u="1" v="crl3id58.oamp.sgns.net"/>
        <s u="1" v="mend-t3dwtstapoweb2"/>
        <s u="1" v="msgoescf101.oamp.sgns.net"/>
        <s u="1" v="ltctrsas49-1.oamp.sgns.net"/>
        <s u="1" v="smypr2mx02lp"/>
        <s u="1" v="ailc-astramapg01a"/>
        <s u="1" v="IPDUSASUKLTCA1CJ21B"/>
        <s u="1" v="tc2bmots2.oamp.sgns.net"/>
        <s u="1" v="phl2mssprw17"/>
        <s u="1" v="aurss8.oamp.sgns.net"/>
        <s u="1" v="inv-184"/>
        <s u="1" v="phgh-skwrkst"/>
        <s u="1" v="smypoelastic03lv"/>
        <s u="1" v="sas5-676-f2.oamp.sgns.net"/>
        <s u="1" v="phl3sgnser1"/>
        <s u="1" v="chipo7-2.oamp.sgns.net"/>
        <s u="1" v="tdg18"/>
        <s u="1" v="msg1sapvc01"/>
        <s u="1" v="coo-ops-wan-r02.oamp.sgns.net"/>
        <s u="1" v="citrixva03"/>
        <s u="1" v="menp-t3awglftp1"/>
        <s u="1" v="c7380dff21aencqmg05"/>
        <s u="1" v="sdr2cikaesxi06"/>
        <s u="1" v="IPDUSASUKLTCA5CD40C"/>
        <s u="1" v="aurgat2f4.oamp.sgns.net"/>
        <s u="1" v="crlsasis10.oamp.sgns.net"/>
        <s u="1" v="gprdsqlvs174"/>
        <s u="1" v="aurgtgpf1.oamp.sgns.net"/>
        <s u="1" v="phlnn371v.oamp.sgns.net"/>
        <s u="1" v="inv-186"/>
        <s u="1" v="aegi-casun1mvpif005"/>
        <s u="1" v="c5277pfl19aabntc3p101"/>
        <s u="1" v="smypesx15p"/>
        <s u="1" v="tr0idub5sv111"/>
        <s u="1" v="ups-icr25-2e.pmh.mlhs.org"/>
        <s u="1" v="phl3sgnser2"/>
        <s u="1" v="lcy-ops-lan-r01"/>
        <s u="1" v="phlnn381v.oamp.sgns.net"/>
        <s u="1" v="phlr2crcriasav1.oamp.sgns.net"/>
        <s u="1" v="aurtsffs3"/>
        <s u="1" v="smyprwbscl06lv"/>
        <s u="1" v="houobgis2.oamp.sgns.net"/>
        <s u="1" v="zysgvm003"/>
        <s u="1" v="c4683pffazat3awam1taep1"/>
        <s u="1" v="px1921inf004"/>
        <s u="1" v="su5adub5probe03"/>
        <s u="1" v="dvbapps01"/>
        <s u="1" v="zysgvm103"/>
        <s u="1" v="gat2-sga0ctxed01p"/>
        <s u="1" v="scocy3is1.oamp.sgns.net"/>
        <s u="1" v="ups1-b49-con4.tlh.mlhs.org"/>
        <s u="1" v="aursiemer4"/>
        <s u="1" v="sdr2cesxi04"/>
        <s u="1" v="phl3smshanaesx05"/>
        <s u="1" v="aec1-casun1mvpdb10"/>
        <s u="1" v="cpeveals1.oamp.sgns.net"/>
        <s u="1" v="sgsprddc04"/>
        <s u="1" v="duccdub5sv04"/>
        <s u="1" v="ipdusasuktc3a1ba10a"/>
        <s u="1" v="par2cesxi97"/>
        <s u="1" v="msegcpsdqccs2"/>
        <s u="1" v="mcddalpapp1022"/>
        <s u="1" v="tc2bmos100-1"/>
        <s u="1" v="tc2sbsas11.oamp.sgns.net"/>
        <s u="1" v="lax-nor-wan-r01.oamp.sgns.net"/>
        <s u="1" v="tr0idub5sv125"/>
        <s u="1" v="hstss1.oamp.sgns.net"/>
        <s u="1" v="adl-pax-lan-sw01.oamp.sgns.net"/>
        <s u="1" v="auklonsags01"/>
        <s u="1" v="me12-mtrscmdv1"/>
        <s u="1" v="MRKIS1.GE-0/0/19"/>
        <s u="1" v="houss3.oamp.sgns.net"/>
        <s u="1" v="mel-ramp-lan-sw01.oamp.sgns.net"/>
        <s u="1" v="dm-prd-sql01"/>
        <s u="1" v="lvlc-slimprod01"/>
        <s u="1" v="ipdusasuktc3a1ba16a"/>
        <s u="1" v="sdr2cesxi05"/>
        <s u="1" v="ipdusasuktc3a1ba17a"/>
        <s u="1" v="whmm10507"/>
        <s u="1" v="par2cesxi98"/>
        <s u="1" v="phl1r2cactcvspsw2"/>
        <s u="1" v="phl3ba0csanemc02a"/>
        <s u="1" v="c7482tff17a00213sg1wwsr01"/>
        <s u="1" v="ubmg-eusg2dc01"/>
        <s u="1" v="hamsvradcs002"/>
        <s u="1" v="su5adub5probe04"/>
        <s u="1" v="houilnxf1.oamp.sgns.net"/>
        <s u="1" v="ahv-tfsapp01"/>
        <s u="1" v="tr0idub5sv411"/>
        <s u="1" v="c6583pff32aunit4-l-bw"/>
        <s u="1" v="phl-att-backup"/>
        <s u="1" v="THNIR10.AE3.143"/>
        <s u="1" v="c3382tff17alcclagwebp01"/>
        <s u="1" v="sdr2cesxi06"/>
        <s u="1" v="ecm-prd-pro06"/>
        <s u="1" v="IPDUSASUKLTCA1CJ28C"/>
        <s u="1" v="tc3scbr2.oamp.sgns.net"/>
        <s u="1" v="c7982pff05ap-dc2-dmsidol01"/>
        <s u="1" v="zvmc-1660-f1.oamp.sgns.net"/>
        <s u="1" v="hou1ssamtap106"/>
        <s u="1" v="aursucpp_cluster"/>
        <s u="1" v="par2cesxi99"/>
        <s u="1" v="ltctrsas38.oamp.sgns.net"/>
        <s u="1" v="kpsvdc01"/>
        <s u="1" v="tr0idub5sv139"/>
        <s u="1" v="dub1is1006.oamp.sgns.net"/>
        <s u="1" v="BK605_Vcenter-MDA"/>
        <s u="1" v="aegi-casun1mvpif006"/>
        <s u="1" v="phlvs1.oamp.sgns.net"/>
        <s u="1" v="tr0idub5sv511"/>
        <s u="1" v="rtr-asr1k.mdc.mlhs.org"/>
        <s u="1" v="ups1-icr51.tlh.mlhs.org"/>
        <s u="1" v="eulofmbivm03"/>
        <s u="1" v="phl2gmnprw01"/>
        <s u="1" v="paesr4emcesx04"/>
        <s u="1" v="tc2cibc-2- sw01"/>
        <s u="1" v="alpss4"/>
        <s u="1" v="kplhoapp01"/>
        <s u="1" v="mtrgwyprd1"/>
        <s u="1" v="bristsnnsw"/>
        <s u="1" v="sdr2cesxi07"/>
        <s u="1" v="afgi-dggiapp05"/>
        <s u="1" v="afgi-pggiapp02"/>
        <s u="1" v="gat2-sga0adfsp02z"/>
        <s u="1" v="c5981tffcmagbpcsf03"/>
        <s u="1" v="gat2-1591-f1.oamp.sgns.net"/>
        <s u="1" v="toam-1549-f2.oamp.sgns.net"/>
        <s u="1" v="ipdusasuktc3a1am62a"/>
        <s u="1" v="azsrv104"/>
        <s u="1" v="tr0idub5sv425"/>
        <s u="1" v="su5adub5probe05"/>
        <s u="1" v="den-f9-ramp-sw01"/>
        <s u="1" v="phl3smsocszfs04a"/>
        <s u="1" v="ipdusasuktc3a1am63a"/>
        <s u="1" v="borsnnsw"/>
        <s u="1" v="crlts13.sgns.net"/>
        <s u="1" v="phl2gmnprw11"/>
        <s u="1" v="tr0idub5sv1036"/>
        <s u="1" v="smypgds92p"/>
        <s u="1" v="uswdlicsp01"/>
        <s u="1" v="uk-prod-fs01"/>
        <s u="1" v="c7277pff84auklonbpow1"/>
        <s u="1" v="gdpn-devs1apms89-2"/>
        <s u="1" v="IPDUSASUKLTCA2B23A"/>
        <s u="1" v="wokcn3"/>
        <s u="1" v="gdpn-devs1apms89-3"/>
        <s u="1" v="mcddalpapp5022"/>
        <s u="1" v="c4683pffezat3awgltaapp4"/>
        <s u="1" v="https://mail.affinitywater.co.uk"/>
        <s u="1" v="RD.7381:42818"/>
        <s u="1" v="tr0idub5sv525"/>
        <s u="1" v="RD.15533:51071"/>
        <s u="1" v="tr0idub5sv711"/>
        <s u="1" v="c5380dff26ahscudev3"/>
        <s u="1" v="c5277pfl03cabntc3p208"/>
        <s u="1" v="lon0-lbcib01"/>
        <s u="1" v="tc2cibc-2- sw02"/>
        <s u="1" v="pe2g-p20-sqldev1"/>
        <s u="1" v="crlsasvs10.oamp.sgns.net"/>
        <s u="1" v="ltcr2cmetscs01"/>
        <s u="1" v="ipdusasuktc3a1ba16b"/>
        <s u="1" v="mend-t3dwtstapoweb4"/>
        <s u="1" v="fol0-web29"/>
        <s u="1" v="sdr2cesxi09"/>
        <s u="1" v="mend-facilitiessrv"/>
        <s u="1" v="sccprdbw"/>
        <s u="1" v="sgafswp01"/>
        <s u="1" v="SCOIS21.GE-0/0/43"/>
        <s u="1" v="tor3-1354-f2.oamp.sgns.net"/>
        <s u="1" v="tr0i-ad002"/>
        <s u="1" v="stb3-st-db1"/>
        <s u="1" v="tr0idub5sv439"/>
        <s u="1" v="lcy-admin-wan-r01"/>
        <s u="1" v="tr0idub5sv625"/>
        <s u="1" v="scoace1r3"/>
        <s u="1" v="tr0idub5sv811"/>
        <s u="1" v="smyprwbscl04lp"/>
        <s u="1" v="lan1pw3.oamp.sgns.net"/>
        <s u="1" v="dubsass2.oamp.sgns.net"/>
        <s u="1" v="avpcgl02"/>
        <s u="1" v="c7380dff18aencqmg02"/>
        <s u="1" v="kvm-2709.mdc.mlhs.org"/>
        <s u="1" v="sg-csldb01"/>
        <s u="1" v="https://networkc.directrelief.org"/>
        <s u="1" v="pggisql01"/>
        <s u="1" v="mel-ramp2-wan-r01"/>
        <s u="1" v="otp-ops-wan-r01.oamp.sgns.net"/>
        <s u="1" v="tr0idub5sv539"/>
        <s u="1" v="tr0idub5sv725"/>
        <s u="1" v="aegi-casun1mvpif007"/>
        <s u="1" v="tc2bmots1-1.oamp.sgns.net"/>
        <s u="1" v="aegi-casun1mvpif017"/>
        <s u="1" v="ltcmiss13.oamp.sgns.net"/>
        <s u="1" v="SCOIS24.GE-0/0/43"/>
        <s u="1" v="smyprgnvsfs01v"/>
        <s u="1" v="IPDUSASUKLTCA2BN27A"/>
        <s u="1" v="sungard-erie_4200_1"/>
        <s u="1" v="IPDUSASUKTC3A1BK33-34A"/>
        <s u="1" v="dub5csss2.oamp.sgns.net"/>
        <s u="1" v="c9183pfftkat3dwukapoweb2"/>
        <s u="1" v="pdu-icr23-1c.pmh.mlhs.org"/>
        <s u="1" v="phl3sapappesx007"/>
        <s u="1" v="IPDUSASUKLTCA2BN29A"/>
        <s u="1" v="ups-icr1.upprov.mlhs.org"/>
        <s u="1" v="SCOIS25.GE-0/0/43"/>
        <s u="1" v="aur1dsifdb01"/>
        <s u="1" v="tr0idub5sv639"/>
        <s u="1" v="ipdusasuktc3a1am62b"/>
        <s u="1" v="su5adub5probe07"/>
        <s u="1" v="par2cafcsmt03"/>
        <s u="1" v="dub5al0lf1-sec.oamp.sgns.net"/>
        <s u="1" v="sccprdgw"/>
        <s u="1" v="fuldweb01"/>
        <s u="1" v="phlsf12.sgns.net"/>
        <s u="1" v="SCOIS26.GE-0/0/43"/>
        <s u="1" v="aurnepss1.oamp.sgns.net"/>
        <s u="1" v="phl3w001-651"/>
        <s u="1" v="aurcaskf5-asa"/>
        <s u="1" v="scbsgdrmsw004"/>
        <s u="1" v="msg1eng1f1.oamp.sgns.net"/>
        <s u="1" v="tc2trsas25.oamp.sgns.net"/>
        <s u="1" v="otp-ops-wan-r02.oamp.sgns.net"/>
        <s u="1" v="PHLPS41.3"/>
        <s u="1" v="lgw-ops-wan-r01"/>
        <s u="1" v="LONIR1.AE29.112"/>
        <s u="1" v="phlinlm-ps18.oamp.sgns.net"/>
        <s u="1" v="tm-kn7-core1.oamp.sgns.net"/>
        <s u="1" v="dub5sucpesx13"/>
        <s u="1" v="ifsdc01"/>
        <s u="1" v="IPDUSASUKLTCA2AN26B"/>
        <s u="1" v="very-mq"/>
        <s u="1" v="gprd3prph004"/>
        <s u="1" v="ar-ofsllp-sctl01"/>
        <s u="1" v="ltcargof2.oamp.sgns.net"/>
        <s u="1" v="usm814ha"/>
        <s u="1" v="isodub5sv10"/>
        <s u="1" v="sgsprddisc03"/>
        <s u="1" v="bog-ops-lan-sw01.oamp.sgns.net"/>
        <s u="1" v="sco1br1.sgns.net"/>
        <s u="1" v="ipdusasuktc3a1ba18c"/>
        <s u="1" v="torgdpns13.oamp.sgns.net"/>
        <s u="1" v="ahs-alpvmh20"/>
        <s u="1" v="aur1dsmfdb01"/>
        <s u="1" v="k12-aplus-vm5"/>
        <s u="1" v="tr0idub5sv839"/>
        <s u="1" v="phlinlm-ps28.oamp.sgns.net"/>
        <s u="1" v="inalphqmsql"/>
        <s u="1" v="menp-t3awglapd1"/>
        <s u="1" v="su5adub5probe08"/>
        <s u="1" v="ffc-wse8-pwb2"/>
        <s u="1" v="menp-t3awamdc2"/>
        <s u="1" v="par2csrmwexesx06"/>
        <s u="1" v="aurms7.oamp.sgns.net"/>
        <s u="1" v="c5277dfl26babntc3p108"/>
        <s u="1" v="somnacos2.oamp.sgns.net"/>
        <s u="1" v="ltccclu1-a.oamp.sgns.net"/>
        <s u="1" v="zlti-zl-app02n"/>
        <s u="1" v="c3082aff30bhamnetmon"/>
        <s u="1" v="awlc-kaf-01"/>
        <s u="1" v="gl-em-suncit01"/>
        <s u="1" v="phl2samdwtls05"/>
        <s u="1" v="insu-dmz1-live"/>
        <s u="1" v="c5380dof26bhscudev3"/>
        <s u="1" v="wdljwgts6.oamp.sgns.net"/>
        <s u="1" v="ups-icr13-mobe2.tlh.mlhs.org"/>
        <s u="1" v="phl2gmnprx05"/>
        <s u="1" v="lgw-ops-wan-r02"/>
        <s u="1" v="c5981tff84agbpsis01"/>
        <s u="1" v="phlinlm-ps38.oamp.sgns.net"/>
        <s u="1" v="al0kdub5sv06"/>
        <s u="1" v="da-bofat-bat01"/>
        <s u="1" v="aegi-casun1mvpif008"/>
        <s u="1" v="phl3w001-705"/>
        <s u="1" v="c8181affcxbukzl-qds92"/>
        <s u="1" v="ups2-icr51.tlh.mlhs.org"/>
        <s u="1" v="tycu-nmcserver"/>
        <s u="1" v="edi-ramp-wan-r01"/>
        <s u="1" v="msr2cibcesxi01"/>
        <s u="1" v="awlc-kaf-02"/>
        <s u="1" v="aus-fsup-lan-sw01"/>
        <s u="1" v="stb3-1512-f2.oamp.sgns.net"/>
        <s u="1" v="phl2saspru04"/>
        <s u="1" v="IPDUSASUKLTCA2BN29B"/>
        <s u="1" v="c9095dfc32atorctc3cluster2_apexdbprod"/>
        <s u="1" v="iwtdub5sv01"/>
        <s u="1" v="phl2gmnprx15"/>
        <s u="1" v="atintauapp1"/>
        <s u="1" v="solis2.oamp.sgns.net"/>
        <s u="1" v="crlinvis2.oamp.sgns.net"/>
        <s u="1" v="tsghsng1"/>
        <s u="1" v="vmacoa97201m1u"/>
        <s u="1" v="somis2.oamp.sgns.net"/>
        <s u="1" v="ltcwncps5"/>
        <s u="1" v="pafscpesxi03"/>
        <s u="1" v="ltcr2cmufsmt01"/>
        <s u="1" v="crl3id39.oamp.sgns.net"/>
        <s u="1" v="one5-sg-file1"/>
        <s u="1" v="wdlilnxf2.oamp.sgns.net"/>
        <s u="1" v="tst-em-hv4"/>
        <s u="1" v="orl-rs-prod"/>
        <s u="1" v="gdpn-s1dbms80"/>
        <s u="1" v="aursu109.oamp.sgns.net"/>
        <s u="1" v="c0003pff34assndhcp"/>
        <s u="1" v="one5-sg-cdrtestmpi1"/>
        <s u="1" v="menp-phlawamcctvmgr1"/>
        <s u="1" v="iwtdub5sv02"/>
        <s u="1" v="smypnclapi03lp"/>
        <s u="1" v="hilgard"/>
        <s u="1" v="atintauapp2"/>
        <s u="1" v="tc2avtrp-p06"/>
        <s u="1" v="tenb-tasql01"/>
        <s u="1" v="phl1r2cactnjngcds1a"/>
        <s u="1" v="par2csrmstdprdctesx02"/>
        <s u="1" v="eprdmgtvm005"/>
        <s u="1" v="rcoat2ks1.oamp.sgns.net"/>
        <s u="1" v="dtrter001"/>
        <s u="1" v="sas5-677-f1.oamp.sgns.net"/>
        <s u="1" v="smypautosys01s"/>
        <s u="1" v="ahv-a2ahl7imp01"/>
        <s u="1" v="crl3id59.oamp.sgns.net"/>
        <s u="1" v="phlsasib2.oamp.sgns.net"/>
        <s u="1" v="dub5sgnsnasnet0"/>
        <s u="1" v="par2csrmggpesx09"/>
        <s u="1" v="phlinwir1.oamp.sgns.net"/>
        <s u="1" v="MSGIR7.AE12.105"/>
        <s u="1" v="menp-t3awtsthersch1"/>
        <s u="1" v="iwtdub5sv03"/>
        <s u="1" v="thnls8.oamp.sgns.net"/>
        <s u="1" v="ltcesurer1.oamp.sgns.net"/>
        <s u="1" v="asukltccldvc01"/>
        <s u="1" v="logic2"/>
        <s u="1" v="sql2011"/>
        <s u="1" v="cprdfpsvm010"/>
        <s u="1" v="par2csvaamt01"/>
        <s u="1" v="su5adub6probe02"/>
        <s u="1" v="pgsdub5sv01"/>
        <s u="1" v="sas5-677-f2.oamp.sgns.net"/>
        <s u="1" v="sgsprdapp50"/>
        <s u="1" v="co7j-vrfax01"/>
        <s u="1" v="mh-ntdc03-den"/>
        <s u="1" v="sdlib1-lto"/>
        <s u="1" v="taspltcw2kp162"/>
        <s u="1" v="msg1smathyppdb01"/>
        <s u="1" v="liam-lio-sg-das01"/>
        <s u="1" v="c5380aff25chscupp5"/>
        <s u="1" v="aprdappvm045"/>
        <s u="1" v="vvse07"/>
        <s u="1" v="cssdub5lb01"/>
        <s u="1" v="g3msgprtr01"/>
        <s u="1" v="pacmhscmpvc01"/>
        <s u="1" v="aegi-casun1mvpif009"/>
        <s u="1" v="tc1-lbe-int-sw1-1.oamp.sgns.net"/>
        <s u="1" v="smypesx25p"/>
        <s u="1" v="pgsdub5sv02"/>
        <s u="1" v="ams-em-citrix3"/>
        <s u="1" v="tc2su2isanhp_0"/>
        <s u="1" v="smyis3.oamp.sgns.net"/>
        <s u="1" v="drinews"/>
        <s u="1" v="mtrwdprd1"/>
        <s u="1" v="sgsprdapp51"/>
        <s u="1" v="msg1sucpesx6"/>
        <s u="1" v="ahv-a2ahl7imp02"/>
        <s u="1" v="PHLIR21.GE-11/2/4.111"/>
        <s u="1" v="c9095pff12acibctc3p070"/>
        <s u="1" v="BBLL90985"/>
        <s u="1" v="phgh-ezrpt"/>
        <s u="1" v="plxdofin531"/>
        <s u="1" v="smypr2fs17lv"/>
        <s u="1" v="frr2cme1amt04"/>
        <s u="1" v="aur1dsifscada01"/>
        <s u="1" v="IPDUSASUKLTCA2BN28C"/>
        <s u="1" v="c4683pffjpaus-em-pent1"/>
        <s u="1" v="tc3-lbe-int-sw1-1.oamp.sgns.net"/>
        <s u="1" v="fol0-web46"/>
        <s u="1" v="c7482tff04a00213sg1lgre04"/>
        <s u="1" v="aslw-wfprd03"/>
        <s u="1" v="phlba0bs3.oamp.sgns.net"/>
        <s u="1" v="rcozysis2.oamp.sgns.net"/>
        <s u="1" v="mvpap002"/>
        <s u="1" v="cssdub5lb02"/>
        <s u="1" v="aurgat2s9.oamp.sgns.net"/>
        <s u="1" v="let1ss203.oamp.sgns.net"/>
        <s u="1" v="phcrcdnde1"/>
        <s u="1" v="pgsdub5sv03"/>
        <s u="1" v="ubmg-gbpgfi01"/>
        <s u="1" v="menp-t3awasdc2"/>
        <s u="1" v="mend-srvnwsedin01"/>
        <s u="1" v="aur01dirrsan3par01"/>
        <s u="1" v="c7882aff91ap-dc2-psjump01"/>
        <s u="1" v="admt"/>
        <s u="1" v="sgsprdapp52"/>
        <s u="1" v="tfsu-win-mt3-v8"/>
        <s u="1" v="cssdub5sv61"/>
        <s u="1" v="prdsqldbackups"/>
        <s u="1" v="dggisql03-win12"/>
        <s u="1" v="c9183pfftraftp_server"/>
        <s u="1" v="phlsasns1"/>
        <s u="1" v="plxdofin532"/>
        <s u="1" v="mcdeagsun112"/>
        <s u="1" v="mcddalpapp5105"/>
        <s u="1" v="ipdusasukltca2h23a"/>
        <s u="1" v="am2d-americatogo-wb1"/>
        <s u="1" v="one5-sg-cdrtestmpi2"/>
        <s u="1" v="alb4-pwsql"/>
        <s u="1" v="dasadp2010"/>
        <s u="1" v="phlnn452-bkp"/>
        <s u="1" v="dub5scsdnasnet0"/>
        <s u="1" v="phl1r2cactnjngcds1b"/>
        <s u="1" v="se1o-lcc-consqlt-01"/>
        <s u="1" v="cpebhsfr2.oamp.sgns.net"/>
        <s u="1" v="pgsdub5sv04"/>
        <s u="1" v="dub1sucpesx1"/>
        <s u="1" v="phl3w001-765"/>
        <s u="1" v="crlchi5f4.oamp.sgns.net"/>
        <s u="1" v="aur-tfs"/>
        <s u="1" v="sgsprdapp53"/>
        <s u="1" v="alp1astisanswx14"/>
        <s u="1" v="sdr2csrmcromoresxi01"/>
        <s u="1" v="cssdub5sv62"/>
        <s u="1" v="hou1gmnprx01"/>
        <s u="1" v="phl2ossstw41"/>
        <s u="1" v="c7277affbcbuklonxen8"/>
        <s u="1" v="c8482aff27avpeu-prd-tmc012"/>
        <s u="1" v="phlr2cprmaasav1.oamp.sgns.net"/>
        <s u="1" v="puppetapi1"/>
        <s u="1" v="crlma02s4.oamp.sgns.net"/>
        <s u="1" v="usnylbitvsrds"/>
        <s u="1" v="IPDUSASUKLTCA7AK08B"/>
        <s u="1" v="pgsdub5sv05"/>
        <s u="1" v="tul-fsup-wan-r01"/>
        <s u="1" v="aurns7.oamp.sgns.net"/>
        <s u="1" v="dub6shdf1-act.oamp.sgns.net"/>
        <s u="1" v="lgw-ops-wan-r02.oamp.sgns.net"/>
        <s u="1" v="sgsprdapp54"/>
        <s u="1" v="cpelimsr6.oamp.sgns.net"/>
        <s u="1" v="da-demo-web02"/>
        <s u="1" v="da-bofat-app01"/>
        <s u="1" v="mend-t3dwukplap2"/>
        <s u="1" v="tc3scbr3.oamp.sgns.net"/>
        <s u="1" v="sg-bi01"/>
        <s u="1" v="tc2trsas42.oamp.sgns.net"/>
        <s u="1" v="blr-cgo-dom-sw01"/>
        <s u="1" v="c3082tff98ahamsvradfsp001"/>
        <s u="1" v="me12-1620-f1.oamp.sgns.net"/>
        <s u="1" v="hlchidcs09a-v"/>
        <s u="1" v="thaeesx02"/>
        <s u="1" v="cssdub5sv64"/>
        <s u="1" v="mel-pax2-wan-r01"/>
        <s u="1" v="IPDUSASUKLTCA2BN27D"/>
        <s u="1" v="5as-em-print12"/>
        <s u="1" v="ipdusasukltca5bd25a"/>
        <s u="1" v="alpis30.oamp.sgns.net"/>
        <s u="1" v="phlr2cinwis3.oamp.sgns.net"/>
        <s u="1" v="phl3ba0crpa03"/>
        <s u="1" v="azsrv105"/>
        <s u="1" v="sgoudhost2"/>
        <s u="1" v="aur1sucpsanemc03"/>
        <s u="1" v="one5-sg-opsterm1"/>
        <s u="1" v="alpis31.oamp.sgns.net"/>
        <s u="1" v="pgsdub5sv07"/>
        <s u="1" v="sgsprdodb10"/>
        <s u="1" v="crlelawf1.oamp.sgns.net"/>
        <s u="1" v="ojvdub5sv002"/>
        <s u="1" v="IPDUSASUKLTCA2H37A"/>
        <s u="1" v="cssdub5sv65"/>
        <s u="1" v="mcddaldapp029"/>
        <s u="1" v="alpis32.oamp.sgns.net"/>
        <s u="1" v="asuktc32k8mak01"/>
        <s u="1" v="endnprddc01"/>
        <s u="1" v="aprdcasvm004"/>
        <s u="1" v="eoneprdsql01"/>
        <s u="1" v="hdqpdbbckup02v"/>
        <s u="1" v="smyncbl_cluster"/>
        <s u="1" v="se1o-lcc-consqlt-02"/>
        <s u="1" v="aur1inc5s301.oamp.sgns.net"/>
        <s u="1" v="menp-t3awglbit1"/>
        <s u="1" v="ups2-icr8-telemetry.pmh.mlhs.org"/>
        <s u="1" v="pgsdub5sv08"/>
        <s u="1" v="pdu1-rack1.extonmall.mlhs.org"/>
        <s u="1" v="bne-cargo-wan-sw03"/>
        <s u="1" v="dub6tras1"/>
        <s u="1" v="cssdub5sv66"/>
        <s u="1" v="dub6sgnsnasnet0"/>
        <s u="1" v="wiah-waltcredis06"/>
        <s u="1" v="lonis20.oamp.sgns.net"/>
        <s u="1" v="ipdusasukltca3cq10-21b"/>
        <s u="1" v="lonwstss2.oamp.sgns.net"/>
        <s u="1" v="ltcsgnsssw01-0"/>
        <s u="1" v="alpgdohs1.oamp.sgns.net"/>
        <s u="1" v="c0003pffw3adeploy-server"/>
        <s u="1" v="lhr-dc-hvhb-sw01.oamp.sgns.net"/>
        <s u="1" v="msg1ss21.oamp.sgns.net"/>
        <s u="1" v="phlaec1f1.oamp.sgns.net"/>
        <s u="1" v="alp1iw13-2.oamp.sgns.net"/>
        <s u="1" v="aur1sucpsanemc13"/>
        <s u="1" v="alpis35.oamp.sgns.net"/>
        <s u="1" v="lonis21.oamp.sgns.net"/>
        <s u="1" v="scoace1s3"/>
        <s u="1" v="gat2-sga0sqldb03p"/>
        <s u="1" v="ipdusasukltca5bz46a"/>
        <s u="1" v="vnx5400c-spb"/>
        <s u="1" v="prdsqlpbackups"/>
        <s u="1" v="par2cmilleresxi31"/>
        <s u="1" v="dub5tsmf2.oamp.sgns.net"/>
        <s u="1" v="phl2uniwjs01"/>
        <s u="1" v="alpis36.oamp.sgns.net"/>
        <s u="1" v="lonis22.oamp.sgns.net"/>
        <s u="1" v="c3883pff09albe-sv-bpnq-001"/>
        <s u="1" v="tc3lboessw01"/>
        <s u="1" v="phlsaspf13.oamp.sgns.net"/>
        <s u="1" v="vmacoa97201m0k"/>
        <s u="1" v="vmatxa97101m0s"/>
        <s u="1" v="msg1blbisanemc01a"/>
        <s u="1" v="ipdusasukltca1bj09a"/>
        <s u="1" v="inc5-ustxapr3"/>
        <s u="1" v="rlsi-prodsql3"/>
        <s u="1" v="menp-t3awzavipcit1"/>
        <s u="1" v="pkx-sql-p-01-01-dr"/>
        <s u="1" v="shsa-h20-untdbk-test"/>
        <s u="1" v="alpis37.oamp.sgns.net"/>
        <s u="1" v="c9680dff13adsfprdapp533"/>
        <s u="1" v="ups1-icr48.tlh.mlhs.org"/>
        <s u="1" v="kta-pax-wan-mx01"/>
        <s u="1" v="crlsasvs8.oamp.sgns.net"/>
        <s u="1" v="sjc1bs1"/>
        <s u="1" v="cssdub5sv68"/>
        <s u="1" v="c4683pffluat3awinherbrk5"/>
        <s u="1" v="alpis38.oamp.sgns.net"/>
        <s u="1" v="ups-icr2.upprov.mlhs.org"/>
        <s u="1" v="cun-am-data"/>
        <s u="1" v="msg1smssapesx02"/>
        <s u="1" v="dub1hpc-vcenter1"/>
        <s u="1" v="atlcon4s4.oamp.sgns.net"/>
        <s u="1" v="sjc1bs2"/>
        <s u="1" v="yyz-ca-data1"/>
        <s u="1" v="c4683pffubat3awglsmg1"/>
        <s u="1" v="c4182pffbrawatc3core02"/>
        <s u="1" v="c4683pfftjat3dwukapoweb1"/>
        <s u="1" v="smypabe04lp"/>
        <s u="1" v="ATLIS29.GE-0/0/4"/>
        <s u="1" v="cblc-cb-pplus-db"/>
        <s u="1" v="alpis39.oamp.sgns.net"/>
        <s u="1" v="sgsprdodb14"/>
        <s u="1" v="pe2g-p20-rds4"/>
        <s u="1" v="cpeoescr6.oamp.sgns.net"/>
        <s u="1" v="hou1iw9"/>
        <s u="1" v="IPDUSASUKLTCA1CJ05A"/>
        <s u="1" v="ams-em-vc"/>
        <s u="1" v="cssdub5sv69"/>
        <s u="1" v="tc4ecascores1-1"/>
        <s u="1" v="scors9.oamp.sgns.net"/>
        <s u="1" v="tr0idub5sv1053"/>
        <s u="1" v="vmatxa97101m15"/>
        <s u="1" v="datadog-alerts-noac"/>
        <s u="1" v="IPDUSASUKLTCA1CJ07A"/>
        <s u="1" v="c7882affacap-dc2-psapp02"/>
        <s u="1" v="atstappvm065"/>
        <s u="1" v="IPDUSASUKLTCA1CJ08A"/>
        <s u="1" v="arn-t2-dc-fw02.oamp.sgns.net"/>
        <s u="1" v="gat2-sga0secap01p"/>
        <s u="1" v="pkx-sql-p-01-02-dr"/>
        <s u="1" v="sgsprdodb15"/>
        <s u="1" v="gat2-sga0lycap09p"/>
        <s u="1" v="ipdusasukeldca2as24a"/>
        <s u="1" v="tc2is21.oamp.sgns.net"/>
        <s u="1" v="pps1asms29"/>
        <s u="1" v="sth2co7aw1"/>
        <s u="1" v="mex-t1-base-wan-r01"/>
        <s u="1" v="ltcwells3.oamp.sgns.net"/>
        <s u="1" v="c3082tffanahamsvrimap001"/>
        <s u="1" v="aslw-wfnon04"/>
        <s u="1" v="eprdesxph003"/>
        <s u="1" v="HOUIR5.AE70.114"/>
        <s u="1" v="crl1smssunxhsa10"/>
        <s u="1" v="MSGIS42.GE-0/0/3"/>
        <s u="1" v="CRLIS50.ETHERNET1/9"/>
        <s u="1" v="atstappvm075"/>
        <s u="1" v="houcu14"/>
        <s u="1" v="plxdof0532"/>
        <s u="1" v="msg1smssapesx03"/>
        <s u="1" v="IPDUSASUKLTCA7E3A"/>
        <s u="1" v="sco1prpksw3"/>
        <s u="1" v="tcsm-ssu-cloud-vbr"/>
        <s u="1" v="smypshrx23lv"/>
        <s u="1" v="msg1daz0vis02"/>
        <s u="1" v="asuktc32k8pmp01"/>
        <s u="1" v="ipdusasukltca5bz46b"/>
        <s u="1" v="tc2is23.oamp.sgns.net"/>
        <s u="1" v="houcu15"/>
        <s u="1" v="phlsasis46.oamp.sgns.net"/>
        <s u="1" v="woksu200"/>
        <s u="1" v="woksf2.oamp.sgns.net"/>
        <s u="1" v="ltciptcs01.oamp.sgns.net"/>
        <s u="1" v="t3alglamiweb3"/>
        <s u="1" v="c6581tff47ahaprd07"/>
        <s u="1" v="tc2is24.oamp.sgns.net"/>
        <s u="1" v="ltcmendfp1.oamp.sgns.net"/>
        <s u="1" v="ltcvltgl11"/>
        <s u="1" v="nosg-nsgsdcwdc02"/>
        <s u="1" v="shsa-h11-rmc-prod"/>
        <s u="1" v="woksu210"/>
        <s u="1" v="cess-brpswebext5"/>
        <s u="1" v="smyrs4.oamp.sgns.net"/>
        <s u="1" v="phlacch-b3.oamp.sgns.net"/>
        <s u="1" v="sgsprdodb17"/>
        <s u="1" v="phlr2calhmasav1"/>
        <s u="1" v="houcu17"/>
        <s u="1" v="sgaapap10"/>
        <s u="1" v="c4482pff06btkgdb_par"/>
        <s u="1" v="hegp-748-f1.oamp.sgns.net"/>
        <s u="1" v="hounu2"/>
        <s u="1" v="HOUIR5.AE72.114"/>
        <s u="1" v="c4083tff34asccprdcs"/>
        <s u="1" v="tc2is26.oamp.sgns.net"/>
        <s u="1" v="phl2ss262.oamp.sgns.net"/>
        <s u="1" v="cpeoesc-80cps116.oamp.sgns.net"/>
        <s u="1" v="c3082tff07alonsvr0041"/>
        <s u="1" v="woksu230"/>
        <s u="1" v="mbh1sustsw11brc"/>
        <s u="1" v="RCOIS4.GE-0/0/7"/>
        <s u="1" v="sgsprdodb18"/>
        <s u="1" v="sacr-se0ipod01"/>
        <s u="1" v="RCHIR5.GE-5/3/3"/>
        <s u="1" v="IPDUSASUKLTCA1CJ05B"/>
        <s u="1" v="hegp-748-f2.oamp.sgns.net"/>
        <s u="1" v="woksu240"/>
        <s u="1" v="rcpdub5sv31"/>
        <s u="1" v="rtr-3850.chtown.mlhs.org"/>
        <s u="1" v="ups-icr3-3fl.berwyn.mlhs.org"/>
        <s u="1" v="https://stakeholder.affinitywater.co.uk"/>
        <s u="1" v="bmotc2p122"/>
        <s u="1" v="tc2nbcnf1.oamp.sgns.net"/>
        <s u="1" v="c3082afl39fhamsvrmailpri"/>
        <s u="1" v="phlsun9s31.oamp.sgns.net"/>
        <s u="1" v="phiemail01cl"/>
        <s u="1" v="IPDUSASUKLTCA1CJ08B"/>
        <s u="1" v="c3382aff75alcc-dcr-01"/>
        <s u="1" v="no25-1223-f1.oamp.sgns.net"/>
        <s u="1" v="afhlegal-sbs"/>
        <s u="1" v="phlis-esxhost-007"/>
        <s u="1" v="IPDUSASUKLTCA1AV51B"/>
        <s u="1" v="c3082pff01ahamsvrdc03"/>
        <s u="1" v="phlw001b1.oamp.sgns.net"/>
        <s u="1" v="woksu250"/>
        <s u="1" v="qmddub5sv101"/>
        <s u="1" v="aur-rdsimg"/>
        <s u="1" v="tc3menzssw04_0"/>
        <s u="1" v="sgsprdodb19"/>
        <s u="1" v="mcdphldweb4049"/>
        <s u="1" v="c5981tffcpagbpvmc03"/>
        <s u="1" v="pdu2-rack1.extonmall.mlhs.org"/>
        <s u="1" v="da-bofa-app02"/>
        <s u="1" v="ltctrsas62"/>
        <s u="1" v="rcpdub5sv32"/>
        <s u="1" v="c8181tff92aukzt-sr01"/>
        <s u="1" v="phlinwis1.oamp.sgns.net"/>
        <s u="1" v="sas5-prod-sso-management"/>
        <s u="1" v="xlec-1258-f2.oamp.sgns.net"/>
        <s u="1" v="cess-brpsalteryx1"/>
        <s u="1" v="woksu270"/>
        <s u="1" v="inalphsql3"/>
        <s u="1" v="phl2mssprw18"/>
        <s u="1" v="dub-t1-ops-sw01"/>
        <s u="1" v="tor3-nausphlvptdw01"/>
        <s u="1" v="sdzymecphpesxi05"/>
        <s u="1" v="menp-t3awczherbat1"/>
        <s u="1" v="sgscsql1"/>
        <s u="1" v="woksu280"/>
        <s u="1" v="srv-crm-tn"/>
        <s u="1" v="menp-t3awczherbat2"/>
        <s u="1" v="EASGDSGD0287"/>
        <s u="1" v="c9680dff27adsfprdapp590"/>
        <s u="1" v="cpebuigp2"/>
        <s u="1" v="fwb2vvbk152281aa"/>
        <s u="1" v="sktc-gwham"/>
        <s u="1" v="woksu290"/>
        <s u="1" v="phl2mssprw28"/>
        <s u="1" v="bcn-nortk-wan-r01"/>
        <s u="1" v="aebwts1"/>
        <s u="1" v="sgaapwp08"/>
        <s u="1" v="mel-as-wsus1"/>
        <s u="1" v="AURIR10.GE-5/2/9.2810"/>
        <s u="1" v="itstse002"/>
        <s u="1" v="smypesx35p"/>
        <s u="1" v="par2cesxi109"/>
        <s u="1" v="hlatltrm02a-p"/>
        <s u="1" v="tr0idub5sv121"/>
        <s u="1" v="c7277pffawauklonrep5"/>
        <s u="1" v="sw-n9504-ccr-c.sdc.mlhs.org"/>
        <s u="1" v="HOUIR5.AE72.116"/>
        <s u="1" v="zysghv023"/>
        <s u="1" v="gdpn-s1apms10"/>
        <s u="1" v="c6478dff27bingtc2p001"/>
        <s u="1" v="zysgvm023"/>
        <s u="1" v="devs1asms29"/>
        <s u="1" v="IPDUSASUKLTCA8BZ14A"/>
        <s u="1" v="msgis29.oamp.sgns.net"/>
        <s u="1" v="su4a-lb-server-vm-Int1.oamp.sgns.net"/>
        <s u="1" v="smypnis01lv"/>
        <s u="1" v="mcddallnx1071"/>
        <s u="1" v="tasptc2sqldr397"/>
        <s u="1" v="shsa-h12-apl-test"/>
        <s u="1" v="c4683pffqxat3dwtstapoaos1"/>
        <s u="1" v="watc3sql05"/>
        <s u="1" v="sdzymecphpesxi15"/>
        <s u="1" v="c2782tff05aint-web-test"/>
        <s u="1" v="zysgvm123"/>
        <s u="1" v="tc2sasus13"/>
        <s u="1" v="CRLIS63.GE-0/0/3"/>
        <s u="1" v="tor3-nausphlvpwcs11"/>
        <s u="1" v="scoss9.oamp.sgns.net"/>
        <s u="1" v="gat2-sga0ftpap01z-tmp"/>
        <s u="1" v="wdlin1wf3.oamp.sgns.net"/>
        <s u="1" v="ham5-hamfileprint"/>
        <s u="1" v="c8482pff10avpeu-prd-ftp001"/>
        <s u="1" v="ecm-prd-pro02"/>
        <s u="1" v="phlnn453-bkp"/>
        <s u="1" v="phl3sgnspci01"/>
        <s u="1" v="se1o-lcc-lagwebr-01"/>
        <s u="1" v="gl-em-bsm1"/>
        <s u="1" v="px1921inf015"/>
        <s u="1" v="tr0idub5sv135"/>
        <s u="1" v="c4382pfv10a_ear_it_burgh_heath_dm"/>
        <s u="1" v="smypocwebcns01lv"/>
        <s u="1" v="rerf-rrfidberp"/>
        <s u="1" v="cph-tkt-lan-r01"/>
        <s u="1" v="c5981tff62atssmap01"/>
        <s u="1" v="c5277pfl03aabntc3p207"/>
        <s u="1" v="phsyndsd04"/>
        <s u="1" v="sth3co7aw1"/>
        <s u="1" v="par2cprmamt02"/>
        <s u="1" v="c2780pff47asgsprdodb05"/>
        <s u="1" v="crlis40.oamp.sgns.net"/>
        <s u="1" v="bcn-nor-wan-r01.oamp.sgns.net"/>
        <s u="1" v="SGNS092266"/>
        <s u="1" v="compela_compel_13665"/>
        <s u="1" v="syd-cargo-wan-r01"/>
        <s u="1" v="driutil1"/>
        <s u="1" v="crl1fbfgwecc001"/>
        <s u="1" v="eaga-egasg-xenapp01"/>
        <s u="1" v="crlis41.oamp.sgns.net"/>
        <s u="1" v="hgsoffice"/>
        <s u="1" v="tr0idub5sv421"/>
        <s u="1" v="aur1apoe-jmp02"/>
        <s u="1" v="c6581tsf47bhaprd07"/>
        <s u="1" v="rcpdub5sv37"/>
        <s u="1" v="smypseaw10p"/>
        <s u="1" v="santsbos03stws3"/>
        <s u="1" v="phlr2calhmasav1.oamp.sgns.net"/>
        <s u="1" v="crlis42.oamp.sgns.net"/>
        <s u="1" v="zvmc-1660-f2.oamp.sgns.net"/>
        <s u="1" v="ailc-apexdr"/>
        <s u="1" v="asuktc3reljump01"/>
        <s u="1" v="c4182pffbiawatc3rez08"/>
        <s u="1" v="c6478dfc33eingtc2cluster1"/>
        <s u="1" v="tr0idub5sv149"/>
        <s u="1" v="phgh-auto01"/>
        <s u="1" v="cess-brpsgpsqlstg"/>
        <s u="1" v="crlis43.oamp.sgns.net"/>
        <s u="1" v="msggress1.oamp.sgns.net"/>
        <s u="1" v="phlw001f3-fl.oamp.sgns.net"/>
        <s u="1" v="atstmsxvm001"/>
        <s u="1" v="tr0idub5sv521"/>
        <s u="1" v="fwclivvbk622aa"/>
        <s u="1" v="rnhp-nprfilmp01"/>
        <s u="1" v="sjc1bs1.oamp.sgns.net"/>
        <s u="1" v="phl2gmnprw02"/>
        <s u="1" v="IPDUSASUKLTCA1F09B"/>
        <s u="1" v="phlcvsps2.oamp.sgns.net"/>
        <s u="1" v="rchms6.oamp.sgns.net"/>
        <s u="1" v="sco1tec7mvdd1"/>
        <s u="1" v="hamsvrsapps001"/>
        <s u="1" v="crlis44.oamp.sgns.net"/>
        <s u="1" v="IPDUSASUKTC2A5DF02B"/>
        <s u="1" v="aurcr1.oamp.sgns.net"/>
        <s u="1" v="sjc1bs2.oamp.sgns.net"/>
        <s u="1" v="ltcabbms1.oamp.sgns.net"/>
        <s u="1" v="gat2-1591-f2.oamp.sgns.net"/>
        <s u="1" v="ltcantf1.oamp.sgns.net"/>
        <s u="1" v="c3883pffafalbe-sv-sbwq-1"/>
        <s u="1" v="c7882pff99ap-dc1-psapp01"/>
        <s u="1" v="azsrv106"/>
        <s u="1" v="scofldcs1"/>
        <s u="1" v="phgh-auto02"/>
        <s u="1" v="tr0idub5sv435"/>
        <s u="1" v="menp-t3awzaamisag1"/>
        <s u="1" v="crlis45.oamp.sgns.net"/>
        <s u="1" v="crl1is103.oamp.sgns.net"/>
        <s u="1" v="dricrmsnd"/>
        <s u="1" v="tr0idub5sv621"/>
        <s u="1" v="scors10.oamp.sgns.net"/>
        <s u="1" v="devvamdlmmf1"/>
        <s u="1" v="phl2gmnprw12"/>
        <s u="1" v="scoraibs2.oamp.sgns.net"/>
        <s u="1" v="tor3-nausphlvpwcs12"/>
        <s u="1" v="phlbhsfr1.oamp.sgns.net"/>
        <s u="1" v="ipdusasukltca4bv20a"/>
        <s u="1" v="c5981tffbdaenscaspss2"/>
        <s u="1" v="crlis46.oamp.sgns.net"/>
        <s u="1" v="c9178affjgbasuktc32k8mts04"/>
        <s u="1" v="c9183pffqaat3dlukfmnapp1"/>
        <s u="1" v="afgi-sggisql03"/>
        <s u="1" v="hou1sucpf4.oamp.sgns.net"/>
        <s u="1" v="tc3cibcps4-1.oamp.sgns.net"/>
        <s u="1" v="ssrdub6sv01"/>
        <s u="1" v="per-term-wan-mx01"/>
        <s u="1" v="cpecncr86.oamp.sgns.net"/>
        <s u="1" v="smypgds15p"/>
        <s u="1" v="tr0idub5sv535"/>
        <s u="1" v="kplc-kpsvwts02"/>
        <s u="1" v="crlis47.oamp.sgns.net"/>
        <s u="1" v="theiptcs01.oamp.sgns.net"/>
        <s u="1" v="tr0idub5sv721"/>
        <s u="1" v="akl-cargo-wan-mx01"/>
        <s u="1" v="eprddmzvm003"/>
        <s u="1" v="lon0-lbcib02"/>
        <s u="1" v="msg1ss12.oamp.sgns.net"/>
        <s u="1" v="crasnnsw"/>
        <s u="1" v="crlis48.oamp.sgns.net"/>
        <s u="1" v="sgscauthor1"/>
        <s u="1" v="lognessw.oamp.sgns.net"/>
        <s u="1" v="smypgds100p"/>
        <s u="1" v="sco01elmrsanswx14"/>
        <s u="1" v="ups2-icr30-cbb .tlh.mlh"/>
        <s u="1" v="tc2vltgs06.oamp.sgns.net"/>
        <s u="1" v="tr0idub5sv449"/>
        <s u="1" v="SCOIS25.GE-0/0/41"/>
        <s u="1" v="msg1ss22.oamp.sgns.net"/>
        <s u="1" v="arn-t2-dc-sw02.oamp.sgns.net"/>
        <s u="1" v="phl3cu1001"/>
        <s u="1" v="tr0idub5sv635"/>
        <s u="1" v="eaga-egasg-xenapp02"/>
        <s u="1" v="crlis49.oamp.sgns.net"/>
        <s u="1" v="tr0idub5sv821"/>
        <s u="1" v="smyprwbscl05lp"/>
        <s u="1" v="workflow-live"/>
        <s u="1" v="frdpo2.oamp.sgns.net"/>
        <s u="1" v="mpgi-1723-f1.oamp.sgns.net"/>
        <s u="1" v="hlchimbx05a-v"/>
        <s u="1" v="SCOIS26.GE-0/0/41"/>
        <s u="1" v="auris6.oamp.sgns.net"/>
        <s u="1" v="mvpdc01"/>
        <s u="1" v="msr2cesxi17"/>
        <s u="1" v="sgscauthor2"/>
        <s u="1" v="mcdwokdesx0006"/>
        <s u="1" v="punsasir5.oamp.sgns.net"/>
        <s u="1" v="tc2trsas39.oamp.sgns.net"/>
        <s u="1" v="par2cco5pcs01"/>
        <s u="1" v="tr0idub5sv549"/>
        <s u="1" v="c8181tffcjaukzt-fr09"/>
        <s u="1" v="c7078pff10atc2wnrec-p03"/>
        <s u="1" v="AURIR2.GI8/5"/>
        <s u="1" v="tc3meq01-mgmt"/>
        <s u="1" v="tr0idub5sv735"/>
        <s u="1" v="sco1cu1001.oamp.sgns.net"/>
        <s u="1" v="ipdusasuktc2a8ag11a"/>
        <s u="1" v="crlmadis1.oamp.sgns.net"/>
        <s u="1" v="crlresf57.oamp.sgns.net"/>
        <s u="1" v="bcn-ghs-wan-r01.oamp.sgns.net"/>
        <s u="1" v="bne-ops-lan-sw01.oamp.sgns.net"/>
        <s u="1" v="sg-sfbcqd"/>
        <s u="1" v="c8482aff55avseu-uat-tmc012"/>
        <s u="1" v="sggisql03"/>
        <s u="1" v="IPDUSASUKLTCA8BZ11C"/>
        <s u="1" v="mvpdc03"/>
        <s u="1" v="msr2cesxi18"/>
        <s u="1" v="aursu80.oamp.sgns.net"/>
        <s u="1" v="lb-server-fic0-.oamp.sgns.net"/>
        <s u="1" v="aur1dsifdb02"/>
        <s u="1" v="tr0idub5sv649"/>
        <s u="1" v="mfm-cgo-cab-sw01.oamp.sgns.net"/>
        <s u="1" v="ealc-colsys2"/>
        <s u="1" v="k12-aplus-vm1"/>
        <s u="1" v="tr0idub5sv835"/>
        <s u="1" v="sgmongo"/>
        <s u="1" v="ltcsu7vfw1"/>
        <s u="1" v="pmtl-sap-erp-prod2"/>
        <s u="1" v="aursu81.oamp.sgns.net"/>
        <s u="1" v="msg1ss209.oamp.sgns.net"/>
        <s u="1" v="ltcprdstr01 - mgmt"/>
        <s u="1" v="WOKIS5.GIGABITETHERNET1/16"/>
        <s u="1" v="gvs_web_02"/>
        <s u="1" v="msr2cesxi19"/>
        <s u="1" v="one5-sg-siem1"/>
        <s u="1" v="RD.7381:43468"/>
        <s u="1" v="mcddalpapp1019"/>
        <s u="1" v="CRLIS47.GE-0/0/21"/>
        <s u="1" v="ltcsegr1.oamp.sgns.net"/>
        <s u="1" v="phl3w001-652"/>
        <s u="1" v="mcddallnx2014"/>
        <s u="1" v="phlinlm-ps19.oamp.sgns.net"/>
        <s u="1" v="ldco-ldctestappdb"/>
        <s u="1" v="aursu83.oamp.sgns.net"/>
        <s u="1" v="ellilnxms1.oamp.sgns.net"/>
        <s u="1" v="phlqumif2.oamp.sgns.net"/>
        <s u="1" v="1SGNS093092"/>
        <s u="1" v="snapcenter-01"/>
        <s u="1" v="lbe-sv-sql-303"/>
        <s u="1" v="IPDUSASUKLTCA2BN06B"/>
        <s u="1" v="rnhp-nprdbcst01a"/>
        <s u="1" v="ipdusasukltca2bd43-22c"/>
        <s u="1" v="alperaub1.oamp.sgns.net"/>
        <s u="1" v="gvs_elasticsearch"/>
        <s u="1" v="aursu84.oamp.sgns.net"/>
        <s u="1" v="ltcrmitss1.oamp.sgns.net"/>
        <s u="1" v="aur1dcowdl01"/>
        <s u="1" v="aur1dsmfdb02"/>
        <s u="1" v="tr0idub5sv849"/>
        <s u="1" v="IPDUSASUKLTCA5BZ44F"/>
        <s u="1" v="alpacchf6.oamp.sgns.net"/>
        <s u="1" v="smypr2wb13lp"/>
        <s u="1" v="c4683pffhyat3awtstinbrk1"/>
        <s u="1" v="etlnew"/>
        <s u="1" v="aursu85.oamp.sgns.net"/>
        <s u="1" v="c2780pff78asgsprdodb10"/>
        <s u="1" v="dub6c37s1.oamp.sgns.net"/>
        <s u="1" v="c4182pffbuawatc3rezstg01"/>
        <s u="1" v="mco-pax-wan-r01"/>
        <s u="1" v="oax-ops-t1-wan-r01"/>
        <s u="1" v="woksu201"/>
        <s u="1" v="dtrprtl992"/>
        <s u="1" v="ltcants1.oamp.sgns.net"/>
        <s u="1" v="phlinvif4.oamp.sgns.net"/>
        <s u="1" v="rnhp-NPRFILMP01.oamp.sgns.net"/>
        <s u="1" v="sccqaspi"/>
        <s u="1" v="kpsvexch02"/>
        <s u="1" v="ltcdcobck1"/>
        <s u="1" v="asukltccl9513a0"/>
        <s u="1" v="ntmclapp"/>
        <s u="1" v="mend-t3dwukbig1"/>
        <s u="1" v="aursu86.oamp.sgns.net"/>
        <s u="1" v="ltcdesjs1"/>
        <s u="1" v="phl2gmnprx06"/>
        <s u="1" v="gdpn-s1mfdc41"/>
        <s u="1" v="co7j-vlmsuat01"/>
        <s u="1" v="man-t3-lan-sw01"/>
        <s u="1" v="phlinlm-ps39.oamp.sgns.net"/>
        <s u="1" v="al0kdub5sv07"/>
        <s u="1" v="c4082tff04albcib04"/>
        <s u="1" v="c8877pff15awpctc3p003"/>
        <s u="1" v="par2csrmstdprdctesx01"/>
        <s u="1" v="phlsasir2.sgns.net"/>
        <s u="1" v="aursu87.oamp.sgns.net"/>
        <s u="1" v="sgaapap20"/>
        <s u="1" v="ltcclouds1-1.oamp.sgns.net"/>
        <s u="1" v="woksu221"/>
        <s u="1" v="gdpn-s2mfdc41"/>
        <s u="1" v="cpechr1f5.oamp.sgns.net"/>
        <s u="1" v="lgw-5ec-lan-sw07.oamp.sgns.net"/>
        <s u="1" v="c8677dfc31ibmoclustertc2_bmorstc2"/>
        <s u="1" v="axsl-hscdev1"/>
        <s u="1" v="aursu88.oamp.sgns.net"/>
        <s u="1" v="phl2ss272.oamp.sgns.net"/>
        <s u="1" v="https://idoc.collegeboard.org"/>
        <s u="1" v="test05-cluster"/>
        <s u="1" v="sgplfpl-bkp-01v"/>
        <s u="1" v="c2982tff08aauklondsts01"/>
        <s u="1" v="woksu231"/>
        <s u="1" v="prdmutx01"/>
        <s u="1" v="aprdappvm016"/>
        <s u="1" v="mcdphlpesx0075"/>
        <s u="1" v="phlipstest5.oamp.sgns.net"/>
        <s u="1" v="zlti-lb-server-vm-65uhdom3j4psy6jzfugpoa"/>
        <s u="1" v="fwb2msbk633aa"/>
        <s u="1" v="aursu89.oamp.sgns.net"/>
        <s u="1" v="hou1cu1002"/>
        <s u="1" v="pafscpesxi04"/>
        <s u="1" v="epci-sap-erp-dev1"/>
        <s u="1" v="IPDUSASUKLTCA8BZ18D"/>
        <s u="1" v="woksu241"/>
        <s u="1" v="ltcfcukpanappweb1"/>
        <s u="1" v="smyncbl-bs1.oamp.sgns.net"/>
        <s u="1" v="mcddalpapp5019"/>
        <s u="1" v="phl2ps65.oamp.sgns.net"/>
        <s u="1" v="mcdwokpesx0006"/>
        <s u="1" v="cro7-sms01"/>
        <s u="1" v="tenb-tasql02"/>
        <s u="1" v="edeu-cld-prod-ws-1"/>
        <s u="1" v="phlahsgs1.oamp.sgns.net"/>
        <s u="1" v="eprdmgtvm006"/>
        <s u="1" v="edeu-cld-prod-ws-2"/>
        <s u="1" v="pwaxping511"/>
        <s u="1" v="edeu-cld-prod-ws-3"/>
        <s u="1" v="woksu261"/>
        <s u="1" v="inc5-uscscwwp6"/>
        <s u="1" v="ltcbcss1.oamp.sgns.net"/>
        <s u="1" v="mcddalpapp6019"/>
        <s u="1" v="ops2-nvetagproddb01"/>
        <s u="1" v="woksu271"/>
        <s u="1" v="aprdappvm036"/>
        <s u="1" v="c8880pff14anas1"/>
        <s u="1" v="mend-t1dwukaddc01"/>
        <s u="1" v="tc3hamesx01"/>
        <s u="1" v="gaspphlsqlp016"/>
        <s u="1" v="pwaxping512"/>
        <s u="1" v="aurgat2s1.oamp.sgns.net"/>
        <s u="1" v="c3883pff43a-lbe-sv-sfe-301"/>
        <s u="1" v="c3883pff53a-lbe-sv-sfe-101"/>
        <s u="1" v="TPA-GSE-LAN-SW01.oamp.sgns.net"/>
        <s u="1" v="ltcwnvmed-p06"/>
        <s u="1" v="rnhp-nprsittp01"/>
        <s u="1" v="clnsecsw1.oamp.sgns.net"/>
        <s u="1" v="sgscsql2"/>
        <s u="1" v="sga0bwadb1q"/>
        <s u="1" v="mrk1sucpesx6"/>
        <s u="1" v="wokcu5.sgns.net"/>
        <s u="1" v="alp01hil2sanrpa01"/>
        <s u="1" v="c5981tsf19bgbpmax01"/>
        <s u="1" v="cpeoescr21.oamp.sgns.net"/>
        <s u="1" v="smyncbl-bs3.oamp.sgns.net"/>
        <s u="1" v="wokinlm-ms1.oamp.sgns.net"/>
        <s u="1" v="phl2rsspru04"/>
        <s u="1" v="smyst1ks1.oamp.sgns.net"/>
        <s u="1" v="ltcvltgl08"/>
        <s u="1" v="c8483tffadasvg-iaas-sf01"/>
        <s u="1" v="phlr2citi0asav1.oamp.sgns.net"/>
        <s u="1" v="hegp-rh-hbv"/>
        <s u="1" v="aprdappvm046"/>
        <s u="1" v="c8880pff14bnas1"/>
        <s u="1" v="mend-t3dwukaddc01"/>
        <s u="1" v="plz-cargo-wan-r01"/>
        <s u="1" v="c4683pff66at3awinherbat2"/>
        <s u="1" v="tc3hamesx02"/>
        <s u="1" v="smy1io12.oamp.sgns.net"/>
        <s u="1" v="smypesx45p"/>
        <s u="1" v="pwaxping513"/>
        <s u="1" v="afgi-dggisql01"/>
        <s u="1" v="pabaincpesxi14"/>
        <s u="1" v="smyms3.oamp.sgns.net"/>
        <s u="1" v="c7882pff85ap-dc2-cmmp02"/>
        <s u="1" v="msg1sucpesx7"/>
        <s u="1" v="mcddallnx3140"/>
        <s u="1" v="menp-t3awglsunshf1"/>
        <s u="1" v="phltadc1"/>
        <s u="1" v="vgwps01d"/>
        <s u="1" v="se1o-lcc-bussqlp-01"/>
        <s u="1" v="phltfmis1.oamp.sgns.net"/>
        <s u="1" v="smyncbl-bs4.oamp.sgns.net"/>
        <s u="1" v="wokinlm-ms2.oamp.sgns.net"/>
        <s u="1" v="ellsasoobr1"/>
        <s u="1" v="c7877aff24asv102000"/>
        <s u="1" v="ipdusasukltca2bd33c"/>
        <s u="1" v="dabsoap01"/>
        <s u="1" v="aslw-wfprd04"/>
        <s u="1" v="aur01dirrsanswx02"/>
        <s u="1" v="naphldhan01"/>
        <s u="1" v="bk520_frtc1_virtualclient"/>
        <s u="1" v="hlatlapp37a-v"/>
        <s u="1" v="zysgvm133"/>
        <s u="1" v="tfsu-win-mt4-v8"/>
        <s u="1" v="mel-cargo-lan-ms07"/>
        <s u="1" v="menp-t3awglhercit1"/>
        <s u="1" v="tc3ngpsfw1.oamp.sgns.net"/>
        <s u="1" v="aegi-1348-f1.oamp.sgns.net"/>
        <s u="1" v="dub6ojcf1-sty.sgns.net"/>
        <s u="1" v="smyncbl-bs5.oamp.sgns.net"/>
        <s u="1" v="ellsasoobr2"/>
        <s u="1" v="ams-bc-sg300"/>
        <s u="1" v="tc2trsas56.oamp.sgns.net"/>
        <s u="1" v="lodi2"/>
        <s u="1" v="tc2is1"/>
        <s u="1" v="phl2wvo6sanrpa04"/>
        <s u="1" v="aurzysis2.oamp.sgns.net"/>
        <s u="1" v="dub1sucpesx2"/>
        <s u="1" v="dub5sucpesx1"/>
        <s u="1" v="very-temail-t"/>
        <s u="1" v="menp-t3aweu1taep1"/>
        <s u="1" v="pdu-d-11.sdc.mlhs.org"/>
        <s u="1" v="phlnn155vs"/>
        <s u="1" v="MSGSS5.ETHERNET1/8"/>
        <s u="1" v="wdldcoms1.oamp.sgns.net"/>
        <s u="1" v="smyncbl-bs6.oamp.sgns.net"/>
        <s u="1" v="wdl341e911"/>
        <s u="1" v="hou1gmnprx02"/>
        <s u="1" v="phl2ossstw42"/>
        <s u="1" v="sco1elmrrpaclu-vnx"/>
        <s u="1" v="c4582pff04afrvas077p"/>
        <s u="1" v="c3082tff11alonsvr0150"/>
        <s u="1" v="trnc-tn-web-02"/>
        <s u="1" v="hamsvrimin001"/>
        <s u="1" v="http://www.sungardas.fr"/>
        <s u="1" v="hegp-rh-sco"/>
        <s u="1" v="msr2cedcvc1"/>
        <s u="1" v="SMYIR2.GE-5/3/8"/>
        <s u="1" v="crl3r2cactblbicds1n2"/>
        <s u="1" v="sboudhost3"/>
        <s u="1" v="phl3w001-776"/>
        <s u="1" v="smyprsscweb08v"/>
        <s u="1" v="crl3r2cactblbicds2n2"/>
        <s u="1" v="phl2inc5f101.oamp.sgns.net"/>
        <s u="1" v="aegi-1748-f1.oamp.sgns.net"/>
        <s u="1" v="crl3r2cactblbicds4n2"/>
        <s u="1" v="cpencblp1_2-new-cluster"/>
        <s u="1" v="hstrdmcs2.oamp.sgns.net"/>
        <s u="1" v="phlsascdbs1.oamp.sgns.net"/>
        <s u="1" v="menp-t3dwukplap1"/>
        <s u="1" v="IPDUSASUKLTCA2H35B"/>
        <s u="1" v="c0003dff20aisoesx04"/>
        <s u="1" v="crl3r2cactblbicds8n2"/>
        <s u="1" v="crl3r2cactblbicds9n2"/>
        <s u="1" v="me12-1620-f2.oamp.sgns.net"/>
        <s u="1" v="axo3-sccdevnwdi"/>
        <s u="1" v="aplc-storm-dev"/>
        <s u="1" v="phlsascdbs2.oamp.sgns.net"/>
        <s u="1" v="smyncbl-bs8.oamp.sgns.net"/>
        <s u="1" v="tsgwccdb1"/>
        <s u="1" v="aurgat2er1"/>
        <s u="1" v="wiah-waltcredis04"/>
        <s u="1" v="tc2ipdus13.oamp.sgns.net"/>
        <s u="1" v="hdqpexch02p"/>
        <s u="1" v="thn1if3.oamp.sgns.net"/>
        <s u="1" v="c2780aff08asgsprdtma01"/>
        <s u="1" v="scc1sasis3.oamp.sgns.net"/>
        <s u="1" v="aur1apoet2vcsr.oamp.sgns.net"/>
        <s u="1" v="rysvr-02"/>
        <s u="1" v="pac-asig-wan-r01"/>
        <s u="1" v="sjc1cr1.sgns.net"/>
        <s u="1" v="ltcantf2.oamp.sgns.net"/>
        <s u="1" v="azsrv107"/>
        <s u="1" v="menp-t3awtstttweb1"/>
        <s u="1" v="wave-svg-iaas-sage01"/>
        <s u="1" v="thn1if4.oamp.sgns.net"/>
        <s u="1" v="c9183pffraat3dwtstapoweb2"/>
        <s u="1" v="fwclimsbk646xena1"/>
        <s u="1" v="phlsascdbs3.oamp.sgns.net"/>
        <s u="1" v="phl3hpc-dem1"/>
        <s u="1" v="gdpn-pps1apms78"/>
        <s u="1" v="sas5-usphlliarch01"/>
        <s u="1" v="dub5su10"/>
        <s u="1" v="atstappvm026"/>
        <s u="1" v="banir1.sgns.net"/>
        <s u="1" v="rerf-qvbiserver"/>
        <s u="1" v="smypzacasdb03lv"/>
        <s u="1" v="sas5-usphlliarch02"/>
        <s u="1" v="crlcmfps3"/>
        <s u="1" v="g3msgpad01"/>
        <s u="1" v="aprdcasvm005"/>
        <s u="1" v="ctstfpsvm001"/>
        <s u="1" v="eoneprdsql02"/>
        <s u="1" v="adei-aeerpts2"/>
        <s u="1" v="ham5-528-f1.oamp.sgns.net"/>
        <s u="1" v="lhr-t3-emr-wan-r01.oamp.sgns.net"/>
        <s u="1" v="mcddallweb4024"/>
        <s u="1" v="c8778pff30aldn-xenweb01"/>
        <s u="1" v="aur1inc5s302.oamp.sgns.net"/>
        <s u="1" v="smypgds25p"/>
        <s u="1" v="dub5su20"/>
        <s u="1" v="maz0-idsprodapp05"/>
        <s u="1" v="WOK1IS110.GIGABITETHERNET1/2"/>
        <s u="1" v="wokis20.oamp.sgns.net"/>
        <s u="1" v="c0003tffapbasukltcw12cis01_images"/>
        <s u="1" v="scc1elwis2.oamp.sgns.net"/>
        <s u="1" v="dub5su30"/>
        <s u="1" v="ltcsgnsssw02-0"/>
        <s u="1" v="vmatxa97101m1f"/>
        <s u="1" v="tc2m2ctf1.oamp.sgns.net"/>
        <s u="1" v="WDL2IS33.GIGABITETHERNET1/8"/>
        <s u="1" v="sxm-am-data01"/>
        <s u="1" v="msg1blbis8.oamp.sgns.net"/>
        <s u="1" v="ham5-528-f2.oamp.sgns.net"/>
        <s u="1" v="msg1ss23.oamp.sgns.net"/>
        <s u="1" v="c4683pff33at3awcaherbc2"/>
        <s u="1" v="dub5su40"/>
        <s u="1" v="tasptc2sqldr568"/>
        <s u="1" v="c4679dff31bicbctc2p003"/>
        <s u="1" v="smypseaw07p"/>
        <s u="1" v="5as-em-mdmon1"/>
        <s u="1" v="ltcr2cqanbcs02"/>
        <s u="1" v="pwxdsqlv541"/>
        <s u="1" v="ind-gse-lan-sw01"/>
        <s u="1" v="aurzlt0f1.oamp.sgns.net"/>
        <s u="1" v="phgh-nw01"/>
        <s u="1" v="atstappvm046"/>
        <s u="1" v="tc3lboessw02"/>
        <s u="1" v="casun1mvpcx146"/>
        <s u="1" v="tr0idub5sv1013"/>
        <s u="1" v="wdl02hil2sanswx11"/>
        <s u="1" v="punsasis5.oamp.sgns.net"/>
        <s u="1" v="mcddalpweb4024"/>
        <s u="1" v="gvsdub5vra01"/>
        <s u="1" v="pdu1-icr2-2nd.concord.mlhs.org"/>
        <s u="1" v="c6678pff14awfctc3p011"/>
        <s u="1" v="DUBIS5.GIGABITETHERNET1/35"/>
        <s u="1" v="5as-am-dc01"/>
        <s u="1" v="pwxdsqlv542"/>
        <s u="1" v="IPDUSASUKLTCA8AAKAL14B"/>
        <s u="1" v="emmons"/>
        <s u="1" v="BAMZMM1-APP03"/>
        <s u="1" v="atstappvm056"/>
        <s u="1" v="git001"/>
        <s u="1" v="ham5-hamfiletestw"/>
        <s u="1" v="sghsng1"/>
        <s u="1" v="mongosf001"/>
        <s u="1" v="c0003pffaxaasuklea2k8reg01"/>
        <s u="1" v="mco-mno-lan-sw02"/>
        <s u="1" v="ailc-astranxappg1a"/>
        <s u="1" v="logic2t"/>
        <s u="1" v="eprdbckvm001"/>
        <s u="1" v="msg1prdwsus01"/>
        <s u="1" v="c3883pff04albedepdb"/>
        <s u="1" v="sktc-webca"/>
        <s u="1" v="5as-am-dc02"/>
        <s u="1" v="pwxdsqlv543"/>
        <s u="1" v="scotec6s2.oamp.sgns.net"/>
        <s u="1" v="inr2cjulsmt02"/>
        <s u="1" v="afgi-pggisrv05"/>
        <s u="1" v="atstappvm066"/>
        <s u="1" v="phl1esremcpgairpa01"/>
        <s u="1" v="tor3-nausnycvpccm02"/>
        <s u="1" v="inv-171"/>
        <s u="1" v="ojv-ext-dns"/>
        <s u="1" v="wiah-watc3017"/>
        <s u="1" v="vhic-lv-bdc"/>
        <s u="1" v="dub6mgmtas1.oamp.sgns.net"/>
        <s u="1" v="RCOMS1.GIGABITETHERNET4/10"/>
        <s u="1" v="ltcsegs2.oamp.sgns.net"/>
        <s u="1" v="sas5-lb-server-vm-SASI-Google.oamp.sgns.net"/>
        <s u="1" v="ipdusasukeldca1aq15a"/>
        <s u="1" v="zlti-62-f1.oamp.sgns.net"/>
        <s u="1" v="c0003pffljaasuksbrw12reg01"/>
        <s u="1" v="ups2-icr28-telemetry.bmh.mlhs.org"/>
        <s u="1" v="devvamdb1"/>
        <s u="1" v="c9095pfc28lcibctc3me1_drive_v"/>
        <s u="1" v="bog-am-wsus1"/>
        <s u="1" v="IPDUSASUKLTCA1B07B"/>
        <s u="1" v="enscapmdc2"/>
        <s u="1" v="aslw-wfnon05"/>
        <s u="1" v="eprdesxph004"/>
        <s u="1" v="tc3thr3ssw01"/>
        <s u="1" v="phlr2csrmbakerbesx02"/>
        <s u="1" v="atstappvm076"/>
        <s u="1" v="tycu-nmcportal"/>
        <s u="1" v="c0008pff24altcvltgl09"/>
        <s u="1" v="aur1dsmidb01"/>
        <s u="1" v="ne0ldub5vc01"/>
        <s u="1" v="dub6mgmtas2.oamp.sgns.net"/>
        <s u="1" v="enscaspss2"/>
        <s u="1" v="msr2clcb0mt06"/>
        <s u="1" v="ham5-lonsvr0046dr"/>
        <s u="1" v="aurss7.oamp.sgns.net"/>
        <s u="1" v="usphlsopbck02"/>
        <s u="1" v="rco1sustsanswx11"/>
        <s u="1" v="woksu202"/>
        <s u="1" v="pwxdsqlv545"/>
        <s u="1" v="ltcants2.oamp.sgns.net"/>
        <s u="1" v="blr-sg"/>
        <s u="1" v="icbctc2kp002"/>
        <s u="1" v="crl1smssvrttls02"/>
        <s u="1" v="phlsun9s45.oamp.sgns.net"/>
        <s u="1" v="menp-t3awtstrsms1"/>
        <s u="1" v="inv-175"/>
        <s u="1" v="00106sg2lprx02"/>
        <s u="1" v="c0279pff06anbctc2p101"/>
        <s u="1" v="crlsasis38.oamp.sgns.net"/>
        <s u="1" v="SGNS089953"/>
        <s u="1" v="dub6mgmtas3.oamp.sgns.net"/>
        <s u="1" v="uoakdev01"/>
        <s u="1" v="hou1ssamddb113"/>
        <s u="1" v="pdu2-rack26-ccr.pmh.mlhs.org"/>
        <s u="1" v="sgaapap30"/>
        <s u="1" v="wiah-watc3cache01"/>
        <s u="1" v="https://www.one4all.ie"/>
        <s u="1" v="woksu222"/>
        <s u="1" v="msg1smathyptrpt01"/>
        <s u="1" v="phlgat2s13.oamp.sgns.net"/>
        <s u="1" v="aurth4if2.oamp.sgns.net"/>
        <s u="1" v="msgpa04f2.oamp.sgns.net"/>
        <s u="1" v="tmrland01"/>
        <s u="1" v="phl2ss282.oamp.sgns.net"/>
        <s u="1" v="aec1-cabdc1mvpca001"/>
        <s u="1" v="woksu232"/>
        <s u="1" v="tc2cibcs10.oamp.sgns.net"/>
        <s u="1" v="dub6mgmtas4.oamp.sgns.net"/>
        <s u="1" v="ham5-lonsvr0047dr"/>
        <s u="1" v="tc3cibcs10.oamp.sgns.net"/>
        <s u="1" v="aprddcsvm001"/>
        <s u="1" v="msgms22.oamp.sgns.net"/>
        <s u="1" v="woksu242"/>
        <s u="1" v="cpelimsr18.oamp.sgns.net"/>
        <s u="1" v="v-usphl-ompiop1"/>
        <s u="1" v="c3883pff70albengdb"/>
        <s u="1" v="dub1smssunxhsa10"/>
        <s u="1" v="phl1esremcpgairpa02"/>
        <s u="1" v="no25-1223-f2.oamp.sgns.net"/>
        <s u="1" v="plz-cargo-wn-r1.oamp.sgns.net"/>
        <s u="1" v="backup03"/>
        <s u="1" v="auklondsts01"/>
        <s u="1" v="c3382pff52alcc-lagwebr-01"/>
        <s u="1" v="phl2mssprw09"/>
        <s u="1" v="qmddub5sv102"/>
        <s u="1" v="crlsun9s23.oamp.sgns.net"/>
        <s u="1" v="woksu262"/>
        <s u="1" v="dtrsec012"/>
        <s u="1" v="co7j-vlfaudit01"/>
        <s u="1" v="ailc-astravscang1a"/>
        <s u="1" v="phlr2csrmbakerbesx12"/>
        <s u="1" v="mrkam27p1"/>
        <s u="1" v="ltcr2cmuf0cs01"/>
        <s u="1" v="ailc-astramapg02a"/>
        <s u="1" v="c3082pff90ahamsvrcasub001"/>
        <s u="1" v="woksu272"/>
        <s u="1" v="shsa-h17-ferr-test"/>
        <s u="1" v="rchfspss11.oamp.sgns.net"/>
        <s u="1" v="ups-icr3-psyc.reh.mlhs.org"/>
        <s u="1" v="alpex02"/>
        <s u="1" v="RD.7381:5970"/>
        <s u="1" v="ham5-lonsvr0048dr"/>
        <s u="1" v="phl3gat2cxpprddb02"/>
        <s u="1" v="phlfaiff1.oamp.sgns.net"/>
        <s u="1" v="c8677dfc31gbmoclustertc2_bmomdmtc2"/>
        <s u="1" v="sgscsql3"/>
        <s u="1" v="woksu282"/>
        <s u="1" v="c8781tff02aukxspbnpdb01"/>
        <s u="1" v="v-usphl-ompiop2"/>
        <s u="1" v="alpex03"/>
        <s u="1" v="in34-ilnxpssca01"/>
        <s u="1" v="c5981tff50atscore51"/>
        <s u="1" v="woksu292"/>
        <s u="1" v="phl2mssprw29"/>
        <s u="1" v="tc3mendfp2.oamp.sgns.net"/>
        <s u="1" v="tc3saspf11"/>
        <s u="1" v="c2780pffayasgsprdapp83"/>
        <s u="1" v="pdu2-icr2-2nd.concord.mlhs.org"/>
        <s u="1" v="LONIR2.AE33.102"/>
        <s u="1" v="par2csrmuticaesxin03"/>
        <s u="1" v="oax-ops-t1-lan-sw01.oamp.sgns.net"/>
        <s u="1" v="msgcn21"/>
        <s u="1" v="msginsds2.oamp.sgns.net"/>
        <s u="1" v="ltcvtbf2"/>
        <s u="1" v="phl3smsacsemc01"/>
        <s u="1" v="alpss3"/>
        <s u="1" v="sco1scsdsandell01"/>
        <s u="1" v="one5-sg-valprodapp1"/>
        <s u="1" v="plxdoemm533"/>
        <s u="1" v="c4683pffbcat3awglargw1"/>
        <s u="1" v="msgcn22"/>
        <s u="1" v="ltcpwebdrs1.oamp.sgns.net"/>
        <s u="1" v="afgi-sggiapp01"/>
        <s u="1" v="zysgvm143"/>
        <s u="1" v="inc5-atlvlp18"/>
        <s u="1" v="vmacoa97201m04"/>
        <s u="1" v="tor3-nausphlvpgds01"/>
        <s u="1" v="rntts1.oamp.sgns.net"/>
        <s u="1" v="c4182pff56awaltc046"/>
        <s u="1" v="brrp-brpsfs"/>
        <s u="1" v="v-usphl-ompiop3"/>
        <s u="1" v="phl3smshanaesx06"/>
        <s u="1" v="las-admin-wan-r01"/>
        <s u="1" v="msg1smathypprdp01"/>
        <s u="1" v="phl1esremcpgairpa03"/>
        <s u="1" v="phlnoacf1.oamp.sgns.net"/>
        <s u="1" v="plxdoemm534"/>
        <s u="1" v="c5981tffcaaapjdew01"/>
        <s u="1" v="tr0idub5sv145"/>
        <s u="1" v="svocoa97201m07"/>
        <s u="1" v="IPDUSASUKLTCA8CE13A"/>
        <s u="1" v="cpecncr904.oamp.sgns.net"/>
        <s u="1" v="bda-admin-wan-r01"/>
        <s u="1" v="verq-sundevflowcal01"/>
        <s u="1" v="wiah-waltccms01"/>
        <s u="1" v="pdu-d-12.sdc.mlhs.org"/>
        <s u="1" v="c3382pff40alcc-bussqld-01"/>
        <s u="1" v="mbhrr2.sgns.net"/>
        <s u="1" v="aurapoe-ms1.oamp.sgns.net"/>
        <s u="1" v="jnb-laundary-wan-sw01.oamp.sgns.net"/>
        <s u="1" v="ups-icr8a-bg.bmh.mlhs.org"/>
        <s u="1" v="srvrdnewb01"/>
        <s u="1" v="swtwsvr002"/>
        <s u="1" v="lgw-em-data1"/>
        <s u="1" v="ams-fr8-s7-sw01"/>
        <s u="1" v="alpinnds4.oamp.sgns.net"/>
        <s u="1" v="da-ckfr-csw02.integration.oamp.sgns.net"/>
        <s u="1" v="inalphdc1.web"/>
        <s u="1" v="c4083tff25asccpretr"/>
        <s u="1" v="hou1is107.oamp.sgns.net"/>
        <s u="1" v="c4183tff05asgukpd1vtom01"/>
        <s u="1" v="tr0idub5sv431"/>
        <s u="1" v="casu-rbb-uat1app1"/>
        <s u="1" v="tv3dub5sv01"/>
        <s u="1" v="vmicoa97201m04"/>
        <s u="1" v="one5-sg-eiddevweb1"/>
        <s u="1" v="pit-mno-wan-r01"/>
        <s u="1" v="sco1mdditlssr01"/>
        <s u="1" v="one5-sg-eiddevweb2"/>
        <s u="1" v="epci-sap-cldconnect"/>
        <s u="1" v="iggiapp01"/>
        <s u="1" v="zlti-zlti-mig01"/>
        <s u="1" v="phl2gmnmgu11"/>
        <s u="1" v="tr0idub5sv159"/>
        <s u="1" v="afgi-iggisrv01"/>
        <s u="1" v="usad-1724-f1.oamp.sgns.net"/>
        <s u="1" v="aur1mcspru01"/>
        <s u="1" v="tr0idub5sv531"/>
        <s u="1" v="ltcbcss4"/>
        <s u="1" v="tv3dub5sv02"/>
        <s u="1" v="phl2gmnprw03"/>
        <s u="1" v="wiah-waltccms02"/>
        <s u="1" v="pntpo2.oamp.sgns.net"/>
        <s u="1" v="c8982pff13atsghq00713_bcvmnt_6"/>
        <s u="1" v="mtrbobjprd1"/>
        <s u="1" v="plxdmsql531"/>
        <s u="1" v="smokeping-rco1"/>
        <s u="1" v="ipdusasuktc3a1cb18a"/>
        <s u="1" v="one5-sg-valprodapp2"/>
        <s u="1" v="aec1-cabdc1mvpca003"/>
        <s u="1" v="par2csrmcmhsesxi01"/>
        <s u="1" v="azsrv108"/>
        <s u="1" v="phlpehmer1"/>
        <s u="1" v="atstdcsvm001"/>
        <s u="1" v="tr0idub5sv445"/>
        <s u="1" v="phl3smsocszfs04b"/>
        <s u="1" v="par2csrmcmhsesxi02"/>
        <s u="1" v="c8181aff66aukzt-dc01"/>
        <s u="1" v="phlsrmscfsfw1.oamp.sgns.net"/>
        <s u="1" v="tr0idub5sv631"/>
        <s u="1" v="par2csrmcmhsesxi03"/>
        <s u="1" v="ipdusasukltca4ba22a"/>
        <s u="1" v="alc-admin-r01.oamp.sgns.net"/>
        <s u="1" v="phl2gmnprw13"/>
        <s u="1" v="rch01fisjrpaemc02"/>
        <s u="1" v="ups-icr25-h3.bmh.mlhs.org"/>
        <s u="1" v="aur1sapappesx001.oamp.sgns.net"/>
        <s u="1" v="bud-c3-wan-r02"/>
        <s u="1" v="one5-sg-pdirprodapp1"/>
        <s u="1" v="scoelmrf3.oamp.sgns.net"/>
        <s u="1" v="vern-era"/>
        <s u="1" v="plxdmsql532"/>
        <s u="1" v="smokeping-sco1"/>
        <s u="1" v="tradub5sv10"/>
        <s u="1" v="smypgds35p"/>
        <s u="1" v="ltcipdus52-1"/>
        <s u="1" v="tr0idub5sv545"/>
        <s u="1" v="wtlr-630-f1.oamp.sgns.net"/>
        <s u="1" v="dub5su21"/>
        <s u="1" v="tr0idub5sv731"/>
        <s u="1" v="yhz-ffm-lan-sw01"/>
        <s u="1" v="sg-epir01"/>
        <s u="1" v="gem2solca1"/>
        <s u="1" v="lon0-lbcib03"/>
        <s u="1" v="phl00sust-s6"/>
        <s u="1" v="kplc-kpsvmesdb1"/>
        <s u="1" v="menp-t3awglrsmsweb1"/>
        <s u="1" v="sfb-gse-wan-r01"/>
        <s u="1" v="c8778pff03auk01dc01"/>
        <s u="1" v="se1o-lcc-mdmaccr-01"/>
        <s u="1" v="dub5su31"/>
        <s u="1" v="borsecsw1"/>
        <s u="1" v="drecc1dev"/>
        <s u="1" v="tradub5sv11"/>
        <s u="1" v="da-bofa-dc01"/>
        <s u="1" v="tr0idub5sv459"/>
        <s u="1" v="msg1ss24.oamp.sgns.net"/>
        <s u="1" v="hstveihs1.oamp.sgns.net"/>
        <s u="1" v="tr0idub5sv645"/>
        <s u="1" v="lonis9.oamp.sgns.net"/>
        <s u="1" v="wtlr-630-f2.oamp.sgns.net"/>
        <s u="1" v="dub5su41"/>
        <s u="1" v="jumptx001"/>
        <s u="1" v="tr0idub5sv831"/>
        <s u="1" v="smyprwbscl06lp"/>
        <s u="1" v="phlgat2f5.oamp.sgns.net"/>
        <s u="1" v="dub5sgds3"/>
        <s u="1" v="menp-srvstr01"/>
        <s u="1" v="aurglods3.oamp.sgns.net"/>
        <s u="1" v="phlgtgpf2.oamp.sgns.net"/>
        <s u="1" v="c7883aff01bihc-kentico-jbc"/>
        <s u="1" v="mpgi-1723-f2.oamp.sgns.net"/>
        <s u="1" v="aeerpsnd"/>
        <s u="1" v="smypftp01lv"/>
        <s u="1" v="tor3-nausnycvqjda01"/>
        <s u="1" v="aurms6.oamp.sgns.net"/>
        <s u="1" v="me12-mtrsmprd1"/>
        <s u="1" v="cpelimsr35.oamp.sgns.net"/>
        <s u="1" v="dub5su51"/>
        <s u="1" v="tradub5sv12"/>
        <s u="1" v="tc2wn-p06"/>
        <s u="1" v="tr0idub5sv559"/>
        <s u="1" v="phlis105.sgns.net"/>
        <s u="1" v="alphil2cs1.oamp.sgns.net"/>
        <s u="1" v="srv-cas-pxy02-v"/>
        <s u="1" v="aurapoe-ms7.oamp.sgns.net"/>
        <s u="1" v="wdlcoams1"/>
        <s u="1" v="t3alukmcs1"/>
        <s u="1" v="very-authz1-t"/>
        <s u="1" v="phl3sapappesx008"/>
        <s u="1" v="rnhp-nprdbcsp01a"/>
        <s u="1" v="verq-verdmzweb1"/>
        <s u="1" v="menp-t3swuksqldev1"/>
        <s u="1" v="phl3is1013.oamp.sgns.net"/>
        <s u="1" v="rchfspsp2"/>
        <s u="1" v="aur1dsifdb03"/>
        <s u="1" v="tr0idub5sv659"/>
        <s u="1" v="phlwvo6s4.oamp.sgns.net"/>
        <s u="1" v="tc2cibcps7.oamp.sgns.net"/>
        <s u="1" v="tr0idub5sv845"/>
        <s u="1" v="c9095dff10acibctc3p205"/>
        <s u="1" v="cpeoesc-eldr4.oamp.sgns.net"/>
        <s u="1" v="gdpn-devs1asms29"/>
        <s u="1" v="solis1.oamp.sgns.net"/>
        <s u="1" v="tc3cibcps7.oamp.sgns.net"/>
        <s u="1" v="lb-sg-dc-f50.oamp.sgns.net"/>
        <s u="1" v="c3883aff64albebid2"/>
        <s u="1" v="rchcarzf4.oamp.sgns.net"/>
        <s u="1" v="SGNS093017"/>
        <s u="1" v="somis1.oamp.sgns.net"/>
        <s u="1" v="https://www.communityfirstfl.org"/>
        <s u="1" v="smypswcc05lp"/>
        <s u="1" v="c7877aff12alpfile03"/>
        <s u="1" v="tsgidmlcon"/>
        <s u="1" v="very-authz2-t"/>
        <s u="1" v="gaspcrlsqldr337"/>
        <s u="1" v="per-ami-lan-sw01.oamp.sgns.net"/>
        <s u="1" v="simsec013"/>
        <s u="1" v="phl3dsacpfat05"/>
        <s u="1" v="scr2cbiocesxi01"/>
        <s u="1" v="MSGIS39.GE-0/0/43"/>
        <s u="1" v="c8677dff20abmotc2p003"/>
        <s u="1" v="fwclimsbk234aa.oamp.sgns.net"/>
        <s u="1" v="ltn-fsup-lan-sw01"/>
        <s u="1" v="phbrmdhd01"/>
        <s u="1" v="BAM14-SQLP003"/>
        <s u="1" v="ictcyb1-vcs01__clone_"/>
        <s u="1" v="svrsql1"/>
        <s u="1" v="menp-t3awglrsmsweb2"/>
        <s u="1" v="mcdeagaix959"/>
        <s u="1" v="ar-ofsllp-sctl02"/>
        <s u="1" v="ltcnbcas1.oamp.sgns.net"/>
        <s u="1" v="bog-ops-lan-sw02.oamp.sgns.net"/>
        <s u="1" v="tc2is11"/>
        <s u="1" v="rnhp-nprdbcsp02a"/>
        <s u="1" v="ecas-asukecassvr01"/>
        <s u="1" v="ltcvtbf1.oamp.sgns.net"/>
        <s u="1" v="ecas-asukecassvr02"/>
        <s u="1" v="aur1dsmfdb03"/>
        <s u="1" v="tr0idub5sv859"/>
        <s u="1" v="phlaxa0sw02.oamp.sgns.net"/>
        <s u="1" v="BAMSQLP081"/>
        <s u="1" v="clr2cinc4cs01"/>
        <s u="1" v="sw-downingtown.vpn.mlhs.org"/>
        <s u="1" v="par2csrmwexesx07"/>
        <s u="1" v="tv3dub5sv09"/>
        <s u="1" v="tor3-nausphlvplds01"/>
        <s u="1" v="c3082aff27bhamsvr0036"/>
        <s u="1" v="tor3-nausnycvqjda02"/>
        <s u="1" v="ltcants3.oamp.sgns.net"/>
        <s u="1" v="tc2is13"/>
        <s u="1" v="drploarpa2bk610"/>
        <s u="1" v="gaspcrlsqldr338"/>
        <s u="1" v="tc2fcm4000"/>
        <s u="1" v="bog-am-data"/>
        <s u="1" v="phl2gmnprx07"/>
        <s u="1" v="smypocapigds03v"/>
        <s u="1" v="wdlilnxf12.oamp.sgns.net"/>
        <s u="1" v="woksu213"/>
        <s u="1" v="tr0idub5sv1030"/>
        <s u="1" v="scr2cbiocesxi02"/>
        <s u="1" v="msg1sucpsanemc05a"/>
        <s u="1" v="phlaxa0sw03.oamp.sgns.net"/>
        <s u="1" v="phlw001f4-svcs.oamp.sgns.net"/>
        <s u="1" v="al0kdub5sv08"/>
        <s u="1" v="asuktc32k8cr01"/>
        <s u="1" v="tc2is14"/>
        <s u="1" v="phl3w001-707"/>
        <s u="1" v="vvse06"/>
        <s u="1" v="http://www.sungardas.lu"/>
        <s u="1" v="woksu223"/>
        <s u="1" v="scr2cbiocvcsrm1"/>
        <s u="1" v="menp-gl-em-hycit11"/>
        <s u="1" v="c5981tff30agbpfil01"/>
        <s u="1" v="smyis2.oamp.sgns.net"/>
        <s u="1" v="sg-spapp01.innomar.int"/>
        <s u="1" v="c6878pff32ahou1smssunxhsa05"/>
        <s u="1" v="syd-as-sp01"/>
        <s u="1" v="msascdhdbdvqa"/>
        <s u="1" v="menp-gl-em-hycit12"/>
        <s u="1" v="msg1eng1bojqas"/>
        <s u="1" v="rnhp-nprdbcsp03a"/>
        <s u="1" v="lvlc-utilityprod01"/>
        <s u="1" v="menp-gl-em-hycit13"/>
        <s u="1" v="tradub5sv17"/>
        <s u="1" v="lvlc-utilityprod02"/>
        <s u="1" v="ups-icr41b-1s.tlh.mlhs.org"/>
        <s u="1" v="woksu233"/>
        <s u="1" v="da-fisv-bat02"/>
        <s u="1" v="blr-cgo-crack-sw03.oamp.sgns.net"/>
        <s u="1" v="tc2su7vfw2"/>
        <s u="1" v="msgcn23.oamp.sgns.net"/>
        <s u="1" v="blr-cgo-crack-sw04.oamp.sgns.net"/>
        <s u="1" v="pafscpesxi05"/>
        <s u="1" v="hou1ssgodap080"/>
        <s u="1" v="lgw-stores-wan-r01"/>
        <s u="1" v="insu-db1-live"/>
        <s u="1" v="plxdgsdw531"/>
        <s u="1" v="tc2is17"/>
        <s u="1" v="par2catobmt06"/>
        <s u="1" v="sacr-sakspod01"/>
        <s u="1" v="phl3scsdsanemc01a"/>
        <s u="1" v="isse-vpeu-prd-dbw01"/>
        <s u="1" v="msgcn24.oamp.sgns.net"/>
        <s u="1" v="pipisql81"/>
        <s u="1" v="tradub5sv18"/>
        <s u="1" v="smypnclapi05lp"/>
        <s u="1" v="c3883aff94bntapp-ecc346"/>
        <s u="1" v="c7680dff08artl-prod-st1106"/>
        <s u="1" v="woksu253"/>
        <s u="1" v="crlsoris1.oamp.sgns.net"/>
        <s u="1" v="msgbobls5.oamp.sgns.net"/>
        <s u="1" v="phlaxa0sw05.oamp.sgns.net"/>
        <s u="1" v="airmedweb02z"/>
        <s u="1" v="cprdfpsvm002"/>
        <s u="1" v="msmfqdsdbobj"/>
        <s u="1" v="aur1hpc-sras1"/>
        <s u="1" v="clisdub5sv207"/>
        <s u="1" v="menp-phlawgldhcp1"/>
        <s u="1" v="jupiter"/>
        <s u="1" v="tc2is18"/>
        <s u="1" v="sgaapwp10"/>
        <s u="1" v="phl2wvo6sanemc02"/>
        <s u="1" v="msgcn25.oamp.sgns.net"/>
        <s u="1" v="ams-fr8-s1-voip01.oamp.sgns.net"/>
        <s u="1" v="itsvce002"/>
        <s u="1" v="aprdmdmvm001.oesc.ca"/>
        <s u="1" v="phlwakef1.oamp.sgns.net"/>
        <s u="1" v="woksu263"/>
        <s u="1" v="phlnn346v.oamp.sgns.net"/>
        <s u="1" v="c9178affcxaasuktc3relsys01"/>
        <s u="1" v="plxdgsdw532"/>
        <s u="1" v="phl2ossstw03"/>
        <s u="1" v="c9095dff35atorctc3p084"/>
        <s u="1" v="msr2cmgmtjb01"/>
        <s u="1" v="auranyif1.oamp.sgns.net"/>
        <s u="1" v="crldex0f2.oamp.sgns.net"/>
        <s u="1" v="sas5-lb-server-vm-WEB.oamp.sgns.net"/>
        <s u="1" v="aursucpp01"/>
        <s u="1" v="tradub5sv19"/>
        <s u="1" v="thnsasif1.oamp.sgns.net"/>
        <s u="1" v="woksu273"/>
        <s u="1" v="aprdappvm037"/>
        <s u="1" v="phl2mbswjs01"/>
        <s u="1" v="phl2msspru02"/>
        <s u="1" v="phlaxa0sw06.oamp.sgns.net"/>
        <s u="1" v="13CPZBJ630014"/>
        <s u="1" v="IPDUSASUKLTCA2BD16C"/>
        <s u="1" v="ups-icr22-1sw.pmh.mlhs.org"/>
        <s u="1" v="dub5ipts1"/>
        <s u="1" v="dub5glo7f1"/>
        <s u="1" v="tsgidmwcon"/>
        <s u="1" v="msgcn27.oamp.sgns.net"/>
        <s u="1" v="itsstk005"/>
        <s u="1" v="c5380dof23bhscupp3"/>
        <s u="1" v="c5981tffcfagbpdsk01"/>
        <s u="1" v="sgscsql4"/>
        <s u="1" v="mrk1sucpesx7"/>
        <s u="1" v="tor3-nausnycvqjda03"/>
        <s u="1" v="phl2rsspru05"/>
        <s u="1" v="par2cat1imt07"/>
        <s u="1" v="phlsasir7.oamp.sgns.net"/>
        <s u="1" v="msgcn28.oamp.sgns.net"/>
        <s u="1" v="ltcclouds4.oamp.sgns.net"/>
        <s u="1" v="asuktc3relsmtp01"/>
        <s u="1" v="aprdappvm047"/>
        <s u="1" v="phlaxa0sw07.oamp.sgns.net"/>
        <s u="1" v="usnylbitmbx1b"/>
        <s u="1" v="msg1sucpesx8"/>
        <s u="1" v="roac-sapqassvr"/>
        <s u="1" v="mke-sim-wan-r01"/>
        <s u="1" v="msgco7jer1"/>
        <s u="1" v="IPDUSASUKTC2A8CR08B"/>
        <s u="1" v="one5-sg-cdruatmrth1"/>
        <s u="1" v="IPDUSASUKTC2A8CR09B"/>
        <s u="1" v="tc3clouds2-1.oamp.sgns.net"/>
        <s u="1" v="shsa-h06-sierra-prod"/>
        <s u="1" v="zysgvm053"/>
        <s u="1" v="aslw-wfprd05"/>
        <s u="1" v="aprdappvm057"/>
        <s u="1" v="sfo-gse-wan-r01.oamp.sgns.net"/>
        <s u="1" v="c0003pffbdaasukbri2k8reg01"/>
        <s u="1" v="phltfmif1"/>
        <s u="1" v="tasptc2sqlp526"/>
        <s u="1" v="c3382pff49alcc-lagwebp-01"/>
        <s u="1" v="pdu-apc-rack1.reh.mlhs.org"/>
        <s u="1" v="sgpsantools"/>
        <s u="1" v="mcdphlputl1047"/>
        <s u="1" v="smyprsscweb04v"/>
        <s u="1" v="tor3-nausphlvpods01"/>
        <s u="1" v="scodcoms2.oamp.sgns.net"/>
        <s u="1" v="aegi-1348-f2.oamp.sgns.net"/>
        <s u="1" v="tr0i-testsf003"/>
        <s u="1" v="c3382pff53alcc-bizappr-01"/>
        <s u="1" v="c3383tff58ahou1ss00tsw006"/>
        <s u="1" v="c3082tff05alonsvr0033"/>
        <s u="1" v="c5683pff02aasukltcaddmap1c"/>
        <s u="1" v="cpelimsr52.oamp.sgns.net"/>
        <s u="1" v="hydgh-gse-servr"/>
        <s u="1" v="syd-mlc-wan-r02"/>
        <s u="1" v="c4182pffdsawaltcredis06"/>
        <s u="1" v="c9183pff08afacilitiessrv"/>
        <s u="1" v="hyperv-gro"/>
        <s u="1" v="dub1sucpesx3"/>
        <s u="1" v="dub5sucpesx2"/>
        <s u="1" v="den-f9-wan-r01"/>
        <s u="1" v="menp-t3aweu2taep1"/>
        <s u="1" v="kta-skystar-ghs-sw02"/>
        <s u="1" v="aegpcdv1"/>
        <s u="1" v="phlnn466-bkp"/>
        <s u="1" v="phl3hanasanemc01a"/>
        <s u="1" v="c5981tsfawbgbtpiv01"/>
        <s u="1" v="IPDUSASUKLTCA2BD11D"/>
        <s u="1" v="cpecncr911"/>
        <s u="1" v="hou1gmnprx03"/>
        <s u="1" v="phl2ossstw43"/>
        <s u="1" v="bamzwl1-fsv01"/>
        <s u="1" v="aur1sucpsanswx02"/>
        <s u="1" v="ham5-hamsvratdb001"/>
        <s u="1" v="tc2ipdus27.oamp.sgns.net"/>
        <s u="1" v="zysgzapsr01"/>
        <s u="1" v="wiah-waltcredis02"/>
        <s u="1" v="mcdphlpapp1001"/>
        <s u="1" v="menp-t3awglrsmgw5"/>
        <s u="1" v="lonis10.oamp.sgns.net"/>
        <s u="1" v="tc3sasps3.oamp.sgns.net"/>
        <s u="1" v="ccgp-1032-f1.oamp.sgns.net"/>
        <s u="1" v="lxboasrv"/>
        <s u="1" v="bamzwl2-fsv01"/>
        <s u="1" v="tr0idub6sv245"/>
        <s u="1" v="thnms7.oamp.sgns.net"/>
        <s u="1" v="phl3w001-777"/>
        <s u="1" v="phl2inc5f102.oamp.sgns.net"/>
        <s u="1" v="iccp2"/>
        <s u="1" v="alpis25.oamp.sgns.net"/>
        <s u="1" v="aegi-1748-f2.oamp.sgns.net"/>
        <s u="1" v="r2cmts003.itservices.local"/>
        <s u="1" v="msr2cdcatmt01"/>
        <s u="1" v="fwa-rs-prod"/>
        <s u="1" v="ubmg-tscore56"/>
        <s u="1" v="c4382pff24aeadmzu091p"/>
        <s u="1" v="BWI-ALSKPAX-LAN-SW01.oamp.sgns.net"/>
        <s u="1" v="zysgzapsr02"/>
        <s u="1" v="byao-cld-apps1"/>
        <s u="1" v="mcddalputl4005"/>
        <s u="1" v="lonis12.oamp.sgns.net"/>
        <s u="1" v="tc3su2d_msa2040_a"/>
        <s u="1" v="c8181aff91aukzl-gi01"/>
        <s u="1" v="PHLIR21.GE-11/2/4.123"/>
        <s u="1" v="naphlpepp01dr"/>
        <s u="1" v="aegtsdv1"/>
        <s u="1" v="menp-phlawgldhcp11"/>
        <s u="1" v="alpis27.oamp.sgns.net"/>
        <s u="1" v="lonis13.oamp.sgns.net"/>
        <s u="1" v="nwk1po8.oamp.sgns.net"/>
        <s u="1" v="drwd1dev"/>
        <s u="1" v="sccsolnon"/>
        <s u="1" v="ltcprdikw01"/>
        <s u="1" v="rchss6.oamp.sgns.net"/>
        <s u="1" v="smyphipm03v"/>
        <s u="1" v="sas5-sgas-res-dep"/>
        <s u="1" v="aurcu56"/>
        <s u="1" v="bog-am-hv01"/>
        <s u="1" v="zysgzapsr03"/>
        <s u="1" v="atstappvm017"/>
        <s u="1" v="RD.7381:40579"/>
        <s u="1" v="sdr2ckheimt07"/>
        <s u="1" v="bk617_husvm_praterrue2"/>
        <s u="1" v="alpis28.oamp.sgns.net"/>
        <s u="1" v="lonis14.oamp.sgns.net"/>
        <s u="1" v="c3082affakbhamsvraap001"/>
        <s u="1" v="ltctoolss2.oamp.sgns.net"/>
        <s u="1" v="sas5-lb-server-vm-auu83dzkapg4qyqg9sj6kt"/>
        <s u="1" v="tr0idub6sv259"/>
        <s u="1" v="gdpn-gpnm-backup2"/>
        <s u="1" v="c5981tff79agbpinf02"/>
        <s u="1" v="msg1smatf1.oamp.sgns.net"/>
        <s u="1" v="aur1sucpsanemc04"/>
        <s u="1" v="mongdpns6"/>
        <s u="1" v="menp-t1dwukadodc1"/>
        <s u="1" v="mufs-vwsgdwebut01"/>
        <s u="1" v="se1o-lcc-bizappr-01"/>
        <s u="1" v="alpis29.oamp.sgns.net"/>
        <s u="1" v="lonis15.oamp.sgns.net"/>
        <s u="1" v="tc3sasus3.oamp.sgns.net"/>
        <s u="1" v="t3awglsql11"/>
        <s u="1" v="c4683pffrrat3dwuktharapp1"/>
        <s u="1" v="awlc-cc-01"/>
        <s u="1" v="phl3hpc-dem2"/>
        <s u="1" v="ltciptcf01.sgns.net"/>
        <s u="1" v="dub5su12"/>
        <s u="1" v="hkic-fileserver"/>
        <s u="1" v="bur-asig-lan-sw01"/>
        <s u="1" v="scors8.oamp.sgns.net"/>
        <s u="1" v="aprdcasvm006"/>
        <s u="1" v="aprdnasph001"/>
        <s u="1" v="da-fsvp-blb01"/>
        <s u="1" v="c6878pff23ahounu101"/>
        <s u="1" v="lonis16.oamp.sgns.net"/>
        <s u="1" v="tc2is10.oamp.sgns.net"/>
        <s u="1" v="aur1inc5s303.oamp.sgns.net"/>
        <s u="1" v="crlis36"/>
        <s u="1" v="c7680dff03artl-prod-st11001"/>
        <s u="1" v="dub5su22"/>
        <s u="1" v="menp-t3awsgprobe1"/>
        <s u="1" v="menp-t3dwukadodc1"/>
        <s u="1" v="bamzwl9-fsv01"/>
        <s u="1" v="dub5su32"/>
        <s u="1" v="lvlc-fusionweb1"/>
        <s u="1" v="sgawsad01"/>
        <s u="1" v="tc2is12.oamp.sgns.net"/>
        <s u="1" v="msg1ss25.oamp.sgns.net"/>
        <s u="1" v="warsasoobr1.oamp.sgns.net"/>
        <s u="1" v="aur1sucpsanemc14"/>
        <s u="1" v="c3883affabblbeback"/>
        <s u="1" v="phl1r2cactumiccds1a"/>
        <s u="1" v="dub5su42"/>
        <s u="1" v="SCOIS21.GE-0/0/4"/>
        <s u="1" v="gat2-sga0sqldb04p"/>
        <s u="1" v="phl1r2cactumiccds2a"/>
        <s u="1" v="c4683pfffvagl-em-hyepm2"/>
        <s u="1" v="syd-mlc-wan-r01.oamp.sgns.net"/>
        <s u="1" v="sdr2cat2jcs01"/>
        <s u="1" v="phl1r2cactumiccds3a"/>
        <s u="1" v="lonis19.oamp.sgns.net"/>
        <s u="1" v="c7882aff65ap-dc1-cmdp02"/>
        <s u="1" v="c4683pffdcat3awglsuncit4"/>
        <s u="1" v="par2cbdrdmt01"/>
        <s u="1" v="sgwwcf1"/>
        <s u="1" v="dub5su52"/>
        <s u="1" v="woksu100"/>
        <s u="1" v="smyplat01v"/>
        <s u="1" v="atstappvm047"/>
        <s u="1" v="asuktc3clxiv_1_m4"/>
        <s u="1" v="woksf1.oamp.sgns.net"/>
        <s u="1" v="msgsu100.oamp.sgns.net"/>
        <s u="1" v="o2prdb02"/>
        <s u="1" v="rmedub5sv02"/>
        <s u="1" v="hou1ss00tsw006"/>
        <s u="1" v="aurcasks1.oamp.sgns.net"/>
        <s u="1" v="clo-ops-wan-r01.oamp.sgns.net"/>
        <s u="1" v="epci-sap-erp-qa1"/>
        <s u="1" v="wdl2samdnasemc02a"/>
        <s u="1" v="woksu110"/>
        <s u="1" v="zlti-zlsvb-sql01"/>
        <s u="1" v="msgsu110.oamp.sgns.net"/>
        <s u="1" v="one5-sg-cdruatmrth3"/>
        <s u="1" v="tc2is15.oamp.sgns.net"/>
        <s u="1" v="drcipcds01.oamp.sgns.net"/>
        <s u="1" v="gvsdub6vra02"/>
        <s u="1" v="inc5-uscscdba2"/>
        <s u="1" v="cph-ops-lan-sw01"/>
        <s u="1" v="mbhsasvs2.oamp.sgns.net"/>
        <s u="1" v="atstappvm057"/>
        <s u="1" v="phlthgdf2"/>
        <s u="1" v="sdr2csrmirvineesxi05"/>
        <s u="1" v="wdh-ghs-lan-sw01.oamp.sgns.net"/>
        <s u="1" v="c4083tff33asccprdad"/>
        <s u="1" v="phlsrmfis8fw2.oamp.sgns.net"/>
        <s u="1" v="msgsu130.oamp.sgns.net"/>
        <s u="1" v="very-web2-t"/>
        <s u="1" v="tc3tesms1.oamp.sgns.net"/>
        <s u="1" v="wdlmir3s1.oamp.sgns.net"/>
        <s u="1" v="axos-321-f1.oamp.sgns.net"/>
        <s u="1" v="tenb-tami2"/>
        <s u="1" v="c7277pff97auklonspapp1"/>
        <s u="1" v="tasptc2sqldr330"/>
        <s u="1" v="menp-t3awglrsmgw55"/>
        <s u="1" v="souy-src-lonc-srv-15"/>
        <s u="1" v="ltcvltgisc"/>
        <s u="1" v="SCOIS26.GE-0/0/4"/>
        <s u="1" v="wiah-watc3027"/>
        <s u="1" v="gat2-sga0secap02p"/>
        <s u="1" v="phlis-esxhost-003"/>
        <s u="1" v="c8482aff14avpeu-prd-rep001"/>
        <s u="1" v="sco1nbuama01"/>
        <s u="1" v="msgsu150.oamp.sgns.net"/>
        <s u="1" v="lax-mfitp-wan-r01"/>
        <s u="1" v="alpacchs3.oamp.sgns.net"/>
        <s u="1" v="axos-321-f2.oamp.sgns.net"/>
        <s u="1" v="menp-t3dwtstapoweb1"/>
        <s u="1" v="one5-sg-cdrprodmrth3"/>
        <s u="1" v="tc2is19.oamp.sgns.net"/>
        <s u="1" v="wokcn21"/>
        <s u="1" v="aslw-wfnon06"/>
        <s u="1" v="eprdesxph005"/>
        <s u="1" v="atstappvm077"/>
        <s u="1" v="edeu-cld-mirr-soap-1"/>
        <s u="1" v="ipdusasukltca8aal11a"/>
        <s u="1" v="msgsu160.oamp.sgns.net"/>
        <s u="1" v="cpeoesc-80cps107.oamp.sgns.net"/>
        <s u="1" v="msglunmf1.oamp.sgns.net"/>
        <s u="1" v="wokcn22"/>
        <s u="1" v="vhic-lv-redis01"/>
        <s u="1" v="phl1r2cactumiccds1b"/>
        <s u="1" v="msmfqdndwd"/>
        <s u="1" v="vern-batch1"/>
        <s u="1" v="phl1r2cactumiccds2b"/>
        <s u="1" v="phl1r2cactumiccds3b"/>
        <s u="1" v="lhr-c2w-wan-r01"/>
        <s u="1" v="gat2-sga0adfsp01p"/>
        <s u="1" v="leissn1.oamp.sgns.net"/>
        <s u="1" v="wokcn23"/>
        <s u="1" v="rnhp-nprtstat01"/>
        <s u="1" v="rchlimsf2.oamp.sgns.net"/>
        <s u="1" v="bud-sita-wan-r02"/>
        <s u="1" v="woksu214"/>
        <s u="1" v="bmoltp027"/>
        <s u="1" v="cess-brpswebext6"/>
        <s u="1" v="c9095dff07acibctc3p201"/>
        <s u="1" v="wokcn24"/>
        <s u="1" v="tpam-sgpickd3p"/>
        <s u="1" v="cun-hqs-a1-lan-sw03"/>
        <s u="1" v="vern-batch2"/>
        <s u="1" v="DUBIR5.AE54.54"/>
        <s u="1" v="zlti-zl-cap02n"/>
        <s u="1" v="c3179pff09adjduktc2kp104"/>
        <s u="1" v="woksu224"/>
        <s u="1" v="s1apms65n2"/>
        <s u="1" v="one5-sg-cdruatmrth4"/>
        <s u="1" v="wokcn25"/>
        <s u="1" v="aurofsss1.oamp.sgns.net"/>
        <s u="1" v="tc3clouds10-1.oamp.sgns.net"/>
        <s u="1" v="yorktown"/>
        <s u="1" v="aur1hpc-nsxmgr1"/>
        <s u="1" v="dub5enaf1.oamp.sgns.net"/>
        <s u="1" v="woksu234"/>
        <s u="1" v="sgawsap01"/>
        <s u="1" v="ltcfcpandb1"/>
        <s u="1" v="c7380dff17aencqad02"/>
        <s u="1" v="vhic-lv-redis02"/>
        <s u="1" v="aprdmgtvm007.oesc.ca"/>
        <s u="1" v="c7683tff02anpradscp12"/>
        <s u="1" v="c8181affcbaukzt-swd01"/>
        <s u="1" v="phl2ss205.oamp.sgns.net"/>
        <s u="1" v="c0003pffawaasukcra2k8reg01"/>
        <s u="1" v="sgawsaq01"/>
        <s u="1" v="atltherf4.oamp.sgns.net"/>
        <s u="1" v="phlnn327v.oamp.sgns.net"/>
        <s u="1" v="rnhp-nprtstat02"/>
        <s u="1" v="scoss8.oamp.sgns.net"/>
        <s u="1" v="alpccics1.oamp.sgns.net"/>
        <s u="1" v="cpechr1p7"/>
        <s u="1" v="phlw001f1.oamp.sgns.net"/>
        <s u="1" v="woksu254"/>
        <s u="1" v="sgawsar01"/>
        <s u="1" v="phlpnrafw2"/>
        <s u="1" v="qmddub5sv103"/>
        <s u="1" v="c2280pff06avtbtc2p002"/>
        <s u="1" v="c4683pffkuat3awglamibxt1"/>
        <s u="1" v="CRLIS54.GE-0/0/3"/>
        <s u="1" v="sbriptcs01.oamp.sgns.net"/>
        <s u="1" v="nttcsdc01"/>
        <s u="1" v="sgaorap07"/>
        <s u="1" v="naphlpjol001"/>
        <s u="1" v="menp-gl-em-hyadm1"/>
        <s u="1" v="IPDUSASUKLTCA1C19A"/>
        <s u="1" v="sas5-1731-f1.oamp.sgns.net"/>
        <s u="1" v="agu-ops-t1-wan-r01.oamp.sgns.net"/>
        <s u="1" v="phl2ss405.oamp.sgns.net"/>
        <s u="1" v="woksu264"/>
        <s u="1" v="sgawsas01"/>
        <s u="1" v="vmacoa97201m0e"/>
        <s u="1" v="menp-t3dwtstapoweb2"/>
        <s u="1" v="aurnb2.oamp.sgns.net"/>
        <s u="1" v="c7882pff67ap-dc1-cmmp02"/>
        <s u="1" v="ltcrsas24.oamp.sgns.net"/>
        <s u="1" v="wdlsasvs5.oamp.sgns.net"/>
        <s u="1" v="sbriptds01.oamp.sgns.net"/>
        <s u="1" v="ipdusasuktc2a5br18a"/>
        <s u="1" v="salix"/>
        <s u="1" v="acc-ops-wan-r02"/>
        <s u="1" v="ipdusasuktc2a5br19a"/>
        <s u="1" v="woksu274"/>
        <s u="1" v="zysgzappb01"/>
        <s u="1" v="par2ccgi8cs02"/>
        <s u="1" v="pdu1-icr3-2w.ellis.mlhs.org"/>
        <s u="1" v="adei-aesdidev"/>
        <s u="1" v="gem2solldap1"/>
        <s u="1" v="clr2cralsasav1.oamp.sgns.net"/>
        <s u="1" v="cess-brpsinruledev"/>
        <s u="1" v="crlis31.oamp.sgns.net"/>
        <s u="1" v="dub5tr0if2-sby.oamp.sgns.net"/>
        <s u="1" v="woksu284"/>
        <s u="1" v="csweb"/>
        <s u="1" v="dub5ergf1"/>
        <s u="1" v="RD.15533:13439"/>
        <s u="1" v="rnhp-nprtstat03"/>
        <s u="1" v="c4683pffuhat3awglroca11"/>
        <s u="1" v="tc3clouds13-1.oamp.sgns.net"/>
        <s u="1" v="dm-prd-app01"/>
        <s u="1" v="msmrfpnds4prd"/>
        <s u="1" v="zysgzappb02"/>
        <s u="1" v="taspltcw2kp193"/>
        <s u="1" v="thnsasis6.oamp.sgns.net"/>
        <s u="1" v="tr0idub5sv141"/>
        <s u="1" v="smyss3.oamp.sgns.net"/>
        <s u="1" v="phl2samdr2cemc01a"/>
        <s u="1" v="crlis33.oamp.sgns.net"/>
        <s u="1" v="vmicoa97201m0e"/>
        <s u="1" v="c0008pff27altcvltgl10"/>
        <s u="1" v="sfo-42new-wan-r.oamp.sgns.net"/>
        <s u="1" v="da-fsvp-csw04"/>
        <s u="1" v="smyprwbscl09lv"/>
        <s u="1" v="rchms5.oamp.sgns.net"/>
        <s u="1" v="msgkrpls11.oamp.sgns.net"/>
        <s u="1" v="tc3clouds14-1.oamp.sgns.net"/>
        <s u="1" v="zysgvm063"/>
        <s u="1" v="casu-rbb-pr1wb1"/>
        <s u="1" v="crlis34.oamp.sgns.net"/>
        <s u="1" v="cun-hqs-a1-lan-sw01.oamp.sgns.net"/>
        <s u="1" v="ftp1l"/>
        <s u="1" v="zysgzappb03"/>
        <s u="1" v="c9183pffqqat3dwtstdevsql1"/>
        <s u="1" v="c8677dfc31ebmoclustertc2_bmocrstc2"/>
        <s u="1" v="fol0-web14"/>
        <s u="1" v="naphlpecc01dr"/>
        <s u="1" v="pw1921inf026"/>
        <s u="1" v="sdzymecphpesxi16"/>
        <s u="1" v="lvlc-scribeprod01"/>
        <s u="1" v="one5-sg-splnkdply1"/>
        <s u="1" v="per-ami-hugh-lan-sw02"/>
        <s u="1" v="ltcvtbs2.oamp.sgns.net"/>
        <s u="1" v="wdl2nbuame01"/>
        <s u="1" v="crlis35.oamp.sgns.net"/>
        <s u="1" v="se1o-lcc-mypwebp-01"/>
        <s u="1" v="msgfi1uf1.oamp.sgns.net"/>
        <s u="1" v="dfw-am-nmon01"/>
        <s u="1" v="cess-brpssql"/>
        <s u="1" v="SCOIR4.AE5.105"/>
        <s u="1" v="c2982tff21apcintssql1"/>
        <s u="1" v="clniptcs01-1.oamp.sgns.net"/>
        <s u="1" v="pe2g-p20-ad4"/>
        <s u="1" v="RD.7381:43060"/>
        <s u="1" v="mcddalpapp5136"/>
        <s u="1" v="crlis36.oamp.sgns.net"/>
        <s u="1" v="phl3dsmfapp04"/>
        <s u="1" v="aurcaskf6-asa.oamp.sgns.net"/>
        <s u="1" v="px1921inf017"/>
        <s u="1" v="tr0idub5sv155"/>
        <s u="1" v="tor3-nausphlvqsql01"/>
        <s u="1" v="c9183pff61at3dwukalx1"/>
        <s u="1" v="aurfspss11.oamp.sgns.net"/>
        <s u="1" v="par2crem6mt05"/>
        <s u="1" v="bdl-tra-lan-sw01"/>
        <s u="1" v="se1o-lcc-adfspxyr-01"/>
        <s u="1" v="co7j-vcfs01"/>
        <s u="1" v="crlis37.oamp.sgns.net"/>
        <s u="1" v="crlsun9s27"/>
        <s u="1" v="usphlhfsp02"/>
        <s u="1" v="adei-aedcsapt01"/>
        <s u="1" v="menp-t3dwtstapoweb3"/>
        <s u="1" v="sas5-lb-server-vm-US-UAT.oamp.sgns.net"/>
        <s u="1" v="aur-pvclone"/>
        <s u="1" v="bianca-ecs"/>
        <s u="1" v="smypibmmftgt01v"/>
        <s u="1" v="ipdusasuktc2a5br18b"/>
        <s u="1" v="c6678pff09awfctc3p004"/>
        <s u="1" v="crl1iw43-2.oamp.sgns.net"/>
        <s u="1" v="smypgds128p"/>
        <s u="1" v="ipdusasuktc2a5br19b"/>
        <s u="1" v="crlis38.oamp.sgns.net"/>
        <s u="1" v="hou1is127.oamp.sgns.net"/>
        <s u="1" v="phl3w001-560"/>
        <s u="1" v="tr0idub5sv441"/>
        <s u="1" v="c5582pff15afgukcbpmdpdb1"/>
        <s u="1" v="scr2csrmalleesx06"/>
        <s u="1" v="crlis39.oamp.sgns.net"/>
        <s u="1" v="kemf-901-f1.oamp.sgns.net"/>
        <s u="1" v="srvpplinw01"/>
        <s u="1" v="mscmpc375001"/>
        <s u="1" v="c8181tffdtauksl-pt03"/>
        <s u="1" v="frd1pw2.oamp.sgns.net"/>
        <s u="1" v="dricrmprd"/>
        <s u="1" v="auris5.oamp.sgns.net"/>
        <s u="1" v="c6678dfl21bwfctc3p106"/>
        <s u="1" v="yyc-cargo-wan-r02"/>
        <s u="1" v="tr0idub5sv169"/>
        <s u="1" v="dub6c20s1.oamp.sgns.net"/>
        <s u="1" v="msg1smatagltdb01"/>
        <s u="1" v="usad-1724-f2.oamp.sgns.net"/>
        <s u="1" v="E5003960"/>
        <s u="1" v="dggiapp05"/>
        <s u="1" v="pggiapp02"/>
        <s u="1" v="tr0idub5sv541"/>
        <s u="1" v="IPDUSASUKTC2A3BU09B"/>
        <s u="1" v="deu-rodc-w16"/>
        <s u="1" v="phl2gmnprw04"/>
        <s u="1" v="tc3mep01-mgmt"/>
        <s u="1" v="sea-gse-wan-r01"/>
        <s u="1" v="ipdusasukltca4aw26a"/>
        <s u="1" v="kemf-901-f2.oamp.sgns.net"/>
        <s u="1" v="gdpn-s1apms58"/>
        <s u="1" v="par2cfctiesx01"/>
        <s u="1" v="adei-aedcsapt02"/>
        <s u="1" v="houir6.sgns.net"/>
        <s u="1" v="IPDUSASUKLTCA4AW27A"/>
        <s u="1" v="crl1iw41.oamp.sgns.net"/>
        <s u="1" v="lbe-sp-sxdb-001"/>
        <s u="1" v="phlsmsss1.oamp.sgns.net"/>
        <s u="1" v="app5-579-f1.oamp.sgns.net"/>
        <s u="1" v="c4182pffdsawaltc030"/>
        <s u="1" v="IPDUSASUKLTCA8AAGAH14B"/>
        <s u="1" v="afgi-1678-f2.oamp.sgns.net"/>
        <s u="1" v="ailc-centauri"/>
        <s u="1" v="vhic-qrt-app1"/>
        <s u="1" v="cun-hqs-a1-lan-sw02.oamp.sgns.net"/>
        <s u="1" v="inr2cirarmt04"/>
        <s u="1" v="mcdeagpweb194"/>
        <s u="1" v="aursu70.oamp.sgns.net"/>
        <s u="1" v="IPDUSASUKLTCA8AAGAH14C"/>
        <s u="1" v="atstdcsvm002"/>
        <s u="1" v="tr0idub5sv455"/>
        <s u="1" v="tr0idub5sv641"/>
        <s u="1" v="cprdnetph001"/>
        <s u="1" v="phl2gmnprw14"/>
        <s u="1" v="ipdusasukltca4bl18a"/>
        <s u="1" v="tesmtc3sql01"/>
        <s u="1" v="se1o-lcc-mypwebp-02"/>
        <s u="1" v="aursu71.oamp.sgns.net"/>
        <s u="1" v="vra-sungard"/>
        <s u="1" v="cpelimsr49.oamp.sgns.net"/>
        <s u="1" v="dub5su13"/>
        <s u="1" v="phlr2cinndasav1.oamp.sgns.net"/>
        <s u="1" v="aursu72.oamp.sgns.net"/>
        <s u="1" v="linksf001"/>
        <s u="1" v="su7s-sco1-zdb"/>
        <s u="1" v="tr0idub5sv555"/>
        <s u="1" v="IPDUSASUKLTCA4Q18B"/>
        <s u="1" v="dub5su23"/>
        <s u="1" v="phl3w001-590"/>
        <s u="1" v="srv-cas-ged07-v"/>
        <s u="1" v="IPDUSASUKLTCA2AE30A"/>
        <s u="1" v="mlm-ops-t1-wan-r01.oamp.sgns.net"/>
        <s u="1" v="lon0-lbcib04"/>
        <s u="1" v="phl2gmnprw24"/>
        <s u="1" v="wiah-watc3rez10"/>
        <s u="1" v="phl1r2cactalhmbrcsw2"/>
        <s u="1" v="lbe-sv-adc-101"/>
        <s u="1" v="benf-bmco99-s-dsdb1"/>
        <s u="1" v="menp-t3dwtstapoweb4"/>
        <s u="1" v="aursu73.oamp.sgns.net"/>
        <s u="1" v="tc1vce001"/>
        <s u="1" v="dub5su33"/>
        <s u="1" v="c9178pffbdawokcn1"/>
        <s u="1" v="menp-facilitiessrv"/>
        <s u="1" v="ipdusasuktc2a5br18c"/>
        <s u="1" v="tc2vce001"/>
        <s u="1" v="msg1r2cactlcbosw1"/>
        <s u="1" v="ipdusasuktc2a5br19c"/>
        <s u="1" v="ltcmisoobr1.oamp.sgns.net"/>
        <s u="1" v="tr0idub5sv469"/>
        <s u="1" v="wokis9.oamp.sgns.net"/>
        <s u="1" v="aursu74.oamp.sgns.net"/>
        <s u="1" v="pdu2-icr3-2w.ellis.mlhs.org"/>
        <s u="1" v="co7j-vps01"/>
        <s u="1" v="crlr410aacca"/>
        <s u="1" v="tr0idub5sv655"/>
        <s u="1" v="bgf-ops-wan-r02"/>
        <s u="1" v="c8181tffcpaukzl-dw94"/>
        <s u="1" v="rchttidf4.oamp.sgns.net"/>
        <s u="1" v="dub5su43"/>
        <s u="1" v="hlchidbs03d-p"/>
        <s u="1" v="tr0idub5sv841"/>
        <s u="1" v="smypoci08lv"/>
        <s u="1" v="IPDUSASUKTC3A1BD71A"/>
        <s u="1" v="aursu75.oamp.sgns.net"/>
        <s u="1" v="c7882pff39ap-dc2-sqltech01"/>
        <s u="1" v="dub5su53"/>
        <s u="1" v="msgsu101.oamp.sgns.net"/>
        <s u="1" v="rchthaef1.oamp.sgns.net"/>
        <s u="1" v="gdpn-s2apms89-2"/>
        <s u="1" v="tr0idub5sv569"/>
        <s u="1" v="ipdusasuktc3a1bd75a"/>
        <s u="1" v="aursu76.oamp.sgns.net"/>
        <s u="1" v="driepdev1"/>
        <s u="1" v="CIR0030512"/>
        <s u="1" v="tr0idub5sv755"/>
        <s u="1" v="IPDUSASUKTC3A1CY50A"/>
        <s u="1" v="c4182pffewawaltcredis05"/>
        <s u="1" v="phlbblaf1.oamp.sgns.net"/>
        <s u="1" v="fwc1msbk632azure"/>
        <s u="1" v="c6878pff40ahounu123"/>
        <s u="1" v="msgsu111.oamp.sgns.net"/>
        <s u="1" v="bne-ops-lan-sw02.oamp.sgns.net"/>
        <s u="1" v="wiah-watc3rez11"/>
        <s u="1" v="alp01indssw02brc"/>
        <s u="1" v="dub1cliss1.oamp.sgns.net"/>
        <s u="1" v="aursu77.oamp.sgns.net"/>
        <s u="1" v="tc3-lbe-man-sw1.oamp.sgns.net"/>
        <s u="1" v="ltcr2cmuf0mt01"/>
        <s u="1" v="sacr-ama1pod01"/>
        <s u="1" v="ssa-stdconfig-1"/>
        <s u="1" v="msgsu121.oamp.sgns.net"/>
        <s u="1" v="mbhacsus4.oamp.sgns.net"/>
        <s u="1" v="drul-lb-server-vm-App.oamp.sgns.net"/>
        <s u="1" v="aec1-mvnsap03"/>
        <s u="1" v="wdlhil2p1_2-cluster"/>
        <s u="1" v="aurlenas1.oamp.sgns.net"/>
        <s u="1" v="phlsun9s25-26"/>
        <s u="1" v="tr0idub5sv669"/>
        <s u="1" v="mcdphlpesx0089"/>
        <s u="1" v="aursu78.oamp.sgns.net"/>
        <s u="1" v="pdu-a-2220.mdc.mlhs.org"/>
        <s u="1" v="simpri010"/>
        <s u="1" v="co7j-vts01"/>
        <s u="1" v="tr0idub5sv855"/>
        <s u="1" v="test04-cluster"/>
        <s u="1" v="cpeagems1.oamp.sgns.net"/>
        <s u="1" v="syd-dc-core-fw01.oamp.sgns.net"/>
        <s u="1" v="gosford.mdc.mlhs.org"/>
        <s u="1" v="clnssn1.oamp.sgns.net"/>
        <s u="1" v="fulpweb01"/>
        <s u="1" v="teml-adsv01"/>
        <s u="1" v="menp-t3awglbiapp1"/>
        <s u="1" v="msg1ss249.oamp.sgns.net"/>
        <s u="1" v="v3001vmps10"/>
        <s u="1" v="aursu79.oamp.sgns.net"/>
        <s u="1" v="c1276pff69aukcldpngp01"/>
        <s u="1" v="c9095pfl19acibctc2t510"/>
        <s u="1" v="inv-026"/>
        <s u="1" v="ryvsvr_sql1"/>
        <s u="1" v="yyz-cargo-wan-r02"/>
        <s u="1" v="very-app2"/>
        <s u="1" v="par2csrmmunichesxi02"/>
        <s u="1" v="texe-jca02"/>
        <s u="1" v="msr2cinsdmt05"/>
        <s u="1" v="taspltcw2kp136"/>
        <s u="1" v="tsgidmdb2"/>
        <s u="1" v="lgw-asl-crew-r01"/>
        <s u="1" v="IPDUSASUKLTCA2AE30B"/>
        <s u="1" v="dub6cf1-act"/>
        <s u="1" v="wiah-watc3rez12"/>
        <s u="1" v="fwc1msbk625prxa1"/>
        <s u="1" v="IPDUSASUKLTCA2AE31B"/>
        <s u="1" v="tor3-nausphlvpcac01"/>
        <s u="1" v="utility06"/>
        <s u="1" v="v3001vmps11"/>
        <s u="1" v="benf-bmco99-s-dsdb2"/>
        <s u="1" v="IPDUSASUKLTCA2AE32B"/>
        <s u="1" v="IPDUSASUKTC3A1BY53B"/>
        <s u="1" v="aurdsiff2.oamp.sgns.net"/>
        <s u="1" v="phlmil2s5.oamp.sgns.net"/>
        <s u="1" v="ny-vv-ap-003-sydelqasystem-nw"/>
        <s u="1" v="msgkrplp2"/>
        <s u="1" v="yyz-hq-lan-sw01"/>
        <s u="1" v="menp-t3awglbi1"/>
        <s u="1" v="ssa-stdconfig-2"/>
        <s u="1" v="ipdusasuktc2a5br18d"/>
        <s u="1" v="c9095pfl19bcibctc2t511"/>
        <s u="1" v="ipdusasuktc2a5br19d"/>
        <s u="1" v="IPDUSASUKLTCA8AAL25A"/>
        <s u="1" v="aur1dsmfdb04"/>
        <s u="1" v="tr0idub5sv869"/>
        <s u="1" v="vamdb1"/>
        <s u="1" v="msg3mc0f1"/>
        <s u="1" v="lhr-pol-cctv-sw05"/>
        <s u="1" v="tenb-taapp01"/>
        <s u="1" v="adei-lb-server-vm-krRxLMQoHU2Tnx5zeMgyCK.oamp.sgns.net"/>
        <s u="1" v="woksu205"/>
        <s u="1" v="rch1of5.oamp.sgns.net"/>
        <s u="1" v="briy-1823-f2.oamp.sgns.net"/>
        <s u="1" v="ipdusasuktc3a1bd72b"/>
        <s u="1" v="msg1r2cactlcbostr1"/>
        <s u="1" v="phl2gmnprx08"/>
        <s u="1" v="par2catobmt02"/>
        <s u="1" v="woksu215"/>
        <s u="1" v="par2ccoamt01"/>
        <s u="1" v="gum-pax-wan-r01"/>
        <s u="1" v="rch1of6.oamp.sgns.net"/>
        <s u="1" v="al0kdub5sv09"/>
        <s u="1" v="phl3w001-708"/>
        <s u="1" v="clisdub5sv203"/>
        <s u="1" v="crlhab0s1.oamp.sgns.net"/>
        <s u="1" v="sw1-n93180-2215.mdc.mlhs.org"/>
        <s u="1" v="ams-fr8-wan-r01"/>
        <s u="1" v="c9079pfc06ctc3prdclstr03_sqlserver_isqluk2"/>
        <s u="1" v="woksu225"/>
        <s u="1" v="lgw-5ec-lan-sw08.oamp.sgns.net"/>
        <s u="1" v="lon2io7-3.oamp.sgns.net"/>
        <s u="1" v="smypnvsapidb02v"/>
        <s u="1" v="ipdusasukltca4be15-16a"/>
        <s u="1" v="sco1ss204.oamp.sgns.net"/>
        <s u="1" v="msgss21.oamp.sgns.net"/>
        <s u="1" v="c3881afc01dtesmltcsqlclu_mssqlserver"/>
        <s u="1" v="brrp-brpsdlp"/>
        <s u="1" v="c6678pff11awfctc3p007"/>
        <s u="1" v="ipdusasukltca4be15-16b"/>
        <s u="1" v="salpva002"/>
        <s u="1" v="gat2-sga0filap02p-tmp"/>
        <s u="1" v="mrkbobls5.oamp.sgns.net"/>
        <s u="1" v="psc-rs-prod"/>
        <s u="1" v="sco1ss304.oamp.sgns.net"/>
        <s u="1" v="t3awtsttaapp1"/>
        <s u="1" v="sna-fsup-wan-r01-"/>
        <s u="1" v="msgss22.oamp.sgns.net"/>
        <s u="1" v="phl2ss215.oamp.sgns.net"/>
        <s u="1" v="woksu245"/>
        <s u="1" v="ellvltgs03"/>
        <s u="1" v="dub6su13"/>
        <s u="1" v="par2cat1imt03"/>
        <s u="1" v="mend-t3dwukmapp1"/>
        <s u="1" v="smypnclapi06lp"/>
        <s u="1" v="dggiapp04-win12"/>
        <s u="1" v="pggiapp01-win12"/>
        <s u="1" v="woksu255"/>
        <s u="1" v="cprdfpsvm003"/>
        <s u="1" v="eprdmgtvm008"/>
        <s u="1" v="clisdub5sv217"/>
        <s u="1" v="a15ip25"/>
        <s u="1" v="webctcomdev3"/>
        <s u="1" v="ZABH5SL80001"/>
        <s u="1" v="hou1ssamtdb104"/>
        <s u="1" v="IPDUSASUKLTCA2AE30C"/>
        <s u="1" v="sw1-n93180-2216.mdc.mlhs.org"/>
        <s u="1" v="soa-146"/>
        <s u="1" v="ams-fr8-wan-r02"/>
        <s u="1" v="woksu265"/>
        <s u="1" v="menp-gl-em-hyplan1"/>
        <s u="1" v="IPDUSASUKLTCA2AE32C"/>
        <s u="1" v="LEAIS101.GIGABITETHERNET2/35"/>
        <s u="1" v="chiclana3"/>
        <s u="1" v="aur1sercoradb1"/>
        <s u="1" v="thnatnif2.oamp.sgns.net"/>
        <s u="1" v="aegi-casun1mvqap40"/>
        <s u="1" v="IPDUSASUKLTCA2AE34C"/>
        <s u="1" v="rchgrhls2.oamp.sgns.net"/>
        <s u="1" v="sgasqwp02"/>
        <s u="1" v="hlatldcs04a-v"/>
        <s u="1" v="aegi-casun1mvqap41"/>
        <s u="1" v="cprdappvm030"/>
        <s u="1" v="phl2msspru03"/>
        <s u="1" v="yvr-fuel-lan-sw01"/>
        <s u="1" v="aegi-casun1mvqap42"/>
        <s u="1" v="tc3ipdus2.oamp.sgns.net"/>
        <s u="1" v="c9095pfc19dcibctc2cluster5_cibccrsdb5_e"/>
        <s u="1" v="gprdmgtvm010"/>
        <s u="1" v="aegi-casun1mvqap43"/>
        <s u="1" v="slmt-397-f1.oamp.sgns.net"/>
        <s u="1" v="msg1sucpsanemc01"/>
        <s u="1" v="aegi-casun1mvqap44"/>
        <s u="1" v="tx104avigilon2"/>
        <s u="1" v="zdsc-prozobdry01"/>
        <s u="1" v="aegi-casun1mvqap45"/>
        <s u="1" v="thnis6.oamp.sgns.net"/>
        <s u="1" v="woksu285"/>
        <s u="1" v="aegi-casun1mvqap46"/>
        <s u="1" v="phl2rsspru06"/>
        <s u="1" v="par2cat1imt17"/>
        <s u="1" v="wdl1samdsanemc01"/>
        <s u="1" v="aegi-casun1mvqap47"/>
        <s u="1" v="alphil2ms2.oamp.sgns.net"/>
        <s u="1" v="a17ip27"/>
        <s u="1" v="one5-sg-phiterm1"/>
        <s u="1" v="soa-149"/>
        <s u="1" v="frr2cbkdfps01"/>
        <s u="1" v="aegi-casun1mvqap49"/>
        <s u="1" v="c8482aff42avseu-uat-rep001"/>
        <s u="1" v="aprdappvm048"/>
        <s u="1" v="cprdappvm040"/>
        <s u="1" v="bud-sita-wan-r02.oamp.sgns.net"/>
        <s u="1" v="gprdmgtvm020"/>
        <s u="1" v="v-qa-mw-dmz-1"/>
        <s u="1" v="slmt-397-f2.oamp.sgns.net"/>
        <s u="1" v="aur1cu1021"/>
        <s u="1" v="msg1sucpesx9"/>
        <s u="1" v="msgfldcp1"/>
        <s u="1" v="auanidnd07"/>
        <s u="1" v="tc2wnnr-p01"/>
        <s u="1" v="uscrlicsp01"/>
        <s u="1" v="c0008pff01atest_domain"/>
        <s u="1" v="cpechr1pp1"/>
        <s u="1" v="fol0-sql03"/>
        <s u="1" v="pe2g-p20-dev1"/>
        <s u="1" v="IPDUSASUKLTCA4AW28D"/>
        <s u="1" v="tc3clouds2-2.oamp.sgns.net"/>
        <s u="1" v="c3082tec39chamsvrmailpri"/>
        <s u="1" v="zysgvm073"/>
        <s u="1" v="aprdappvm058"/>
        <s u="1" v="cprdappvm050"/>
        <s u="1" v="prlmrklils1.oamp.sgns.net"/>
        <s u="1" v="tfsu-win-mt6-v8"/>
        <s u="1" v="tc2fctstdb1"/>
        <s u="1" v="vpeu-prd-spk001"/>
        <s u="1" v="mfm-term-tkt-sw01"/>
        <s u="1" v="waysasis26.oamp.sgns.net"/>
        <s u="1" v="mcdeagsun115"/>
        <s u="1" v="ipdusasuktc2a6bv17b"/>
        <s u="1" v="hprdtelph003.oesc.ca"/>
        <s u="1" v="ubmg-tscore52"/>
        <s u="1" v="devfilegateway1"/>
        <s u="1" v="cpecncr119.sgns.net"/>
        <s u="1" v="frtc1_ms99_b2"/>
        <s u="1" v="mcddallweb4038"/>
        <s u="1" v="cvg-tkt-lan-sw01"/>
        <s u="1" v="sw1-n93180-11.sdc.mlhs.org"/>
        <s u="1" v="scoactbafifw1.oamp.sgns.net"/>
        <s u="1" v="gprdmgtvm040"/>
        <s u="1" v="phl2wvo6sanrpa05"/>
        <s u="1" v="stg-aur1sucpsanswx01"/>
        <s u="1" v="r2cpss005"/>
        <s u="1" v="dub5sucpesx3"/>
        <s u="1" v="IPDUSASUKLTCA1M19A"/>
        <s u="1" v="mrk1is1004.oamp.sgns.net"/>
        <s u="1" v="phlnn159vs"/>
        <s u="1" v="RD.7381:9361"/>
        <s u="1" v="ccgp-cldpvcd09"/>
        <s u="1" v="cess-brpsittools"/>
        <s u="1" v="one5-1770-f1.oamp.sgns.net"/>
        <s u="1" v="hou1gmnprx04"/>
        <s u="1" v="phl2ossstw44"/>
        <s u="1" v="smypsunsatlv"/>
        <s u="1" v="tradub6sv240"/>
        <s u="1" v="smypocapiweb04v"/>
        <s u="1" v="phlg3clf2.oamp.sgns.net"/>
        <s u="1" v="bhxcomv01"/>
        <s u="1" v="sv-sg-epodmz"/>
        <s u="1" v="mssfgqndnwcs1"/>
        <s u="1" v="IPDUSASUKLTCA2AE34D"/>
        <s u="1" v="wokis10.oamp.sgns.net"/>
        <s u="1" v="msgfi1us6.oamp.sgns.net"/>
        <s u="1" v="sdr2ckheimt03"/>
        <s u="1" v="ccgp-1032-f2.oamp.sgns.net"/>
        <s u="1" v="BANIR2.AE4"/>
        <s u="1" v="gprdmgtvm050"/>
        <s u="1" v="tr0idub6sv255"/>
        <s u="1" v="covlloydss1"/>
        <s u="1" v="brrp-brpsweb"/>
        <s u="1" v="eoneprdapp01"/>
        <s u="1" v="gdpn-pps1asms12"/>
        <s u="1" v="SMYIS6.GE-0/0/31"/>
        <s u="1" v="wokis11.oamp.sgns.net"/>
        <s u="1" v="c6678dfc10dwfctc3cluster_rs"/>
        <s u="1" v="vpeu-prd-spk002"/>
        <s u="1" v="c5981tff29atslega02"/>
        <s u="1" v="dub6ope4f2-sec.oamp.sgns.net"/>
        <s u="1" v="ltcvltgvvs10"/>
        <s u="1" v="ubmg-tscore66"/>
        <s u="1" v="tr0idub5sv1027"/>
        <s u="1" v="wokis12.oamp.sgns.net"/>
        <s u="1" v="cprdappvm080"/>
        <s u="1" v="mcddalpweb4038"/>
        <s u="1" v="tc3clouds5.oamp.sgns.net"/>
        <s u="1" v="gprdmgtvm060"/>
        <s u="1" v="asuktc3cl9513b0"/>
        <s u="1" v="phl2resprdhoo10"/>
        <s u="1" v="air7-airmedsandbox01"/>
        <s u="1" v="phl3w001-788"/>
        <s u="1" v="ham5-lonsvrdc03"/>
        <s u="1" v="c7380dff20aencqmg04"/>
        <s u="1" v="wokis13.oamp.sgns.net"/>
        <s u="1" v="dub5clisf3.oamp.sgns.net"/>
        <s u="1" v="brrp-1573-f2.oamp.sgns.net"/>
        <s u="1" v="wiah-waltcrez01"/>
        <s u="1" v="DUBIS6.GIGABITETHERNET1/15"/>
        <s u="1" v="msrbcmpjb01"/>
        <s u="1" v="ctstappvm010"/>
        <s u="1" v="labstc2sqlt619"/>
        <s u="1" v="wokis14.oamp.sgns.net"/>
        <s u="1" v="cpecncr420.oamp.sgns.net"/>
        <s u="1" v="word-web"/>
        <s u="1" v="gem2sattsa1dev"/>
        <s u="1" v="dub-ar-004"/>
        <s u="1" v="cprdappvm090"/>
        <s u="1" v="tr0idub6sv269"/>
        <s u="1" v="da-fisvt-mon02"/>
        <s u="1" v="dub1miss1"/>
        <s u="1" v="clr2cbrrpmt01"/>
        <s u="1" v="dub5gvsl3"/>
        <s u="1" v="wokis15.oamp.sgns.net"/>
        <s u="1" v="scomuoas1.oamp.sgns.net"/>
        <s u="1" v="ojvdub5sv005"/>
        <s u="1" v="aur1daz1fat08"/>
        <s u="1" v="hdqdpsoftdb01s"/>
        <s u="1" v="msg1as1.oamp.sgns.net"/>
        <s u="1" v="c9680dsf01bdsfprddb503"/>
        <s u="1" v="wtlr-623-f1.oamp.sgns.net"/>
        <s u="1" v="ams-fr8-wan-r02.oamp.sgns.net"/>
        <s u="1" v="dub5su14"/>
        <s u="1" v="ctstappvm020"/>
        <s u="1" v="gaspphlsqlp010"/>
        <s u="1" v="wokis16.oamp.sgns.net"/>
        <s u="1" v="livsnnsw.oamp.sgns.net"/>
        <s u="1" v="tc2sasuf3"/>
        <s u="1" v="lutzen-dev"/>
        <s u="1" v="ctstfpsvm003"/>
        <s u="1" v="aur1inc5s304.oamp.sgns.net"/>
        <s u="1" v="cpecncr83"/>
        <s u="1" v="tc3sasuf3"/>
        <s u="1" v="smypgds65p"/>
        <s u="1" v="hl_informatica"/>
        <s u="1" v="phl2resprdhoo11"/>
        <s u="1" v="stg-aur1sucpsanswx11"/>
        <s u="1" v="phlresf56.oamp.sgns.net"/>
        <s u="1" v="dub5su24"/>
        <s u="1" v="ham5-lonsvrdc04"/>
        <s u="1" v="v-usphl-ompfs-1"/>
        <s u="1" v="wokis17.oamp.sgns.net"/>
        <s u="1" v="c9979pff01ahouemeanfs01"/>
        <s u="1" v="tc2trsas8.oamp.sgns.net"/>
        <s u="1" v="c4683pffeyat3awgltaapp3"/>
        <s u="1" v="wiah-waltcrez02"/>
        <s u="1" v="msg1as3.oamp.sgns.net"/>
        <s u="1" v="sg-patientplus"/>
        <s u="1" v="dub5h03s1.oamp.sgns.net"/>
        <s u="1" v="wtlr-623-f2.oamp.sgns.net"/>
        <s u="1" v="dub5su34"/>
        <s u="1" v="ctstappvm030"/>
        <s u="1" v="wokis18.oamp.sgns.net"/>
        <s u="1" v="c2982tff06aaukloniiss11"/>
        <s u="1" v="sgatswp01"/>
        <s u="1" v="blr-as-tas"/>
        <s u="1" v="dub6ffif1-sec.oamp.sgns.net"/>
        <s u="1" v="wtlr-rem-iaas-sf01"/>
        <s u="1" v="scosasis6.oamp.sgns.net"/>
        <s u="1" v="mfm-pax-main-sw01.oamp.sgns.net"/>
        <s u="1" v="smypr2mx01lp"/>
        <s u="1" v="wokis19.oamp.sgns.net"/>
        <s u="1" v="sw-partner.sdc.mlhs.org"/>
        <s u="1" v="tc2opsws1.oamp.sgns.net"/>
        <s u="1" v="naphlxecc01"/>
        <s u="1" v="aurss6.oamp.sgns.net"/>
        <s u="1" v="msg1as5.oamp.sgns.net"/>
        <s u="1" v="c3580pff02atc2wnrec-p03"/>
        <s u="1" v="mbhredss1.oamp.sgns.net"/>
        <s u="1" v="dub5su54"/>
        <s u="1" v="sgtnsql1"/>
        <s u="1" v="woksu102"/>
        <s u="1" v="atstappvm048"/>
        <s u="1" v="ctstappvm040"/>
        <s u="1" v="msgsu102.oamp.sgns.net"/>
        <s u="1" v="su5adub105cdp2- sasiebackup02"/>
        <s u="1" v="tls-fuel-wan-r01.oamp.sgns.net"/>
        <s u="1" v="da-fsvp-csw05.integration.oamp.sgns.net"/>
        <s u="1" v="frr2cbk69mt02"/>
        <s u="1" v="c3382aff74alcc-dcp-02"/>
        <s u="1" v="lax-vxramp-wan-r01.oamp.sgns.net"/>
        <s u="1" v="wiah-watc3023"/>
        <s u="1" v="pollux"/>
        <s u="1" v="gvsdub5vra03"/>
        <s u="1" v="phl2resprdhoo12"/>
        <s u="1" v="c7877aff25asv105000"/>
        <s u="1" v="etstappvm001.tstesg.com"/>
        <s u="1" v="woksu112"/>
        <s u="1" v="citrixva02"/>
        <s u="1" v="npsc-axsql01v"/>
        <s u="1" v="ham5-lonsvrdc05"/>
        <s u="1" v="msgsu112.oamp.sgns.net"/>
        <s u="1" v="rch1bs1.oamp.sgns.net"/>
        <s u="1" v="fwb2vvbk233aa"/>
        <s u="1" v="wiah-waltcrez03"/>
        <s u="1" v="ipdusasukltca2aax04b"/>
        <s u="1" v="bifs-1233-f2"/>
        <s u="1" v="hdqpveeamprx03p"/>
        <s u="1" v="lboe-lbe-train-tst"/>
        <s u="1" v="tor3-nausphlvpbpt01"/>
        <s u="1" v="atstappvm058"/>
        <s u="1" v="ctstappvm050"/>
        <s u="1" v="phl3samdswxbrc11"/>
        <s u="1" v="msgsu122.oamp.sgns.net"/>
        <s u="1" v="rchcarzs1.oamp.sgns.net"/>
        <s u="1" v="wdlrs7"/>
        <s u="1" v="WOKIR3.GE-0/1/5.116"/>
        <s u="1" v="cpese0ir2.oamp.sgns.net"/>
        <s u="1" v="simpri020"/>
        <s u="1" v="BAMSQLP101"/>
        <s u="1" v="sg-nice-ic"/>
        <s u="1" v="msgsu132.oamp.sgns.net"/>
        <s u="1" v="sdr2csrmexlservicesemc02"/>
        <s u="1" v="par2citi0cs01"/>
        <s u="1" v="phl2dcoalp01"/>
        <s u="1" v="IPDUSASUKLTCA5CQ54A"/>
        <s u="1" v="ailc-tesla"/>
        <s u="1" v="atstappvm068"/>
        <s u="1" v="usphlpweb4003"/>
        <s u="1" v="c4683pffudat3awglsune1"/>
        <s u="1" v="mcddallnx4017"/>
        <s u="1" v="aursiemer3"/>
        <s u="1" v="phl2resprdhoo13"/>
        <s u="1" v="phl3smssooprw01"/>
        <s u="1" v="jnb-amc-lan-r01"/>
        <s u="1" v="msgsu152.oamp.sgns.net"/>
        <s u="1" v="ailc-astranxapps2a"/>
        <s u="1" v="c7277pffauauklonfnet2"/>
        <s u="1" v="asuktc3cencac01"/>
        <s u="1" v="wiah-waltcrez04"/>
        <s u="1" v="tc2sbsas10.oamp.sgns.net"/>
        <s u="1" v="atstappvm078"/>
        <s u="1" v="ham5-hamsvrhr002dr"/>
        <s u="1" v="phlwhiis5.oamp.sgns.net"/>
        <s u="1" v="one5-sg-automate1"/>
        <s u="1" v="houss1.oamp.sgns.net"/>
        <s u="1" v="sco1is33.oamp.sgns.net"/>
        <s u="1" v="c5981tffayagbpasp01"/>
        <s u="1" v="hdqpnclcomdb02lp"/>
        <s u="1" v="msgms15.oamp.sgns.net"/>
        <s u="1" v="cpenccpf3.oamp.sgns.net"/>
        <s u="1" v="lhr-ptr-lan-sw01"/>
        <s u="1" v="rco1sustsanswx12"/>
        <s u="1" v="woksu206"/>
        <s u="1" v="ubmg-eusg1dc01"/>
        <s u="1" v="spadub5sv01"/>
        <s u="1" v="msgms16.oamp.sgns.net"/>
        <s u="1" v="inc5-ivanticsa2"/>
        <s u="1" v="hounp2"/>
        <s u="1" v="itsgho001"/>
        <s u="1" v="c6478dfl31bingtc2p025"/>
        <s u="1" v="woksu216"/>
        <s u="1" v="ecm-dc-02"/>
        <s u="1" v="vhic-dr-ncache1"/>
        <s u="1" v="c9095pfc28gcibctc3me1_drive_j"/>
        <s u="1" v="usnylbitprt01"/>
        <s u="1" v="phl2resprdhoo14"/>
        <s u="1" v="phl3smssooprw02"/>
        <s u="1" v="msgms17.oamp.sgns.net"/>
        <s u="1" v="npmu-msgnm-sagsql"/>
        <s u="1" v="c2780pffakasgsprdodb15"/>
        <s u="1" v="drcis4"/>
        <s u="1" v="woksu226"/>
        <s u="1" v="dub6ope4s2"/>
        <s u="1" v="wiah-waltcrez05"/>
        <s u="1" v="IPDUSASUKLTCA2AAX05B"/>
        <s u="1" v="spadub5sv02"/>
        <s u="1" v="msgms18.oamp.sgns.net"/>
        <s u="1" v="msesx07"/>
        <s u="1" v="CIR0029109"/>
        <s u="1" v="IPDUSASUKLTCA7E5C"/>
        <s u="1" v="ups1-icr50.tlh.mlhs.org"/>
        <s u="1" v="pxm-ops-t1-wan-r01.oamp.sgns.net"/>
        <s u="1" v="tlx0-1607-f1.oamp.sgns.net"/>
        <s u="1" v="alpss2"/>
        <s u="1" v="drw-ami-wan-mx01"/>
        <s u="1" v="syd-rmp-lan-sw02"/>
        <s u="1" v="rchis4.oamp.sgns.net"/>
        <s u="1" v="phlnn319v.oamp.sgns.net"/>
        <s u="1" v="tc2trsas35-1.oamp.sgns.net"/>
        <s u="1" v="msesx08"/>
        <s u="1" v="vmacoa97201m18"/>
        <s u="1" v="phl2ss225.oamp.sgns.net"/>
        <s u="1" v="woksu246"/>
        <s u="1" v="spadub5sv03"/>
        <s u="1" v="eonedbstg01"/>
        <s u="1" v="inc5-ivanticsa3"/>
        <s u="1" v="man-ghs-wan-r01"/>
        <s u="1" v="c7380aff31appcqap05"/>
        <s u="1" v="woksu256"/>
        <s u="1" v="alp1sustswxbrc15"/>
        <s u="1" v="taspltcw2kp153"/>
        <s u="1" v="phl2resprdhoo15"/>
        <s u="1" v="c4683pffclat1awasdc1"/>
        <s u="1" v="wokcn1"/>
        <s u="1" v="naphlpjol002"/>
        <s u="1" v="menp-t3awukong1"/>
        <s u="1" v="c7277pffasaukdmzftp1"/>
        <s u="1" v="sas5-1731-f2.oamp.sgns.net"/>
        <s u="1" v="RD.15533:11007"/>
        <s u="1" v="woksu266"/>
        <s u="1" v="wiah-waltcrez06"/>
        <s u="1" v="PGAIS102.GIGABITETHERNET1/34"/>
        <s u="1" v="spadub5sv04"/>
        <s u="1" v="rcois4.oamp.sgns.net"/>
        <s u="1" v="dub5hpc-srm1"/>
        <s u="1" v="phlzlt0f2.oamp.sgns.net"/>
        <s u="1" v="c1782pff06asrc-lonc-srv-18"/>
        <s u="1" v="woksu276"/>
        <s u="1" v="hembrgsv-cit1"/>
        <s u="1" v="ellss203.oamp.sgns.net"/>
        <s u="1" v="phlnn359v.oamp.sgns.net"/>
        <s u="1" v="fol0-web28"/>
        <s u="1" v="lonps9.oamp.sgns.net"/>
        <s u="1" v="hstdieuf2.oamp.sgns.net"/>
        <s u="1" v="per-ami-hugh-lan-sw01"/>
        <s u="1" v="woksu286"/>
        <s u="1" v="tr0i-ad001"/>
        <s u="1" v="phl3daz0nfs01"/>
        <s u="1" v="c7277affaabswstofps1"/>
        <s u="1" v="spadub5sv05"/>
        <s u="1" v="smypnclcomdb01lp"/>
        <s u="1" v="inc5-ivanticsa4"/>
        <s u="1" v="dm-prd-app02"/>
        <s u="1" v="t3awglqb1"/>
        <s u="1" v="sas7-312-f1.oamp.sgns.net"/>
        <s u="1" v="no25-athena"/>
        <s u="1" v="phl2resprdhoo16"/>
        <s u="1" v="c9178pffjzaasuktc3sepmsql"/>
        <s u="1" v="tr0idub5sv151"/>
        <s u="1" v="afgi-dggisrv02"/>
        <s u="1" v="leaipcds01.oamp.sgns.net"/>
        <s u="1" v="sv-sg-dc-pwdev1"/>
        <s u="1" v="IPDUSASUKTC2A5CH20A"/>
        <s u="1" v="ipdusasuktc3a4kc07a"/>
        <s u="1" v="se1o-lcc-adfspxyp-01"/>
        <s u="1" v="sacr-cfnapod01"/>
        <s u="1" v="wiah-waltcrez07"/>
        <s u="1" v="ipdusasuktc3a4kc08a"/>
        <s u="1" v="tc3sans1.oamp.sgns.net"/>
        <s u="1" v="phlreg6s1.oamp.sgns.net"/>
        <s u="1" v="aus-admin-wan-r01.oamp.sgns.net"/>
        <s u="1" v="spadub5sv06"/>
        <s u="1" v="adei-aedcsapp01"/>
        <s u="1" v="menp-tst-em-hyepm1"/>
        <s u="1" v="pnt1pw2.oamp.sgns.net"/>
        <s u="1" v="zysgvm083"/>
        <s u="1" v="webctcomdb"/>
        <s u="1" v="aec1-casun1mvpap62"/>
        <s u="1" v="c6678dfl21awfctc3p105"/>
        <s u="1" v="ibiapp1"/>
        <s u="1" v="aec1-casun1mvpap63"/>
        <s u="1" v="sas7-312-f2.oamp.sgns.net"/>
        <s u="1" v="zlti-zlc-fsr-01"/>
        <s u="1" v="sconexis2.oamp.sgns.net"/>
        <s u="1" v="ebcdub5sv01"/>
        <s u="1" v="lhr-em-exch1"/>
        <s u="1" v="aec1-casun1mvpap65"/>
        <s u="1" v="aec1-casun1mvpap66"/>
        <s u="1" v="alpis9.oamp.sgns.net"/>
        <s u="1" v="scr2csrmalleesx04"/>
        <s u="1" v="c8181tffcgaukzl-fr07"/>
        <s u="1" v="cobaltha"/>
        <s u="1" v="phl3smshanaesx07"/>
        <s u="1" v="aec1-casun1mvpap68"/>
        <s u="1" v="aurdirrs5.oamp.sgns.net"/>
        <s u="1" v="fwclivvbk571aa"/>
        <s u="1" v="cdg405prwtsv001"/>
        <s u="1" v="pe2g-p20-ad5"/>
        <s u="1" v="blr-cgo-core-sw01.oamp.sgns.net"/>
        <s u="1" v="lec01n01"/>
        <s u="1" v="sgbc1-vc2"/>
        <s u="1" v="tr0idub5sv165"/>
        <s u="1" v="phl2resprdhoo17"/>
        <s u="1" v="ebcdub5sv02"/>
        <s u="1" v="crlsasrf1.sgns.net"/>
        <s u="1" v="su6d-ukxspbnpterm2"/>
        <s u="1" v="hlatldbs04u-v"/>
        <s u="1" v="su6d-ukxspbnpterm3"/>
        <s u="1" v="datadog-alerts-ersl"/>
        <s u="1" v="tc2trsas24.oamp.sgns.net"/>
        <s u="1" v="lbe-sv-adc-015"/>
        <s u="1" v="wiah-waltcrez08"/>
        <s u="1" v="fluke"/>
        <s u="1" v="adei-aedcsapp02"/>
        <s u="1" v="c3082aff03blonsvr0046"/>
        <s u="1" v="tt2dub6sv04"/>
        <s u="1" v="air7-airmedweb01"/>
        <s u="1" v="one5-sg-cdrtestweb1"/>
        <s u="1" v="edeu-cld-prod-adm-1"/>
        <s u="1" v="phl3is102.oamp.sgns.net"/>
        <s u="1" v="suntstora01"/>
        <s u="1" v="smysr2fs02lv"/>
        <s u="1" v="ebcdub5sv03"/>
        <s u="1" v="ac0bdub6sv03"/>
        <s u="1" v="tr0idub5sv451"/>
        <s u="1" v="c8181tff70aukzt-fs01"/>
        <s u="1" v="torgdpns12.oamp.sgns.net"/>
        <s u="1" v="c7277pffajaukdmzlyncedge1"/>
        <s u="1" v="RD.7381:42930"/>
        <s u="1" v="lonis8.oamp.sgns.net"/>
        <s u="1" v="rootdc5"/>
        <s u="1" v="sg-webin01"/>
        <s u="1" v="gl-wg-raddmz01"/>
        <s u="1" v="ccgp-cldpvmng01"/>
        <s u="1" v="svccoa97201m106"/>
        <s u="1" v="c5981tsfaycgbpasp01"/>
        <s u="1" v="c9178affjxbasuktc3sepm01"/>
        <s u="1" v="sw1-icr2-2e.ellis.mlhs.org"/>
        <s u="1" v="briybss1.oamp.sgns.net"/>
        <s u="1" v="aurms5.oamp.sgns.net"/>
        <s u="1" v="sw2-icr2-2e.ellis.mlhs.org"/>
        <s u="1" v="hounu1v"/>
        <s u="1" v="tt2dub6sv05"/>
        <s u="1" v="wdl1id23.oamp.sgns.net"/>
        <s u="1" v="rootdc6"/>
        <s u="1" v="tr0idub5sv179"/>
        <s u="1" v="ups-icr7-acr.bmh.mlhs.org"/>
        <s u="1" v="dub5tr0if4-act.oamp.sgns.net"/>
        <s u="1" v="IPDUSASUKLTCA4Q16A"/>
        <s u="1" v="wave-svg-iaas-xa01"/>
        <s u="1" v="phlpgais2.oamp.sgns.net"/>
        <s u="1" v="c5582pff04afgukshpcsddb1"/>
        <s u="1" v="co6qdub5sv13"/>
        <s u="1" v="tr0idub5sv551"/>
        <s u="1" v="IPDUSASUKLTCA4Q16B"/>
        <s u="1" v="wave-svg-iaas-xa02"/>
        <s u="1" v="phl2gmnprw05"/>
        <s u="1" v="srv-cas-ged03-v"/>
        <s u="1" v="wave-svg-iaas-xa03"/>
        <s u="1" v="IPDUSASUKTC2A5CH20B"/>
        <s u="1" v="c3082affahbhamsvrsw01"/>
        <s u="1" v="MBH1IS16.GIGABITETHERNET1/23"/>
        <s u="1" v="wiah-waltcrez09"/>
        <s u="1" v="menp-t3awglsql12"/>
        <s u="1" v="wave-svg-iaas-xa04"/>
        <s u="1" v="isodub6sv01"/>
        <s u="1" v="pehm-phiad02cl"/>
        <s u="1" v="wave-svg-iaas-xa05"/>
        <s u="1" v="mel-pax-lan-sw01.oamp.sgns.net"/>
        <s u="1" v="sfo-admin-wan-r01.oamp.sgns.net"/>
        <s u="1" v="smyprgnvstsk02v"/>
        <s u="1" v="ups2-icr50.tlh.mlhs.org"/>
        <s u="1" v="gem2satwaf2"/>
        <s u="1" v="menp-t3awglttbk1"/>
        <s u="1" v="aur1daz1prf01"/>
        <s u="1" v="mcddallnx1118"/>
        <s u="1" v="tr0idub5sv465"/>
        <s u="1" v="sw1-b49-con4.tlh.mlhs.org"/>
        <s u="1" v="tr0idub5sv651"/>
        <s u="1" v="bfn-ops-wan-r01"/>
        <s u="1" v="casu-rbb-uat1db1"/>
        <s u="1" v="phl2gmnprw15"/>
        <s u="1" v="clr2cawlccs01"/>
        <s u="1" v="aur1sapappesx002.oamp.sgns.net"/>
        <s u="1" v="sgexcas01"/>
        <s u="1" v="isodub6sv02"/>
        <s u="1" v="dub5su15"/>
        <s u="1" v="svccoa97201m01"/>
        <s u="1" v="svctxa97101m09"/>
        <s u="1" v="npmu-msgnm-sagtst"/>
        <s u="1" v="mcdtelpapp5012"/>
        <s u="1" v="smypgds75p"/>
        <s u="1" v="crz-vcenter1"/>
        <s u="1" v="tr0idub5sv565"/>
        <s u="1" v="msg1br1.sgns.net"/>
        <s u="1" v="covsnnsw"/>
        <s u="1" v="dub5su25"/>
        <s u="1" v="deic-dc8-dr"/>
        <s u="1" v="tr0idub5sv751"/>
        <s u="1" v="ipdusasukltca4bm30a"/>
        <s u="1" v="alpsasis3.oamp.sgns.net"/>
        <s u="1" v="lon0-lbcib05"/>
        <s u="1" v="phl2gmnprw25"/>
        <s u="1" v="da-fisvt-web01"/>
        <s u="1" v="chc-pax32-lan-sw01.oamp.sgns.net"/>
        <s u="1" v="ltctrsas54.oamp.sgns.net"/>
        <s u="1" v="isodub6sv03"/>
        <s u="1" v="sg-netskope"/>
        <s u="1" v="RD.7381:43198"/>
        <s u="1" v="par2csrmbancobr01"/>
        <s u="1" v="aursb2.oamp.sgns.net"/>
        <s u="1" v="dub5su35"/>
        <s u="1" v="brpssqlrpt"/>
        <s u="1" v="t3alaucus1"/>
        <s u="1" v="one5-sg-cdrtestweb2"/>
        <s u="1" v="WOKIS2.GIGABITETHERNET1/2"/>
        <s u="1" v="tr0idub5sv479"/>
        <s u="1" v="edeu-cld-prod-adm-2"/>
        <s u="1" v="tr0idub5sv665"/>
        <s u="1" v="ipdusasukltca4bm37a"/>
        <s u="1" v="aur1smsmosovs02.oamp.sgns.net"/>
        <s u="1" v="man-ghs-wan-r02.oamp.sgns.net"/>
        <s u="1" v="dub5su45"/>
        <s u="1" v="tr0idub5sv851"/>
        <s u="1" v="p-usphl-omp-db1"/>
        <s u="1" v="aegi-casun1mvpdb57"/>
        <s u="1" v="c3382pff56alcc-adfsfrmr-01"/>
        <s u="1" v="aegi-casun1mvpdb58"/>
        <s u="1" v="auklonvmws01"/>
        <s u="1" v="ccgp-cldpvmng03"/>
        <s u="1" v="isodub6sv04"/>
        <s u="1" v="ups-icr32-cb2.tlh.mlhs.org"/>
        <s u="1" v="woksu103"/>
        <s u="1" v="msgsu103.oamp.sgns.net"/>
        <s u="1" v="iggisql03"/>
        <s u="1" v="brpsinruleprod"/>
        <s u="1" v="c7277pff62auklonxen5"/>
        <s u="1" v="msr2cinsdmt01"/>
        <s u="1" v="tr0idub5sv579"/>
        <s u="1" v="tr0idub5sv1044"/>
        <s u="1" v="vmatxa97101m06"/>
        <s u="1" v="tr0idub5sv765"/>
        <s u="1" v="woksu113"/>
        <s u="1" v="ewr-ops-lan-sw01"/>
        <s u="1" v="gat2-sga0adcem01p"/>
        <s u="1" v="c5380aff24chscupp4"/>
        <s u="1" v="msgsu113.oamp.sgns.net"/>
        <s u="1" v="c4382pfv10a_ear_it_burgh_heath_dm3"/>
        <s u="1" v="par2ciidccs01"/>
        <s u="1" v="par2crcrics01"/>
        <s u="1" v="tenb-tafile02"/>
        <s u="1" v="menp-gl-em-citddc1"/>
        <s u="1" v="IPDUSASUKLTCA2AE10B"/>
        <s u="1" v="wdlhil2cs3.oamp.sgns.net"/>
        <s u="1" v="phl2osspru104"/>
        <s u="1" v="mcddalpapp5030"/>
        <s u="1" v="menp-gl-em-citddc2"/>
        <s u="1" v="ipdusasuktc3a4kc08c"/>
        <s u="1" v="ltctrsar3.oamp.sgns.net"/>
        <s u="1" v="vvse05"/>
        <s u="1" v="isodub6sv05"/>
        <s u="1" v="c8677pfc30cbmoclustertc2sb_bmobaseltc2"/>
        <s u="1" v="da-amer-wba02"/>
        <s u="1" v="svocoa97201m01"/>
        <s u="1" v="IPDUSASUKLTCA2AE13B"/>
        <s u="1" v="smyis1.oamp.sgns.net"/>
        <s u="1" v="c4683pffmhat3awglwsus1"/>
        <s u="1" v="msgsu123.oamp.sgns.net"/>
        <s u="1" v="mbhacsup1"/>
        <s u="1" v="pps1apms78"/>
        <s u="1" v="sgsprdapp41"/>
        <s u="1" v="cssdub5sv50"/>
        <s u="1" v="tr0idub5sv679"/>
        <s u="1" v="smypveeamprh54v"/>
        <s u="1" v="rch1cr1.sgns.net"/>
        <s u="1" v="waltcsql05"/>
        <s u="1" v="smypr2fs16lv"/>
        <s u="1" v="tr0idub5sv865"/>
        <s u="1" v="IPDUSASUKLTCA8AAJ35A"/>
        <s u="1" v="c4683pffmlat3awzacargcit1"/>
        <s u="1" v="fol0-web45"/>
        <s u="1" v="rchsu1.sgns.net"/>
        <s u="1" v="smypshrx05lv"/>
        <s u="1" v="tor3-1757-f1.oamp.sgns.net"/>
        <s u="1" v="driwdqas"/>
        <s u="1" v="isodub6sv06"/>
        <s u="1" v="c3883pff74albeepdb"/>
        <s u="1" v="phlsasis28.oamp.sgns.net"/>
        <s u="1" v="per-ami-lan-sw02.oamp.sgns.net"/>
        <s u="1" v="sgsprdapp42"/>
        <s u="1" v="cssdub5sv51"/>
        <s u="1" v="vmitxa97101m06"/>
        <s u="1" v="smypbat02p"/>
        <s u="1" v="woksu153"/>
        <s u="1" v="ipdusasukltca4bm30b"/>
        <s u="1" v="c4382pfv10a_ear_it_burgh_heath_dm4"/>
        <s u="1" v="IPDUSASUKLTCA1J17A"/>
        <s u="1" v="HOUIR4.AE50.3143"/>
        <s u="1" v="lon2iw7-4.oamp.sgns.net"/>
        <s u="1" v="c8482aff26avpeu-prd-tmc011"/>
        <s u="1" v="bog-ops-lan-sw03.oamp.sgns.net"/>
        <s u="1" v="RD.15533:13081"/>
        <s u="1" v="rco1cr1.sgns.net"/>
        <s u="1" v="c8181tff71aukzt-fs02"/>
        <s u="1" v="c4677dff06atc2fcpanappweb1"/>
        <s u="1" v="sgsprdapp43"/>
        <s u="1" v="lonps10.oamp.sgns.net"/>
        <s u="1" v="sco1is34.oamp.sgns.net"/>
        <s u="1" v="cssdub5sv52"/>
        <s u="1" v="msr2cam27cs01"/>
        <s u="1" v="tr0idub5sv879"/>
        <s u="1" v="edeu-cld-prod-adm-3"/>
        <s u="1" v="lmysasis3.oamp.sgns.net"/>
        <s u="1" v="hou1gmnprw01"/>
        <s u="1" v="hounn7.sgns.hou.oamp.sgns.net"/>
        <s u="1" v="amipdc01"/>
        <s u="1" v="par2csrmwexesx08"/>
        <s u="1" v="menp-t3awglroca11"/>
        <s u="1" v="vipr-collector2-aur"/>
        <s u="1" v="pdu1-icr0.600abb.mlhs.org"/>
        <s u="1" v="tenb-taapp02"/>
        <s u="1" v="c9095pfl19ccibctc2t507"/>
        <s u="1" v="woksu207"/>
        <s u="1" v="sccqaspo"/>
        <s u="1" v="isodub6sv08"/>
        <s u="1" v="compassprd01"/>
        <s u="1" v="phlqumis4"/>
        <s u="1" v="ffidub6sv02"/>
        <s u="1" v="phl2wvo6sanswx01"/>
        <s u="1" v="vhic-lb-server-vm-qkab6edcekkm9lewlyhc8g"/>
        <s u="1" v="sgsprdapp44"/>
        <s u="1" v="phl2gmnprx09"/>
        <s u="1" v="pdu-b-2219.mdc.mlhs.org"/>
        <s u="1" v="woksu217"/>
        <s u="1" v="bmotc2p104"/>
        <s u="1" v="cssdub5sv53"/>
        <s u="1" v="very-redis1-t"/>
        <s u="1" v="menp-uk-em-pfund01"/>
        <s u="1" v="phl00samd-sw10-brc"/>
        <s u="1" v="clisdub5sv213"/>
        <s u="1" v="c9095pfc01vcibctc3pr1_visdbcluster"/>
        <s u="1" v="tsgspsql02"/>
        <s u="1" v="ltcsasudrv3.oamp.sgns.net"/>
        <s u="1" v="IPDUSASUKTC3A4KC08D"/>
        <s u="1" v="isodub6sv09"/>
        <s u="1" v="c8181tffdjaukzt-afs03"/>
        <s u="1" v="tc3cibcps11.oamp.sgns.net"/>
        <s u="1" v="s1ftpms48"/>
        <s u="1" v="phl2saspru08"/>
        <s u="1" v="alpsasvs3.oamp.sgns.net"/>
        <s u="1" v="sco1ss224.oamp.sgns.net"/>
        <s u="1" v="sgsprdapp45"/>
        <s u="1" v="aegi-casun1mvqap20"/>
        <s u="1" v="atlthers1.oamp.sgns.net"/>
        <s u="1" v="c3883pff08albe-sv-bpnd-001"/>
        <s u="1" v="woksu237"/>
        <s u="1" v="cssdub5sv54"/>
        <s u="1" v="aprdappvm019"/>
        <s u="1" v="very-redis2-t"/>
        <s u="1" v="aegi-casun1mvqap21"/>
        <s u="1" v="dub1rcps1.oamp.sgns.net"/>
        <s u="1" v="aegi-casun1mvqap22"/>
        <s u="1" v="c3881pff05aexchv02"/>
        <s u="1" v="alpis10.oamp.sgns.net"/>
        <s u="1" v="c5277pff16aabntc3p005"/>
        <s u="1" v="aegi-casun1mvqap23"/>
        <s u="1" v="vipr-collector3-aur"/>
        <s u="1" v="ipdusasukltca8aaj46a"/>
        <s u="1" v="MCO-MNO-LAN-SW03.oamp.sgns.net"/>
        <s u="1" v="aegi-casun1mvqap24"/>
        <s u="1" v="menp-t3awglamibxt1"/>
        <s u="1" v="phl2ss235.oamp.sgns.net"/>
        <s u="1" v="ltcsasudrv4.oamp.sgns.net"/>
        <s u="1" v="SBRIS101.GIGABITETHERNET1/2"/>
        <s u="1" v="woksu247"/>
        <s u="1" v="su6d-ukxspbnpdb02"/>
        <s u="1" v="aegi-casun1mvqap25"/>
        <s u="1" v="c3382pff48alcc-lagwebp-02"/>
        <s u="1" v="sgoudhost1"/>
        <s u="1" v="MSGSS22.ETHERNET1/4"/>
        <s u="1" v="alpis11.oamp.sgns.net"/>
        <s u="1" v="tc3cibcps12.oamp.sgns.net"/>
        <s u="1" v="adei-aesmgpr2"/>
        <s u="1" v="par2cat1imt13"/>
        <s u="1" v="c5981tff18advmgnt01"/>
        <s u="1" v="sgsprdapp46"/>
        <s u="1" v="woksu257"/>
        <s u="1" v="cssdub5sv55"/>
        <s u="1" v="cprdappvm021"/>
        <s u="1" v="tor3-lb-server-vm-5WXzoVnBHy56euimoteCCV.oamp.sgns.net"/>
        <s u="1" v="cprdfpsvm004"/>
        <s u="1" v="eprdmgtvm009"/>
        <s u="1" v="gprdmgtvm001"/>
        <s u="1" v="cpeoesc-kings1"/>
        <s u="1" v="alpis12.oamp.sgns.net"/>
        <s u="1" v="c4382pfv10a_ear_it_burgh_heath_dm6"/>
        <s u="1" v="aur1-srm"/>
        <s u="1" v="mel-dc-wlan-ctrl01.oamp.sgns.net"/>
        <s u="1" v="aur1of5.oamp.sgns.net"/>
        <s u="1" v="tradub6sv201"/>
        <s u="1" v="alpis13.oamp.sgns.net"/>
        <s u="1" v="ups-icr13-3n.rmh.mlhs.org"/>
        <s u="1" v="c8181tffbgaukzt-bdb01"/>
        <s u="1" v="sgsprdapp47"/>
        <s u="1" v="aec1-casun1mvddb10"/>
        <s u="1" v="woksu277"/>
        <s u="1" v="cpecncr407"/>
        <s u="1" v="cssdub5sv56"/>
        <s u="1" v="phl2msspru04"/>
        <s u="1" v="phl3hpc-web1"/>
        <s u="1" v="aec1-casun1mvddb11"/>
        <s u="1" v="aur1of6.oamp.sgns.net"/>
        <s u="1" v="ellss204.oamp.sgns.net"/>
        <s u="1" v="jegi-lb-server-vm-ea7XhNdot44rRdzm4Tcjd9.oamp.sgns.net"/>
        <s u="1" v="aurvernp1"/>
        <s u="1" v="menp-t3awglrsmgw1"/>
        <s u="1" v="HOUPR1.SP-0/2/0.43"/>
        <s u="1" v="mend-t3dwuktharapp1"/>
        <s u="1" v="alpis14.oamp.sgns.net"/>
        <s u="1" v="c6678dff18awfctc3p102"/>
        <s u="1" v="aur1rssprw01"/>
        <s u="1" v="ltcrmitsf2.oamp.sgns.net"/>
        <s u="1" v="phlnn450"/>
        <s u="1" v="aurransan001"/>
        <s u="1" v="aur1dsmifat02"/>
        <s u="1" v="c7277pff63auklonxen6"/>
        <s u="1" v="thnms6.oamp.sgns.net"/>
        <s u="1" v="lhr-ptr-lan-sw01.oamp.sgns.net"/>
        <s u="1" v="woksu287"/>
        <s u="1" v="menp-t3awglwsus1"/>
        <s u="1" v="aur1of7.oamp.sgns.net"/>
        <s u="1" v="alp1iw13-1.oamp.sgns.net"/>
        <s u="1" v="driepprd"/>
        <s u="1" v="phl2ossstw15"/>
        <s u="1" v="tradub6sv211"/>
        <s u="1" v="clj-bo-wan-r01"/>
        <s u="1" v="msg1smathyptdb01"/>
        <s u="1" v="sccromorcmpsrm01"/>
        <s u="1" v="ad002"/>
        <s u="1" v="phlnn460"/>
        <s u="1" v="sgsprdapp48"/>
        <s u="1" v="pe2g-1715-f1"/>
        <s u="1" v="da-foli-ldb01qs"/>
        <s u="1" v="aurtsfff1"/>
        <s u="1" v="cssdub5sv57"/>
        <s u="1" v="aprdappvm049"/>
        <s u="1" v="cprdappvm041"/>
        <s u="1" v="aur1of8.oamp.sgns.net"/>
        <s u="1" v="jsa-exc01"/>
        <s u="1" v="gprdmgtvm021"/>
        <s u="1" v="da-fisvab-web01"/>
        <s u="1" v="c9183pfftlat3dwukapoweb3"/>
        <s u="1" v="dub1scsdswxcis01"/>
        <s u="1" v="phlsaspf12.oamp.sgns.net"/>
        <s u="1" v="phlnn470"/>
        <s u="1" v="crl410icon"/>
        <s u="1" v="afnldub5sv04"/>
        <s u="1" v="one5-sg-corpdc1"/>
        <s u="1" v="dub6cliss1.oamp.sgns.net"/>
        <s u="1" v="phlr2ctec6asav1.oamp.sgns.net"/>
        <s u="1" v="ups1-icr47.tlh.mlhs.org"/>
        <s u="1" v="tsgidmaddc01"/>
        <s u="1" v="rchss5.oamp.sgns.net"/>
        <s u="1" v="c4182pffecawaltcfts01"/>
        <s u="1" v="smypesx08p"/>
        <s u="1" v="sgsprdapp49"/>
        <s u="1" v="menp-t3awglroin1"/>
        <s u="1" v="scozysis2.oamp.sgns.net"/>
        <s u="1" v="cssdub5sv58"/>
        <s u="1" v="sas7-313-f2.oamp.sgns.net"/>
        <s u="1" v="lax-nor-lan-sw01.oamp.sgns.net"/>
        <s u="1" v="smypswcc06lv"/>
        <s u="1" v="phlis79-80.oamp.sgns.net"/>
        <s u="1" v="vamdlmwas1"/>
        <s u="1" v="phlnn490"/>
        <s u="1" v="tradub6sv231"/>
        <s u="1" v="am2d-americatogo-wb2"/>
        <s u="1" v="zlti-zlti-zlti-web03"/>
        <s u="1" v="sgsprdodb04"/>
        <s u="1" v="ubmg-tscore62"/>
        <s u="1" v="c8181tffcqaukzt-epo01"/>
        <s u="1" v="sco-addm-01"/>
        <s u="1" v="c1482tff03aadvtecdc02"/>
        <s u="1" v="scors7.oamp.sgns.net"/>
        <s u="1" v="gprdmgtvm041"/>
        <s u="1" v="da-fisvab-web02"/>
        <s u="1" v="dub5sucpesx4"/>
        <s u="1" v="menp-t3awgldepm1"/>
        <s u="1" v="c8181tff72aukzt-fs03"/>
        <s u="1" v="taspltcw2kp170"/>
        <s u="1" v="one5-sg-corpdc2"/>
        <s u="1" v="menp-t3aweu4taep1"/>
        <s u="1" v="atul-518-f1.oamp.sgns.net"/>
        <s u="1" v="cblc-evertec"/>
        <s u="1" v="ellconfsw1.oamp.sgns.net"/>
        <s u="1" v="one5-1770-f2.oamp.sgns.net"/>
        <s u="1" v="tradub6sv241"/>
        <s u="1" v="c7882pff41ap-dc2-sqlbapp01"/>
        <s u="1" v="sgsprdodb05"/>
        <s u="1" v="smypautosys02lv"/>
        <s u="1" v="crl3iw45-2.oamp.sgns.net"/>
        <s u="1" v="t3dwuksqltst1"/>
        <s u="1" v="c8181tffckaukzt-fs10"/>
        <s u="1" v="c5277dfc27babntc3cls_abntc3crs1"/>
        <s u="1" v="5as-em-exch1"/>
        <s u="1" v="par2cvcsrm006"/>
        <s u="1" v="tr0idub6sv265"/>
        <s u="1" v="yyz-trainning-lan-sw04"/>
        <s u="1" v="eoneprdapp02"/>
        <s u="1" v="mssfgqndbobj1"/>
        <s u="1" v="tc4r2cac0tmt04"/>
        <s u="1" v="aurdcoms5.oamp.sgns.net"/>
        <s u="1" v="pdu2-icr0.600abb.mlhs.org"/>
        <s u="1" v="csadm"/>
        <s u="1" v="plxdof0531"/>
        <s u="1" v="atul-518-f2.oamp.sgns.net"/>
        <s u="1" v="ups1-icr1-1e.ellis.mlhs.org"/>
        <s u="1" v="cess-brpsmqqa"/>
        <s u="1" v="csr2cmpodesxi01"/>
        <s u="1" v="pic1-pic-db-2017"/>
        <s u="1" v="IPDUSASUKLTCA7CX11A"/>
        <s u="1" v="smypshrx22lv"/>
        <s u="1" v="ubmg-tscore76"/>
        <s u="1" v="lbe-sv-ltm-102"/>
        <s u="1" v="IPDUSASUKLTCA7CX12A"/>
        <s u="1" v="COVIS1.GIGABITETHERNET1/6"/>
        <s u="1" v="phlcon4s2"/>
        <s u="1" v="ctstappvm001"/>
        <s u="1" v="wdl1id24.oamp.sgns.net"/>
        <s u="1" v="cprdappvm081"/>
        <s u="1" v="wiah-watc3sql01"/>
        <s u="1" v="c6581tff46ahaprd06"/>
        <s u="1" v="mpgi-mpg2bpc"/>
        <s u="1" v="phl3w001-789"/>
        <s u="1" v="indrs3.oamp.sgns.net"/>
        <s u="1" v="denali"/>
        <s u="1" v="rchfolip1"/>
        <s u="1" v="ltcvltgl10"/>
        <s u="1" v="cph-bag-lan-r01"/>
        <s u="1" v="sgobiee"/>
        <s u="1" v="sas5-uat-sso-opendj-01"/>
        <s u="1" v="ctstappvm011"/>
        <s u="1" v="ailc-astramaps01"/>
        <s u="1" v="sas5-uat-sso-opendj-02"/>
        <s u="1" v="rcpdub5sv20"/>
        <s u="1" v="cprdappvm091"/>
        <s u="1" v="dub5inbff1-sec"/>
        <s u="1" v="aur1sucpsanemc05"/>
        <s u="1" v="c5981tsf18bdvmgnt01"/>
        <s u="1" v="cpeoesc-80cps99.oamp.sgns.net"/>
        <s u="1" v="csr2cmpodesxi02"/>
        <s u="1" v="ups1-b52.tlh.mlhs.org"/>
        <s u="1" v="ltcbsuls3.oamp.sgns.net"/>
        <s u="1" v="scr2cvcsrm003"/>
        <s u="1" v="dub5su16"/>
        <s u="1" v="sgsprdodb08"/>
        <s u="1" v="acc-em-data1"/>
        <s u="1" v="atstappvm029"/>
        <s u="1" v="ctstappvm021"/>
        <s u="1" v="aprdnasph003"/>
        <s u="1" v="gtstmgtvm001"/>
        <s u="1" v="RD.15533:11742"/>
        <s u="1" v="mufs-vwsginvutapp03"/>
        <s u="1" v="c8181tffbmaukzt-app02"/>
        <s u="1" v="c7277pff95auklonqview1"/>
        <s u="1" v="da-fsvp-csw01.integration.oamp.sgns.net"/>
        <s u="1" v="smypgds85p"/>
        <s u="1" v="wiah-watc3sql02"/>
        <s u="1" v="sco1scsdnasnet02"/>
        <s u="1" v="dub5su26"/>
        <s u="1" v="deic-dc9-dr"/>
        <s u="1" v="ool-ops-wan-r01"/>
        <s u="1" v="phlrr4.sgns.net"/>
        <s u="1" v="epci-sap-solman"/>
        <s u="1" v="ham5-hamsvradfs"/>
        <s u="1" v="crlsasis23.oamp.sgns.net"/>
        <s u="1" v="epgweb4"/>
        <s u="1" v="hegp-rh-had"/>
        <s u="1" v="ham5-lonsvrsp01"/>
        <s u="1" v="ubmg-gbppiv01"/>
        <s u="1" v="dub5su36"/>
        <s u="1" v="phlsun9f5.oamp.sgns.net"/>
        <s u="1" v="IPDUSASUKLTCA7C5A"/>
        <s u="1" v="rcpdub5sv22"/>
        <s u="1" v="se1o-527-f1.oamp.sgns.net"/>
        <s u="1" v="aur1sucpsanemc15"/>
        <s u="1" v="DDC-POP-SP01"/>
        <s u="1" v="pmi-dy-ramp-wan-r01"/>
        <s u="1" v="sasi.usphlilog01.bac"/>
        <s u="1" v="stdsu4ss1"/>
        <s u="1" v="inalphsql2"/>
        <s u="1" v="ipdusasukltca3bt27a"/>
        <s u="1" v="tc2vltgvvt10"/>
        <s u="1" v="smysnclcomdb01lp"/>
        <s u="1" v="menp-t3awsfhershf1"/>
        <s u="1" v="IPDUSASUKLTCA7CX12B"/>
        <s u="1" v="woksu104"/>
        <s u="1" v="ctstappvm041"/>
        <s u="1" v="c0003pff12asirtdev"/>
        <s u="1" v="IPDUSASUKLTCA7CX13B"/>
        <s u="1" v="msgsu104.oamp.sgns.net"/>
        <s u="1" v="ham5-hamsvr0036"/>
        <s u="1" v="chc-rs-prod"/>
        <s u="1" v="rcpdub5sv23"/>
        <s u="1" v="wiah-watc3033"/>
        <s u="1" v="menp-t3awmoherbc1"/>
        <s u="1" v="c4683pffgpat3awgladm1"/>
        <s u="1" v="se1o-527-f2.oamp.sgns.net"/>
        <s u="1" v="phlsrmpgaifw1.oamp.sgns.net"/>
        <s u="1" v="phl3dsacpapp01"/>
        <s u="1" v="crl3samdsanswx13"/>
        <s u="1" v="DC02"/>
        <s u="1" v="woksu114"/>
        <s u="1" v="msgsu114.oamp.sgns.net"/>
        <s u="1" v="IPDUSASUKLTCA1Q17A"/>
        <s u="1" v="c7683tff16anprapppp01"/>
        <s u="1" v="ltctrsas3.oamp.sgns.net"/>
        <s u="1" v="gvsdub6vra04"/>
        <s u="1" v="atstappvm059"/>
        <s u="1" v="msgsu124.oamp.sgns.net"/>
        <s u="1" v="wdh-ghs-lan-sw02.oamp.sgns.net"/>
        <s u="1" v="rcpdub5sv24"/>
        <s u="1" v="da-fisv-app03"/>
        <s u="1" v="sdr2coriccs01"/>
        <s u="1" v="cpecncr424"/>
        <s u="1" v="lrts-lrtsdc02"/>
        <s u="1" v="ams-fr8-s6-voip01"/>
        <s u="1" v="cess-brpswebextqa"/>
        <s u="1" v="fb200ha"/>
        <s u="1" v="c5981tff85agbpvms01"/>
        <s u="1" v="fsnwa01p"/>
        <s u="1" v="mcdphllaw10"/>
        <s u="1" v="phl2dcoalp02"/>
        <s u="1" v="SCOIS20.GIGABITETHERNET1/42"/>
        <s u="1" v="watc3sql04"/>
        <s u="1" v="eusg2ukdc01"/>
        <s u="1" v="atstappvm069"/>
        <s u="1" v="c8181tff73aukzt-fs04"/>
        <s u="1" v="msgsu144.oamp.sgns.net"/>
        <s u="1" v="c4983pff23cvwsginvutapp03"/>
        <s u="1" v="bmsfile"/>
        <s u="1" v="tc2sasus12"/>
        <s u="1" v="ham5-hamsvr0037"/>
        <s u="1" v="c2780pff31asgsprdtma04"/>
        <s u="1" v="rlsi-lb-server-vm-wpfHR2B36YPkKXKGHhZFp6.oamp.sgns.net"/>
        <s u="1" v="rcpdub5sv25"/>
        <s u="1" v="scoss7.oamp.sgns.net"/>
        <s u="1" v="tc2cncs01"/>
        <s u="1" v="msr2cesxi01"/>
        <s u="1" v="ealc-rssscatest"/>
        <s u="1" v="gat2-sga0secap03p"/>
        <s u="1" v="ubmg-gbpxap58"/>
        <s u="1" v="clisdub5sv80"/>
        <s u="1" v="c3082tff28ahamsvr0037"/>
        <s u="1" v="dub5shdf1"/>
        <s u="1" v="mcdphllaw11"/>
        <s u="1" v="hamsvrica001"/>
        <s u="1" v="atstappvm079"/>
        <s u="1" v="PHLIR22.AE1.114"/>
        <s u="1" v="SCOIS28.GE-0/0/5"/>
        <s u="1" v="aurnb1.oamp.sgns.net"/>
        <s u="1" v="rcpdub5sv26"/>
        <s u="1" v="msr2cesxi02"/>
        <s u="1" v="amipdc02"/>
        <s u="1" v="IPDUSASUKLTCA8AAH42A"/>
        <s u="1" v="eaga-1677-f1.oamp.sgns.net"/>
        <s u="1" v="ups2-icr1-1e.ellis.mlhs.org"/>
        <s u="1" v="woksu208"/>
        <s u="1" v="gat2-sga0adfsp02p"/>
        <s u="1" v="ipdusasukltca3bt27b"/>
        <s u="1" v="c4683pffhaat3awtstrsms1"/>
        <s u="1" v="da-dm-esx12"/>
        <s u="1" v="mcdphllaw12"/>
        <s u="1" v="tr0ijump001"/>
        <s u="1" v="nas-cavec-prd"/>
        <s u="1" v="mend-srvavedin01"/>
        <s u="1" v="crliptbackup"/>
        <s u="1" v="tc4vltg9124a0"/>
        <s u="1" v="scr2cexlsesx06"/>
        <s u="1" v="hdqpswsnapggdb01s"/>
        <s u="1" v="woksu218"/>
        <s u="1" v="msr2cesxi03"/>
        <s u="1" v="aprddcsph001"/>
        <s u="1" v="phl2gpepru04"/>
        <s u="1" v="mend-t3dwukapoaos1"/>
        <s u="1" v="slmt-sersgtc1sapp101"/>
        <s u="1" v="tr0idub5sv1061"/>
        <s u="1" v="PHLIR23.AE2.114"/>
        <s u="1" v="gat2-ewr0utlap06p"/>
        <s u="1" v="mend-t3dwukapoaos2"/>
        <s u="1" v="mend-t3dwukapoaos3"/>
        <s u="1" v="crlof1.oamp.sgns.net"/>
        <s u="1" v="pw1920inf016"/>
        <s u="1" v="taspltcorap583"/>
        <s u="1" v="mend-t3dwukapoaos4"/>
        <s u="1" v="sas5-usphlliweb111"/>
        <s u="1" v="aslh-435-f2.oamp.sgns.net"/>
        <s u="1" v="da-dm-esx13"/>
        <s u="1" v="c6581tsf46chaprd06"/>
        <s u="1" v="sas5-usphlliweb112"/>
        <s u="1" v="phldex0f1.oamp.sgns.net"/>
        <s u="1" v="tr0ijump002"/>
        <s u="1" v="mend-t3dwukapoaos6"/>
        <s u="1" v="boriptcs02.oamp.sgns.net"/>
        <s u="1" v="ltcr2cmonecs01"/>
        <s u="1" v="mend-t3dwukapoaos7"/>
        <s u="1" v="sas5-usphlliweb114"/>
        <s u="1" v="ipdusasukltca1bw17b"/>
        <s u="1" v="msgss9.oamp.sgns.net"/>
        <s u="1" v="cpehay1s1.oamp.sgns.net"/>
        <s u="1" v="tlx0-1607-f2.oamp.sgns.net"/>
        <s u="1" v="woksu238"/>
        <s u="1" v="very-api2-t"/>
        <s u="1" v="fwc1msbk632a1"/>
        <s u="1" v="mend-t3dwukapoaos8"/>
        <s u="1" v="livsecsw1"/>
        <s u="1" v="msr2cesxi04"/>
        <s u="1" v="syd-as-sql01"/>
        <s u="1" v="dub5webrs1.oamp.sgns.net"/>
        <s u="1" v="hlora11pga"/>
        <s u="1" v="caphldapp003"/>
        <s u="1" v="ipdusasukltca5bq31c"/>
        <s u="1" v="phl2ss245.oamp.sgns.net"/>
        <s u="1" v="woksu248"/>
        <s u="1" v="gaspphlsqlp007"/>
        <s u="1" v="da-dm-esx14"/>
        <s u="1" v="fwb2vvbk540aa"/>
        <s u="1" v="sv-sg-dc-pwidx1"/>
        <s u="1" v="ham5-hamsvr0039"/>
        <s u="1" v="aurvernp2_3-cluster"/>
        <s u="1" v="ipdusasukltca5bq35c"/>
        <s u="1" v="woksu258"/>
        <s u="1" v="rcpdub5sv29"/>
        <s u="1" v="SCOIR3.AE5.105"/>
        <s u="1" v="srv-cas-ast09-v"/>
        <s u="1" v="cpechr1p_cluster"/>
        <s u="1" v="sg-exch02.innomar.int"/>
        <s u="1" v="HOUIS52.GIGABITETHERNET1/7"/>
        <s u="1" v="msr2cesxi05"/>
        <s u="1" v="c7277pffalaukdrsql1"/>
        <s u="1" v="hou1sucpf3.oamp.sgns.net"/>
        <s u="1" v="hyd-gse-cargo-sw01.oamp.sgns.net"/>
        <s u="1" v="woksu268"/>
        <s u="1" v="pabaincpesxi05"/>
        <s u="1" v="c7882pffbcap-dc1-traweb01"/>
        <s u="1" v="tc4crsrgmwmpod1"/>
        <s u="1" v="IPDUSASUKLTCA7G5A"/>
        <s u="1" v="aec1-casun1mvpap41"/>
        <s u="1" v="axsl-181-f2.oamp.sgns.net"/>
        <s u="1" v="woksu278"/>
        <s u="1" v="aec1-casun1mvpap42"/>
        <s u="1" v="hmo-ops-t1-wan-r01"/>
        <s u="1" v="cpehesar1.oamp.sgns.net"/>
        <s u="1" v="c5582pff05afgukshppiddb1"/>
        <s u="1" v="msr2cesxi06"/>
        <s u="1" v="hamsvrrca001"/>
        <s u="1" v="wiah-watc3core01"/>
        <s u="1" v="aec1-casun1mvpap43"/>
        <s u="1" v="sfrutil"/>
        <s u="1" v="00112sg1wora01"/>
        <s u="1" v="sdzymecphpesxi07"/>
        <s u="1" v="aec1-casun1mvpap44"/>
        <s u="1" v="asuktc3clsrm01.asukcld.int"/>
        <s u="1" v="phlnn451"/>
        <s u="1" v="kplc-kpsvdc02"/>
        <s u="1" v="msmrfdnds4uat"/>
        <s u="1" v="aec1-casun1mvpap45"/>
        <s u="1" v="den3po2-1.oamp.sgns.net"/>
        <s u="1" v="rchdieuf4.oamp.sgns.net"/>
        <s u="1" v="woksu288"/>
        <s u="1" v="aec1-casun1mvpap46"/>
        <s u="1" v="tc2bmots5.oamp.sgns.net"/>
        <s u="1" v="sg-offapp01"/>
        <s u="1" v="yyc-am-data1"/>
        <s u="1" v="hlatlapp19a-v"/>
        <s u="1" v="phl3sustlbystk01"/>
        <s u="1" v="scr2csrmalleesx02"/>
        <s u="1" v="aec1-casun1mvpap47"/>
        <s u="1" v="lhr-t3-rm5074a-r01"/>
        <s u="1" v="c9095pfc19hcibctc2cluster5_cibcrsdb5_g"/>
        <s u="1" v="phlnn461"/>
        <s u="1" v="dm-prd-app03"/>
        <s u="1" v="c5981tff04agbtscm01"/>
        <s u="1" v="sga0eccdb01d"/>
        <s u="1" v="fwc1msbk635a1"/>
        <s u="1" v="adl-ami-wan-mx01"/>
        <s u="1" v="auris4.oamp.sgns.net"/>
        <s u="1" v="c7882pff38ap-dc1-sqltech01"/>
        <s u="1" v="msr2cesxi07"/>
        <s u="1" v="taspltcsqlp550"/>
        <s u="1" v="IPDUSASUKLTCA1BX53B"/>
        <s u="1" v="sas5-uat-sso-openam-01"/>
        <s u="1" v="lgw-ops-lan-sw01.oamp.sgns.net"/>
        <s u="1" v="phlnn471"/>
        <s u="1" v="phl2samdr2cemc02a"/>
        <s u="1" v="lhr-t1-bag-wan-r01"/>
        <s u="1" v="lvlc-magicinfoprod01"/>
        <s u="1" v="c8482aff54avseu-uat-tmc011"/>
        <s u="1" v="sas5-uat-sso-openam-02"/>
        <s u="1" v="aurgat2f7.oamp.sgns.net"/>
        <s u="1" v="sbroobr1"/>
        <s u="1" v="drieccqas"/>
        <s u="1" v="syd-dc-wan-mx01"/>
        <s u="1" v="msgrs10.oamp.sgns.net"/>
        <s u="1" v="c8482aff01appeu-prd-dbo001"/>
        <s u="1" v="tc2-ltctrsaf101.oamp.sgns.net"/>
        <s u="1" v="houir5.sgns.net"/>
        <s u="1" v="mufs-vwsginvapp03"/>
        <s u="1" v="c7882pff84ap-dc2-cmmp01"/>
        <s u="1" v="smypesx18p"/>
        <s u="1" v="asukltcclmannod.asukcld.int"/>
        <s u="1" v="phlnn400v"/>
        <s u="1" v="lax-tbit-wan-r01.oamp.sgns.net"/>
        <s u="1" v="msr2cesxi08"/>
        <s u="1" v="msgrs11.oamp.sgns.net"/>
        <s u="1" v="lhr-em-exch2"/>
        <s u="1" v="pw1921inf028"/>
        <s u="1" v="CRLIR12.AE17.104"/>
        <s u="1" v="sdzymecphpesxi17"/>
        <s u="1" v="MSG1IS1005.ETH1/30"/>
        <s u="1" v="c8181tff74aukzt-fs05"/>
        <s u="1" v="d4945s008-w2k8.d4945d01.corp.bradesco.com.br"/>
        <s u="1" v="c4182pffbzawatc3sql02"/>
        <s u="1" v="BAM03-SQLP002"/>
        <s u="1" v="hlatlenc01a-v"/>
        <s u="1" v="IPDUSASUKLTCA8BG30A"/>
        <s u="1" v="msgrs12.oamp.sgns.net"/>
        <s u="1" v="aursu61.oamp.sgns.net"/>
        <s u="1" v="toam-tam-sun-11vm"/>
        <s u="1" v="ipdusasukltca5bq35d"/>
        <s u="1" v="c8181tff59avmanagement"/>
        <s u="1" v="phlnn420v"/>
        <s u="1" v="c4683pffczat3awglsuncit1"/>
        <s u="1" v="sas5-lb-server-vm-2ssigrfuqbhafq4jzqetam"/>
        <s u="1" v="gvs_web_01"/>
        <s u="1" v="px1921inf019"/>
        <s u="1" v="menp-srvmagedin02"/>
        <s u="1" v="c3382aff01alccad001"/>
        <s u="1" v="shsa-h18-cwsmb-prod"/>
        <s u="1" v="cpelimsr20.oamp.sgns.net"/>
        <s u="1" v="phl3w001-552"/>
        <s u="1" v="kta-as-data01"/>
        <s u="1" v="ipdusasukltca5bq38d"/>
        <s u="1" v="aursu62.oamp.sgns.net"/>
        <s u="1" v="ltcwntbed-p06"/>
        <s u="1" v="hst2is3.oamp.sgns.net"/>
        <s u="1" v="atul-519-f1.oamp.sgns.net"/>
        <s u="1" v="tsfdub5sv01"/>
        <s u="1" v="gdpn-s1apms64"/>
        <s u="1" v="gdpn-s1mfms09"/>
        <s u="1" v="benf-bmco99-p-scdb1"/>
        <s u="1" v="tc2-ltctrsaf102.oamp.sgns.net"/>
        <s u="1" v="IPDUSASUKLTCA8BG39A"/>
        <s u="1" v="aursu63.oamp.sgns.net"/>
        <s u="1" v="sysa"/>
        <s u="1" v="5as-ro-dc02"/>
        <s u="1" v="svccoa97201m0b"/>
        <s u="1" v="hst2is4.oamp.sgns.net"/>
        <s u="1" v="ups-icr28-4e.pmh.mlhs.org"/>
        <s u="1" v="tsfdub6sv01"/>
        <s u="1" v="afgi-sggisql02-old"/>
        <s u="1" v="vhic-dv-app1"/>
        <s u="1" v="c8181tff79aukzl-vc01"/>
        <s u="1" v="mcddallnx430"/>
        <s u="1" v="tr0idub5sv461"/>
        <s u="1" v="fwclivvbk616aa"/>
        <s u="1" v="wokis8.oamp.sgns.net"/>
        <s u="1" v="atul-519-f2.oamp.sgns.net"/>
        <s u="1" v="gl-em-radlan01"/>
        <s u="1" v="smypr2wb12lp"/>
        <s u="1" v="fwb2msbk631a1"/>
        <s u="1" v="dub6c17s1.oamp.sgns.net"/>
        <s u="1" v="c3881pfc01ctesmltcsqlclu_ssas"/>
        <s u="1" v="5as-ro-dc03"/>
        <s u="1" v="hdqpshorecp02p"/>
        <s u="1" v="gdpn-s2tsms49-new"/>
        <s u="1" v="toam-tam-sun-12vm"/>
        <s u="1" v="tr0idub5sv189"/>
        <s u="1" v="aur1fct0-vad01"/>
        <s u="1" v="in2n-hlst1vcwl01"/>
        <s u="1" v="rchsasir1.oamp.sgns.net"/>
        <s u="1" v="afgi-1713-f1.oamp.sgns.net"/>
        <s u="1" v="roac-1712-f2.oamp.sgns.net"/>
        <s u="1" v="crljwgtp1"/>
        <s u="1" v="mcddallnx440"/>
        <s u="1" v="tr0idub5sv561"/>
        <s u="1" v="ipdusasukltca2ae22-21a"/>
        <s u="1" v="jnb-workshop-lan-sw01"/>
        <s u="1" v="gaspphlorap020"/>
        <s u="1" v="man-t1-lan-sw01"/>
        <s u="1" v="c4082tff03albcib03"/>
        <s u="1" v="c9183pffsyat3dwuksqltst1"/>
        <s u="1" v="ltctrsas68.oamp.sgns.net"/>
        <s u="1" v="phlacch-ps10.oamp.sgns.net"/>
        <s u="1" v="tc2-ltctrsaf103.oamp.sgns.net"/>
        <s u="1" v="drhomis"/>
        <s u="1" v="aerkal-bk1"/>
        <s u="1" v="ellipdus1.oamp.sgns.net"/>
        <s u="1" v="teem-jca02"/>
        <s u="1" v="tr0idub5sv475"/>
        <s u="1" v="vmatxa97101m0g"/>
        <s u="1" v="pdx-admin-8133-wan-r01"/>
        <s u="1" v="aplc-storm"/>
        <s u="1" v="tr0idub5sv661"/>
        <s u="1" v="dribwdev"/>
        <s u="1" v="phl2gmnprw16"/>
        <s u="1" v="crlba29s2.oamp.sgns.net"/>
        <s u="1" v="ipdusasukltca2aag07-21a"/>
        <s u="1" v="wdl01samdsw03brc"/>
        <s u="1" v="aegi-casun1mvpdb38"/>
        <s u="1" v="ups1-b53.tlh.mlhs.org"/>
        <s u="1" v="fwb2vvbk548aa"/>
        <s u="1" v="fwc1msbk646vpnax"/>
        <s u="1" v="menp-t3awglaad11"/>
        <s u="1" v="dub5su17"/>
        <s u="1" v="CRLIR11.AE21.127"/>
        <s u="1" v="dfw-ssc-core-fw02"/>
        <s u="1" v="aursu69.oamp.sgns.net"/>
        <s u="1" v="sw2-icr3-2w.ellis.mlhs.org"/>
        <s u="1" v="hou1cu1001"/>
        <s u="1" v="naphldots01"/>
        <s u="1" v="toam-tam-sun-13vm"/>
        <s u="1" v="IPDUSASUKTC3A1BO48A"/>
        <s u="1" v="dub5oo2f1-pri.oamp.sgns.net"/>
        <s u="1" v="syd-ramp-lan-sw01.oamp.sgns.net"/>
        <s u="1" v="IPDUSASUKLTCA4Q28A"/>
        <s u="1" v="trc-ops-t1-wan-r01"/>
        <s u="1" v="njrha"/>
        <s u="1" v="smypgds95p"/>
        <s u="1" v="tr0idub5sv575"/>
        <s u="1" v="tr0idub5sv1004"/>
        <s u="1" v="edeu-cld-prod-app-1"/>
        <s u="1" v="dub5su27"/>
        <s u="1" v="tsmdub5sv03"/>
        <s u="1" v="tc3sasu9124-2"/>
        <s u="1" v="tr0idub5sv761"/>
        <s u="1" v="RD.15533:13433"/>
        <s u="1" v="PHLIR21.AE3.119"/>
        <s u="1" v="c5981tffcxagbpxap62"/>
        <s u="1" v="gat2-sga0adcam01p"/>
        <s u="1" v="cpenexis1"/>
        <s u="1" v="lbe-sv-adc-301"/>
        <s u="1" v="man-t1-lan-sw02"/>
        <s u="1" v="ocana4"/>
        <s u="1" v="scoace1f1"/>
        <s u="1" v="phl2osspru100"/>
        <s u="1" v="benf-bmco99-p-scdb2"/>
        <s u="1" v="c3382pff80alcc-mypwebp-01"/>
        <s u="1" v="tc2-ltctrsaf104.oamp.sgns.net"/>
        <s u="1" v="dub5su37"/>
        <s u="1" v="sgtitanium"/>
        <s u="1" v="fwb2msbk624aa"/>
        <s u="1" v="dfwawcctv1"/>
        <s u="1" v="avpmbl01"/>
        <s u="1" v="uklontgrp01"/>
        <s u="1" v="tr0idub5sv489"/>
        <s u="1" v="ltnserver01"/>
        <s u="1" v="tr0idub5sv675"/>
        <s u="1" v="alp01hil2sanswx12"/>
        <s u="1" v="san-fsup-lan-sw01"/>
        <s u="1" v="pehm-phiweb04cl-pci"/>
        <s u="1" v="up1s-icr49.tlh.mlhs.org"/>
        <s u="1" v="dub5su47"/>
        <s u="1" v="tsmdub5sv04"/>
        <s u="1" v="tr0idub5sv861"/>
        <s u="1" v="hmo-ops-t1-lan-sw01"/>
        <s u="1" v="ipdusasukltca4am17b"/>
        <s u="1" v="miscsf001"/>
        <s u="1" v="lhr-pol-cctv-sw01"/>
        <s u="1" v="phli5"/>
        <s u="1" v="da-fics-wwb04"/>
        <s u="1" v="msg1sucpesx12"/>
        <s u="1" v="c4683pff32at3awcaherbc1"/>
        <s u="1" v="IPDUSASUKLTCA2AQ42A"/>
        <s u="1" v="msgsu105.oamp.sgns.net"/>
        <s u="1" v="lrts-lrc-ts03"/>
        <s u="1" v="uklontgrp02"/>
        <s u="1" v="tr0idub5sv589"/>
        <s u="1" v="canope3"/>
        <s u="1" v="woksu115"/>
        <s u="1" v="ltcvltgl07"/>
        <s u="1" v="tsmdub5sv05"/>
        <s u="1" v="msgsu115.oamp.sgns.net"/>
        <s u="1" v="c8778pff32aldn-spapp01"/>
        <s u="1" v="aurani3f2.oamp.sgns.net"/>
        <s u="1" v="cpelinxs1.oamp.sgns.net"/>
        <s u="1" v="pggisql04"/>
        <s u="1" v="mcddalpapp5130"/>
        <s u="1" v="c5580tff43arbs-dr1app1"/>
        <s u="1" v="vgwpspum-2"/>
        <s u="1" v="msgss10.oamp.sgns.net"/>
        <s u="1" v="smyms1.oamp.sgns.net"/>
        <s u="1" v="msgsu125.oamp.sgns.net"/>
        <s u="1" v="da-foli-lwb01a"/>
        <s u="1" v="ltcmiss16.oamp.sgns.net"/>
        <s u="1" v="tr0idub5sv689"/>
        <s u="1" v="c4182psfbzbwatc3sql02"/>
        <s u="1" v="tr0idub5sv875"/>
        <s u="1" v="syd-cargo2-wan-mx01"/>
        <s u="1" v="msgss11.oamp.sgns.net"/>
        <s u="1" v="tsmdub5sv06"/>
        <s u="1" v="aur1dsifapp05"/>
        <s u="1" v="byao-cld-qlik"/>
        <s u="1" v="mel-mhl-wan-r01.oamp.sgns.net"/>
        <s u="1" v="ltcsasus3"/>
        <s u="1" v="hst3is1.oamp.sgns.net"/>
        <s u="1" v="c4683pff102at3awglrsmcit9"/>
        <s u="1" v="msg1sucpesx26"/>
        <s u="1" v="tor3-1757-f2.oamp.sgns.net"/>
        <s u="1" v="usphlldp09"/>
        <s u="1" v="hlatlapp36a-v"/>
        <s u="1" v="mcddallnx2054"/>
        <s u="1" v="SCOIR4.XE-2/1/1.154"/>
        <s u="1" v="alpacchb1.oamp.sgns.net"/>
        <s u="1" v="sg-udprob01"/>
        <s u="1" v="cph-tran-lan-r01"/>
        <s u="1" v="hst3is2.oamp.sgns.net"/>
        <s u="1" v="arn-t2-sort1-sw01.oamp.sgns.net"/>
        <s u="1" v="ham5-hamsvraws001"/>
        <s u="1" v="alp1as1.oamp.sgns.net"/>
        <s u="1" v="hlatlcas04a-v"/>
        <s u="1" v="edeu-cld-prod-app-2"/>
        <s u="1" v="tsmdub5sv07"/>
        <s u="1" v="c4182pffaqawaltcrez08"/>
        <s u="1" v="hst3is3.oamp.sgns.net"/>
        <s u="1" v="phlmr3.sgns.net"/>
        <s u="1" v="se1o-578-f2.oamp.sgns.net"/>
        <s u="1" v="cpecncr803.oamp.sgns.net"/>
        <s u="1" v="fwb2msbk628aa"/>
        <s u="1" v="ubmg-gbpfil02"/>
        <s u="1" v="sysb"/>
        <s u="1" v="bbassiusct10"/>
        <s u="1" v="den-ramp-lan-sw04"/>
        <s u="1" v="hst3is4.oamp.sgns.net"/>
        <s u="1" v="tr0idub5sv889"/>
        <s u="1" v="fra1samdr2cemc01"/>
        <s u="1" v="hou1gmnprw02"/>
        <s u="1" v="aegi-casun1mvqap01"/>
        <s u="1" v="aur1dsmfapp05"/>
        <s u="1" v="gl-rdc-xenapp01"/>
        <s u="1" v="syd-ramp2-wan-r01"/>
        <s u="1" v="aegi-casun1mvqap03"/>
        <s u="1" v="woksu209"/>
        <s u="1" v="shared-storage"/>
        <s u="1" v="se1o-lccbisql001"/>
        <s u="1" v="sfo-fuel-wan-r01.oamp.sgns.net"/>
        <s u="1" v="crl1recp1"/>
        <s u="1" v="menp-t1awmddc1"/>
        <s u="1" v="thnis5.oamp.sgns.net"/>
        <s u="1" v="smysasis4.oamp.sgns.net"/>
        <s u="1" v="aegi-casun1mvqap06"/>
        <s u="1" v="pdu1-rack15-ccr.pmh.mlhs.org"/>
        <s u="1" v="sdcrsrat20pod01"/>
        <s u="1" v="par2ccoamt03"/>
        <s u="1" v="aur1cr1.sgns.net"/>
        <s u="1" v="alp1as5.oamp.sgns.net"/>
        <s u="1" v="briesurer1.oamp.sgns.net"/>
        <s u="1" v="bdac1"/>
        <s u="1" v="c4683pffqfat3alushexp1"/>
        <s u="1" v="wdljwgts9.oamp.sgns.net"/>
        <s u="1" v="woksu229"/>
        <s u="1" v="c3883pffagalbe-sv-sbwq-2"/>
        <s u="1" v="lgw-5ec-lan-sw09.oamp.sgns.net"/>
        <s u="1" v="phl2venhex01"/>
        <s u="1" v="menp-t3awmddc1"/>
        <s u="1" v="alpacchs19.oamp.sgns.net"/>
        <s u="1" v="sg-sfbedge01"/>
        <s u="1" v="sco1ss244.oamp.sgns.net"/>
        <s u="1" v="arn-bc-av510"/>
        <s u="1" v="v-sco-ntp-01"/>
        <s u="1" v="sco1hpc-sras1"/>
        <s u="1" v="paphp23010-nodemgmt"/>
        <s u="1" v="woksu239"/>
        <s u="1" v="sgaapap03"/>
        <s u="1" v="alp1as7.oamp.sgns.net"/>
        <s u="1" v="dede-remote1"/>
        <s u="1" v="alpms10.oamp.sgns.net"/>
        <s u="1" v="sacldub5lb01.oamp.sgns.net"/>
        <s u="1" v="hdqpexch01p"/>
        <s u="1" v="scc1sasis2.oamp.sgns.net"/>
        <s u="1" v="adfs1"/>
        <s u="1" v="al0ldub5sv212"/>
        <s u="1" v="ltcwntxed-p06"/>
        <s u="1" v="gvs_uat_redis_02"/>
        <s u="1" v="woksu249"/>
        <s u="1" v="sgaapaq03"/>
        <s u="1" v="sg-appweb01"/>
        <s u="1" v="crlhrvys3.oamp.sgns.net"/>
        <s u="1" v="tc2trsas47-1"/>
        <s u="1" v="da-demo-app01"/>
        <s u="1" v="par2cat1imt23"/>
        <s u="1" v="ailc-astradbg1a"/>
        <s u="1" v="tor3-nausphlvppdm01"/>
        <s u="1" v="c8181tffdgaukzt-dc03"/>
        <s u="1" v="thn1id4.oamp.sgns.net"/>
        <s u="1" v="c0279pfc03bnbctc2imc_e"/>
        <s u="1" v="dub6mgmtf1-pri.oamp.sgns.net"/>
        <s u="1" v="tor3-lb-server-vm-PeDTkmYXq4MwSHs3GwFNnZ.oamp.sgns.net"/>
        <s u="1" v="cprdappvm022"/>
        <s u="1" v="su6d-ukxspbnpweb1"/>
        <s u="1" v="mrkam27f2.oamp.sgns.net"/>
        <s u="1" v="cprdfpsvm005"/>
        <s u="1" v="gprdmgtvm002"/>
        <s u="1" v="edeu-cld-prod-app-3"/>
        <s u="1" v="alpms12.oamp.sgns.net"/>
        <s u="1" v="phl2sciwjs01"/>
        <s u="1" v="ailc-webproxy"/>
        <s u="1" v="taspltcw2kp084"/>
        <s u="1" v="golymin4"/>
        <s u="1" v="woksu269"/>
        <s u="1" v="tradub6sv202"/>
        <s u="1" v="alpms13.oamp.sgns.net"/>
        <s u="1" v="ltcsbsas3.oamp.sgns.net"/>
        <s u="1" v="rprdmgtvm001"/>
        <s u="1" v="ahv-mgmtsql02"/>
        <s u="1" v="itssec001"/>
        <s u="1" v="woksu279"/>
        <s u="1" v="cprdappvm032"/>
        <s u="1" v="phl2msspru05"/>
        <s u="1" v="phl3hpc-web2"/>
        <s u="1" v="msagidhddevs4"/>
        <s u="1" v="phl1esremcfis8fs01"/>
        <s u="1" v="scc1elwis1.oamp.sgns.net"/>
        <s u="1" v="aur1rssprw02"/>
        <s u="1" v="00112sg2wora01"/>
        <s u="1" v="afgi-pggiapp07"/>
        <s u="1" v="phlnn452"/>
        <s u="1" v="aurransan002"/>
        <s u="1" v="mcdeagsun101b"/>
        <s u="1" v="zdsc-prozobdry02"/>
        <s u="1" v="msg1blbis7.oamp.sgns.net"/>
        <s u="1" v="dresde-prd"/>
        <s u="1" v="akl-admin-lan-sw02"/>
        <s u="1" v="phl2ossstw16"/>
        <s u="1" v="c8181tffbtaukzt-fa02"/>
        <s u="1" v="alpms15.oamp.sgns.net"/>
        <s u="1" v="phlnn462"/>
        <s u="1" v="smypseaw06p"/>
        <s u="1" v="pe2g-1715-f2"/>
        <s u="1" v="drep1dev"/>
        <s u="1" v="sapprod1"/>
        <s u="1" v="cprdappvm042"/>
        <s u="1" v="ltcebms1.oamp.sgns.net"/>
        <s u="1" v="clow-uatapp3"/>
        <s u="1" v="gprdmgtvm022"/>
        <s u="1" v="alpms16.oamp.sgns.net"/>
        <s u="1" v="mcddalpapp5027"/>
        <s u="1" v="d4945s016.d4945d01.corp.bradesco.com.br"/>
        <s u="1" v="phlnn472"/>
        <s u="1" v="gsssp"/>
        <s u="1" v="scolunos1.oamp.sgns.net"/>
        <s u="1" v="phl2ossstw26"/>
        <s u="1" v="phl3dsifrep01"/>
        <s u="1" v="deic-ax-db1-dr"/>
        <s u="1" v="alpms17.oamp.sgns.net"/>
        <s u="1" v="gdpn-s1dbms47"/>
        <s u="1" v="pdu-icr55.tlh.mlhs.org"/>
        <s u="1" v="tc2peuls1"/>
        <s u="1" v="smypesx28p"/>
        <s u="1" v="menp-t3awustroy1"/>
        <s u="1" v="phl2msspru25"/>
        <s u="1" v="phl3inlmutil03"/>
        <s u="1" v="smyncbl-ms2.oamp.sgns.net"/>
        <s u="1" v="DUBIS103.TENGIGABITETHERNET1/3"/>
        <s u="1" v="tc3peuls1"/>
        <s u="1" v="sco1nbusbm01"/>
        <s u="1" v="mend-t3dwukppress1"/>
        <s u="1" v="par2cvcsrm002"/>
        <s u="1" v="tr0idub6sv261"/>
        <s u="1" v="phl2smtiswxvrc12"/>
        <s u="1" v="SMYIS6.GE-0/0/22"/>
        <s u="1" v="sco1prpksw1.oamp.sgns.net"/>
        <s u="1" v="phlnn492"/>
        <s u="1" v="plxdhpdb530"/>
        <s u="1" v="tfsu-win-mt8-v8"/>
        <s u="1" v="mssfgpsdnwcs1"/>
        <s u="1" v="IPDUSASUKLTCA2CP34-35B"/>
        <s u="1" v="co7j-vex01"/>
        <s u="1" v="ubmg-tscore72"/>
        <s u="1" v="tor3-nausphlvppdm02"/>
        <s u="1" v="phlsasis59.oamp.sgns.net"/>
        <s u="1" v="tc2mdsls4"/>
        <s u="1" v="lboe-lbeepdb"/>
        <s u="1" v="cvg-tkt-lan-sw02"/>
        <s u="1" v="aur1apoe-vc"/>
        <s u="1" v="phl2wvo6sanrpa06"/>
        <s u="1" v="houilnxcs1.oamp.sgns.net"/>
        <s u="1" v="dub5sucpesx5"/>
        <s u="1" v="sco1prpksw2.oamp.sgns.net"/>
        <s u="1" v="ltcvltgl24"/>
        <s u="1" v="ups-icr16-mobe5.tlh.mlhs.org"/>
        <s u="1" v="phlnn431v"/>
        <s u="1" v="v-qa-omp-app-1"/>
        <s u="1" v="c8181tffclaukzt-db01"/>
        <s u="1" v="lgw-nt-wan-r02.oamp.sgns.net"/>
        <s u="1" v="sfo-161-cargo-lan-sw05.oamp.sgns.net"/>
        <s u="1" v="vipr-backend1"/>
        <s u="1" v="phlnn441v"/>
        <s u="1" v="pwxdsqlv534"/>
        <s u="1" v="cprdappvm072"/>
        <s u="1" v="smyncbl-ms4.oamp.sgns.net"/>
        <s u="1" v="nce-t2-lan-sw02.oamp.sgns.net"/>
        <s u="1" v="5as-em-exch2"/>
        <s u="1" v="gprdmgtvm052"/>
        <s u="1" v="philly_sgas_vsp"/>
        <s u="1" v="c3883pff81albeecdb"/>
        <s u="1" v="lxkncdmz"/>
        <s u="1" v="very-batch1"/>
        <s u="1" v="eoneprdapp03"/>
        <s u="1" v="SMYIS6.GE-0/0/32"/>
        <s u="1" v="plxdhpdb532"/>
        <s u="1" v="tape-msl8048-2723.mdc.mlhs.org"/>
        <s u="1" v="tc3sgnsssw01-0"/>
        <s u="1" v="IPDUSASUKTC2A2AH16B"/>
        <s u="1" v="ipdusasuktc3a1cg28-29b"/>
        <s u="1" v="file001"/>
        <s u="1" v="ctstappvm002"/>
        <s u="1" v="hou1ss02ddb096"/>
        <s u="1" v="aurss5.oamp.sgns.net"/>
        <s u="1" v="pdu2-rack15-ccr.pmh.mlhs.org"/>
        <s u="1" v="hlatlapp53a-v"/>
        <s u="1" v="IPDUSASUKLTCA2J41B"/>
        <s u="1" v="enweb_vm"/>
        <s u="1" v="pwxdsqlv535"/>
        <s u="1" v="webctcomdb3"/>
        <s u="1" v="cprdappvm082"/>
        <s u="1" v="byao-baoclrmt1"/>
        <s u="1" v="cpelimsr9.oamp.sgns.net"/>
        <s u="1" v="rchsasis1.oamp.sgns.net"/>
        <s u="1" v="smyncbl-ms5.oamp.sgns.net"/>
        <s u="1" v="phlsun9s44.oamp.sgns.net"/>
        <s u="1" v="alpdc01"/>
        <s u="1" v="file002"/>
        <s u="1" v="very-batch2"/>
        <s u="1" v="PHLIS137.GE-1/0/6"/>
        <s u="1" v="msy-asig-lan-sw01"/>
        <s u="1" v="phlresf1.oamp.sgns.net"/>
        <s u="1" v="asuktc3clxiv_2 (modules4)"/>
        <s u="1" v="simccs001"/>
        <s u="1" v="ctstappvm012"/>
        <s u="1" v="RD.7381:6398"/>
        <s u="1" v="pwxdsqlv536"/>
        <s u="1" v="dub6rcps1.oamp.sgns.net"/>
        <s u="1" v="smyncbl-ms6.oamp.sgns.net"/>
        <s u="1" v="skype-ecc"/>
        <s u="1" v="ltcsgnsnasnet0"/>
        <s u="1" v="tpam-fieldworkerdevsrv"/>
        <s u="1" v="phlnn491v"/>
        <s u="1" v="ups1-b54.tlh.mlhs.org"/>
        <s u="1" v="bhis1"/>
        <s u="1" v="dub5su18"/>
        <s u="1" v="gdpn-s1tsms49"/>
        <s u="1" v="c4683affgnbt3qlikser4"/>
        <s u="1" v="blr-cgo-wan-r02.oamp.sgns.net"/>
        <s u="1" v="cprdcasvm001"/>
        <s u="1" v="dub5marf1.oamp.sgns.net"/>
        <s u="1" v="pwxdsqlv537"/>
        <s u="1" v="c4182pff55awaltc045"/>
        <s u="1" v="c0279pfl04anbctc2p008"/>
        <s u="1" v="cpelimsr17.oamp.sgns.net"/>
        <s u="1" v="smyncbl-ms7.oamp.sgns.net"/>
        <s u="1" v="aur1gat2ovs03.oamp.sgns.net"/>
        <s u="1" v="CRLIS70.GIGABITETHERNET1/37"/>
        <s u="1" v="aursmssresprw02"/>
        <s u="1" v="c9880dff04aed-data2"/>
        <s u="1" v="eaga-egasg-omsdb-01"/>
        <s u="1" v="dub5su28"/>
        <s u="1" v="gl-em-maps01"/>
        <s u="1" v="scosrmfisjfw1.oamp.sgns.net"/>
        <s u="1" v="ban2samdr2cemc01"/>
        <s u="1" v="mel-cargo-voip-gw01.oamp.sgns.net"/>
        <s u="1" v="brrp-r2c-8-ps2"/>
        <s u="1" v="dub5su38"/>
        <s u="1" v="smypgds08p"/>
        <s u="1" v="ctstappvm032"/>
        <s u="1" v="benf-bmco99-p-dswb1"/>
        <s u="1" v="msr2cibcesxi06"/>
        <s u="1" v="msgdaz0f2.oamp.sgns.net"/>
        <s u="1" v="pwxdsqlv538"/>
        <s u="1" v="atmeye-app.fcti.net"/>
        <s u="1" v="dub5su48"/>
        <s u="1" v="DDC-POP-SP02"/>
        <s u="1" v="ox1921mut011"/>
        <s u="1" v="sg-spsql02.innomar.int"/>
        <s u="1" v="aplc-1721-f1.oamp.sgns.net"/>
        <s u="1" v="authz2"/>
        <s u="1" v="smypr2wb09lp"/>
        <s u="1" v="PHLIS133.GE-1/0/27"/>
        <s u="1" v="c6678dff20awfctc3p104"/>
        <s u="1" v="hsglive"/>
        <s u="1" v="tc2vltgvvt11"/>
        <s u="1" v="RD.15533:12310"/>
        <s u="1" v="rchfspss10.oamp.sgns.net"/>
        <s u="1" v="tsgcfap1"/>
        <s u="1" v="woksu106"/>
        <s u="1" v="ctstappvm042"/>
        <s u="1" v="mds01-9140-den"/>
        <s u="1" v="msgsu106.oamp.sgns.net"/>
        <s u="1" v="pwxdsqlv539"/>
        <s u="1" v="syd-pax2-wan-r01"/>
        <s u="1" v="tc2iptcs01.oamp.sgns.net"/>
        <s u="1" v="smyncbl-ms9.oamp.sgns.net"/>
        <s u="1" v="gvsdub5vra05"/>
        <s u="1" v="crl1prdwsus01"/>
        <s u="1" v="ltcscsdnasnet01_03"/>
        <s u="1" v="c3580pff03altcwnnr-p01"/>
        <s u="1" v="mbhacsub2.oamp.sgns.net"/>
        <s u="1" v="phlwgaas2.oamp.sgns.net"/>
        <s u="1" v="woksu116"/>
        <s u="1" v="c5981affazbgbtasp01"/>
        <s u="1" v="msgsu116.oamp.sgns.net"/>
        <s u="1" v="c4683pffkdbt3awuktiger1"/>
        <s u="1" v="tc3iptcs01.oamp.sgns.net"/>
        <s u="1" v="adei-aefuspr1"/>
        <s u="1" v="ubmg-gbpxap54"/>
        <s u="1" v="c2780pffaxasgsprdapp82"/>
        <s u="1" v="crljwgts15.oamp.sgns.net"/>
        <s u="1" v="mssfgpsdnwjs1"/>
        <s u="1" v="menp-t3awglamifdx1"/>
        <s u="1" v="tc2iptds01.oamp.sgns.net"/>
        <s u="1" v="tc3mendfp1.oamp.sgns.net"/>
        <s u="1" v="tc2vltgvvt21"/>
        <s u="1" v="drcis3"/>
        <s u="1" v="ctstappvm052"/>
        <s u="1" v="fgukcbppipdb1"/>
        <s u="1" v="AURIR9.GE-5/2/8"/>
        <s u="1" v="phl3samdswxbrc12"/>
        <s u="1" v="msgsu126.oamp.sgns.net"/>
        <s u="1" v="sghsngweb1"/>
        <s u="1" v="IPDUSASUKLTCA2ABP06A"/>
        <s u="1" v="ntelkts"/>
        <s u="1" v="mel-ramp2-lan-ms01"/>
        <s u="1" v="alpss1"/>
        <s u="1" v="rchis3.oamp.sgns.net"/>
        <s u="1" v="msgsu136.oamp.sgns.net"/>
        <s u="1" v="clisdub5sv71"/>
        <s u="1" v="phl2is1012.oamp.sgns.net"/>
        <s u="1" v="afgi-iggiapp03"/>
        <s u="1" v="ubmg-ubmsgmid01"/>
        <s u="1" v="aur1hanarpaemc00-spa"/>
        <s u="1" v="msgsu146.oamp.sgns.net"/>
        <s u="1" v="MSGIS34.GIGABITETHERNET1/20"/>
        <s u="1" v="sucp-aurcn23"/>
        <s u="1" v="tc3mxd01-mgmt"/>
        <s u="1" v="cpeoescr9.oamp.sgns.net"/>
        <s u="1" v="ltcsbsas2-3.oamp.sgns.net"/>
        <s u="1" v="ubmg-gbpxap68"/>
        <s u="1" v="sacr-kel2pod01"/>
        <s u="1" v="ipdusasukeldca1aq15b"/>
        <s u="1" v="msgsu156.oamp.sgns.net"/>
        <s u="1" v="clisdub5sv81"/>
        <s u="1" v="tr0idub5sv1021"/>
        <s u="1" v="c4182pffbhawatc3rez07"/>
        <s u="1" v="par2csrmmgmtesx02"/>
        <s u="1" v="eprdesxph008"/>
        <s u="1" v="alp1br1.sgns.net"/>
        <s u="1" v="phlr2csrmbakerbesx03"/>
        <s u="1" v="benf-bmco99-p-dswb2"/>
        <s u="1" v="tc2trsas62"/>
        <s u="1" v="phl3hpc-vrnip1"/>
        <s u="1" v="rcois3.oamp.sgns.net"/>
        <s u="1" v="aur1gat2ovx03.oamp.sgns.net"/>
        <s u="1" v="trc-ops-t1-lan-sw01.oamp.sgns.net"/>
        <s u="1" v="1SGNS092392"/>
        <s u="1" v="sghst-a10-01.oamp.sgns.net"/>
        <s u="1" v="pps1apms32"/>
        <s u="1" v="menp-tc3awgledir1"/>
        <s u="1" v="ams-fr8-s6-sw01"/>
        <s u="1" v="sco1sustsanswx11"/>
        <s u="1" v="c4083tff24asccpresr"/>
        <s u="1" v="eaga-1677-f2.oamp.sgns.net"/>
        <s u="1" v="c3883aff90bntapp-ecc12"/>
        <s u="1" v="dub6ffis2.oamp.sgns.net"/>
        <s u="1" v="c4183tff16asgukpd1vlgm03"/>
        <s u="1" v="gprdesxph010"/>
        <s u="1" v="sco1hpc-nsxmgr1"/>
        <s u="1" v="ictcyb1-fsv22"/>
        <s u="1" v="tc4vltg9124b0"/>
        <s u="1" v="wdl2id26.oamp.sgns.net"/>
        <s u="1" v="c8982pff12atsghq00713_bcvmnt_5"/>
        <s u="1" v="aprdsqlvm151"/>
        <s u="1" v="srv-cas-ast05-v"/>
        <s u="1" v="byao-baocldb2"/>
        <s u="1" v="shsa-ssa-stdconfig-3"/>
        <s u="1" v="sga0bwaap01p"/>
        <s u="1" v="aslh-437-f2.oamp.sgns.net"/>
        <s u="1" v="gprdesxph020"/>
        <s u="1" v="sghwsql1"/>
        <s u="1" v="aec1-casun1mvpap20"/>
        <s u="1" v="sw-icr20-telemetry.rmh.mlhs.org"/>
        <s u="1" v="ltcciss1"/>
        <s u="1" v="sgaapap13"/>
        <s u="1" v="aec1-casun1mvpap21"/>
        <s u="1" v="slmt-sersgtc1qweb101"/>
        <s u="1" v="sccqassr"/>
        <s u="1" v="aec1-casun1mvpap22"/>
        <s u="1" v="auklonimgs01"/>
        <s u="1" v="sco1resprdhsa10"/>
        <s u="1" v="zlti-zlto-app01"/>
        <s u="1" v="aec1-casun1mvpap23"/>
        <s u="1" v="smypgds113p"/>
        <s u="1" v="jfk-am-data1"/>
        <s u="1" v="aec1-casun1mvpap24"/>
        <s u="1" v="den3pw2-2.oamp.sgns.net"/>
        <s u="1" v="phl2ss265.oamp.sgns.net"/>
        <s u="1" v="phl2ss212"/>
        <s u="1" v="sga0bwaap02p"/>
        <s u="1" v="menp-t3awglroca1"/>
        <s u="1" v="aec1-casun1mvpap25"/>
        <s u="1" v="msgoescr100.oamp.sgns.net"/>
        <s u="1" v="sccqastr"/>
        <s u="1" v="gprdesxph030"/>
        <s u="1" v="aec1-casun1mvpap26"/>
        <s u="1" v="msglcbos3.oamp.sgns.net"/>
        <s u="1" v="aec1-casun1mvpap27"/>
        <s u="1" v="su47_pollnode_mgmt"/>
        <s u="1" v="rchfisjf3.oamp.sgns.net"/>
        <s u="1" v="phlir21.sgns.net"/>
        <s u="1" v="clisdub5lb3"/>
        <s u="1" v="alp1sustswxbrc16"/>
        <s u="1" v="gat2-sga0pibsap01p"/>
        <s u="1" v="naphldgrc01"/>
        <s u="1" v="naphlpjol004"/>
        <s u="1" v="phlsun9s61.oamp.sgns.net"/>
        <s u="1" v="smyncbl-ps7"/>
        <s u="1" v="phlir22.sgns.net"/>
        <s u="1" v="c9680dff05aihsfs503"/>
        <s u="1" v="mid-ops-t1-wan-r01.oamp.sgns.net"/>
        <s u="1" v="sga0bwaap03p"/>
        <s u="1" v="msgoescr101.oamp.sgns.net"/>
        <s u="1" v="ltcipdus51-1"/>
        <s u="1" v="phlr2csrmbakerbesx13"/>
        <s u="1" v="c8181tffczaukzt-qwf02"/>
        <s u="1" v="benf-bmco99-p-dswb3"/>
        <s u="1" v="phlir23.sgns.net"/>
        <s u="1" v="smypesx10p"/>
        <s u="1" v="clisdub5lb4"/>
        <s u="1" v="hdqpexmlbx01p"/>
        <s u="1" v="5as-em-print17"/>
        <s u="1" v="ipdusasukltca4aay06a"/>
        <s u="1" v="no25-despina"/>
        <s u="1" v="sco1resprdhsa11"/>
        <s u="1" v="zlti-zlto-app02"/>
        <s u="1" v="mrkam27s7.oamp.sgns.net"/>
        <s u="1" v="phlnn453"/>
        <s u="1" v="smyncbl-ps8"/>
        <s u="1" v="tradub5sv01"/>
        <s u="1" v="phlir24.sgns.net"/>
        <s u="1" v="cpecihcc1.oamp.sgns.net"/>
        <s u="1" v="sag2-131-f2.oamp.sgns.net"/>
        <s u="1" v="niwc-1758-f1.oamp.sgns.net"/>
        <s u="1" v="ltcwncon-p01"/>
        <s u="1" v="BAM01-SQLT003"/>
        <s u="1" v="BAM05-SQLT002"/>
        <s u="1" v="lonis7.oamp.sgns.net"/>
        <s u="1" v="hdqpr2fs33lp"/>
        <s u="1" v="CLNIS1.GIGABITETHERNET3/7"/>
        <s u="1" v="phlnn463"/>
        <s u="1" v="dm-prd-app04"/>
        <s u="1" v="sdr2cdirrps01"/>
        <s u="1" v="ipdusasuktc3a3bv06a"/>
        <s u="1" v="c4683pffkdat3awuksita1"/>
        <s u="1" v="phl3tedsd8"/>
        <s u="1" v="gla-t1-wan-r01"/>
        <s u="1" v="ipdusasuktc3a3bv07a"/>
        <s u="1" v="aurms4.oamp.sgns.net"/>
        <s u="1" v="ltcebms2.oamp.sgns.net"/>
        <s u="1" v="ipdusasuktc3a3bv08a"/>
        <s u="1" v="cpelimsr34.oamp.sgns.net"/>
        <s u="1" v="dasi-lb-server-vm-kFixSHEaxbjF2kdTSW8rVT.oamp.sgns.net"/>
        <s u="1" v="woknu119"/>
        <s u="1" v="tr0idub5sv171"/>
        <s u="1" v="hobf-00213sg1wsql01"/>
        <s u="1" v="ipdusasuktc3a3bv09a"/>
        <s u="1" v="phlnn473"/>
        <s u="1" v="tradub5sv02"/>
        <s u="1" v="par2csrmuticaesxin04"/>
        <s u="1" v="ham5-359-f2.oamp.sgns.net"/>
        <s u="1" v="sga0bwjap01p"/>
        <s u="1" v="bdl-ops-wan-r01"/>
        <s u="1" v="IPDUSASUKLTCA2ABP08A"/>
        <s u="1" v="msr2crogesxi04"/>
        <s u="1" v="IPDUSASUKLTCA8AAF14A"/>
        <s u="1" v="BRIIS1.GIGABITETHERNET1/24"/>
        <s u="1" v="dasi-awsvc01"/>
        <s u="1" v="lhr-em-exch3"/>
        <s u="1" v="santsbos03hdb01"/>
        <s u="1" v="zysghv026"/>
        <s u="1" v="tradub5sv03"/>
        <s u="1" v="zysgvm026"/>
        <s u="1" v="wdlsmtss2.oamp.sgns.net"/>
        <s u="1" v="tc2cibcps6.oamp.sgns.net"/>
        <s u="1" v="smypnis04lv"/>
        <s u="1" v="gl-rdc-pp-prd01"/>
        <s u="1" v="npsc-orionnpm01v"/>
        <s u="1" v="phl3smshanaesx08"/>
        <s u="1" v="tc3abbms1.oamp.sgns.net"/>
        <s u="1" v="fwclivvbk573aa"/>
        <s u="1" v="tc3cibcps6.oamp.sgns.net"/>
        <s u="1" v="ups-icr29-pew6.tlh.mlhs.org"/>
        <s u="1" v="atstsqlvm131"/>
        <s u="1" v="smypcareer02lv"/>
        <s u="1" v="smypswcc04lp"/>
        <s u="1" v="tr0idub5sv185"/>
        <s u="1" v="dub6swpsf1"/>
        <s u="1" v="phl3w001-553"/>
        <s u="1" v="vmacoa97201m0p"/>
        <s u="1" v="tradub5sv04"/>
        <s u="1" v="phl2ossprw49v.oamp.sgns.net"/>
        <s u="1" v="phlnn432v"/>
        <s u="1" v="sktc-gwnstir"/>
        <s u="1" v="hou1ssamdap114"/>
        <s u="1" v="msgcr2.oamp.sgns.net"/>
        <s u="1" v="c4182pffdrawaltcredis05"/>
        <s u="1" v="mrk1cu1001.oamp.sgns.net"/>
        <s u="1" v="elef-dsfprdapp588"/>
        <s u="1" v="benf-bmco99-p-dswb4"/>
        <s u="1" v="c8877pff14awpctc3p002"/>
        <s u="1" v="sg-xddc01"/>
        <s u="1" v="aursb1.oamp.sgns.net"/>
        <s u="1" v="msgr2cele9asav1.oamp.sgns.net"/>
        <s u="1" v="phlnn442v"/>
        <s u="1" v="tr0idub5sv471"/>
        <s u="1" v="nbkrr2.sgns.net"/>
        <s u="1" v="santsbos03hdb02"/>
        <s u="1" v="sco1resprdhsa13"/>
        <s u="1" v="c4683pffkrat3awglherbat1"/>
        <s u="1" v="scosrmfisjsw1.oamp.sgns.net"/>
        <s u="1" v="tradub5sv05"/>
        <s u="1" v="sfgr-sfrmail"/>
        <s u="1" v="mcdeaglweb213"/>
        <s u="1" v="00201sg1lweb01"/>
        <s u="1" v="ind-fsup-wan-r01"/>
        <s u="1" v="syd-as-wsus1"/>
        <s u="1" v="RD.15533:13925"/>
        <s u="1" v="gl-rdc-pp-prd02"/>
        <s u="1" v="thnls5.oamp.sgns.net"/>
        <s u="1" v="app01ltc"/>
        <s u="1" v="t3dsukt7pri1"/>
        <s u="1" v="ipdusasuktc3a3bv06b"/>
        <s u="1" v="mongdpns4.oamp.sgns.net"/>
        <s u="1" v="dabrpt01"/>
        <s u="1" v="tr0idub5sv199"/>
        <s u="1" v="tr0idub5sv1058"/>
        <s u="1" v="aur1scsdsanhds01"/>
        <s u="1" v="ipdusasuktc3a3bv07b"/>
        <s u="1" v="afgi-1713-f2.oamp.sgns.net"/>
        <s u="1" v="ipdusasuktc3a3bv08b"/>
        <s u="1" v="tr0idub5sv571"/>
        <s u="1" v="vmicoa97201m0p"/>
        <s u="1" v="hobf-00213sg1wsql02"/>
        <s u="1" v="ipdusasuktc3a3bv09b"/>
        <s u="1" v="srvsql2"/>
        <s u="1" v="tradub5sv06"/>
        <s u="1" v="phl2gmnprw07"/>
        <s u="1" v="wdlilnxf11.oamp.sgns.net"/>
        <s u="1" v="sccmpc375001.oamp.sgns.net"/>
        <s u="1" v="gdpn-s1apms88"/>
        <s u="1" v="THNIS3.GE-0/0/8"/>
        <s u="1" v="menp-t3awgltadis1"/>
        <s u="1" v="mel-pax-lan-sw02.oamp.sgns.net"/>
        <s u="1" v="vvse04"/>
        <s u="1" v="fiserv-ecm-ps01"/>
        <s u="1" v="msrbcpsrm02"/>
        <s u="1" v="co7j-vapps01"/>
        <s u="1" v="tr0idub5sv485"/>
        <s u="1" v="c7277pff41auklonbkup1"/>
        <s u="1" v="par2cmunivc1"/>
        <s u="1" v="tr0idub5sv671"/>
        <s u="1" v="sco1resprdhsa14"/>
        <s u="1" v="tradub5sv07"/>
        <s u="1" v="phl2gmnprw17"/>
        <s u="1" v="RD.7381:7634"/>
        <s u="1" v="mcdeagpweb213"/>
        <s u="1" v="ups-icr41a-1s.tlh.mlhs.org"/>
        <s u="1" v="phlaflis1"/>
        <s u="1" v="cess-brpsappsvrqa"/>
        <s u="1" v="c9183pff33at3dwukdhcp1"/>
        <s u="1" v="CRLIS70.GIGABITETHERNET1/28"/>
        <s u="1" v="trzdub5sv01"/>
        <s u="1" v="gl-rdc-pp-prd03"/>
        <s u="1" v="pit-mno-lan-sw01"/>
        <s u="1" v="dub5su19"/>
        <s u="1" v="aurmosips2"/>
        <s u="1" v="phcrcqndw1"/>
        <s u="1" v="tc2su7vfw1"/>
        <s u="1" v="tasptc2wint402"/>
        <s u="1" v="da-fics-wwb04-old"/>
        <s u="1" v="CRL3IS72.GIGABITETHERNET1/14"/>
        <s u="1" v="msgailcp1"/>
        <s u="1" v="ltn-rsh-wan-r01"/>
        <s u="1" v="c7680dff07artl-prod-st1105"/>
        <s u="1" v="sg-epass01"/>
        <s u="1" v="smypr2s02lp"/>
        <s u="1" v="c5981tff17aapbobj01"/>
        <s u="1" v="cpeoescr34.oamp.sgns.net"/>
        <s u="1" v="c4683pffnqauk-em-mwcasm01"/>
        <s u="1" v="tr0idub5sv585"/>
        <s u="1" v="sco1id7.oamp.sgns.net"/>
        <s u="1" v="mit2-1706-f1.oamp.sgns.net"/>
        <s u="1" v="dub5su29"/>
        <s u="1" v="chc-ops-wan-r01"/>
        <s u="1" v="santsbos03mdb01"/>
        <s u="1" v="c8982pff07atsghp00718"/>
        <s u="1" v="tradub5sv08"/>
        <s u="1" v="wdl02sssanswx01"/>
        <s u="1" v="tc3segr1.oamp.sgns.net"/>
        <s u="1" v="trzdub5sv02"/>
        <s u="1" v="msgsu90.oamp.sgns.net"/>
        <s u="1" v="sco1id8.oamp.sgns.net"/>
        <s u="1" v="c9095dff34atorctc3p082"/>
        <s u="1" v="dub5su39"/>
        <s u="1" v="smypgds18p"/>
        <s u="1" v="LONIR2.AE27.107"/>
        <s u="1" v="ltcr2cmonemt01"/>
        <s u="1" v="fiserv-ecm-ps02"/>
        <s u="1" v="insu-mongo1-vpp-live"/>
        <s u="1" v="aurfct0s3.oamp.sgns.net"/>
        <s u="1" v="c7882pff23ap-dc-dmsmob01"/>
        <s u="1" v="ryvsvr_app1"/>
        <s u="1" v="tr0idub5sv499"/>
        <s u="1" v="aurvihis1.oamp.sgns.net"/>
        <s u="1" v="houisc100.oamp.sgns.net"/>
        <s u="1" v="hdqpsecdb01p"/>
        <s u="1" v="tr0idub5sv685"/>
        <s u="1" v="c6581tff49ahanon10"/>
        <s u="1" v="sco1id9.oamp.sgns.net"/>
        <s u="1" v="dub5su49"/>
        <s u="1" v="aur1daz1twb01"/>
        <s u="1" v="tr0idub5sv871"/>
        <s u="1" v="tc2cncs02.sgns.net"/>
        <s u="1" v="scosr2.oamp.sgns.net"/>
        <s u="1" v="msg1is50.oamp.sgns.net"/>
        <s u="1" v="phlnebif1.oamp.sgns.net"/>
        <s u="1" v="tradub5sv09"/>
        <s u="1" v="aur1dsifapp01"/>
        <s u="1" v="sccnonpxy"/>
        <s u="1" v="smypgds130p"/>
        <s u="1" v="ICTCLS2-SQL09"/>
        <s u="1" v="tor3-nausnycvpinf04"/>
        <s u="1" v="sw2-4850-icr0.52swede.mlhs.org"/>
        <s u="1" v="trzdub5sv03"/>
        <s u="1" v="msg1sucpesx22"/>
        <s u="1" v="msgsu92.oamp.sgns.net"/>
        <s u="1" v="tc3rmitss1.oamp.sgns.net"/>
        <s u="1" v="covsecsw1"/>
        <s u="1" v="aus-gse-lan-sw01"/>
        <s u="1" v="liam-lio-sg-app01"/>
        <s u="1" v="c5380dof22bhscupp2"/>
        <s u="1" v="msgsu107.oamp.sgns.net"/>
        <s u="1" v="c4683pfffuagl-em-hyepm1"/>
        <s u="1" v="dub6shdf1-sty.oamp.sgns.net"/>
        <s u="1" v="authz2_t"/>
        <s u="1" v="atstsqlvm191"/>
        <s u="1" v="ltn-rsh-wan-r02"/>
        <s u="1" v="c7882aff64ap-dc1-cmdp01"/>
        <s u="1" v="tr0idub5sv599"/>
        <s u="1" v="syd-pax3-wan-r01"/>
        <s u="1" v="aurns4.oamp.sgns.net"/>
        <s u="1" v="me12-mtrerpqa1"/>
        <s u="1" v="msgsu93.oamp.sgns.net"/>
        <s u="1" v="dedu-lfap-01v"/>
        <s u="1" v="gat2-sga0adcem02p"/>
        <s u="1" v="hobf-00213sg1wsql03"/>
        <s u="1" v="ltcclouds3.oamp.sgns.net"/>
        <s u="1" v="t3ahuktaaesx1"/>
        <s u="1" v="wdl02sssanswx02"/>
        <s u="1" v="IPDUSASUKLTCA2BQ26A"/>
        <s u="1" v="ltctrsas-sw1.oamp.sgns.net"/>
        <s u="1" v="MBH1IS15.GIGABITETHERNET1/6"/>
        <s u="1" v="mpgi-mpg2erceweb"/>
        <s u="1" v="msgsu94.oamp.sgns.net"/>
        <s u="1" v="cpecncr817.oamp.sgns.net"/>
        <s u="1" v="t3awglmmea11"/>
        <s u="1" v="alpomn1s2.oamp.sgns.net"/>
        <s u="1" v="byao-cld-rmt8"/>
        <s u="1" v="tr0idub5sv699"/>
        <s u="1" v="wiah-watc3ftp01"/>
        <s u="1" v="den-ramp-lan-sw02"/>
        <s u="1" v="par2csrmprinesx02"/>
        <s u="1" v="IPDUSASUKLTCA1CX39D"/>
        <s u="1" v="bk606-vce01"/>
        <s u="1" v="tr0idub5sv885"/>
        <s u="1" v="msgsu95.oamp.sgns.net"/>
        <s u="1" v="tc3clouds1-1.oamp.sgns.net"/>
        <s u="1" v="dub5b08s1"/>
        <s u="1" v="aur1dsmfapp01"/>
        <s u="1" v="ipdusasukltca8aaf46a"/>
        <s u="1" v="r2cmts012"/>
        <s u="1" v="msgsu96.oamp.sgns.net"/>
        <s u="1" v="devportal1"/>
        <s u="1" v="mseqxpndcs"/>
        <s u="1" v="c8181affcaaukzt-swa01"/>
        <s u="1" v="MSGIS33.GIGABITETHERNET1/31"/>
        <s u="1" v="aprdpfsvm001"/>
        <s u="1" v="ecm-uat-iis01"/>
        <s u="1" v="menp-t3awglrsmdaftp1"/>
        <s u="1" v="ahs-alpvmh16"/>
        <s u="1" v="t3altsthexp1"/>
        <s u="1" v="tc2fcukpanappweb1"/>
        <s u="1" v="msgsu97.oamp.sgns.net"/>
        <s u="1" v="cpelimsr51.oamp.sgns.net"/>
        <s u="1" v="tshareapp01"/>
        <s u="1" v="pehm-pciadcl"/>
        <s u="1" v="one5-sg-splnkidx3"/>
        <s u="1" v="ltctrsas8"/>
        <s u="1" v="scr2csrminfoesx02"/>
        <s u="1" v="wdljwgts1.oamp.sgns.net"/>
        <s u="1" v="c4183tff06asgukpd1vtom02"/>
        <s u="1" v="c0279dfc01gnbctc2cluster_crs"/>
        <s u="1" v="woksucpp02"/>
        <s u="1" v="akl-cargo-wan-r02"/>
        <s u="1" v="msgsu98.oamp.sgns.net"/>
        <s u="1" v="c7882affaaap-dc1-psapp02"/>
        <s u="1" v="bog-ops-lan-sw04.oamp.sgns.net"/>
        <s u="1" v="RD.15533:13281"/>
        <s u="1" v="menp-t3awoc1taep1"/>
        <s u="1" v="c0003pffhbaasuktc3w12oci02"/>
        <s u="1" v="somrdmcs2.oamp.sgns.net"/>
        <s u="1" v="crl3ba0c-ad01.ba0csg.local"/>
        <s u="1" v="phl2dcophl02"/>
        <s u="1" v="sdr2cdirrmt02"/>
        <s u="1" v="msg1blbiesxi13"/>
        <s u="1" v="ipdusasukltca4cc20b"/>
        <s u="1" v="c8482aff91bvpeu-prd-tmc017"/>
        <s u="1" v="hou1gmnprw03"/>
        <s u="1" v="axo3-sccdevor"/>
        <s u="1" v="ipdusasukltca4cc21b"/>
        <s u="1" v="msgsu99.oamp.sgns.net"/>
        <s u="1" v="tc2ipdus26.oamp.sgns.net"/>
        <s u="1" v="c7882pff40ap-dc1-sqlbapp01"/>
        <s u="1" v="tm-dc3-tmcore3.oamp.sgns.net"/>
        <s u="1" v="sql2011-2"/>
        <s u="1" v="CRL1IS68.TE1/4"/>
        <s u="1" v="par2csrmwexesx09"/>
        <s u="1" v="tc3bcss1.oamp.sgns.net"/>
        <s u="1" v="tshareapp02"/>
        <s u="1" v="jnb-wshop-lan-sw01"/>
        <s u="1" v="alb4-ibm03"/>
        <s u="1" v="vseu-uat-fsl005"/>
        <s u="1" v="menp-t3awukhermes1"/>
        <s u="1" v="c8778dsf0vbuk01dev02"/>
        <s u="1" v="tenl-657-f1.oamp.sgns.net"/>
        <s u="1" v="IPDUSASUKLTCA2BQ20B"/>
        <s u="1" v="sql2012-2"/>
        <s u="1" v="auklonadrs02"/>
        <s u="1" v="phl2wvo6sanswx02"/>
        <s u="1" v="zlti-zlcaa-sql01"/>
        <s u="1" v="IPDUSASUKLTCA2BQ21B"/>
        <s u="1" v="tc2wnvmed-p06"/>
        <s u="1" v="axo2-fgukshpcsddb1"/>
        <s u="1" v="IPDUSASUKLTCA2BQ22B"/>
        <s u="1" v="cprdappvm003"/>
        <s u="1" v="msg1sucpsanemc07a"/>
        <s u="1" v="phlr2cat0basav1.oamp.sgns.net"/>
        <s u="1" v="IPDUSASUKLTCA2BQ24B"/>
        <s u="1" v="woksu197"/>
        <s u="1" v="CRLPS16.17"/>
        <s u="1" v="smypmswit01v"/>
        <s u="1" v="ham5-frasvr0041dr"/>
        <s u="1" v="svctxa97101m03"/>
        <s u="1" v="c5580tff39arbb-pr1ftp1"/>
        <s u="1" v="aec1-wilma-dev"/>
        <s u="1" v="tenl-657-f2.oamp.sgns.net"/>
        <s u="1" v="phl2venhex02"/>
        <s u="1" v="abz-tkt-lan-r01"/>
        <s u="1" v="menp-t3awdevhermes1"/>
        <s u="1" v="ltcamiss1-1.oamp.sgns.net"/>
        <s u="1" v="coo-ops-lan-sw02.oamp.sgns.net"/>
        <s u="1" v="sasi.usphlliinf01.bac"/>
        <s u="1" v="sco1ss264.oamp.sgns.net"/>
        <s u="1" v="v-sco-ntp-02"/>
        <s u="1" v="nosg-nsgsdcwdb01"/>
        <s u="1" v="c8982pff09atsghq00713_bcvmnt_2"/>
        <s u="1" v="sw-icr21-telemetry.rmh.mlhs.org"/>
        <s u="1" v="insight2"/>
        <s u="1" v="cprdappvm013"/>
        <s u="1" v="sco1lyccs501.oamp.sgns.net"/>
        <s u="1" v="tc2vtbf1"/>
        <s u="1" v="sacldub5lb02.oamp.sgns.net"/>
        <s u="1" v="ups-icr9-3e.bmhhc.mlhs.org"/>
        <s u="1" v="phl3dsjpmtdb01"/>
        <s u="1" v="sthstns1"/>
        <s u="1" v="ltctoolss1.oamp.sgns.net"/>
        <s u="1" v="msg1sapappesx010"/>
        <s u="1" v="c5981tsf17bapbobj01"/>
        <s u="1" v="msgoescs100.oamp.sgns.net"/>
        <s u="1" v="benf-bmco99-p-dc22"/>
        <s u="1" v="cns-cargo-wan-mx01"/>
        <s u="1" v="menp-t3dwukmapp1"/>
        <s u="1" v="c6583pff09ahrsql01shipley"/>
        <s u="1" v="sgmysql1"/>
        <s u="1" v="c4083tff32asccprdec"/>
        <s u="1" v="sco1lyccs511.oamp.sgns.net"/>
        <s u="1" v="cprdfpsvm006"/>
        <s u="1" v="gprdmgtvm003"/>
        <s u="1" v="adei-aebwpsnd"/>
        <s u="1" v="menp-gl-em-adfs1"/>
        <s u="1" v="ham5-frasvr0042dr"/>
        <s u="1" v="crl01samdsanemc03a"/>
        <s u="1" v="scors6.oamp.sgns.net"/>
        <s u="1" v="ups-icr10-b2.bmh.mlhs.org"/>
        <s u="1" v="msgoescs101.oamp.sgns.net"/>
        <s u="1" v="phl2ossstw07"/>
        <s u="1" v="c1276pff71aukcldpngp03"/>
        <s u="1" v="phl2mnzprw04"/>
        <s u="1" v="rprdmgtvm002"/>
        <s u="1" v="rchdieus1.oamp.sgns.net"/>
        <s u="1" v="tc2trsas59"/>
        <s u="1" v="gdpn-s1dbms43"/>
        <s u="1" v="vmbtxa97101m00"/>
        <s u="1" v="lcy-tkt-lan-r01"/>
        <s u="1" v="c6678pff13awfctc3p010"/>
        <s u="1" v="smypesx20p"/>
        <s u="1" v="cprdappvm033"/>
        <s u="1" v="phl2msspru06"/>
        <s u="1" v="rchfisjs8.oamp.sgns.net"/>
        <s u="1" v="sco1lyccs521.oamp.sgns.net"/>
        <s u="1" v="c7882pff66ap-dc1-cmmp01"/>
        <s u="1" v="scosgtsf1.oamp.sgns.net"/>
        <s u="1" v="aur1rssprw03"/>
        <s u="1" v="mcddalpapp4127"/>
        <s u="1" v="ipdusasukltca4cc22c"/>
        <s u="1" v="brpsdlp"/>
        <s u="1" v="phlnn454"/>
        <s u="1" v="naphldbws01"/>
        <s u="1" v="vmdtxa97101m00"/>
        <s u="1" v="IPDUSASUKLTCA2AAJ05A"/>
        <s u="1" v="108ps-em-fp1"/>
        <s u="1" v="msgoescs102.oamp.sgns.net"/>
        <s u="1" v="sgcfap1"/>
        <s u="1" v="hou1ocsvmx01"/>
        <s u="1" v="phl2ossstw17"/>
        <s u="1" v="tradub6sv213"/>
        <s u="1" v="c6581tsf49chanon10"/>
        <s u="1" v="phl2ts7.oamp.sgns.net"/>
        <s u="1" v="phl2po80.oamp.sgns.net"/>
        <s u="1" v="svcmissonr1.oamp.sgns.net"/>
        <s u="1" v="phlnn464"/>
        <s u="1" v="aurgat2s4.oamp.sgns.net"/>
        <s u="1" v="cprdappvm043"/>
        <s u="1" v="ltcebms3.oamp.sgns.net"/>
        <s u="1" v="tc2desjs1.1"/>
        <s u="1" v="gprdmgtvm023"/>
        <s u="1" v="wokinlm-ps1.oamp.sgns.net"/>
        <s u="1" v="ups-icr2-ground.pmh.mlhs.org"/>
        <s u="1" v="phlnf21.oamp.sgns.net"/>
        <s u="1" v="phlnn474"/>
        <s u="1" v="hkic-adserver"/>
        <s u="1" v="c9095dfc01ucibctc3pr1_rsdbcluster"/>
        <s u="1" v="c5682tff12aweb01tc3"/>
        <s u="1" v="tor3-nausphlvpgba01"/>
        <s u="1" v="c9183pff65at3dwuksg1"/>
        <s u="1" v="crlsasis3.oamp.sgns.net"/>
        <s u="1" v="msgoescs103.oamp.sgns.net"/>
        <s u="1" v="hou1ocsvmx11"/>
        <s u="1" v="tradub6sv223"/>
        <s u="1" v="vmitxa97101m00"/>
        <s u="1" v="phl2ts9.oamp.sgns.net"/>
        <s u="1" v="c5683pff01aasukltcaddmap1p"/>
        <s u="1" v="ulysses"/>
        <s u="1" v="c5981tsf66bapasmw02"/>
        <s u="1" v="svcmissonr2.oamp.sgns.net"/>
        <s u="1" v="phlnn403v"/>
        <s u="1" v="ailc-bizweb1dr"/>
        <s u="1" v="c8181affcdaukzt-ea01"/>
        <s u="1" v="mseqxphdhana"/>
        <s u="1" v="wokinlm-ps2.oamp.sgns.net"/>
        <s u="1" v="dac1"/>
        <s u="1" v="msprmdsdsm1"/>
        <s u="1" v="phlnf23.oamp.sgns.net"/>
        <s u="1" v="alpss9.oamp.sgns.net"/>
        <s u="1" v="webctcomstg"/>
        <s u="1" v="msg1scsdnasnet01"/>
        <s u="1" v="akl-arinc-wan-r01"/>
        <s u="1" v="c0008pff23altcvltgl08"/>
        <s u="1" v="msgoescs104.oamp.sgns.net"/>
        <s u="1" v="tradub6sv233"/>
        <s u="1" v="c3082tff04alonsvr0047"/>
        <s u="1" v="aur1daz1fat10"/>
        <s u="1" v="phlnf24.oamp.sgns.net"/>
        <s u="1" v="zysgvm136"/>
        <s u="1" v="sg-sfbfe01"/>
        <s u="1" v="tenb-tami1"/>
        <s u="1" v="mssfgpsdbobj1"/>
        <s u="1" v="sasi.usphlsodb07.bac"/>
        <s u="1" v="cpelimsr1.oamp.sgns.net"/>
        <s u="1" v="dag1"/>
        <s u="1" v="deic-1450-f1"/>
        <s u="1" v="5as-em-audit1"/>
        <s u="1" v="alpinndf2.oamp.sgns.net"/>
        <s u="1" v="phlnn433v"/>
        <s u="1" v="phlrr3.sgns.net"/>
        <s u="1" v="c3082affarbhamsvrima001dr"/>
        <s u="1" v="msgoescs105.oamp.sgns.net"/>
        <s u="1" v="aur1dsifprox01"/>
        <s u="1" v="sgxenapp3"/>
        <s u="1" v="ipdusasuktc2a8cb14-15b"/>
        <s u="1" v="phl3w001vmx06.oamp.sgns.net"/>
        <s u="1" v="ojvvc001"/>
        <s u="1" v="createform2"/>
        <s u="1" v="nbksasis2.oamp.sgns.net"/>
        <s u="1" v="phlnn443v"/>
        <s u="1" v="cprdappvm073"/>
        <s u="1" v="RD.7381:40791"/>
        <s u="1" v="5as-em-exch3"/>
        <s u="1" v="gprdmgtvm053"/>
        <s u="1" v="cn4200_phil102"/>
        <s u="1" v="c8181tffblaukzt-ava02"/>
        <s u="1" v="wdldcoms4.oamp.sgns.net"/>
        <s u="1" v="c5582pff25afgukshpnesdb1"/>
        <s u="1" v="eoneprdapp04"/>
        <s u="1" v="par2cco5pmt01"/>
        <s u="1" v="IPDUSASUKLTCA2AAJ06A"/>
        <s u="1" v="ups2-icr23-pewg.tlh.mlhs.org"/>
        <s u="1" v="BK573_vcenter02"/>
        <s u="1" v="menp-t3awushermes1"/>
        <s u="1" v="msgoescs106.oamp.sgns.net"/>
        <s u="1" v="ltcvltgvvs13"/>
        <s u="1" v="phl2ossstw57"/>
        <s u="1" v="usad-usadsuncdc1"/>
        <s u="1" v="thnns5.oamp.sgns.net"/>
        <s u="1" v="c7683tff15anprappgp03"/>
        <s u="1" v="crlps21.oamp.sgns.net"/>
        <s u="1" v="c4679dfc26estbprodtc2_drive_f"/>
        <s u="1" v="tc2vltgt09"/>
        <s u="1" v="ctstappvm003"/>
        <s u="1" v="inalphas400rpt"/>
        <s u="1" v="bit2-exchange"/>
        <s u="1" v="hou1sspocap009"/>
        <s u="1" v="tasptc2sqlp534"/>
        <s u="1" v="npsc-sql01v"/>
        <s u="1" v="cprdappvm083"/>
        <s u="1" v="ups-icr20-ge.pmh.mlhs.org"/>
        <s u="1" v="ups-icr38-ann1.tlh.mlhs.org"/>
        <s u="1" v="WDL2IS31.GIGABITETHERNET1/19"/>
        <s u="1" v="wwwsf001"/>
        <s u="1" v="c0279pfl04anbctc2p007"/>
        <s u="1" v="crlps22.oamp.sgns.net"/>
        <s u="1" v="cld-rmt10"/>
        <s u="1" v="sg-cicsr"/>
        <s u="1" v="scbsgpsw001"/>
        <s u="1" v="msg1blbiact04-n1"/>
        <s u="1" v="hpblade1-ncbl"/>
        <s u="1" v="tor3-nausphlvpgba02"/>
        <s u="1" v="msgoescs107.oamp.sgns.net"/>
        <s u="1" v="phl2venml01"/>
        <s u="1" v="crlps23.oamp.sgns.net"/>
        <s u="1" v="phl3ts1.oamp.sgns.net"/>
        <s u="1" v="ctstappvm013"/>
        <s u="1" v="ELLIR3.AE1.121"/>
        <s u="1" v="RD.15533:12896"/>
        <s u="1" v="ailc-astramaps02"/>
        <s u="1" v="dub6vpnf1.oamp.sgns.net"/>
        <s u="1" v="sucp-lb-server-vm-puzqci2qaoimhjw4a3kcju"/>
        <s u="1" v="IPDUSASUKLTCA7B6A"/>
        <s u="1" v="ipdusasukltca7cd32a"/>
        <s u="1" v="phlis110.oamp.sgns.net"/>
        <s u="1" v="phlnn483v"/>
        <s u="1" v="phlaxa0lb01.oamp.sgns.net"/>
        <s u="1" v="bamzmm1-fsv01"/>
        <s u="1" v="aur1sucpsanemc06"/>
        <s u="1" v="crlps24.oamp.sgns.net"/>
        <s u="1" v="phl3ts2.oamp.sgns.net"/>
        <s u="1" v="phl3is1009.oamp.sgns.net"/>
        <s u="1" v="pehm-phiwebappspci"/>
        <s u="1" v="se1o-lcc-bizappt-01"/>
        <s u="1" v="woksu91"/>
        <s u="1" v="dub5c02s1.oamp.sgns.net"/>
        <s u="1" v="phl2venml02"/>
        <s u="1" v="smypvc02v"/>
        <s u="1" v="smcdub5sv01"/>
        <s u="1" v="par2cprmacs01"/>
        <s u="1" v="fmhrr2.sgns.net"/>
        <s u="1" v="ubmg-gbtpiv01"/>
        <s u="1" v="dmstaging1"/>
        <s u="1" v="ldco-ldcproddb"/>
        <s u="1" v="tsgoimhost1"/>
        <s u="1" v="woksu95"/>
        <s u="1" v="smcdub5sv02"/>
        <s u="1" v="mun-foh-wan-r01"/>
        <s u="1" v="co7j-vlms02"/>
        <s u="1" v="drc-lh-ssns1.oamp.sgns.net"/>
        <s u="1" v="tsgoimhost2"/>
        <s u="1" v="ubmg-gbpxap64"/>
        <s u="1" v="smcdub5sv03"/>
        <s u="1" v="sdr2csrmirvineesxi06"/>
        <s u="1" v="smcdub5sv04"/>
        <s u="1" v="aurir9.sgns.net"/>
        <s u="1" v="souy-src-lonc-srv-16"/>
        <s u="1" v="sjc1bp3.oamp.sgns.net"/>
        <s u="1" v="clisdub5sv82"/>
        <s u="1" v="wiah-waltcfaca01"/>
        <s u="1" v="smcdub5sv05"/>
        <s u="1" v="aec1-casun1mvpap01"/>
        <s u="1" v="mrk1scsdsandell01"/>
        <s u="1" v="lhr-em-sq02"/>
        <s u="1" v="smypgds127p"/>
        <s u="1" v="aec1-casun1mvpap03"/>
        <s u="1" v="aec1-casun1mvpap04"/>
        <s u="1" v="c0003affktbsasukdrmgmt93"/>
        <s u="1" v="aec1-casun1mvpap06"/>
        <s u="1" v="phl3hpc-vrni"/>
        <s u="1" v="aur01samd-sw02-cis"/>
        <s u="1" v="gaspcrlsqldr010"/>
        <s u="1" v="su5adub6cdp1 - sasiedcc"/>
        <s u="1" v="wokcr2.oamp.sgns.net"/>
        <s u="1" v="lax-249-lan-sw03.oamp.sgns.net"/>
        <s u="1" v="alpastis8.oamp.sgns.net"/>
        <s u="1" v="phlnn300v"/>
        <s u="1" v="ubmg-tssmap01"/>
        <s u="1" v="se1o-lcc-busporp-01"/>
        <s u="1" v="gsdev"/>
        <s u="1" v="srv-cas-ast29-v"/>
        <s u="1" v="slp-ops-t1-wan-r01"/>
        <s u="1" v="wiah-watc3core02"/>
        <s u="1" v="aec1-casun1mvpam001"/>
        <s u="1" v="phlnn455"/>
        <s u="1" v="aur1hpc-loginsight"/>
        <s u="1" v="phlnn465"/>
        <s u="1" v="tr0idub5sv181"/>
        <s u="1" v="phlnn475"/>
        <s u="1" v="netappfileserver"/>
        <s u="1" v="sg-nbkroll"/>
        <s u="1" v="phl2ossstu10"/>
        <s u="1" v="ecm-uat-sql01"/>
        <s u="1" v="aec1-casun1mvpcx130"/>
        <s u="1" v="aec1-casun1mvpcx140"/>
        <s u="1" v="lax-tbit-wan-r02.oamp.sgns.net"/>
        <s u="1" v="vmacoa97201m1c"/>
        <s u="1" v="vmatxa97101m1k"/>
        <s u="1" v="jnb-em-data01"/>
        <s u="1" v="tr0idub1sv104"/>
        <s u="1" v="aurdsgcf2.oamp.sgns.net"/>
        <s u="1" v="bba-orl-vcanada"/>
        <s u="1" v="phgh-ezapp"/>
        <s u="1" v="edeu-cld-prod-depl-1"/>
        <s u="1" v="phlalauf3.oamp.sgns.net"/>
        <s u="1" v="rnhp-nprdbcsd01b"/>
        <s u="1" v="edi-spi-wan-r01.oamp.sgns.net"/>
        <s u="1" v="tr0idub5sv481"/>
        <s u="1" v="sktc-webus"/>
        <s u="1" v="fol0-web30"/>
        <s u="1" v="atl4pw9-1.oamp.sgns.net"/>
        <s u="1" v="clj-bo-wan-r02.oamp.sgns.net"/>
        <s u="1" v="wwwsf002"/>
        <s u="1" v="tr0idub5sv581"/>
        <s u="1" v="phl2gmnprw08"/>
        <s u="1" v="aec1-casun1mvpcx121"/>
        <s u="1" v="c4683pff101at3awglrsmcit8"/>
        <s u="1" v="aec1-casun1mvpcx131"/>
        <s u="1" v="SGNS069721"/>
        <s u="1" v="aec1-casun1mvpcx141"/>
        <s u="1" v="phlis111.oamp.sgns.net"/>
        <s u="1" v="phl3sahdesx1"/>
        <s u="1" v="tr0idub5sv681"/>
        <s u="1" v="phl2gmnprw18"/>
        <s u="1" v="phl2ossstu60"/>
        <s u="1" v="tr0idub5sv595"/>
        <s u="1" v="smypvc03v"/>
        <s u="1" v="phl2ossstu70"/>
        <s u="1" v="smypgds38p"/>
        <s u="1" v="mb-rptsrv01-08"/>
        <s u="1" v="ICTCLS5-SQL05"/>
        <s u="1" v="tr0idub5sv695"/>
        <s u="1" v="mde-ops-wan-r01.oamp.sgns.net"/>
        <s u="1" v="tr0idub5sv881"/>
        <s u="1" v="msg1sucpesx32"/>
        <s u="1" v="rch1iw1-2.oamp.sgns.net"/>
        <s u="1" v="phlis171.oamp.sgns.net"/>
        <s u="1" v="edeu-sleusbos3fsp1"/>
        <s u="1" v="aec1-casun1mvpcx112"/>
        <s u="1" v="aec1-casun1mvpcx122"/>
        <s u="1" v="aec1-casun1mvpcx142"/>
        <s u="1" v="leasnnsw.oamp.sgns.net"/>
        <s u="1" v="tr0idub5sv895"/>
        <s u="1" v="scirvncmpvctr01"/>
        <s u="1" v="fwb2itsa2"/>
        <s u="1" v="aslh-hasolprd"/>
        <s u="1" v="tor3-nausphlvpinf05"/>
        <s u="1" v="mcdtelpapp5060"/>
        <s u="1" v="s1trapsms26"/>
        <s u="1" v="msgtmarqnddc2"/>
        <s u="1" v="mpgi-mpg2bpcdb"/>
        <s u="1" v="RD.7381:1280"/>
        <s u="1" v="esxsrv14"/>
        <s u="1" v="cun-t3-p38-wan-r01"/>
        <s u="1" v="csech"/>
        <s u="1" v="vmatxa97101m0a"/>
        <s u="1" v="par2clwaics01"/>
        <s u="1" v="tul-itp-br-wan-r01"/>
        <s u="1" v="sw1-icr1-1e.ellis.mlhs.org"/>
        <s u="1" v="tv3dub105sv14"/>
        <s u="1" v="5as-em-sq01"/>
        <s u="1" v="vmctxa97101m0a"/>
        <s u="1" v="sw2-icr1-1e.ellis.mlhs.org"/>
        <s u="1" v="epcc-epcweb01"/>
        <s u="1" v="aec1-casun1mvpcx123"/>
        <s u="1" v="aec1-casun1mvpcx133"/>
        <s u="1" v="aec1-casun1mvpcx143"/>
        <s u="1" v="sw-icr23-telemetry.rmh.mlhs.org"/>
        <s u="1" v="gvs_uat_redis_03"/>
        <s u="1" v="jdedeploy"/>
        <s u="1" v="inr2cjulscs01"/>
        <s u="1" v="c6581tsf09chanon03"/>
        <s u="1" v="gaspcrlsqldr019"/>
        <s u="1" v="aur1mssprw01"/>
        <s u="1" v="tradub6sv204"/>
        <s u="1" v="hegp-rh-ncl"/>
        <s u="1" v="msg1sucpsanemc03"/>
        <s u="1" v="phlnn456"/>
        <s u="1" v="ban2ss203.oamp.sgns.net"/>
        <s u="1" v="phlnn466"/>
        <s u="1" v="jsa-crmportal02"/>
        <s u="1" v="phlnn476"/>
        <s u="1" v="tc3peulf2.oamp.sgns.net"/>
        <s u="1" v="plz-main-lan-sw01.oamp.sgns.net"/>
        <s u="1" v="pdu-b-2221.mdc.mlhs.org"/>
        <s u="1" v="c9178dff48aasuklt2k3vivc01"/>
        <s u="1" v="phl2ossstw28"/>
        <s u="1" v="aec1-casun1mvpcx124"/>
        <s u="1" v="citrixva01"/>
        <s u="1" v="stn-wks-lan-sw01"/>
        <s u="1" v="aec1-casun1mvpcx134"/>
        <s u="1" v="stb3-st-scapp2"/>
        <s u="1" v="phl2ossstw38"/>
        <s u="1" v="phlnn425v"/>
        <s u="1" v="bbaha"/>
        <s u="1" v="phlnn435v"/>
        <s u="1" v="inv-149"/>
        <s u="1" v="wok1iw7-1"/>
        <s u="1" v="stbuktc2sswp001"/>
        <s u="1" v="phl3ocsvmx26"/>
        <s u="1" v="slp-ops-t1-lan-sw01.oamp.sgns.net"/>
        <s u="1" v="eoneprdapp05"/>
        <s u="1" v="inc5-atlvld64"/>
        <s u="1" v="crzfjde03"/>
        <s u="1" v="lhr-fuel-lan-sw01"/>
        <s u="1" v="smyphicmdd02v"/>
        <s u="1" v="ubmg-apjded01"/>
        <s u="1" v="stbuktc2sswp002"/>
        <s u="1" v="hou1ssamtap105"/>
        <s u="1" v="aec1-casun1mvpcx135"/>
        <s u="1" v="aec1-casun1mvpcx145"/>
        <s u="1" v="smyppemain10p"/>
        <s u="1" v="eyore.pmh.mlhs.org"/>
        <s u="1" v="phlsucper2"/>
        <s u="1" v="phl2gmnpru01"/>
        <s u="1" v="pdu-a-2216.mdc.mlhs.org"/>
        <s u="1" v="tc3sasus6.oamp.sgns.net"/>
        <s u="1" v="tcsm-ssu-cloud-db2"/>
        <s u="1" v="ubmg-gbpxap60"/>
        <s u="1" v="co7j-vlos01"/>
        <s u="1" v="mtpsgfb100"/>
        <s u="1" v="aec1-casun1mvpcx106"/>
        <s u="1" v="aec1-casun1mvpcx116"/>
        <s u="1" v="ltcvltglm4"/>
        <s u="1" v="sgssbxodb13"/>
        <s u="1" v="aec1-casun1mvpcx136"/>
        <s u="1" v="phlpr27.sgns.net"/>
        <s u="1" v="aec1-casun1mvpcx146"/>
        <s u="1" v="cph-arr-lan-r01"/>
        <s u="1" v="adl-cargo-wan-mx01"/>
        <s u="1" v="phlafcso6.oamp.sgns.net"/>
        <s u="1" v="phlpr28.sgns.net"/>
        <s u="1" v="sgssbxodb14"/>
        <s u="1" v="phlsf24.oamp.sgns.net"/>
        <s u="1" v="MSGSS5.ETHERNET1/22"/>
        <s u="1" v="msascdndcon"/>
        <s u="1" v="srv-cas-ast11-v"/>
        <s u="1" v="clisdub5sv83"/>
        <s u="1" v="c3082aff73bfrasvr0041"/>
        <s u="1" v="jnb-slounge-lan-sw01.oamp.sgns.net"/>
        <s u="1" v="gsprdstby"/>
        <s u="1" v="phlio1.oamp.sgns.net"/>
        <s u="1" v="no25-aquarius"/>
        <s u="1" v="sgssbxodb16"/>
        <s u="1" v="lonis6.oamp.sgns.net"/>
        <s u="1" v="phl2gpepru07"/>
        <s u="1" v="co7j-vwos01"/>
        <s u="1" v="aec1-casun1mvpcx107"/>
        <s u="1" v="da-fisvt-app02"/>
        <s u="1" v="phl2samdwtls04"/>
        <s u="1" v="tc3su2dssw01_0"/>
        <s u="1" v="aec1-casun1mvpcx127"/>
        <s u="1" v="aec1-casun1mvpcx137"/>
        <s u="1" v="icedblive01"/>
        <s u="1" v="aur-analytics"/>
        <s u="1" v="aec1-CASUN1MVPCX147"/>
        <s u="1" v="ellcncs01.sgns.net"/>
        <s u="1" v="msgloyaltyone"/>
        <s u="1" v="sjcms1.oamp.sgns.net"/>
        <s u="1" v="msg1eng1conpd"/>
        <s u="1" v="dur-ksi-lan-sw01.oamp.sgns.net"/>
        <s u="1" v="sg-web02"/>
        <s u="1" v="ecm-sit-sql02"/>
        <s u="1" v="msgcr1.oamp.sgns.net"/>
        <s u="1" v="wdlsasvs8.oamp.sgns.net"/>
        <s u="1" v="caecc-agent-03.hasnbdom1.local"/>
        <s u="1" v="phlnn457"/>
        <s u="1" v="pgais101.oamp.sgns.net"/>
        <s u="1" v="phlnn467"/>
        <s u="1" v="scoirvcr1.oamp.sgns.net"/>
        <s u="1" v="cpemmoor2.oamp.sgns.net"/>
        <s u="1" v="phlnn477"/>
        <s u="1" v="aec1-casun1mvpcx138"/>
        <s u="1" v="aec1-casun1mvpcx148"/>
        <s u="1" v="voip-2245-gw1.berwyn.mlhs.org"/>
        <s u="1" v="bmotc2ssw01-0"/>
        <s u="1" v="waltcsql04"/>
        <s u="1" v="phlnn426v"/>
        <s u="1" v="menp-t3awasdc1"/>
        <s u="1" v="hdqqautosys01s"/>
        <s u="1" v="asukltc2k8nts02"/>
        <s u="1" v="mcddallnx433"/>
        <s u="1" v="tr0idub5sv491"/>
        <s u="1" v="menp-t3alglamibi1"/>
        <s u="1" v="scosr1.oamp.sgns.net"/>
        <s u="1" v="phl3sucpesx20"/>
        <s u="1" v="cisseccp1"/>
        <s u="1" v="d4945s008-datapro-new"/>
        <s u="1" v="tr0idub5sv591"/>
        <s u="1" v="aurns3.oamp.sgns.net"/>
        <s u="1" v="phl2gmnprw09"/>
        <s u="1" v="pdu-b-2218.mdc.mlhs.org"/>
        <s u="1" v="phcrcqsdg1"/>
        <s u="1" v="sccqasbw"/>
        <s u="1" v="cs-app-07"/>
        <s u="1" v="aec1-casun1mvpcx139"/>
        <s u="1" v="crl1br1.sgns.net"/>
        <s u="1" v="c3881pef04aexchv01"/>
        <s u="1" v="fwclivvbk639aa"/>
        <s u="1" v="phl2gmnprw19"/>
        <s u="1" v="par2cc06ccs01"/>
        <s u="1" v="phl2ossstu61"/>
        <s u="1" v="jsgl-jsa-dpm01"/>
        <s u="1" v="aur1stiddb101"/>
        <s u="1" v="phl2gmnprw29"/>
        <s u="1" v="tr0idub5sv408"/>
        <s u="1" v="phl2ossstu71"/>
        <s u="1" v="phl2msscan02"/>
        <s u="1" v="per-term-wan-r01.oamp.sgns.net"/>
        <s u="1" v="aur1inc5s101.oamp.sgns.net"/>
        <s u="1" v="msg1is54.oamp.sgns.net"/>
        <s u="1" v="tr0idub5sv508"/>
        <s u="1" v="phl2ossstu81"/>
        <s u="1" v="ubmg-apjdew01"/>
        <s u="1" v="phlimics3.oamp.sgns.net"/>
        <s u="1" v="bne-cargo-wan-r01.oamp.sgns.net"/>
        <s u="1" v="pbi-admin-lan-sw01.oamp.sgns.net"/>
        <s u="1" v="dub5tsmf2"/>
        <s u="1" v="tr0idub5sv608"/>
        <s u="1" v="euldcrms03"/>
        <s u="1" v="vmatxa97101m0r"/>
        <s u="1" v="amsstorage1"/>
        <s u="1" v="srvppdubl01"/>
        <s u="1" v="ups1-icr46.tlh.mlhs.org"/>
        <s u="1" v="tr0idub5sv708"/>
        <s u="1" v="simpri013"/>
        <s u="1" v="stoba28s1.oamp.sgns.net"/>
        <s u="1" v="par2ccgi8mt02"/>
        <s u="1" v="tr0idub5sv808"/>
        <s u="1" v="sco1cr1.sgns.net"/>
        <s u="1" v="cun-am-hv"/>
        <s u="1" v="ipdusasuktc2a1aq41c"/>
        <s u="1" v="c9178affjybasuktc3sepm02"/>
        <s u="1" v="arn-t2-dc-fw01.oamp.sgns.net"/>
        <s u="1" v="sco1cr2.sgns.net"/>
        <s u="1" v="crl3iw45-1.oamp.sgns.net"/>
        <s u="1" v="menp-t3awauherbat1"/>
        <s u="1" v="msg1sapappesx001"/>
        <s u="1" v="menp-t3awauherbat2"/>
        <s u="1" v="aur1iw3-2.oamp.sgns.net"/>
        <s u="1" v="ubmg-gbpbob42"/>
        <s u="1" v="drw-pax-lan-ms01"/>
        <s u="1" v="devs1apms06"/>
        <s u="1" v="ubmg-uatmwr01"/>
        <s u="1" v="rch1fspsrpa04"/>
        <s u="1" v="tradub6sv205"/>
        <s u="1" v="sbriptasw01.oamp.sgns.net"/>
        <s u="1" v="phlnn458"/>
        <s u="1" v="rcpdub5sv12"/>
        <s u="1" v="phlnn353v"/>
        <s u="1" v="pgais102.oamp.sgns.net"/>
        <s u="1" v="phlnn468"/>
        <s u="1" v="sbrtoolss1.oamp.sgns.net"/>
        <s u="1" v="rlsi-prodapp1"/>
        <s u="1" v="sasukdrmgmt81"/>
        <s u="1" v="phlnn478"/>
        <s u="1" v="wdl341odash"/>
        <s u="1" v="phl2ossstw29"/>
        <s u="1" v="tradub6sv225"/>
        <s u="1" v="hstir13.sgns.net"/>
        <s u="1" v="ups2-icr46.tlh.mlhs.org"/>
        <s u="1" v="ham5-frasvrdc04"/>
        <s u="1" v="edeu-sleusbos3mxp1n1"/>
        <s u="1" v="sw-n9504-ccr-b.sdc.mlhs.org"/>
        <s u="1" v="inc5-atlvld60"/>
        <s u="1" v="hstir14.sgns.net"/>
        <s u="1" v="hou1is112.oamp.sgns.net"/>
        <s u="1" v="crlps15.oamp.sgns.net"/>
        <s u="1" v="phl2mfwpra01.sgns.net"/>
        <s u="1" v="sbripcas08.oamp.sgns.net"/>
        <s u="1" v="watc3sql03"/>
        <s u="1" v="par2csrtpmfmt02"/>
        <s u="1" v="sktc-gwhoni"/>
        <s u="1" v="usad-usadsuncdc2"/>
        <s u="1" v="edeu-cld-prod-ccdb-1"/>
        <s u="1" v="phl3cn1"/>
        <s u="1" v="c7683tff09anprfilmp01"/>
        <s u="1" v="phlif8.oamp.sgns.net"/>
        <s u="1" v="phgh-ezapp2"/>
        <s u="1" v="phlnn487v"/>
        <s u="1" v="smyppemain11p"/>
        <s u="1" v="aur1sucpsanemc07"/>
        <s u="1" v="boriptcs01.oamp.sgns.net"/>
        <s u="1" v="phl2gmnpru02"/>
        <s u="1" v="phlnn497v"/>
        <s u="1" v="o2pdub6sv20"/>
        <s u="1" v="sacr-tpmfpod01"/>
        <s u="1" v="phlis134.oamp.sgns.net"/>
        <s u="1" v="ltcr2cfismcs01"/>
        <s u="1" v="phlnu530v.oamp.sgns.net"/>
        <s u="1" v="ubmg-gbpxap70"/>
        <s u="1" v="asuktc3clddb01"/>
        <s u="1" v="igt-hlc7"/>
        <s u="1" v="smypnvsair01v"/>
        <s u="1" v="afgi-sggisql02"/>
        <s u="1" v="rcoms2.oamp.sgns.net"/>
        <s u="1" v="msg1is55.oamp.sgns.net"/>
        <s u="1" v="lhr-mw1-cctv-sw01"/>
        <s u="1" v="paesr4emc6510_01"/>
        <s u="1" v="ltcsasus1.oamp.sgns.net"/>
        <s u="1" v="arn-t2-dc-sw01.oamp.sgns.net"/>
        <s u="1" v="gvsdub5vra08"/>
        <s u="1" v="tasptc2sqldr550"/>
        <s u="1" v="o2pdub6sv23"/>
        <s u="1" v="atlms3.oamp.sgns.net"/>
        <s u="1" v="wokcr1.oamp.sgns.net"/>
        <s u="1" v="clisdub5sv74"/>
        <s u="1" v="c9095pff17acibctc2t505"/>
        <s u="1" v="togi-sp-jca-wdb14"/>
        <s u="1" v="clisdub5sv84"/>
        <s u="1" v="phlprnss1.oamp.sgns.net"/>
        <s u="1" v="crl1recf2.oamp.sgns.net"/>
        <s u="1" v="igt-dc1"/>
        <s u="1" v="igt-dc2"/>
        <s u="1" v="thasasis1.oamp.sgns.net"/>
        <s u="1" v="hou1hpc-vrcol2"/>
        <s u="1" v="ups-icr20-1w.rmh.mlhs.org"/>
        <s u="1" v="smypr2wb11lp"/>
        <s u="1" v="niwc-mingtest01"/>
        <s u="1" v="sw-icr16-telemetry.rmh.mlhs.org"/>
        <s u="1" v="smyppshrdb01s"/>
        <s u="1" v="tc3su2dssw02_0"/>
        <s u="1" v="lax-249-lan-sw04.oamp.sgns.net"/>
        <s u="1" v="sw-icr26-telemetry.rmh.mlhs.org"/>
        <s u="1" v="sgaoraq02"/>
        <s u="1" v="srv-viveo"/>
        <s u="1" v="phl2ossprw10"/>
        <s u="1" v="arn-t5-l1ba-sw02.oamp.sgns.net"/>
        <s u="1" v="phlnn459"/>
        <s u="1" v="pgais103.oamp.sgns.net"/>
        <s u="1" v="phlnn469"/>
        <s u="1" v="phl2ossprw20"/>
        <s u="1" v="phlnn479"/>
        <s u="1" v="ltcvltgl06"/>
        <s u="1" v="menp-t3awtsthypepm1"/>
        <s u="1" v="crlelepf2.oamp.sgns.net"/>
        <s u="1" v="phl2ossprw30"/>
        <s u="1" v="bna-i2p-lan-sw01"/>
        <s u="1" v="phlnn418v"/>
        <s u="1" v="thnir9.sgns.net"/>
        <s u="1" v="kplc-kpsvas2"/>
        <s u="1" v="cloudsf001"/>
        <s u="1" v="c0008pff06altcvltgl05"/>
        <s u="1" v="phlnn428v"/>
        <s u="1" v="oo2dub5lb02"/>
        <s u="1" v="phl2ossprw40"/>
        <s u="1" v="mslunpad01"/>
        <s u="1" v="auklontsgs01"/>
        <s u="1" v="oo2dub5lb03"/>
        <s u="1" v="c0003dffabauklontgrp02"/>
        <s u="1" v="c9095pfc19ecibctc2cluster5_cibccubedb5_k"/>
        <s u="1" v="tr0idub5sv118"/>
        <s u="1" v="h90sv30600802wb"/>
        <s u="1" v="backup01-spg"/>
        <s u="1" v="gdpn-S1APMS07"/>
        <s u="1" v="phl2ossprw60"/>
        <s u="1" v="mcddallnx1068"/>
        <s u="1" v="s7mfdc02"/>
        <s u="1" v="t3qlikser4"/>
        <s u="1" v="par2citi0mt01"/>
        <s u="1" v="aursasif2.sgns.net"/>
        <s u="1" v="phlnn498v"/>
        <s u="1" v="tr0idub5sv504"/>
        <s u="1" v="phl2ossstu62"/>
        <s u="1" v="mslunphd01"/>
        <s u="1" v="phlnu531v.oamp.sgns.net"/>
        <s u="1" v="tr0idub5sv604"/>
        <s u="1" v="phl2ossstu72"/>
        <s u="1" v="fw-tj-aria.sdc.mlhs.org"/>
        <s u="1" v="aur1inc5s102.oamp.sgns.net"/>
        <s u="1" v="wiah-watc3cms01"/>
        <s u="1" v="tr0idub5sv518"/>
        <s u="1" v="edeu-cld-prod-db-1"/>
        <s u="1" v="sg-tts02"/>
        <s u="1" v="edeu-cld-prod-db-2"/>
        <s u="1" v="ams-em-epspl"/>
        <s u="1" v="tsgaddc02"/>
        <s u="1" v="msg1hpc-sras1"/>
        <s u="1" v="wdl1iw11-2.oamp.sgns.net"/>
        <s u="1" v="tr0idub5sv618"/>
        <s u="1" v="tr0idub5sv1012"/>
        <s u="1" v="mcddalpweb4023"/>
        <s u="1" v="wiah-watc3cms02"/>
        <s u="1" v="phl2as13.oamp.sgns.net"/>
        <s u="1" v="atl1iw5-2.oamp.sgns.net"/>
        <s u="1" v="rms-hantle-tcp.fcti.net"/>
        <s u="1" v="tr0idub5sv718"/>
        <s u="1" v="c9183pfftuaamtu"/>
        <s u="1" v="ltcipdus41.oamp.sgns.net"/>
        <s u="1" v="npsc-reportsql01v"/>
        <s u="1" v="tr0idub5sv818"/>
        <s u="1" v="tr0i-jump001"/>
        <s u="1" v="ltcvltgl23"/>
        <s u="1" v="par2csrmvspesx02"/>
        <s u="1" v="srvcmwake01"/>
        <s u="1" v="phl2saswjs01"/>
        <s u="1" v="frr2cbk69cs01"/>
        <s u="1" v="menp-t3awukamiasm1"/>
        <s u="1" v="menp-t3awukamiasm2"/>
        <s u="1" v="aursiemesm1"/>
        <s u="1" v="aursiemesm2"/>
        <s u="1" v="ipdusasukltca4bz23c"/>
        <s u="1" v="phlfct0p1"/>
        <s u="1" v="gl-em-matv2"/>
        <s u="1" v="wdllchos120"/>
        <s u="1" v="tr0i-jumptx001"/>
        <s u="1" v="hamacstc3hzn001"/>
        <s u="1" v="c4679pff23aicbctc2kp002"/>
        <s u="1" v="dal2pw5-2.oamp.sgns.net"/>
        <s u="1" v="msg1sucpsanemc04"/>
        <s u="1" v="aur1mssprw13"/>
        <s u="1" v="smypsapweb01v"/>
        <s u="1" v="RD.15533:12338"/>
        <s u="1" v="par2csrtpmfcs01"/>
        <s u="1" v="dggisrv02"/>
        <s u="1" v="smypr2wb08lp"/>
        <s u="1" v="svccoa97201m06"/>
        <s u="1" v="sasukdrmgmt91"/>
        <s u="1" v="sas7-289-f2.oamp.sgns.net"/>
        <s u="1" v="phl3stidweb102"/>
        <s u="1" v="wdllchos123"/>
        <s u="1" v="phl2is1011.oamp.sgns.net"/>
        <s u="1" v="phlnn429v"/>
        <s u="1" v="mmx-cargo-wan-r02"/>
        <s u="1" v="s6mfdc01"/>
        <s u="1" v="ox1921log001"/>
        <s u="1" v="c4482pff05atkgprod"/>
        <s u="1" v="rch01fisjsanclust"/>
        <s u="1" v="rex-ops-t1-wan-r01"/>
        <s u="1" v="RD.15533:51084"/>
        <s u="1" v="zlti-zl-cap04"/>
        <s u="1" v="par2ciidcmt01"/>
        <s u="1" v="epcc-epccerpp01"/>
        <s u="1" v="smyppemain02p"/>
        <s u="1" v="smypibmiib03lp"/>
        <s u="1" v="nscache02.sungardeurope.com"/>
        <s u="1" v="phlsasis75.oamp.sgns.net"/>
        <s u="1" v="smyppemain12p"/>
        <s u="1" v="phl2gmnpru03"/>
        <s u="1" v="phlis126.oamp.sgns.net"/>
        <s u="1" v="gdl-ops-t1-lan-sw01"/>
        <s u="1" v="px1921mut001"/>
        <s u="1" v="phlis146.oamp.sgns.net"/>
        <s u="1" v="cpeavedr2.oamp.sgns.net"/>
        <s u="1" v="atpdub5spam01"/>
        <s u="1" v="smypnvsair02v"/>
        <s u="1" v="msg1hpc-nsxmgr1"/>
        <s u="1" v="bne-as-amifp01"/>
        <s u="1" v="px1921mut011"/>
        <s u="1" v="c9183pff63at3dwukthartest1"/>
        <s u="1" v="tor3-nausnycvpjda01"/>
        <s u="1" v="phl2samdwtls18"/>
        <s u="1" v="ltcsasuf1"/>
        <s u="1" v="clisdub5sv75"/>
        <s u="1" v="bk631_frtc1_virtualclient"/>
        <s u="1" v="imbdub5sv05"/>
        <s u="1" v="hou1hpc-vrnip1"/>
        <s u="1" v="brpswebext3"/>
        <s u="1" v="clisdub5sv85"/>
        <s u="1" v="ubmg-gbpadc10"/>
        <s u="1" v="tr0idub105sv250"/>
        <s u="1" v="fw-5060-1.mdc.mlhs.org"/>
        <s u="1" v="ubmg-gbprpf01"/>
        <s u="1" v="brpswebext4"/>
        <s u="1" v="alp1is54.oamp.sgns.net"/>
        <s u="1" v="aur1gmnprx01"/>
        <s u="1" v="tor3-nausnycvpjda02"/>
        <s u="1" v="sw-icr28-telemetry.rmh.mlhs.org"/>
        <s u="1" v="brpswebext6"/>
        <s u="1" v="tr0i-testsa002"/>
        <s u="1" v="kpexchdag"/>
        <s u="1" v="acc-ho-wan-r01"/>
        <s u="1" v="gl-rdc-pp-dev01"/>
        <s u="1" v="phl2ossprw01"/>
        <s u="1" v="sco1hpc-loginsight"/>
        <s u="1" v="tor3-nausphlvpctx11"/>
        <s u="1" v="c3382pff35alcc-adfspxyp-02"/>
        <s u="1" v="mlb-tkt-lan-sw01"/>
        <s u="1" v="c0003pffataasukthe2k8reg01"/>
        <s u="1" v="tc2wntbed-p06"/>
        <s u="1" v="HV-rou-hvsrv-w8"/>
        <s u="1" v="phl2ossprw11"/>
        <s u="1" v="da-fisv-sql01"/>
        <s u="1" v="menp-gl-em-qars2"/>
        <s u="1" v="sw1-3850-825springdale.825springdale.mlhs.org"/>
        <s u="1" v="phlco7jace1"/>
        <s u="1" v="ham5-frasvr0021"/>
        <s u="1" v="c7680dff39auk-admin"/>
        <s u="1" v="phl2ossprw21"/>
        <s u="1" v="bda-ops-lan-sw01"/>
        <s u="1" v="hscuprd1"/>
        <s u="1" v="npmu-msgnm-fs01"/>
        <s u="1" v="tr0i-mongocs002"/>
        <s u="1" v="phl2ossstu13"/>
        <s u="1" v="pbx-smc2-elan.bmh.mlhs.org"/>
        <s u="1" v="gum-ops-wan-r01"/>
        <s u="1" v="vdc-eme"/>
        <s u="1" v="phlba0cf102.oamp.sgns.net"/>
        <s u="1" v="ltcscsdnasnet01"/>
        <s u="1" v="phl2ossprw41"/>
        <s u="1" v="aegi-casun1mvpap64"/>
        <s u="1" v="tasptc2sqlp525"/>
        <s u="1" v="s6mfdc02"/>
        <s u="1" v="solarwinds.fcti.net"/>
        <s u="1" v="tr0i-testsf002"/>
        <s u="1" v="tr0i-mongocs003"/>
        <s u="1" v="phl2ossstu33"/>
        <s u="1" v="tr0idub5sv400"/>
        <s u="1" v="cpelimsr50.oamp.sgns.net"/>
        <s u="1" v="par2crx002"/>
        <s u="1" v="phl3samdsanemc03a"/>
        <s u="1" v="tr0idub5sv128"/>
        <s u="1" v="c7277pff68auklonspwfe2"/>
        <s u="1" v="tr0idub5sv500"/>
        <s u="1" v="ham5-hamsvrapptst"/>
        <s u="1" v="ltcbsulcf1-2.oamp.sgns.net"/>
        <s u="1" v="phl2ossprw61"/>
        <s u="1" v="msg1is1002.oamp.sgns.net"/>
        <s u="1" v="c8982pff08atsghq00713_bcvmnt_1"/>
        <s u="1" v="phl2ossstu53"/>
        <s u="1" v="tr0idub5sv600"/>
        <s u="1" v="man-stand8-lan-sw01.oamp.sgns.net"/>
        <s u="1" v="vmacoa97201m1n"/>
        <s u="1" v="phl2ossprw71"/>
        <s u="1" v="tr0idub5sv514"/>
        <s u="1" v="pdx-tf-wan-r01"/>
        <s u="1" v="par2cscsfvcsrm1"/>
        <s u="1" v="phl2ossstu63"/>
        <s u="1" v="tr0idub5sv700"/>
        <s u="1" v="par2cfib6mt02"/>
        <s u="1" v="clr2cco7jmt02"/>
        <s u="1" v="tr0idub5sv614"/>
        <s u="1" v="tor3-nausphlvpctx13"/>
        <s u="1" v="phlis157.oamp.sgns.net"/>
        <s u="1" v="cx500 spa"/>
        <s u="1" v="phl2ossprw91"/>
        <s u="1" v="mrk1hpc-sras1"/>
        <s u="1" v="tr0idub5sv714"/>
        <s u="1" v="wiah-lb-server-vm-meY7RdcESmeoa2NF5eRY4Q.oamp.sgns.net"/>
        <s u="1" v="tr0i-icinga003"/>
        <s u="1" v="phlnu563v.oamp.sgns.net"/>
        <s u="1" v="ecm-sit-pro01"/>
        <s u="1" v="tr0idub5sv628"/>
        <s u="1" v="cha1r2cesx14"/>
        <s u="1" v="nelc-web2n"/>
        <s u="1" v="gvs_adminweb"/>
        <s u="1" v="tr0idub5sv728"/>
        <s u="1" v="msgtmareccdv"/>
        <s u="1" v="c4679dfc26cstbprodtc2_drive_e"/>
        <s u="1" v="ham5-hamsvrdc01"/>
        <s u="1" v="sacr_fsclpod01"/>
        <s u="1" v="aec1-casun1mvdap22"/>
        <s u="1" v="ubmg-gbpmfa01"/>
        <s u="1" v="c6581tff11ahanon05"/>
        <s u="1" v="aec1-casun1mvdap24"/>
        <s u="1" v="sg-kroll08"/>
        <s u="1" v="sco1io11.oamp.sgns.net"/>
        <s u="1" v="phgh-ctxva01"/>
        <s u="1" v="aec1-casun1mvdap27"/>
        <s u="1" v="ipdusasuktc2a1ar41c"/>
        <s u="1" v="tc2wntsed-t06"/>
        <s u="1" v="msg1sapappesx002"/>
        <s u="1" v="sg-nice-ur"/>
        <s u="1" v="phl2saswjs02"/>
        <s u="1" v="gdpn-s2mfdc20"/>
        <s u="1" v="ubmg-gbpppw02"/>
        <s u="1" v="tc2vltgt08"/>
        <s u="1" v="k12-aplus-vm8"/>
        <s u="1" v="gla-g22-wan-r01"/>
        <s u="1" v="c4182affepbwaltcad01"/>
        <s u="1" v="phgh-dc1"/>
        <s u="1" v="phlnn307v"/>
        <s u="1" v="sgaapap06"/>
        <s u="1" v="syd-as-data03"/>
        <s u="1" v="menp-t3awtstherbat1"/>
        <s u="1" v="aur1hdsoapp3"/>
        <s u="1" v="phl2rsswjs01"/>
        <s u="1" v="c5981tff25aislicx01"/>
        <s u="1" v="WOKIS17.GIGABITETHERNET1/40"/>
        <s u="1" v="aepipr1"/>
        <s u="1" v="aur1rssprw07"/>
        <s u="1" v="per-skystar-ramp-r01.oamp.sgns.net"/>
        <s u="1" v="smypsapweb02v"/>
        <s u="1" v="wdl2iw13-2.oamp.sgns.net"/>
        <s u="1" v="hscuprd2"/>
        <s u="1" v="d4945s019.d4945d01.corp.bradesco.com.br"/>
        <s u="1" v="msgss6.oamp.sgns.net"/>
        <s u="1" v="phlnn397v"/>
        <s u="1" v="tc3peuls4"/>
        <s u="1" v="tc3sgnsnasnet0"/>
        <s u="1" v="tcsm-1349-f1.oamp.sgns.net"/>
        <s u="1" v="tor3-nausphlvpctx06"/>
        <s u="1" v="lhr-li-etvora01"/>
        <s u="1" v="ox1921log002"/>
        <s u="1" v="smypocinfra02lv"/>
        <s u="1" v="nyc1pw7-1.oamp.sgns.net"/>
        <s u="1" v="ups-lafayet.vpn.mlhs.org"/>
        <s u="1" v="zlti-zlsvb-app02"/>
        <s u="1" v="c6581tsf11chanon05"/>
        <s u="1" v="tor3-nausphlvpsql01"/>
        <s u="1" v="rcoms1.oamp.sgns.net"/>
        <s u="1" v="thn1iw3-2.oamp.sgns.net"/>
        <s u="1" v="rcpdub5vc02"/>
        <s u="1" v="smypgds126p"/>
        <s u="1" v="c4182affeqbwaltcad02"/>
        <s u="1" v="smypibmiib04lp"/>
        <s u="1" v="sas5-prod-sso-apache-02"/>
        <s u="1" v="hou1ss02ddb064"/>
        <s u="1" v="aur1nebitstdb01"/>
        <s u="1" v="pbx-smc5-elan.tlh.mlhs.org"/>
        <s u="1" v="phl2gmnpru04"/>
        <s u="1" v="veroom"/>
        <s u="1" v="mrk1hpc-nsxmgr1"/>
        <s u="1" v="c8677pff25abmotc2p010"/>
        <s u="1" v="tc2vltgt25"/>
        <s u="1" v="tor3-nausphlvpctx07"/>
        <s u="1" v="smypnvsair03v"/>
        <s u="1" v="phlis158.oamp.sgns.net"/>
        <s u="1" v="tor3-nausphlvpsql02"/>
        <s u="1" v="ffc-wse8-pdb1"/>
        <s u="1" v="su7s-msg1-zdb"/>
        <s u="1" v="crlss8.oamp.sgns.net"/>
        <s u="1" v="paesr4emc6510_02"/>
        <s u="1" v="els-ops-wan-r01.oamp.sgns.net"/>
        <s u="1" v="clisdub5sv76"/>
        <s u="1" v="pgaipdus1.oamp.sgns.net"/>
        <s u="1" v="sgsql2016"/>
        <s u="1" v="CIR0029110"/>
        <s u="1" v="syd-cargo-voip-gw01.oamp.sgns.net"/>
        <s u="1" v="hegp-rh-jhs"/>
        <s u="1" v="clisdub5sv86"/>
        <s u="1" v="tor3-nausphlvpctx08"/>
        <s u="1" v="c9783pff01altcdcobck1"/>
        <s u="1" v="tor3-nausphlvpsql03"/>
        <s u="1" v="ffc-wse8-file"/>
        <s u="1" v="gaspphlsqlp029"/>
        <s u="1" v="sg-ftp01"/>
        <s u="1" v="aixjdeent33"/>
        <s u="1" v="phl2mnspru01"/>
        <s u="1" v="phgh-dc2"/>
        <s u="1" v="pmfprdha"/>
        <s u="1" v="HOU1IS1005.ETH1/28"/>
        <s u="1" v="tr0i-mondb002"/>
        <s u="1" v="o2plsvr021"/>
        <s u="1" v="phlnn318v"/>
        <s u="1" v="man-lvl7-lan-sw01"/>
        <s u="1" v="phl2ossprw02"/>
        <s u="1" v="theis2.oamp.sgns.net"/>
        <s u="1" v="mrk1id2.oamp.sgns.net"/>
        <s u="1" v="tor3-nausphlvpctx09"/>
        <s u="1" v="phl2ossprw12"/>
        <s u="1" v="da-bofa-esx16"/>
        <s u="1" v="tr0idub5sv110"/>
        <s u="1" v="aurnu23"/>
        <s u="1" v="phl2ossprw22"/>
        <s u="1" v="mcddallnx1060"/>
        <s u="1" v="tasptc2w2kdr044"/>
        <s u="1" v="hscuprd3"/>
        <s u="1" v="s5mfdc02"/>
        <s u="1" v="phlsasip_cluster"/>
        <s u="1" v="ffc-rhe-pwb3"/>
        <s u="1" v="blr-as-milerec0"/>
        <s u="1" v="ar-ofsllp-sdb01"/>
        <s u="1" v="per-as-mafp01"/>
        <s u="1" v="srmrr2.sgns.net"/>
        <s u="1" v="aec1-lvnhan06"/>
        <s u="1" v="phl2ossprw42"/>
        <s u="1" v="lhr-t2-bag-r01.oamp.sgns.net"/>
        <s u="1" v="saphanaqas"/>
        <s u="1" v="gl-rdc-ps-prd01"/>
        <s u="1" v="tpa-itp-wan-r01"/>
        <s u="1" v="phl2ossstu34"/>
        <s u="1" v="tr0idub5sv410"/>
        <s u="1" v="5as-em-qmm01"/>
        <s u="1" v="ecm-prd-pro05"/>
        <s u="1" v="o2plfe01"/>
        <s u="1" v="lrcmiss1.oamp.sgns.net"/>
        <s u="1" v="ar-ofsllp-sdb02"/>
        <s u="1" v="lgw-em-ccc01"/>
        <s u="1" v="RD.15533:13987"/>
        <s u="1" v="par2cesxi60"/>
        <s u="1" v="phl3hpc-iaas2"/>
        <s u="1" v="tr0idub5sv1026"/>
        <s u="1" v="rnhp-nprpxyft01"/>
        <s u="1" v="pbx-smc6-elan.tlh.mlhs.org"/>
        <s u="1" v="phl2ossprw72"/>
        <s u="1" v="c9178affbpbasuktc32k8mts01"/>
        <s u="1" v="phlnn206"/>
        <s u="1" v="par2cesxi61"/>
        <s u="1" v="ny-vv-fs-014.d4945d01.corp.bradesco.com."/>
        <s u="1" v="tr0idub5sv524"/>
        <s u="1" v="phl2ossstu64"/>
        <s u="1" v="tr0idub5sv710"/>
        <s u="1" v="phl2ossprw82"/>
        <s u="1" v="phlnu535v.oamp.sgns.net"/>
        <s u="1" v="srvcmmaid01"/>
        <s u="1" v="tr0idub5sv438"/>
        <s u="1" v="rch01fisjsanemc02b"/>
        <s u="1" v="tr0idub5sv624"/>
        <s u="1" v="c6581tsf08chanon02"/>
        <s u="1" v="phl2ossprw92"/>
        <s u="1" v="dggisql02"/>
        <s u="1" v="tr0idub5sv538"/>
        <s u="1" v="vconsole02"/>
        <s u="1" v="tr0idub5sv724"/>
        <s u="1" v="sg-xdlic02"/>
        <s u="1" v="phcrcqsdsmp"/>
        <s u="1" v="wdlr341masc.oamp.sgns.net"/>
        <s u="1" v="c3082tff03alonsvr0046"/>
        <s u="1" v="gctdub5sv02"/>
        <s u="1" v="tr0idub5sv638"/>
        <s u="1" v="cha1r2cesx15"/>
        <s u="1" v="PHLPS40.1"/>
        <s u="1" v="pdu-b-2220.mdc.mlhs.org"/>
        <s u="1" v="hdqpveeamprx02p"/>
        <s u="1" v="par2cesxi66"/>
        <s u="1" v="k12-aplus-vm4"/>
        <s u="1" v="tr0idub5sv838"/>
        <s u="1" v="tr0i-jump003"/>
        <s u="1" v="zlti-zl-app01n"/>
        <s u="1" v="phgh-ctxva02"/>
        <s u="1" v="par2csrmvspesx03"/>
        <s u="1" v="aursiemer1"/>
        <s u="1" v="rchir6.sgns.net"/>
        <s u="1" v="liviptcs01.oamp.sgns.net"/>
        <s u="1" v="phl2saswjs03"/>
        <s u="1" v="pdu-icr1-maint.reh.mlhs.org"/>
        <s u="1" v="par2ccom0mt02"/>
        <s u="1" v="c9178pffbmaasuktc32k8mak01"/>
        <s u="1" v="scosrminlmf1"/>
        <s u="1" v="pbx-smc3-elan.pmh.mlhs.org"/>
        <s u="1" v="c3382pff37alcc-manjmpp-02"/>
        <s u="1" v="ams-em-esx02"/>
        <s u="1" v="aur1dcocyp01"/>
        <s u="1" v="ubmg-gbpjmp02"/>
        <s u="1" v="phlsucper1"/>
        <s u="1" v="den03fwsercar02.oamp.sgns.net"/>
        <s u="1" v="s4mfdc01"/>
        <s u="1" v="phl2rsswjs02"/>
        <s u="1" v="ham5-hamsvrgrapp"/>
        <s u="1" v="crzplm04"/>
        <s u="1" v="taspltcw2kp152"/>
        <s u="1" v="syd-dc-wan-r02.oamp.sgns.net"/>
        <s u="1" v="Win2k12R2Web01"/>
        <s u="1" v="msg1sucpsanemc05"/>
        <s u="1" v="aur1mssprw15"/>
        <s u="1" v="dtrsec008"/>
        <s u="1" v="phl3ocsvmx13.oamp.sgns.net"/>
        <s u="1" v="hscuprd4"/>
        <s u="1" v="phgh-sdw1"/>
        <s u="1" v="crzphr01"/>
        <s u="1" v="ltcvltglm3"/>
        <s u="1" v="elef-ihsaddc503"/>
        <s u="1" v="hdqtdbasrvdb01s"/>
        <s u="1" v="srvppswan01"/>
        <s u="1" v="ham5-hamsvraap001"/>
        <s u="1" v="alp1id1.oamp.sgns.net"/>
        <s u="1" v="smy1is7.oamp.sgns.net"/>
        <s u="1" v="sgsprdfrm10"/>
        <s u="1" v="c8677pfc30gbmoclustertc2sb_bmomsdtctc2sb"/>
        <s u="1" v="alp1id2.oamp.sgns.net"/>
        <s u="1" v="smy1is8.oamp.sgns.net"/>
        <s u="1" v="gdpn-S1TSMS95"/>
        <s u="1" v="torgdpns10.oamp.sgns.net"/>
        <s u="1" v="tasptc2sqlp502"/>
        <s u="1" v="ups1-icr3-2w.ellis.mlhs.org"/>
        <s u="1" v="phlnu516v.oamp.sgns.net"/>
        <s u="1" v="phlnn207"/>
        <s u="1" v="uscrlwebp01"/>
        <s u="1" v="phlnu526v.oamp.sgns.net"/>
        <s u="1" v="smyprgnvstsk01v"/>
        <s u="1" v="mde-ops-lan-sw01.oamp.sgns.net"/>
        <s u="1" v="sgaaplr02"/>
        <s u="1" v="smypnvsair04v"/>
        <s u="1" v="svccoa97201m00"/>
        <s u="1" v="atmeye-db.fcti.net"/>
        <s u="1" v="crl3is72.oamp.sgns.net"/>
        <s u="1" v="per-pax-wan-r01.oamp.sgns.net"/>
        <s u="1" v="px1921mut013"/>
        <s u="1" v="s1dbms80"/>
        <s u="1" v="rlsi-prodsql2"/>
        <s u="1" v="crl3is82.oamp.sgns.net"/>
        <s u="1" v="crlsasvs6.oamp.sgns.net"/>
        <s u="1" v="togi-sp-jca-wdb22"/>
        <s u="1" v="atlcon4s2.oamp.sgns.net"/>
        <s u="1" v="aesmgpr2"/>
        <s u="1" v="c5981tff91awhevol02"/>
        <s u="1" v="phlnn277"/>
        <s u="1" v="npmu-msgnm-dc01"/>
        <s u="1" v="labsphlsqlp621"/>
        <s u="1" v="pehm-phidaxportal-pci"/>
        <s u="1" v="cssdub5sv30"/>
        <s u="1" v="waltcsql03"/>
        <s u="1" v="clisdub5sv87"/>
        <s u="1" v="sco1io14.oamp.sgns.net"/>
        <s u="1" v="cssdub5sv31"/>
        <s u="1" v="t3alglamiweb2"/>
        <s u="1" v="wip0-aviva-ldp-npprd"/>
        <s u="1" v="adei-aeeppr1"/>
        <s u="1" v="sr-rs-prod"/>
        <s u="1" v="tenb-tami01"/>
        <s u="1" v="al0ldub5lb04.oamp.sgns.net"/>
        <s u="1" v="sgsprdapp23"/>
        <s u="1" v="ellsasus2"/>
        <s u="1" v="tenb-tami02"/>
        <s u="1" v="se1o-lcclagwebp01"/>
        <s u="1" v="pbx-smc4-elan.pmh.mlhs.org"/>
        <s u="1" v="cssdub5sv33"/>
        <s u="1" v="ups2-icr3-2w.ellis.mlhs.org"/>
        <s u="1" v="par2cnychcs1"/>
        <s u="1" v="stb3-st-scdb2"/>
        <s u="1" v="vdcacs01"/>
        <s u="1" v="ldco-lb-server-vm-9cdp5nhfbswmveavvtv5ec"/>
        <s u="1" v="phl2ossprw03"/>
        <s u="1" v="pdu1-icr2-2e.ellis.mlhs.org"/>
        <s u="1" v="sg-kroll"/>
        <s u="1" v="ups1-jhs.jhs.mlhs.org"/>
        <s u="1" v="ubmg-gbppdc02"/>
        <s u="1" v="se1o-lcc-adfsfrmp-01"/>
        <s u="1" v="c4482pff10adecos202p_f"/>
        <s u="1" v="tr0idub5sv120"/>
        <s u="1" v="aec1-lvnhan02"/>
        <s u="1" v="ns1.sungardeurope.com"/>
        <s u="1" v="hscuprd5"/>
        <s u="1" v="vpn-asa5545.sdc.mlhs.org"/>
        <s u="1" v="phl2mnzpru12"/>
        <s u="1" v="ham5-hamsvrmailter"/>
        <s u="1" v="pdu2-ccr.extonmall.mlhs.org"/>
        <s u="1" v="euldcrms02"/>
        <s u="1" v="ecm-prd-pro01"/>
        <s u="1" v="nausphlvqldb01"/>
        <s u="1" v="c3382pff27alcc-fimptlp-01"/>
        <s u="1" v="par2cprmamt01"/>
        <s u="1" v="s2153bha"/>
        <s u="1" v="c9095pff14acibctc2t301"/>
        <s u="1" v="phl2ossstu35"/>
        <s u="1" v="rnhp-nprpxyfp01"/>
        <s u="1" v="tr0idub5sv148"/>
        <s u="1" v="niwc-isqltest01"/>
        <s u="1" v="tr0idub5sv520"/>
        <s u="1" v="fwc1msiaasbk635vpna1"/>
        <s u="1" v="usad-lb-server-vm-mEsDUhXps84F8QEYLJ5B96.oamp.sgns.net"/>
        <s u="1" v="phl2samdiserswx01"/>
        <s u="1" v="sg-kroll06.innomar.int"/>
        <s u="1" v="dbx-admin-wan-r01"/>
        <s u="1" v="aeeppr1"/>
        <s u="1" v="tr0idub5sv434"/>
        <s u="1" v="tr0idub5sv620"/>
        <s u="1" v="clj-bo-lan-sw01"/>
        <s u="1" v="phl2ossprw73"/>
        <s u="1" v="tr0idub5sv534"/>
        <s u="1" v="phl2ossstu65"/>
        <s u="1" v="phlnu527v.oamp.sgns.net"/>
        <s u="1" v="phl2ossprw83"/>
        <s u="1" v="msg1cr1.sgns.net"/>
        <s u="1" v="gfsasif1.oamp.sgns.net"/>
        <s u="1" v="torgdpns8.oamp.sgns.net"/>
        <s u="1" v="tr0idub5sv448"/>
        <s u="1" v="msg1smshanaesx11"/>
        <s u="1" v="pdu2-icr2-2e.ellis.mlhs.org"/>
        <s u="1" v="zlti-zlcaa-app01"/>
        <s u="1" v="tr0idub5sv820"/>
        <s u="1" v="akl-cargo2-wan-r01"/>
        <s u="1" v="tr0idub5sv548"/>
        <s u="1" v="vsa-ops-t1-wan-r01"/>
        <s u="1" v="tr0idub5sv734"/>
        <s u="1" v="sgns-198-f2.oamp.sgns.net"/>
        <s u="1" v="cha1r2cesx06"/>
        <s u="1" v="crlresf55.oamp.sgns.net"/>
        <s u="1" v="sggisql01"/>
        <s u="1" v="menp-t3awtstfmsweb1"/>
        <s u="1" v="tr0idub5sv648"/>
        <s u="1" v="jibexc002"/>
        <s u="1" v="tr0idub5sv834"/>
        <s u="1" v="cha1r2cesx26"/>
        <s u="1" v="alpacchf4.oamp.sgns.net"/>
        <s u="1" v="fwb2vvbk356aa"/>
        <s u="1" v="c2780pff59bsgsprdfrm09"/>
        <s u="1" v="par2csvaacs"/>
        <s u="1" v="stimpy"/>
        <s u="1" v="phl2ss270.oamp.sgns.net"/>
        <s u="1" v="ts2-mrv-2218.mdc.mlhs.org"/>
        <s u="1" v="sacr-phl3nos04"/>
        <s u="1" v="dub6gvsl4.oamp.sgns.net"/>
        <s u="1" v="co7j-vddialin01"/>
        <s u="1" v="iseriesbancodr"/>
        <s u="1" v="vtic-decl-vtrst-05"/>
        <s u="1" v="hou1ss14dap074"/>
        <s u="1" v="vtic-decl-vtrst-06"/>
        <s u="1" v="tr0idub5sv1060"/>
        <s u="1" v="o2pdub6sv10"/>
        <s u="1" v="epcc-epccerpd01"/>
        <s u="1" v="c0008pff14atc2vltgt05"/>
        <s u="1" v="mseqxpnds4app"/>
        <s u="1" v="o2pdub6sv11"/>
        <s u="1" v="sg-tfsdb02"/>
        <s u="1" v="aur1mssprw16"/>
        <s u="1" v="aur1smtisanemc03"/>
        <s u="1" v="sw1-icr3-3rd.concord.mlhs.org"/>
        <s u="1" v="sw2-icr3-3rd.concord.mlhs.org"/>
        <s u="1" v="o2pdub6sv12"/>
        <s u="1" v="clj-bo-lan-sw03.oamp.sgns.net"/>
        <s u="1" v="phcrcdsdcs"/>
        <s u="1" v="hscuprd6"/>
        <s u="1" v="tradub6sv229"/>
        <s u="1" v="nwk1pw7-1.oamp.sgns.net"/>
        <s u="1" v="let1rr1.sgns.net"/>
        <s u="1" v="euldcrmt02"/>
        <s u="1" v="edeu-sleusbos3mxp1n2"/>
        <s u="1" v="ams-em-s1-wifi-ctrl02"/>
        <s u="1" v="c9095pff16acibctc2t503"/>
        <s u="1" v="o2pdub6sv14"/>
        <s u="1" v="phgh-fpapp01"/>
        <s u="1" v="phlsiemelm1"/>
        <s u="1" v="akl-cargo2-lan-sw02"/>
        <s u="1" v="o2pdub6sv15"/>
        <s u="1" v="wok1iw7-4"/>
        <s u="1" v="phlsiemelm2"/>
        <s u="1" v="o2pdub6sv16"/>
        <s u="1" v="edeu-cld-prod-ccdb-2"/>
        <s u="1" v="tasptc2windr140"/>
        <s u="1" v="smypr2wb10lp"/>
        <s u="1" v="smypswprddb02s"/>
        <s u="1" v="cpecncr41"/>
        <s u="1" v="par2cmunisrm2"/>
        <s u="1" v="phlnu528v.oamp.sgns.net"/>
        <s u="1" v="msr2cactifioesx03"/>
        <s u="1" v="s1cinchybd"/>
        <s u="1" v="o2pdub6sv18"/>
        <s u="1" v="sct-mgmt-03"/>
        <s u="1" v="vmatxa97101m0f"/>
        <s u="1" v="coviptcs01.oamp.sgns.net"/>
        <s u="1" v="smypnvsair05v"/>
        <s u="1" v="pdu1-ccr.52swede.mlhs.org"/>
        <s u="1" v="o2pdub6sv19"/>
        <s u="1" v="air7-airmeddb02"/>
        <s u="1" v="c0003affklbsasukdrmgmt80"/>
        <s u="1" v="c6677dff03bcmcmltp001"/>
        <s u="1" v="lgw-asig-lan-sw02.oamp.sgns.net"/>
        <s u="1" v="inr2cjulsmt01"/>
        <s u="1" v="ltcvltgl05"/>
        <s u="1" v="clisdub5sv88"/>
        <s u="1" v="menp-phlawusctxddc2"/>
        <s u="1" v="theis1.oamp.sgns.net"/>
        <s u="1" v="papgcmpvc01"/>
        <s u="1" v="mcddaldapp5026"/>
        <s u="1" v="c0003dffaaauklontgrp01"/>
        <s u="1" v="sbussf002"/>
        <s u="1" v="alpacchs9.oamp.sgns.net"/>
        <s u="1" v="mcdphlpvdi10"/>
        <s u="1" v="al0ldub5lb05.oamp.sgns.net"/>
        <s u="1" v="vsa-ops-t1-lan-sw01.oamp.sgns.net"/>
        <s u="1" v="aebobjprd"/>
        <s u="1" v="aur1gmnprx04"/>
        <s u="1" v="mcdphlpvdi20"/>
        <s u="1" v="tc2cibcf1.oamp.sgns.net"/>
        <s u="1" v="alpacchs17.oamp.sgns.net"/>
        <s u="1" v="mcdphlpvdi30"/>
        <s u="1" v="ops2-nvetagprodapp01"/>
        <s u="1" v="aurvernf5.oamp.sgns.net"/>
        <s u="1" v="rch01fisjctrlemc02"/>
        <s u="1" v="cdg405pradmv001"/>
        <s u="1" v="c4679pff22aicbctc2kp001"/>
        <s u="1" v="mseqxpsdsolm"/>
        <s u="1" v="tr0idub5sv130"/>
        <s u="1" v="phl2ossstu16"/>
        <s u="1" v="phl2mnzpru13"/>
        <s u="1" v="wiah-676-f1.oamp.sgns.net"/>
        <s u="1" v="vgwa08p"/>
        <s u="1" v="ups1-icr0.600abb.mlhs.org"/>
        <s u="1" v="tr0idub5sv144"/>
        <s u="1" v="BAM04-SQLP002"/>
        <s u="1" v="wiah-676-f2.oamp.sgns.net"/>
        <s u="1" v="iena4"/>
        <s u="1" v="phl2ossprw44"/>
        <s u="1" v="fieraargusapp"/>
        <s u="1" v="mcddallnx428"/>
        <s u="1" v="mufs-lb-server-vm-byk6dnryyexkdk97vwtqxb"/>
        <s u="1" v="jump001"/>
        <s u="1" v="phl2ossstu36"/>
        <s u="1" v="tr0idub5sv430"/>
        <s u="1" v="jump002"/>
        <s u="1" v="bmoltcssw01-1"/>
        <s u="1" v="tr0i-file002"/>
        <s u="1" v="aec1-casun1mvpap002"/>
        <s u="1" v="c0003pffkrasasukdrmgmt91"/>
        <s u="1" v="c7683tff11anprmsgsp01"/>
        <s u="1" v="ltcvltgl22"/>
        <s u="1" v="tr0idub5sv158"/>
        <s u="1" v="tr0idub5sv530"/>
        <s u="1" v="bmoltcssw02-1"/>
        <s u="1" v="coo-hq-wan-r01.oamp.sgns.net"/>
        <s u="1" v="fwc1msbk646vpna1"/>
        <s u="1" v="tr0idub5sv444"/>
        <s u="1" v="tr0idub5sv630"/>
        <s u="1" v="tasptc2sqldr635"/>
        <s u="1" v="s1dbms43"/>
        <s u="1" v="tr0idub5sv544"/>
        <s u="1" v="phl2ossstu66"/>
        <s u="1" v="smypnvswit02v"/>
        <s u="1" v="tr0idub5sv730"/>
        <s u="1" v="usna-lfap-01v"/>
        <s u="1" v="phlnu529v.oamp.sgns.net"/>
        <s u="1" v="afgi-pgndc30"/>
        <s u="1" v="phl2ossprw84"/>
        <s u="1" v="syd-mlc-lan-sw04.oamp.sgns.net"/>
        <s u="1" v="tr0idub5sv458"/>
        <s u="1" v="bgf-admin-lan-sw01"/>
        <s u="1" v="phlr2cgup01"/>
        <s u="1" v="tr0idub5sv644"/>
        <s u="1" v="tr0idub5sv830"/>
        <s u="1" v="dub5sgds1"/>
        <s u="1" v="phl2ossprw94"/>
        <s u="1" v="phl2samdwtls09"/>
        <s u="1" v="wdllchos110"/>
        <s u="1" v="menp-t3awglprint8"/>
        <s u="1" v="cha1r2cesx07"/>
        <s u="1" v="rchir5.sgns.net"/>
        <s u="1" v="zlti-zlc-app-11"/>
        <s u="1" v="aur1sgnser1"/>
        <s u="1" v="aec1-casun1mvpap073"/>
        <s u="1" v="wdllchos111"/>
        <s u="1" v="tfsu-uk-cs01-v8"/>
        <s u="1" v="tr0idub5sv658"/>
        <s u="1" v="smypr2wb07lp"/>
        <s u="1" v="tr0idub5sv844"/>
        <s u="1" v="absg-esxi13"/>
        <s u="1" v="annsasis1.oamp.sgns.net"/>
        <s u="1" v="aur1sgnser2"/>
        <s u="1" v="hdqdpshrdb01s"/>
        <s u="1" v="wdllchos112"/>
        <s u="1" v="ups2-icr0.600abb.mlhs.org"/>
        <s u="1" v="tr0idub5sv758"/>
        <s u="1" v="zlti-zlc-app-12"/>
        <s u="1" v="ipdusasuktc2a8bb06a"/>
        <s u="1" v="tsgwccoec3"/>
        <s u="1" v="c9095dfc32dcibctc3cluster2_msdtc"/>
        <s u="1" v="aur1smshanaesx05"/>
        <s u="1" v="simpri016"/>
        <s u="1" v="tr0idub5sv858"/>
        <s u="1" v="aur1dcothn01"/>
        <s u="1" v="hou1ossprw60"/>
        <s u="1" v="wdllchos114"/>
        <s u="1" v="zlti-zlc-app-13"/>
        <s u="1" v="bdac2"/>
        <s u="1" v="WOKIS15.GIGABITETHERNET1/16"/>
        <s u="1" v="da-fisv-bat01"/>
        <s u="1" v="ifsrds01"/>
        <s u="1" v="acc-em-data02"/>
        <s u="1" v="wdllchos116"/>
        <s u="1" v="ipdusasuktc2a8bb06b"/>
        <s u="1" v="aur1smsocszfs04a"/>
        <s u="1" v="c4679dfc31dicbcprod_drive_e"/>
        <s u="1" v="lcy-sita-lan-r01"/>
        <s u="1" v="wdllchos117"/>
        <s u="1" v="phl2prdwsus02"/>
        <s u="1" v="lrts-lrc-rpt01"/>
        <s u="1" v="lpl-pres-wan-r01"/>
        <s u="1" v="s6mxms02"/>
        <s u="1" v="wdllchos118"/>
        <s u="1" v="ELLIS3.GIGABITETHERNET1/5"/>
        <s u="1" v="aur1mssprw17"/>
        <s u="1" v="c8781tff07aukxspbnpweb1"/>
        <s u="1" v="mbkdub5lb02"/>
        <s u="1" v="sco1bp3.oamp.sgns.net"/>
        <s u="1" v="iggisrv01"/>
        <s u="1" v="naphlvqsci01"/>
        <s u="1" v="wdllchos119"/>
        <s u="1" v="da-bofa-rep02"/>
        <s u="1" v="sglynx"/>
        <s u="1" v="al0ldub5sv209"/>
        <s u="1" v="ltcnabsf2"/>
        <s u="1" v="c8677pff24abmotc2p011"/>
        <s u="1" v="tc2vltgt10"/>
        <s u="1" v="sw1-2960-rack17.ellis.mlhs.org"/>
        <s u="1" v="sw2-2960-rack17.ellis.mlhs.org"/>
        <s u="1" v="hdqdseaddb01s"/>
        <s u="1" v="lhr-em-etvmfc"/>
        <s u="1" v="menp-t3awglrmem1"/>
        <s u="1" v="tr0idub6sv244"/>
        <s u="1" v="hou1saswjs01"/>
        <s u="1" v="smypr2wb24lp"/>
        <s u="1" v="phlalaus3.oamp.sgns.net"/>
        <s u="1" v="houis105.oamp.sgns.net"/>
        <s u="1" v="sensorsf001"/>
        <s u="1" v="c1482tff09aadvtecweb04"/>
        <s u="1" v="coo-gar-lan-sw02.oamp.sgns.net"/>
        <s u="1" v="smyir2.sgns.net"/>
        <s u="1" v="msr2cactifioesx01"/>
        <s u="1" v="sensorsf002"/>
        <s u="1" v="menp-gl-em-gpo1"/>
        <s u="1" v="tr0idub6sv258"/>
        <s u="1" v="ubmg-dvbobj01"/>
        <s u="1" v="fwclimsbk646a1"/>
        <s u="1" v="sacr-me1apod01"/>
        <s u="1" v="tr0idub5sv1057"/>
        <s u="1" v="npsc-qlik01v"/>
        <s u="1" v="c5981tff92abarbara"/>
        <s u="1" v="gla-t1-lan-sw01"/>
        <s u="1" v="mpgi-mpg2dbpcdv"/>
        <s u="1" v="bhis2"/>
        <s u="1" v="sg-des01"/>
        <s u="1" v="phl3hanasanemc02"/>
        <s u="1" v="c6681tsf11cwfnon05"/>
        <s u="1" v="c5981tff63agbprpf01"/>
        <s u="1" v="npsc-qlik02v"/>
        <s u="1" v="enr2cma10cs01"/>
        <s u="1" v="maitdub6sv01"/>
        <s u="1" v="c3382pff34alcc-adfspxyp-01"/>
        <s u="1" v="smypnvsair06v"/>
        <s u="1" v="dur-lounge-wan-r01.oamp.sgns.net"/>
        <s u="1" v="c0003pffca1asfrlog2k8reg01"/>
        <s u="1" v="tij-ops-t1-wan-r01"/>
        <s u="1" v="crl3ss244.oamp.sgns.net"/>
        <s u="1" v="ltcvltgl19"/>
        <s u="1" v="da-fics-wdb02-old"/>
        <s u="1" v="aec1-casun1mvpap027"/>
        <s u="1" v="c4683affcxbt1aweufil1"/>
        <s u="1" v="mds02-9140-den"/>
        <s u="1" v="dus-foh-wan-r01"/>
        <s u="1" v="crlps6.oamp.sgns.net"/>
        <s u="1" v="fwb2ddaa"/>
        <s u="1" v="hdqpswfl3db01s"/>
        <s u="1" v="msg1cu1003"/>
        <s u="1" v="teml-sqldv01"/>
        <s u="1" v="teml-exchv01"/>
        <s u="1" v="msg1hpc-loginsight"/>
        <s u="1" v="alpacchs1.oamp.sgns.net"/>
        <s u="1" v="sginform1"/>
        <s u="1" v="alp1cr1.sgns.net"/>
        <s u="1" v="msg1blbisanswx11"/>
        <s u="1" v="rnhp-nprwebda02"/>
        <s u="1" v="phl2gpewjs01"/>
        <s u="1" v="c7277pff67auklonspwfe1"/>
        <s u="1" v="aebwpr1"/>
        <s u="1" v="mcdphlpvdi11"/>
        <s u="1" v="phlis71.oamp.sgns.net"/>
        <s u="1" v="sw1-2960-24.sdc.mlhs.org"/>
        <s u="1" v="alb4-ibm01"/>
        <s u="1" v="alpastif3"/>
        <s u="1" v="mcdphlpvdi21"/>
        <s u="1" v="gl-em-admsvr1"/>
        <s u="1" v="tasptc2sqldr232"/>
        <s u="1" v="tc2misf1.oamp.sgns.net"/>
        <s u="1" v="svctxa97101m02"/>
        <s u="1" v="sgaorap05"/>
        <s u="1" v="mcdphlpvdi31"/>
        <s u="1" v="adei-652-f1.oamp.sgns.net"/>
        <s u="1" v="c4083tff22asccprebw"/>
        <s u="1" v="phlis75.oamp.sgns.net"/>
        <s u="1" v="aur1dsmiweb01"/>
        <s u="1" v="phlis76.oamp.sgns.net"/>
        <s u="1" v="sco1lyccs311.oamp.sgns.net"/>
        <s u="1" v="aec1-casun1mvpap009"/>
        <s u="1" v="tij-ops-t1-lan-sw01"/>
        <s u="1" v="wiah-watc3faca01"/>
        <s u="1" v="aec1-casun1mvpap019"/>
        <s u="1" v="c8181yeccabukzl-ex21"/>
        <s u="1" v="tc3infinavivas2-1.oamp.sgns.net"/>
        <s u="1" v="phl3dsifapp03"/>
        <s u="1" v="c5981tffbmaapfiml01"/>
        <s u="1" v="sw-3850-ccr-telemetry.tlh.mlhs.org"/>
        <s u="1" v="tr0idub5sv140"/>
        <s u="1" v="mend-770-f1.oamp.sgns.net"/>
        <s u="1" v="phlis78.oamp.sgns.net"/>
        <s u="1" v="phl2ossprw25"/>
        <s u="1" v="aec1-casun1mvpap079"/>
        <s u="1" v="sco1lyccs321.oamp.sgns.net"/>
        <s u="1" v="c4679dfc31ficbcprod_drive_f"/>
        <s u="1" v="mrkam27p_cluster"/>
        <s u="1" v="phlis79.oamp.sgns.net"/>
        <s u="1" v="phl2ossstu17"/>
        <s u="1" v="phl2mnzpru14"/>
        <s u="1" v="phl2ossprw35"/>
        <s u="1" v="inc5-melkor"/>
        <s u="1" v="lrts-lrc-csg01"/>
        <s u="1" v="phl2ossprw45"/>
        <s u="1" v="phlnn95v"/>
        <s u="1" v="smypgds108p"/>
        <s u="1" v="par2csrmcmhsesx05"/>
        <s u="1" v="phlnn96v"/>
        <s u="1" v="phl2ossstu37"/>
        <s u="1" v="tr0idub5sv440"/>
        <s u="1" v="sg-kroll07"/>
        <s u="1" v="dggiapp03"/>
        <s u="1" v="smypmysql01lp"/>
        <s u="1" v="ams-em-eprtm"/>
        <s u="1" v="amm-gse-wan-r01.1"/>
        <s u="1" v="atauaurfiod1"/>
        <s u="1" v="msg1smshanaesx02"/>
        <s u="1" v="cpeericr2.oamp.sgns.net"/>
        <s u="1" v="tr0idub5sv454"/>
        <s u="1" v="phl2ossstu57"/>
        <s u="1" v="tr0idub5sv640"/>
        <s u="1" v="tc2vltgt07"/>
        <s u="1" v="phl2id60.oamp.sgns.net"/>
        <s u="1" v="smypmysql02lp"/>
        <s u="1" v="tr0i-testtp001"/>
        <s u="1" v="punsasip1_2-cluster"/>
        <s u="1" v="mpgi-mpg2ercesql"/>
        <s u="1" v="phl2id70.oamp.sgns.net"/>
        <s u="1" v="phgh-ftpgw"/>
        <s u="1" v="dfw-am-cctv1"/>
        <s u="1" v="phlnu497v.oamp.sgns.net"/>
        <s u="1" v="tr0idub5sv554"/>
        <s u="1" v="phl2ossstu67"/>
        <s u="1" v="afgi-pgndc31"/>
        <s u="1" v="phl2ossprw85"/>
        <s u="1" v="RD.15533:12801"/>
        <s u="1" v="tr0idub5sv468"/>
        <s u="1" v="tr0idub5sv654"/>
        <s u="1" v="togi-sp-jca-wap21"/>
        <s u="1" v="phl2ossprw95"/>
        <s u="1" v="tr0idub5sv754"/>
        <s u="1" v="cha1r2cesx08"/>
        <s u="1" v="dub5tras4-1.oamp.sgns.net"/>
        <s u="1" v="tr0idub5sv668"/>
        <s u="1" v="cpecncr104"/>
        <s u="1" v="tr0idub5sv854"/>
        <s u="1" v="wdl2iw13-1.oamp.sgns.net"/>
        <s u="1" v="phl3id10.oamp.sgns.net"/>
        <s u="1" v="c9183affstbt3dwuksqlmon1"/>
        <s u="1" v="us-em-citapp01"/>
        <s u="1" v="msg1sucpesx19"/>
        <s u="1" v="sw-1648-fndrs.bmh.mlhs.org"/>
        <s u="1" v="c6581tsf10chanon04"/>
        <s u="1" v="lrcis1.oamp.sgns.net"/>
        <s u="1" v="sco1ss202.oamp.sgns.net"/>
        <s u="1" v="srvcmedin01"/>
        <s u="1" v="co7j-vlfweb01"/>
        <s u="1" v="aur01samd-sw01-cis"/>
        <s u="1" v="srvcmedin02"/>
        <s u="1" v="phlr2cfsclasav1.oamp.sgns.net"/>
        <s u="1" v="enr2ctfsufrcs01"/>
        <s u="1" v="aur1mssprw08"/>
        <s u="1" v="lgw-pier3-lan-sw01.oamp.sgns.net"/>
        <s u="1" v="crzpopav1"/>
        <s u="1" v="vgwfsa02d"/>
        <s u="1" v="tc2vltgt24"/>
        <s u="1" v="gaspcrlsqldr001"/>
        <s u="1" v="aur1mssprw18"/>
        <s u="1" v="naphlvqsci02"/>
        <s u="1" v="sgroam1"/>
        <s u="1" v="aur1dsispdep01"/>
        <s u="1" v="thessns1.oamp.sgns.net"/>
        <s u="1" v="aur1dcorco01"/>
        <s u="1" v="ubmg-tscore51"/>
        <s u="1" v="gaspcrlsqldr002"/>
        <s u="1" v="menp-gl-em-jm1"/>
        <s u="1" v="s1mcms95"/>
        <s u="1" v="c4182asfekcwaltcsql04"/>
        <s u="1" v="tr0idub6sv254"/>
        <s u="1" v="RD.15533:13978"/>
        <s u="1" v="mlb-ramp-lan-sw01"/>
        <s u="1" v="hou1saswjs02"/>
        <s u="1" v="sw1-n93180-24.sdc.mlhs.org"/>
        <s u="1" v="tr0idub6sv168"/>
        <s u="1" v="gaspcrlsqldr003"/>
        <s u="1" v="smyppemain07p"/>
        <s u="1" v="par2cvcsrm009"/>
        <s u="1" v="tr0idub6sv268"/>
        <s u="1" v="sw-5632-ccr.52swede.mlhs.org"/>
        <s u="1" v="phl2id61.oamp.sgns.net"/>
        <s u="1" v="pdu2-26.sdc.mlhs.org"/>
        <s u="1" v="gaspcrlsqldr004"/>
        <s u="1" v="usinfosysmgmt02"/>
        <s u="1" v="maitdub6sv02"/>
        <s u="1" v="smypnvsair07v"/>
        <s u="1" v="s-asap002-mgmt"/>
        <s u="1" v="mcdphldesx0002"/>
        <s u="1" v="wokinlm-ps11.oamp.sgns.net"/>
        <s u="1" v="taspltcsqlp506"/>
        <s u="1" v="menp-t3awgltacit3"/>
        <s u="1" v="phlericr1.oamp.sgns.net"/>
        <s u="1" v="dub1hpc-nsxmgr1"/>
        <s u="1" v="mrk1hpc-loginsight"/>
        <s u="1" v="phlnu601v"/>
        <s u="1" v="lax-cabin-lan-sw01.oamp.sgns.net"/>
        <s u="1" v="teml-sqldv02"/>
        <s u="1" v="teml-exchv02"/>
        <s u="1" v="phlnn90v.oamp.sgns.net"/>
        <s u="1" v="dud-pax-wan-mx01"/>
        <s u="1" v="da-bofat-sql01"/>
        <s u="1" v="alpacchf1"/>
        <s u="1" v="svctxa97101m0c"/>
        <s u="1" v="msascwdqas"/>
        <s u="1" v="waysasis23.oamp.sgns.net"/>
        <s u="1" v="ltcabnaf1.oamp.sgns.net"/>
        <s u="1" v="ltcwncps1.oamp.sgns.net"/>
        <s u="1" v="mcdphlpvdi12"/>
        <s u="1" v="phgh-adfs01"/>
        <s u="1" v="mcdphlpvdi22"/>
        <s u="1" v="phl2ss223.oamp.sgns.net"/>
        <s u="1" v="vgwa07p"/>
        <s u="1" v="xti2-xtdb01"/>
        <s u="1" v="phgh-adfs02"/>
        <s u="1" v="c0279pff02anbctc2p003"/>
        <s u="1" v="mcdphlpvdi32"/>
        <s u="1" v="sas5-usphlliweb89"/>
        <s u="1" v="ellsnnsw"/>
        <s u="1" v="xti2-xtdb02"/>
        <s u="1" v="gl-rdc-ps-dev01"/>
        <s u="1" v="fol0-web08"/>
        <s u="1" v="vgwfsa03d"/>
        <s u="1" v="c6581tsf07chanon01"/>
        <s u="1" v="leaiptcs01.oamp.sgns.net"/>
        <s u="1" v="phl2ossprw16"/>
        <s u="1" v="drploarpa1bk571"/>
        <s u="1" v="tasptc2w2kdr122"/>
        <s u="1" v="sco1lyccs312.oamp.sgns.net"/>
        <s u="1" v="xti2-xtdb03"/>
        <s u="1" v="byao-cld-rmt11"/>
        <s u="1" v="gaspcrlsqldr009"/>
        <s u="1" v="tr0idub5sv150"/>
        <s u="1" v="phl2mnzpru05"/>
        <s u="1" v="sco1lyccs322.oamp.sgns.net"/>
        <s u="1" v="par2cnychmt03"/>
        <s u="1" v="aur1dsispent01"/>
        <s u="1" v="leiiptcs01.oamp.sgns.net"/>
        <s u="1" v="phl2ossprw36"/>
        <s u="1" v="sco1lyccs332.oamp.sgns.net"/>
        <s u="1" v="s1mcms76"/>
        <s u="1" v="osl-ops-lan-ms01"/>
        <s u="1" v="sv-pas14"/>
        <s u="1" v="stb3-st-scapp1"/>
        <s u="1" v="phl2ossstu38"/>
        <s u="1" v="tr0idub5sv450"/>
        <s u="1" v="se1o-lcc-dcp-01"/>
        <s u="1" v="tr0idub5sv550"/>
        <s u="1" v="menp-t3awglprint4"/>
        <s u="1" v="par2cesxi57"/>
        <s u="1" v="aur1inc5f101.oamp.sgns.net"/>
        <s u="1" v="tr0idub5sv464"/>
        <s u="1" v="tr0idub5sv650"/>
        <s u="1" v="phl2id62.oamp.sgns.net"/>
        <s u="1" v="par2cesxi58"/>
        <s u="1" v="phl2ossprw76"/>
        <s u="1" v="s1dbms47"/>
        <s u="1" v="phlnu613"/>
        <s u="1" v="tr0idub5sv564"/>
        <s u="1" v="crlsasvp1_2_cluster"/>
        <s u="1" v="phl2ossstu68"/>
        <s u="1" v="tr0idub5sv750"/>
        <s u="1" v="ord-fsup-lan-sw03"/>
        <s u="1" v="phl2ossprw86"/>
        <s u="1" v="da-fisvt-bat01"/>
        <s u="1" v="tr0idub5sv478"/>
        <s u="1" v="tr0idub5sv664"/>
        <s u="1" v="tr0idub5sv850"/>
        <s u="1" v="devs1dbms80"/>
        <s u="1" v="phl2ossprw96"/>
        <s u="1" v="iggisql01"/>
        <s u="1" v="ltcecasedges2"/>
        <s u="1" v="phl2osspru103"/>
        <s u="1" v="smokeping-wok1"/>
        <s u="1" v="tsr-ghs-wan-r01.oamp.sgns.net"/>
        <s u="1" v="fwb2vvbk209aa"/>
        <s u="1" v="c4679pff15astbuktc2kp001"/>
        <s u="1" v="tr0idub5sv678"/>
        <s u="1" v="phlnu602v"/>
        <s u="1" v="c8677dff28abmotc2p103"/>
        <s u="1" v="lon2iw7-2.oamp.sgns.net"/>
        <s u="1" v="phl3mksif2.oamp.sgns.net"/>
        <s u="1" v="aur1smshanaesx06"/>
        <s u="1" v="dlxtest"/>
        <s u="1" v="tr0idub5sv878"/>
        <s u="1" v="dasi-lb-server-vm-emkhepaeipuagqgqst9wxk"/>
        <s u="1" v="msg1sucpesx29"/>
        <s u="1" v="npsc-citrixinf01"/>
        <s u="1" v="s4mxms02"/>
        <s u="1" v="alp1io20.oamp.sgns.net"/>
        <s u="1" v="smyncbl-r2.oamp.sgns.net"/>
        <s u="1" v="lrts-sentdb01"/>
        <s u="1" v="phgh-ezedi"/>
        <s u="1" v="clisdub5sv212"/>
        <s u="1" v="eylau4"/>
        <s u="1" v="fwb2cmna2"/>
        <s u="1" v="phl3hpc-vrops2"/>
        <s u="1" v="hcldub5sv08"/>
        <s u="1" v="k12vcenter1"/>
        <s u="1" v="da-fisvt-app01"/>
        <s u="1" v="phl2samdwtls03"/>
        <s u="1" v="san-fsup-wan-r01"/>
        <s u="1" v="srvmbx01"/>
        <s u="1" v="aur1mssprw09"/>
        <s u="1" v="devs1dbms88"/>
        <s u="1" v="phl2dcowjs02"/>
        <s u="1" v="aur1mssprw19"/>
        <s u="1" v="smyir1.sgns.net"/>
        <s u="1" v="wrois1.oamp.sgns.net"/>
        <s u="1" v="sgsprdfrm04"/>
        <s u="1" v="gssol"/>
        <s u="1" v="msgir8.sgns.net"/>
        <s u="1" v="ltctrsas51.oamp.sgns.net"/>
        <s u="1" v="briis2.oamp.sgns.net"/>
        <s u="1" v="aur1dcorco02"/>
        <s u="1" v="abv-sita-wan-r01.oamp.sgns.net"/>
        <s u="1" v="ubmg-tscore61"/>
        <s u="1" v="ltcbmotf1.oamp.sgns.net"/>
        <s u="1" v="cssdub5sv20"/>
        <s u="1" v="par2cvcsrm005"/>
        <s u="1" v="tr0i-sqlcs001"/>
        <s u="1" v="hou1saswjs03"/>
        <s u="1" v="fol0-web42"/>
        <s u="1" v="jfk-ami-wan-r01"/>
        <s u="1" v="pdu1-icr56.tlh.mlhs.org"/>
        <s u="1" v="cssdub5sv21"/>
        <s u="1" v="mcddalpapp5103"/>
        <s u="1" v="sgsprdfrm08"/>
        <s u="1" v="menp-t3awzahercit2"/>
        <s u="1" v="wdl2br1.sgns.net"/>
        <s u="1" v="smyppemain08p"/>
        <s u="1" v="sw1-icr2-2nd.concord.mlhs.org"/>
        <s u="1" v="sw2-icr2-2nd.concord.mlhs.org"/>
        <s u="1" v="sgsprdfrm09"/>
        <s u="1" v="phl2id63.oamp.sgns.net"/>
        <s u="1" v="mb-edm"/>
        <s u="1" v="aur1gmnprw03"/>
        <s u="1" v="gdpn-cansql01"/>
        <s u="1" v="msg1eng1smprd"/>
        <s u="1" v="scr2cvcsrm002"/>
        <s u="1" v="pdu-b-2216.mdc.mlhs.org"/>
        <s u="1" v="mufs-vwsgdsspr01"/>
        <s u="1" v="togi-sp-jca-wwb15"/>
        <s u="1" v="bamdhga-fsv01"/>
        <s u="1" v="czm-ops-t1-wan-r01"/>
        <s u="1" v="lmc-sig-exsi.tlh.mlhs.org"/>
        <s u="1" v="phl3inlmvsm02"/>
        <s u="1" v="wokinlm-ps12.oamp.sgns.net"/>
        <s u="1" v="s1apms91"/>
        <s u="1" v="tgz-ops-t1-wan-r01"/>
        <s u="1" v="pcintssql1"/>
        <s u="1" v="s1dbms88"/>
        <s u="1" v="syd-as-sedi1"/>
        <s u="1" v="par2ccorpcs01"/>
        <s u="1" v="co7j-1711-f1.oamp.sgns.net"/>
        <s u="1" v="da-fisv-app02"/>
        <s u="1" v="c9183affkhbfacilitiessrv"/>
        <s u="1" v="ltcsasur1"/>
        <s u="1" v="dub5hpc-nsxmgr1"/>
        <s u="1" v="phlr2cse0iasav1.oamp.sgns.net"/>
        <s u="1" v="cpedcmcs2.oamp.sgns.net"/>
        <s u="1" v="ubmg-gbpxap57"/>
        <s u="1" v="vmatxa97101m0q"/>
        <s u="1" v="par2cfib6cs01"/>
        <s u="1" v="clr2cco7jcs01"/>
        <s u="1" v="msg1blbisanswx12"/>
        <s u="1" v="phlcihcace1"/>
        <s u="1" v="byao-cld-webconnect"/>
        <s u="1" v="smyrr2.sgns.net"/>
        <s u="1" v="c9183affuabplanetpress2"/>
        <s u="1" v="sacr-ddoipod1"/>
        <s u="1" v="mcdphlpvdi13"/>
        <s u="1" v="phl3dassfapp01"/>
        <s u="1" v="cpesr2.oamp.sgns.net"/>
        <s u="1" v="c9178pffjgaasuktc32k8mts04"/>
        <s u="1" v="housucper1"/>
        <s u="1" v="mcdphlpvdi23"/>
        <s u="1" v="lhr-em-bid01"/>
        <s u="1" v="wiah-waltcadm01"/>
        <s u="1" v="sgsprdbip03"/>
        <s u="1" v="crloumls1.oamp.sgns.net"/>
        <s u="1" v="RD.15533:51189"/>
        <s u="1" v="ltccncs02"/>
        <s u="1" v="mcdphlpvdi33"/>
        <s u="1" v="phl2ossprw07"/>
        <s u="1" v="ams-em-rdp1"/>
        <s u="1" v="sgsprdbip04"/>
        <s u="1" v="npsc-axedi02v"/>
        <s u="1" v="hamacsltchzn001"/>
        <s u="1" v="kplc-kpsvsqldb1"/>
        <s u="1" v="syd-as-mail1"/>
        <s u="1" v="sco-vc-01"/>
        <s u="1" v="phl2ossprw17"/>
        <s u="1" v="chi2po8.oamp.sgns.net"/>
        <s u="1" v="wiah-watc3faca02"/>
        <s u="1" v="clcrsrinc4pod01"/>
        <s u="1" v="aur1mbswjs01"/>
        <s u="1" v="lax-tbit-lan-sw01.oamp.sgns.net"/>
        <s u="1" v="phl2mnzpru06"/>
        <s u="1" v="smypcprortp04v"/>
        <s u="1" v="HST3IS1.GIGABITETHERNET1/18"/>
        <s u="1" v="inc5-sgaaprvwp04"/>
        <s u="1" v="syd-as-spoint01"/>
        <s u="1" v="edeu-lb-server-vm-mEcWM9Pw5rGrQisz65pNAX.oamp.sgns.net"/>
        <s u="1" v="usad-usadsunca1"/>
        <s u="1" v="arndub5sv01"/>
        <s u="1" v="msg1eng1hdbp"/>
        <s u="1" v="jnb-ami-lan-sw03"/>
        <s u="1" v="phl2ossprw47"/>
        <s u="1" v="hamsvrsql001"/>
        <s u="1" v="seb2itsdnspub2"/>
        <s u="1" v="wokcf2.sgns.net"/>
        <s u="1" v="sw-n9504-ccr-a.sdc.mlhs.org"/>
        <s u="1" v="phl2ossstu39"/>
        <s u="1" v="tr0idub5sv460"/>
        <s u="1" v="scor2csrvc01"/>
        <s u="1" v="sccsolprd"/>
        <s u="1" v="usad-usadsunca2"/>
        <s u="1" v="mend-t3dwuksqlmon1"/>
        <s u="1" v="phlcn6"/>
        <s u="1" v="c8677pff22abmotc2p002"/>
        <s u="1" v="tr0i-ftp001"/>
        <s u="1" v="aur1inc5f102.oamp.sgns.net"/>
        <s u="1" v="msg1smshanaesx03"/>
        <s u="1" v="phl2ossstu59"/>
        <s u="1" v="tr0idub5sv660"/>
        <s u="1" v="ham5-hamsvradfsdr"/>
        <s u="1" v="crl1cr1.sgns.net"/>
        <s u="1" v="phlnu500v"/>
        <s u="1" v="phlnu615"/>
        <s u="1" v="rchfic0p1"/>
        <s u="1" v="tr0idub5sv574"/>
        <s u="1" v="phl2ossstu69"/>
        <s u="1" v="ELLIS4.GIGABITETHERNET1/34"/>
        <s u="1" v="c6581tsf43chaprd03"/>
        <s u="1" v="phl2ossprw87"/>
        <s u="1" v="tmrex2016"/>
        <s u="1" v="fwb2msbk234a2"/>
        <s u="1" v="tr0idub5sv488"/>
        <s u="1" v="tr0idub5sv674"/>
        <s u="1" v="aur1hdsodb1"/>
        <s u="1" v="tr0idub5sv860"/>
        <s u="1" v="phl2ossprw97"/>
        <s u="1" v="lrts-lrc-ts02"/>
        <s u="1" v="tr0idub5sv588"/>
        <s u="1" v="o2pdub6sv01"/>
        <s u="1" v="castor"/>
        <s u="1" v="pggisql02"/>
        <s u="1" v="sbrssns1.oamp.sgns.net"/>
        <s u="1" v="phlnu560v"/>
        <s u="1" v="tr0idub5sv688"/>
        <s u="1" v="aur1dsifapp04"/>
        <s u="1" v="c7680dff12artl-dc-uk"/>
        <s u="1" v="SBRIS102.GIGABITETHERNET1/41"/>
        <s u="1" v="phlnu570v"/>
        <s u="1" v="g3msgdbobj01"/>
        <s u="1" v="msg1sucpesx25"/>
        <s u="1" v="hdqppshrdb01s"/>
        <s u="1" v="hou1ossprw53"/>
        <s u="1" v="c9095pff15acibctc2t501"/>
        <s u="1" v="ubmg-gbpfil01"/>
        <s u="1" v="in34-ilnxpsgs01"/>
        <s u="1" v="phl3kcpmf2.oamp.sgns.net"/>
        <s u="1" v="o2pdub6sv04"/>
        <s u="1" v="aur1dsmfapp04"/>
        <s u="1" v="nsdub5sv02"/>
        <s u="1" v="czm-ops-t1-lan-sw01.oamp.sgns.net"/>
        <s u="1" v="par2ccvspcs01"/>
        <s u="1" v="srvcmheath01"/>
        <s u="1" v="s1fsms01"/>
        <s u="1" v="sgaapap01"/>
        <s u="1" v="al0ldub5sv211"/>
        <s u="1" v="sgaapaq01"/>
        <s u="1" v="hou1hpc-vrcol1"/>
        <s u="1" v="PHLIS111.GE-0/0/0"/>
        <s u="1" v="gbpb-lfap-01v"/>
        <s u="1" v="ataurauecchp1"/>
        <s u="1" v="o2pdub6sv08"/>
        <s u="1" v="smypesx26p"/>
        <s u="1" v="s-epm002-mgmt"/>
        <s u="1" v="phlba0cs102.oamp.sgns.net"/>
        <s u="1" v="asuktc3relpnx01"/>
        <s u="1" v="phlba0cs103.oamp.sgns.net"/>
        <s u="1" v="phl2samdesr4emc03a"/>
        <s u="1" v="crl3cr1.sgns.net"/>
        <s u="1" v="ubmg-dvprmw02"/>
        <s u="1" v="wokinlm-ps13.oamp.sgns.net"/>
        <s u="1" v="ubmg-gbpxap53"/>
        <s u="1" v="sacr-co5ppod01"/>
        <s u="1" v="crlsasvs9.oamp.sgns.net"/>
        <s u="1" v="ltcvltgl21"/>
        <s u="1" v="tr0idub5sv170"/>
        <s u="1" v="svccoa97201m05"/>
        <s u="1" v="wdllchos104"/>
        <s u="1" v="devs1apms91"/>
        <s u="1" v="phl1esremccepsrpa02"/>
        <s u="1" v="c4683pffvnat3awr1hecx2"/>
        <s u="1" v="phl2osspru01"/>
        <s u="1" v="lodi4"/>
        <s u="1" v="devs1apms98"/>
        <s u="1" v="web2013-1"/>
        <s u="1" v="CIR0012140"/>
        <s u="1" v="web2016-1"/>
        <s u="1" v="wokinlm-ps14.oamp.sgns.net"/>
        <s u="1" v="ubmg-gbpxap63"/>
        <s u="1" v="sgaapwd01"/>
        <s u="1" v="crl1io80.oamp.sgns.net"/>
        <s u="1" v="par2cactifioesx08"/>
        <s u="1" v="bzn-airport-lan-sw02.oamp.sgns.net"/>
        <s u="1" v="srv-cas-ast28-v"/>
        <s u="1" v="phl2dcoatl01"/>
        <s u="1" v="da-demo-rep01"/>
        <s u="1" v="bgf-ll-wan-sw01"/>
        <s u="1" v="mseqxdndbobj"/>
        <s u="1" v="phl2ossprw59"/>
        <s u="1" v="fol0-web10"/>
        <s u="1" v="iggiapp02"/>
        <s u="1" v="ubmg-dvmgnt01"/>
        <s u="1" v="s1apms86"/>
        <s u="1" v="smypftp02lv"/>
        <s u="1" v="mufs-vwsgdwebpr02"/>
        <s u="1" v="gum-fsm-wan-r01"/>
        <s u="1" v="crl3io80.oamp.sgns.net"/>
        <s u="1" v="pehm-phisqlssrs"/>
        <s u="1" v="aur-reports01"/>
        <s u="1" v="aec1-casun1mvqap52"/>
        <s u="1" v="aec1-casun1mvqap53"/>
        <s u="1" v="bmoltcp2000_0a"/>
        <s u="1" v="aur-rdsapp01"/>
        <s u="1" v="phl3hpc-vcenter1"/>
        <s u="1" v="gdpn-devs1dbms74"/>
        <s u="1" v="fol0-web07"/>
        <s u="1" v="s1apms97"/>
        <s u="1" v="s2apms89"/>
        <s u="1" v="hegp-rh-kjc"/>
        <s u="1" v="ubmg-gbpsol02"/>
        <s u="1" v="hdqqsfmstdb01s"/>
        <s u="1" v="phlns53.oamp.sgns.net"/>
        <s u="1" v="wdlsasvs6.oamp.sgns.net"/>
        <s u="1" v="se1o-lcc-lagknop-02"/>
        <s u="1" v="hou1iw7-1.sgns.net"/>
        <s u="1" v="fol0-web24"/>
        <s u="1" v="devs1dbms73"/>
        <s u="1" v="s1apms18"/>
        <s u="1" v="phl3dsmfotr02"/>
        <s u="1" v="scoir4.sgns.net"/>
        <s u="1" v="tr0idub5sv507"/>
        <s u="1" v="phl1saswinv550"/>
        <s u="1" v="s2tsms49-new"/>
        <s u="1" v="sacr-iti0pod01"/>
        <s u="1" v="very-app3"/>
        <s u="1" v="vmctxa97101m04"/>
        <s u="1" v="fol0-web41"/>
        <s u="1" v="ci1a-spfe-00"/>
        <s u="1" v="bhd-mw1-lan-sw01"/>
        <s u="1" v="wdl341oindex"/>
        <s u="1" v="aur-rdsapp02"/>
        <s u="1" v="tc1-lbe-ext-fw1-2.oamp.sgns.net"/>
        <s u="1" v="s1apms89"/>
        <s u="1" v="wariptcs01.oamp.sgns.net"/>
        <s u="1" v="cnj8ntwapl1p"/>
        <s u="1" v="sacr-phl3nos03"/>
        <s u="1" v="aurir2.sgns.net"/>
        <s u="1" v="mbhrxadp1_so"/>
        <s u="1" v="ubmg-gbpvmc03"/>
        <s u="1" v="usphlrplp13"/>
        <s u="1" v="ny-vv-dc-007"/>
        <s u="1" v="phlnu404.oamp.sgns.net"/>
        <s u="1" v="tr0idub5sv803"/>
        <s u="1" v="mscrsrdcatpod01"/>
        <s u="1" v="tr0idub5sv817"/>
        <s u="1" v="msg1sapappesx007"/>
        <s u="1" v="aec1-casun1mvqap19"/>
        <s u="1" v="exchdag-1"/>
        <s u="1" v="ci1a-spfe-01"/>
        <s u="1" v="aur1fspsrpa03"/>
        <s u="1" v="tmrgeo01"/>
        <s u="1" v="gaspphlsqlp022"/>
        <s u="1" v="c3881pfl01atesmltcsql01"/>
        <s u="1" v="amgdub5sv01"/>
        <s u="1" v="ecm-prd-sql01"/>
        <s u="1" v="co7j-vsit01"/>
        <s u="1" v="phlatdp1.oamp.sgns.net"/>
        <s u="1" v="scoir3.sgns.net"/>
        <s u="1" v="newton"/>
        <s u="1" v="clr2cco7jmt01"/>
        <s u="1" v="ubmg-gbppps01"/>
        <s u="1" v="msg1cu1001"/>
        <s u="1" v="dub5sucpesx15"/>
        <s u="1" v="phlps45.oamp.sgns.net"/>
        <s u="1" v="npsc-axaos00v"/>
        <s u="1" v="man-pres-lan-sw01"/>
        <s u="1" v="phl3scsdsanemc06"/>
        <s u="1" v="hegp-rh-cul"/>
        <s u="1" v="phl2osspru35"/>
        <s u="1" v="bgf-garage-lan-sw01"/>
        <s u="1" v="uscrlrecp01"/>
        <s u="1" v="tc3cloudf2.oamp.sgns.net"/>
        <s u="1" v="aurir1.sgns.net"/>
        <s u="1" v="ukltcips_cluster"/>
        <s u="1" v="hou1is1006.oamp.sgns.net"/>
        <s u="1" v="tc2wnrec-p03"/>
        <s u="1" v="briiptcs01"/>
        <s u="1" v="aec1-casun1mvpdb01"/>
        <s u="1" v="aec1-casun1mvpdb03"/>
        <s u="1" v="JSA-CRMPORTAL"/>
        <s u="1" v="sgsqllbst01"/>
        <s u="1" v="aec1-casun1mvpdb08"/>
        <s u="1" v="ecm-prd-pro04"/>
        <s u="1" v="smypswsnap2db01s"/>
        <s u="1" v="devs1apms89-3"/>
        <s u="1" v="sqlsrv04"/>
        <s u="1" v="sg-utl01"/>
        <s u="1" v="houis57.oamp.sgns.net"/>
        <s u="1" v="sacr-prmapod01"/>
        <s u="1" v="usad-usadsuncw1"/>
        <s u="1" v="xrsdub5sv07"/>
        <s u="1" v="usad-usadsuncw2"/>
        <s u="1" v="npsc-axaos01v"/>
        <s u="1" v="ubmg-gbpjmp01"/>
        <s u="1" v="usad-usadsuncw3"/>
        <s u="1" v="bhx-jig-lan-sw01"/>
        <s u="1" v="aur1fct0p2"/>
        <s u="1" v="usad-usadsuncw4"/>
        <s u="1" v="ci1a-spfe-03"/>
        <s u="1" v="fol0-web06"/>
        <s u="1" v="sg-rpdst"/>
        <s u="1" v="mcdphloem01"/>
        <s u="1" v="hou1hpc-vcenter1"/>
        <s u="1" v="hegp-rh-kid"/>
        <s u="1" v="hegp-rh-bed"/>
        <s u="1" v="mel-as-esx01"/>
        <s u="1" v="mbhrxadp1_2-cluster"/>
        <s u="1" v="ltcvltgv7000-1"/>
        <s u="1" v="rlsi-prodsql1"/>
        <s u="1" v="phl3hanarpaemc00"/>
        <s u="1" v="fol0-web23"/>
        <s u="1" v="ltcvltglm0"/>
        <s u="1" v="taspltcsqlp522"/>
        <s u="1" v="aslh-haprd01"/>
        <s u="1" v="ubmg-gbppdc01"/>
        <s u="1" v="kplc-kpsvexch07"/>
        <s u="1" v="aec1-lvnhan01"/>
        <s u="1" v="csodub5sv02"/>
        <s u="1" v="cssdub5sv01"/>
        <s u="1" v="lgw-asig-wan-r01"/>
        <s u="1" v="aslh-hanon02"/>
        <s u="1" v="npsc-axaos02v"/>
        <s u="1" v="ubmg-gbtppw01"/>
        <s u="1" v="wdl1cr1.sgns.net"/>
        <s u="1" v="phl2ss51.oamp.sgns.net"/>
        <s u="1" v="hegp-rh-stk"/>
        <s u="1" v="phl3scsdsanemc07"/>
        <s u="1" v="mcdphlputl1113"/>
        <s u="1" v="datadog-alerts-wedd"/>
        <s u="1" v="C9178DFF53ASUNGARDSBDC"/>
        <s u="1" v="ubmg-gbpxap12"/>
        <s u="1" v="thnir10.sgns.net"/>
        <s u="1" v="cpechr1pp7"/>
        <s u="1" v="npsc-axdevsql01v"/>
        <s u="1" v="hegp-rh-lms"/>
        <s u="1" v="phlss36.oamp.sgns.net"/>
        <s u="1" v="su6d-ukxspbnpuatsftp1"/>
        <s u="1" v="hou1is103.oamp.sgns.net"/>
        <s u="1" v="tsgobieeap1"/>
        <s u="1" v="tr0idub5sv443"/>
        <s u="1" v="saptest1"/>
        <s u="1" v="c4683pff24at3awauhercit1"/>
        <s u="1" v="covis1.oamp.sgns.net"/>
        <s u="1" v="auaniaud03"/>
        <s u="1" v="npsc-axaos03v"/>
        <s u="1" v="cognos10"/>
        <s u="1" v="da-ecm-esx02"/>
        <s u="1" v="menp-t3awglrsmcit2"/>
        <s u="1" v="xti2-xtwb02"/>
        <s u="1" v="fll-admin-lan-sw01"/>
        <s u="1" v="aur1fct0p_cluster"/>
        <s u="1" v="DHEC460616"/>
        <s u="1" v="bmoukltcssw02-0"/>
        <s u="1" v="phl2elepp1_2-cluster"/>
        <s u="1" v="cpechr1pp1_2-cluster"/>
        <s u="1" v="mawksrv03"/>
        <s u="1" v="aur1dcoaur01"/>
        <s u="1" v="sco1cn1"/>
        <s u="1" v="ci1a-spsql-02"/>
        <s u="1" v="wdl1io30.oamp.sgns.net"/>
        <s u="1" v="par2ccgi6cs01"/>
        <s u="1" v="haumgmt01b"/>
        <s u="1" v="gsqas"/>
        <s u="1" v="c5981tff74agbpsql50"/>
        <s u="1" v="devs1apms77"/>
        <s u="1" v="tpam-ticketmanagersrva"/>
        <s u="1" v="phlmeroips1_2-cluster"/>
        <s u="1" v="hscudev2"/>
        <s u="1" v="c4182pffbvawatc3cmsstg01"/>
        <s u="1" v="msg1sucpesx18"/>
        <s u="1" v="rnhp-nprdbcsr02b"/>
        <s u="1" v="c7277pff79auklonsql7"/>
        <s u="1" v="hdqtseatdb01s"/>
        <s u="1" v="smyncblp1_2-new-cluster"/>
        <s u="1" v="phltavcenter1"/>
        <s u="1" v="c4582pfv04a_datacenter_vaucresson_dm5"/>
        <s u="1" v="arn-t2-man-sw01"/>
        <s u="1" v="mufs-vwsgdapppr01"/>
        <s u="1" v="co7j-vsql01"/>
        <s u="1" v="ny-vv-ap-001-sydelprod-nw"/>
        <s u="1" v="phl2mbsprw01"/>
        <s u="1" v="te07-xpwap05"/>
        <s u="1" v="par2cnychmt02"/>
        <s u="1" v="phl2samdr2cemc02b"/>
        <s u="1" v="sacr-gfmspod01"/>
        <s u="1" v="o2plsvr100"/>
        <s u="1" v="phl2mdsprw05"/>
        <s u="1" v="aur1fct0p1"/>
        <s u="1" v="fol0-web05"/>
        <s u="1" v="agu-ops-t1-lan-sw01.oamp.sgns.net"/>
        <s u="1" v="msg1sucpesx28"/>
        <s u="1" v="tradub5sv61"/>
        <s u="1" v="su6d-ukxspbnpdb01"/>
        <s u="1" v="JSA-DC02"/>
        <s u="1" v="su6d-ukxspbnpweb2"/>
        <s u="1" v="ubmg-gbpcsf04"/>
        <s u="1" v="phgh-ezdb2"/>
        <s u="1" v="sucp-lb-server-vm-web-c.oamp.sgns.net"/>
        <s u="1" v="da-fisv-app01"/>
        <s u="1" v="phl2dcomsg01"/>
        <s u="1" v="svctxa97101m06"/>
        <s u="1" v="ubmg-gbpxap56"/>
        <s u="1" v="ltctsm01 - mgmt"/>
        <s u="1" v="phl3stiddb102"/>
        <s u="1" v="aec1-casun1mvpap35"/>
        <s u="1" v="aec1-casun1mvpap37"/>
        <s u="1" v="aur-pv1.fcti.net"/>
        <s u="1" v="c4683pff02at3awtstherbat1"/>
        <s u="1" v="hegp-rh-mer"/>
        <s u="1" v="hou1samdsanswx13"/>
        <s u="1" v="backup01-dal"/>
        <s u="1" v="phlsu134.oamp.sgns.net"/>
        <s u="1" v="fol0-web19"/>
        <s u="1" v="hdqpswggdb01s"/>
        <s u="1" v="cibcuktc3sswp001"/>
        <s u="1" v="hegp-rh-che"/>
        <s u="1" v="npsc-axaos06v"/>
        <s u="1" v="phl2ss59.oamp.sgns.net"/>
        <s u="1" v="aur1inc5f1.oamp.sgns.net"/>
        <s u="1" v="sacr-phl3nos02"/>
        <s u="1" v="alp01gaolsanemc01"/>
        <s u="1" v="lutzen-prd"/>
        <s u="1" v="cpechr1pp6"/>
        <s u="1" v="ubmg-gbpxap52"/>
        <s u="1" v="ubmg-gbpasp01"/>
        <s u="1" v="tmrdc01b"/>
        <s u="1" v="ubmg-gbpxap66"/>
        <s u="1" v="sacr-usaepod01"/>
        <s u="1" v="mfm-term-ocd-sw01.oamp.sgns.net"/>
        <s u="1" v="tor3-nausphlvpsftp1"/>
        <s u="1" v="hou1ssamtap108"/>
        <s u="1" v="sg-appvseq01"/>
        <s u="1" v="gdpn-s1apms86"/>
        <s u="1" v="phlk2slace1"/>
        <s u="1" v="phlsu136.oamp.sgns.net"/>
        <s u="1" v="mufs-vwsgdsqlpr01"/>
        <s u="1" v="sggisql02"/>
        <s u="1" v="cro7-web01"/>
        <s u="1" v="ubmg-gbpfil10"/>
        <s u="1" v="aec1-casun1mvpdb003"/>
        <s u="1" v="sgoamhost1"/>
        <s u="1" v="c9095pfc01pcibctc3pr1_crsdbcluster"/>
        <s u="1" v="sg-pbi02.innomar.int"/>
        <s u="1" v="lonir1.sgns.net"/>
        <s u="1" v="tr0idub5sv97"/>
        <s u="1" v="c4683pff25at3awauhercit2"/>
        <s u="1" v="sdcrsrtex5pod01"/>
        <s u="1" v="grx-foh-wan-r01"/>
        <s u="1" v="aec1-casun1mvpdb025"/>
        <s u="1" v="tsgoamhost1"/>
        <s u="1" v="ubmg-gbpxap62"/>
        <s u="1" v="gdpn-devs1dbms89"/>
        <s u="1" v="pps1apms06"/>
        <s u="1" v="lutzen-int"/>
        <s u="1" v="devs1apms65"/>
        <s u="1" v="aec1-casun1mvpdb017"/>
        <s u="1" v="aec1-casun1mvpdb027"/>
        <s u="1" v="sysaha"/>
        <s u="1" v="sccdevsr"/>
        <s u="1" v="smypseaw14p"/>
        <s u="1" v="c9183pffstat3dwuksqlmon1"/>
        <s u="1" v="smysr2wb03lp"/>
        <s u="1" v="C9178PFC35JHAUNOC01-ZONE-RG"/>
        <s u="1" v="hou1samdsanswx14"/>
        <s u="1" v="dub5sgds2"/>
        <s u="1" v="cibcuktc3sswp002"/>
        <s u="1" v="crzpop03"/>
        <s u="1" v="aec1-casun1mvpcx013"/>
        <s u="1" v="npsc-axaos08v"/>
        <s u="1" v="hdqpswsnap1db01s"/>
        <s u="1" v="hdqpswsnap2db01s"/>
        <s u="1" v="aec1-casun1mvpcx004"/>
        <s u="1" v="aec1-casun1mvpcx014"/>
        <s u="1" v="phl2ossuatu05"/>
        <s u="1" v="sdcrsrat2ipod1"/>
        <s u="1" v="aec1-casun1mvpcx005"/>
        <s u="1" v="man-foh-lan-sw01"/>
        <s u="1" v="da-fisvt-sql01"/>
        <s u="1" v="wbtdub5sv18"/>
        <s u="1" v="mrkir1.sgns.net"/>
        <s u="1" v="gdl-ops-t1-wan-r01.oamp.sgns.net"/>
        <s u="1" v="hdqpswfldb01s"/>
        <s u="1" v="hdqpswfl4db01s"/>
        <s u="1" v="menp-t3aweufil1"/>
        <s u="1" v="ubmg-gbpsol01"/>
        <s u="1" v="hdqpcdom01s"/>
        <s u="1" v="per-skystar-voip-gw01.oamp.sgns.net"/>
        <s u="1" v="c8181affdwbukzt-mon01"/>
        <s u="1" v="asuktc32k8sim01"/>
        <s u="1" v="svctxa97101m0a"/>
        <s u="1" v="pehm-phidaxsql"/>
        <s u="1" v="cpecncr908.oamp.sgns.net"/>
        <s u="1" v="phl3dsifdb01"/>
        <s u="1" v="xti2-xtfs01"/>
        <s u="1" v="phl3dsmfdb01"/>
        <s u="1" v="tr0idub5sv106"/>
        <s u="1" v="niwc-sun-dc2"/>
        <s u="1" v="msgboblesx01"/>
        <s u="1" v="phlpehmace1"/>
        <s u="1" v="very-app1"/>
        <s u="1" v="tr0idub5sv806"/>
        <s u="1" v="devs1dbms43"/>
        <s u="1" v="sgasqwp01"/>
        <s u="1" v="npsc-axdevaos01v"/>
        <s u="1" v="srq-asig-lan-sw01"/>
        <s u="1" v="ubmg-devmwr02"/>
        <s u="1" v="devs1apms65n2"/>
        <s u="1" v="hegp-rh-bcr"/>
        <s u="1" v="lgw-admin-lan-sw01.oamp.sgns.net"/>
        <s u="1" v="lgw-admin-lan-sw02.oamp.sgns.net"/>
        <s u="1" v="ubmg-gbpnes01"/>
        <s u="1" v="euldcweb35"/>
        <s u="1" v="gbtc3prdsparc01"/>
        <s u="1" v="fol0-web18"/>
        <s u="1" v="sgsharesql01"/>
        <s u="1" v="phl3dsifdb02"/>
        <s u="1" v="hdqpswprddb01s"/>
        <s u="1" v="brpssql"/>
        <s u="1" v="mufs-vwsgdapput01"/>
        <s u="1" v="de-nwcrop-wdb05"/>
        <s u="1" v="tr0idub5sv802"/>
        <s u="1" v="sacr-corppod01"/>
        <s u="1" v="phl3co6csapdbs01"/>
        <s u="1" v="lon2iw7-3.oamp.sgns.net"/>
        <s u="1" v="aec1-casun1mvdap31"/>
        <s u="1" v="cpechr1pp5"/>
        <s u="1" v="waris1.oamp.sgns.net"/>
        <s u="1" v="tus-tkt-lan-sw02"/>
        <s u="1" v="ltccncis01"/>
        <s u="1" v="aur1nbuame05"/>
        <s u="1" v="backup01-msg"/>
        <s u="1" v="gaspphlwindc002"/>
        <s u="1" v="mend-t3dwuktomapp1"/>
        <s u="1" v="aur1hpc-vcenter1"/>
        <s u="1" v="very-api1-t"/>
        <s u="1" v="mend-t3dwukdfs1"/>
        <s u="1" v="sg-exch01.innomar.int"/>
        <s u="1" v="alc-dy-ramp-wan-r01.oamp.sgns.net"/>
        <s u="1" v="asuktc3clv7000_0"/>
        <s u="1" v="tc2bnyms2.oamp.sgns.net"/>
        <s u="1" v="mrkboblesx02"/>
        <s u="1" v="svctxa97101m003"/>
        <s u="1" v="vmctxa97101m08"/>
        <s u="1" v="c6581tff01ahasolprd"/>
        <s u="1" v="hdqpgoldimg01s"/>
        <s u="1" v="gbltcuatsparc01"/>
        <s u="1" v="ubmg-gbpsql04"/>
        <s u="1" v="sacr-falcpod2"/>
        <s u="1" v="phl3hpc-nsxmgr1"/>
        <s u="1" v="sv-eaton-ipm"/>
        <s u="1" v="aur1nbuame06"/>
        <s u="1" v="crl01samd-sw02-brc"/>
        <s u="1" v="crlelepp1_2-cluster"/>
        <s u="1" v="brpsgpsql"/>
        <s u="1" v="c6677pff03acmcmltp001"/>
        <s u="1" v="ph-nwcrop-wdb05"/>
        <s u="1" v="phl2mbspru01"/>
        <s u="1" v="crl1osssa01"/>
        <s u="1" v="al10dub5sv03"/>
        <s u="1" v="aec1-casun1mvqdb50"/>
        <s u="1" v="msgtmareccprd"/>
        <s u="1" v="co7j-co7jr2c01-8"/>
        <s u="1" v="tradub5sv45"/>
        <s u="1" v="par2cgarwcs01"/>
        <s u="1" v="aur1smssvrttls02"/>
        <s u="1" v="k12-mssql1"/>
        <s u="1" v="par2ccom0cs"/>
        <s u="1" v="px1920dec003"/>
        <s u="1" v="vmatxa97101m02"/>
        <s u="1" v="aur1verntstdb01"/>
        <s u="1" v="aur1inc5p101_2-cluster"/>
        <s u="1" v="akl-admin-wan-r01"/>
        <s u="1" v="aslw-wfbon01"/>
        <s u="1" v="sco1hpc-vcenter1"/>
        <s u="1" v="smypdwapp01s"/>
        <s u="1" v="sacr-phl3nos01"/>
        <s u="1" v="phl3cr1.sgns.net"/>
        <s u="1" v="fsadub5sv05"/>
        <s u="1" v="tr0idub5sv556"/>
        <s u="1" v="ltccrsrmufspod01"/>
        <s u="1" v="c3383tff33ahou1ss02dap065"/>
        <s u="1" v="gum-ramp-wan-r01"/>
        <s u="1" v="aur1nebiprddb01"/>
        <s u="1" v="sgaoraq01"/>
        <s u="1" v="kpsvexch01.spl.local"/>
        <s u="1" v="phl3dsifapp01"/>
        <s u="1" v="tcsm-ssu-cloud-iis"/>
        <s u="1" v="tr0isqlsb001"/>
        <s u="1" v="parsrvfil1"/>
        <s u="1" v="sdcrsrirvcpod01"/>
        <s u="1" v="paic-pti-web"/>
        <s u="1" v="tr0idub5sv566"/>
        <s u="1" v="c0008pff08altcvltgnim"/>
        <s u="1" v="jdeprint11"/>
        <s u="1" v="sdcrsrat2jpod01"/>
        <s u="1" v="dal2cr1.sgns.net"/>
        <s u="1" v="inr2cesxi04"/>
        <s u="1" v="phl3io80.oamp.sgns.net"/>
        <s u="1" v="gdpn-pps1apms88"/>
        <s u="1" v="tr0idub5lb03.oamp.sgns.net"/>
        <s u="1" v="msegcpsdqcsm2"/>
        <s u="1" v="exchange02"/>
        <s u="1" v="alpsu1.oamp.sgns.net"/>
        <s u="1" v="scoelmrp_cluster"/>
        <s u="1" v="sfo-cargo-142-wan-r01"/>
        <s u="1" v="uscrlidbp01"/>
        <s u="1" v="ubmg-gbpapp05"/>
        <s u="1" v="sg-erp02"/>
        <s u="1" v="gtcdub5sv06"/>
        <s u="1" v="aixora02"/>
        <s u="1" v="naphlpota01"/>
        <s u="1" v="tr0idub5lb04.oamp.sgns.net"/>
        <s u="1" v="sg-fs01"/>
        <s u="1" v="msg1hpc-vcenter1"/>
        <s u="1" v="msgpet0_cluster"/>
        <s u="1" v="wiah-watc3cmsstg01"/>
        <s u="1" v="sag2-saukdb01"/>
        <s u="1" v="phl3sercweb2"/>
        <s u="1" v="hdqpfmsordb01s"/>
        <s u="1" v="s1wsus05"/>
        <s u="1" v="wok1iw7-3"/>
        <s u="1" v="idiwpvc"/>
        <s u="1" v="aur1sucpsanemc01"/>
        <s u="1" v="sacr-coaipod01"/>
        <s u="1" v="ipdusasuktc2a7ca14a"/>
        <s u="1" v="euldcapp34"/>
        <s u="1" v="atl4po8.oamp.sgns.net"/>
        <s u="1" v="paic-pti-file"/>
        <s u="1" v="dtrapi008"/>
        <s u="1" v="auaniqhd02"/>
      </sharedItems>
    </cacheField>
    <cacheField databaseField="1" hierarchy="0" level="0" name="Created" numFmtId="22" sqlType="0" uniqueList="1">
      <sharedItems count="0"/>
    </cacheField>
    <cacheField databaseField="1" hierarchy="0" level="0" name="Company" numFmtId="0" sqlType="0" uniqueList="1">
      <sharedItems containsBlank="1" count="1086">
        <s v="2020-05-04 23:59:44"/>
        <s u="1" v="IVARI"/>
        <s u="1" v="Genesis Investment Management"/>
        <m u="1"/>
        <s u="1" v="CATALENT PHARMA SOLUTIONS, LLC."/>
        <s u="1" v="Veritiv Operating Company"/>
        <s u="1" v="Israel Discount Bank of New York"/>
        <s u="1" v="TTT Moneycorp Limited"/>
        <s u="1" v="THE ROGOSIN INSTITUTE, INC."/>
        <s u="1" v="Axon Solutions Limited (First Group)"/>
        <s u="1" v="FIS FINANCIAL SYSTEMS LLC"/>
        <s u="1" v="HCL Technologies UK Limited (DHSSPS)"/>
        <s u="1" v="Belkin International, Inc."/>
        <s u="1" v="Medicines &amp; Healthcare Products Regulatory Agency"/>
        <s u="1" v="Hillside (Technology) Limited"/>
        <s u="1" v="DELTA DIVERSIFIED ENTERPRISES, INC (Clou"/>
        <s u="1" v="MRO Corporation"/>
        <s u="1" v="Tilney Investment Management Services Limited"/>
        <s u="1" v="HUMAN RIGHTS WATCH, INC."/>
        <s u="1" v="Delta Dental Plan of RI"/>
        <s u="1" v="METALDYNE PERFORMANCE GROUP INC."/>
        <s u="1" v="Bank of Montreal (UK)"/>
        <s u="1" v="Commonwealth Bank of Australia"/>
        <s u="1" v="Garden of Life"/>
        <s u="1" v="SunGard Adaptiv (Desjardins)"/>
        <s u="1" v="Insurance Bureau of Canada"/>
        <s u="1" v="BK632 - CROUZET"/>
        <s u="1" v="Preferred Managing Agency"/>
        <s u="1" v="IN R2C - Amber Road"/>
        <s u="1" v="SunGard Adaptiv (National Australia Bank"/>
        <s u="1" v="United Business Media Group Limited (UBMi)"/>
        <s u="1" v="Sungard AS HPC Demo Customer"/>
        <s u="1" v="BK611 - CARCDSF"/>
        <s u="1" v="LONGVIEW SOLUTIONS CANADA, ULC."/>
        <s u="1" v="SunGard Financial Systems Europe - Amste"/>
        <s u="1" v="MCAFEE LLC (52763)"/>
        <s u="1" v="ServiceCentral Technologies, Inc (DELL)"/>
        <s u="1" v="Talbot Underwriting Ltd"/>
        <s u="1" v="TRUGREEN LIMITED PARTNERSHIP"/>
        <s u="1" v="BDO LLP"/>
        <s u="1" v="RELIANCE STANDARD LIFE"/>
        <s u="1" v="NAVIS, LLC"/>
        <s u="1" v="KOOKMIN BANK"/>
        <s u="1" v="JETPAY CORPORATION"/>
        <s u="1" v="LANDESBANK HESSEN-THURINGEN GIROZENTRALE"/>
        <s u="1" v="HOMESITE INSURANCE"/>
        <s u="1" v="Pentagon Federal Credit Union"/>
        <s u="1" v="PFPC"/>
        <s u="1" v="The BOC Group Limited"/>
        <s u="1" v="INTELLITRANS, LLC(200000739)"/>
        <s u="1" v="Boscabet Designated Activity Company"/>
        <s u="1" v="SHAKLEE CORPORATION"/>
        <s u="1" v="BK193-SARIA INDUSTRIES"/>
        <s u="1" v="SunGard Higher Ed-ICMT"/>
        <s u="1" v="BK635 - MEDIDATA SOLUTIONS Inc"/>
        <s u="1" v="EMC CORPORATION (TRUSTMARK PROJECT)"/>
        <s u="1" v="The TJX Companies, Inc."/>
        <s u="1" v="VERUS ANALYTICS, LLC."/>
        <s u="1" v="SAS OSS (Internal)"/>
        <s u="1" v="MRC GLOBAL (US) INC.."/>
        <s u="1" v="One Contact Canada Inc - MTSA"/>
        <s u="1" v="CHSPSC, LLC"/>
        <s u="1" v="JDRF INTERNATIONAL"/>
        <s u="1" v="Cleary Doyle Construction Limited"/>
        <s u="1" v="SAS Managed Tools Infrastructure"/>
        <s u="1" v="FISERV SOLUTIONS, LLC"/>
        <s u="1" v="Wipro Limited (RSA)"/>
        <s u="1" v="FIS KIODEX LLC"/>
        <s u="1" v="IntraLinks, Inc"/>
        <s u="1" v="STORE CAPITAL"/>
        <s u="1" v="GE AVIATION"/>
        <s u="1" v="MAIDEN GLOBAL SERVICING COMPANY"/>
        <s u="1" v="Telefilm Canada (Cloud)"/>
        <s u="1" v="CELGENE CORPORATION"/>
        <s u="1" v="Model N, Inc."/>
        <s u="1" v="Sungard AS IT"/>
        <s u="1" v="ID Medical Group Limited"/>
        <s u="1" v="Accume Partners, LLC (Cloud)"/>
        <s u="1" v="AT&amp;T SERVICES, INC(FOR COMPREHENSIVE HEALTH/ WELLCARE, PROJE"/>
        <s u="1" v="CAUSEWAY CAPITAL MANAGEMENT LLC"/>
        <s u="1" v="COGNIZANT TECHNOLOGY SOLUTIONS US CORPOR"/>
        <s u="1" v="Rte Transmission Network Designated Acti"/>
        <s u="1" v="FISERV, INC ... 09-RS2703"/>
        <s u="1" v="Lenox Wealth Advisors Inc."/>
        <s u="1" v="Arantico Limited"/>
        <s u="1" v="SUNGARD Availability Services - SAS"/>
        <s u="1" v="Thames Water TTA"/>
        <s u="1" v="Planview UK Limited"/>
        <s u="1" v="Cisco Systems Inc"/>
        <s u="1" v="BK339-CENTURY 21 FRANCE SAS"/>
        <s u="1" v="Martec Computer Services Limited"/>
        <s u="1" v="FixMe"/>
        <s u="1" v="ZL TECHNOLOGIES, INC. (Cloud)"/>
        <s u="1" v="Pet Health"/>
        <s u="1" v="Wavex Technology Limited (Real Estate Ma"/>
        <s u="1" v="Teligent Cloud (Answerthink)"/>
        <s u="1" v="AMERICA TO-GO (cloud)"/>
        <s u="1" v="Electronics for Imaging Inc"/>
        <s u="1" v="Northgate Information Solutions UK Ltd (Outsourcer)"/>
        <s u="1" v="Hampden &amp; Co PLC"/>
        <s u="1" v="Deckers Europe Limited"/>
        <s u="1" v="ANN &amp; ROBERT H. LURIE CHILDRENS HOSPITAL OF CHICAGO"/>
        <s u="1" v="Axon Solutions Limited (Haringey)"/>
        <s u="1" v="SAS Managed Security Services"/>
        <s u="1" v="Nebco, Inc (Cloud)"/>
        <s u="1" v="CEMENTOS PROGRESO, S.A."/>
        <s u="1" v="Cru International Limited"/>
        <s u="1" v="Capita Life &amp; Pensions Regulated Services Limited"/>
        <s u="1" v="VIRGIN PULSE, INC."/>
        <s u="1" v="Airmed - MTSA (Cloud)"/>
        <s u="1" v="AT&amp;T SERVICES, INC. (COCA COLA BOTTLING COMPANY UNITED PROJE"/>
        <s u="1" v="OMS Cauldron"/>
        <s u="1" v="CAPN Research"/>
        <s u="1" v="Wipro Limited (National Grid)"/>
        <s u="1" v="HKN, INC.(200000701) (Cloud)"/>
        <s u="1" v="FIS Payments (UK) Limited"/>
        <s u="1" v="STANFORD FINANCIAL GROUP RECEIVERSHIP (CLOUD)"/>
        <s u="1" v="SunGard Data Management Systems"/>
        <s u="1" v="BAIM INSTITUTE FOR CLINICAL RESEARCH"/>
        <s u="1" v="SAS Voice Systems"/>
        <s u="1" v="Solus Alternative Asset Management LP"/>
        <s u="1" v="Livingbridge EP LLP"/>
        <s u="1" v="Alltech Farming Solutions Limited"/>
        <s u="1" v="Erie Indemnity Company"/>
        <s u="1" v="DOSSIER SYSTEMS, INC"/>
        <s u="1" v="PORTFOLIO FINANCIAL SERVICING"/>
        <s u="1" v="MUFG Investor Services Holdings Limited"/>
        <s u="1" v="USAA REAL ESTATE COMPANY"/>
        <s u="1" v="Heartland Payroll Solutions, Inc."/>
        <s u="1" v="Virgin Media Television Limited"/>
        <s u="1" v="Circulus, LLC(Cloud)"/>
        <s u="1" v="TSYS Managed Services EMEA Limited"/>
        <s u="1" v="HALO Branded Solutions, Inc."/>
        <s u="1" v="AT&amp;T SERVICES, INC. (CROWELL &amp; MORING LL"/>
        <s u="1" v="Vauxhall Finance PLC"/>
        <s u="1" v="PEPPER HAMILTON LLP"/>
        <s u="1" v="SunGard - Managed Storage Disk"/>
        <s u="1" v="BK424-CGI BATIMENT"/>
        <s u="1" v="Travel Nation Canada"/>
        <s u="1" v="Moneybarn Limited"/>
        <s u="1" v="EMBRY RIDDLE AERONAUTICAL UNIVERSITY"/>
        <s u="1" v="Yorkshire Building Society"/>
        <s u="1" v="INTELLIGENT DIRECT, INC(Cloud)"/>
        <s u="1" v="Calon Energy Limited"/>
        <s u="1" v="AT&amp;T SERVICES, INC. (AVALON BAY - PROJECT)"/>
        <s u="1" v="HAMMERSON FRANCE"/>
        <s u="1" v="CRAWFORD &amp; COMPANY"/>
        <s u="1" v="FIRST REPUBLIC BANK...170666"/>
        <s u="1" v="Oversea-Chinese Banking Co Ltd"/>
        <s u="1" v="Amalgamated Hardware Plc"/>
        <s u="1" v="Tenet Business Solutions Limited"/>
        <s u="1" v="Fiera Capital Corporation"/>
        <s u="1" v="State of Rhode Island ... Department of Administration"/>
        <s u="1" v="Hampshire Trust Bank plc"/>
        <s u="1" v="Tokio Marine HCC"/>
        <s u="1" v="CRRC MA CORPORATION"/>
        <s u="1" v="Hitachi Capital (UK) plc"/>
        <s u="1" v="Sungard Availability Services - UK (R2C)"/>
        <s u="1" v="Netcelero Limited"/>
        <s u="1" v="BK356-CSC FINANCIAL SERVICES SAS"/>
        <s u="1" v="Your Housing Group Limited"/>
        <s u="1" v="Excela Health"/>
        <s u="1" v="AllnOne Limited"/>
        <s u="1" v="Just Energy Corp."/>
        <s u="1" v="Sungard Availability Services - UK (CMN)"/>
        <s u="1" v="Tokio Marine Kiln Insurance Services Limited"/>
        <s u="1" v="BRAMMER BIO, LLC (Answerthink)"/>
        <s u="1" v="Brookfield-Ceryx"/>
        <s u="1" v="TMAC RESOURCES INC"/>
        <s u="1" v="Bentley Systems International Limited"/>
        <s u="1" v="Celtic Cross Holdings, Inc dba Celtic Systems"/>
        <s u="1" v="Serco Limited MS (LCC)."/>
        <s u="1" v="ABB Power Grids UK Limited"/>
        <s u="1" v="SASI (Cloud)"/>
        <s u="1" v="Professional Granite Consulting Limited t/a Granite Digital"/>
        <s u="1" v="SAS Managed Disk Services"/>
        <s u="1" v="SAS Managed Tape Services"/>
        <s u="1" v="National Counties Building Society"/>
        <s u="1" v="Cognizant Worldwide Limited(Centrica)"/>
        <s u="1" v="HAWAIIAN ELECTRIC COMPANY, INC"/>
        <s u="1" v="SUNGARD Availability Services - UK"/>
        <s u="1" v="Mortgage Intelligence Limited"/>
        <s u="1" v="JAYMAN - A CORPORATE PARTNERSHIP BY ITS OPERATING PARTNER, J"/>
        <s u="1" v="METRIE (Cloud)"/>
        <s u="1" v="DAZ Systems Inc. (Fox Racing Project)"/>
        <s u="1" v="Erste Bank"/>
        <s u="1" v="Sungard Availability Services - UK (SNN)"/>
        <s u="1" v="Sungard Hosted Private Cloud"/>
        <s u="1" v="EAST PENN CANADA (Cloud)"/>
        <s u="1" v="The Providence Mutual Fire Insurance Company"/>
        <s u="1" v="NewCrop LLC (Cloud)"/>
        <s u="1" v="Opt Corporation Limited"/>
        <s u="1" v="Dunkelman &amp; Son Limited"/>
        <s u="1" v="Industrial and Commercial Bank of China Limited, New York Branch"/>
        <s u="1" v="Exponential-E Limited"/>
        <s u="1" v="Invesco UK Services Limited"/>
        <s u="1" v="LGT Vestra LLP"/>
        <s u="1" v="Veolia ES (UK) Limited"/>
        <s u="1" v="Swinton Group Ltd"/>
        <s u="1" v="TORY BURCH"/>
        <s u="1" v="Inland Empire Utility Agency"/>
        <s u="1" v="ENGENIUM CHEMICALS"/>
        <s u="1" v="SUNGARD Availability Services - Marketing (SASM)"/>
        <s u="1" v="SUMRIDGE PARTNERS LLC"/>
        <s u="1" v="UIA (Insurance) Limited"/>
        <s u="1" v="Integro insurance Brokers Limited"/>
        <s u="1" v="FICS"/>
        <s u="1" v="IMServ Europe Limited"/>
        <s u="1" v="Circulus, LLC"/>
        <s u="1" v="Buckman Laboratories International"/>
        <s u="1" v="Ergoservices Limited t/a Ergo"/>
        <s u="1" v="HighQ Solutions Limited"/>
        <s u="1" v="SMART TECHNOLOGIES ULC"/>
        <s u="1" v="Jaffe Raitt Heuer &amp; Weiss, P.C."/>
        <s u="1" v="IRVINE MANAGEMENT COMPANY"/>
        <s u="1" v="EthosData Limited"/>
        <s u="1" v="FRONTIER AIRLINES(200000287)"/>
        <s u="1" v="Viridian Group Limited t/a Energia"/>
        <s u="1" v="TEXTAINER EQUIPMENT MANAGEMENT (U.S.) LIMITED"/>
        <s u="1" v="Santander Consumer (UK) Plc"/>
        <s u="1" v="SUNGARD Availability Services - SRS"/>
        <s u="1" v="INTRALINKS, INC."/>
        <s u="1" v="WYNDHAM VACATION OWNERSHIP ... 61570"/>
        <s u="1" v="Qatar National Bank (Q.P.S.C.)"/>
        <s u="1" v="King &amp; Shaxson Limited"/>
        <s u="1" v="Banco Bradesco"/>
        <s u="1" v="DATA SOLUTIONS INT'L, INC.(01942) (Cloud"/>
        <s u="1" v="NORTHWEST REGIONAL DATA CENTER IN FLORID"/>
        <s u="1" v="KELLOGG COMPANY"/>
        <s u="1" v="VXCHNGE-FACILITIES, LLC"/>
        <s u="1" v="BayCare Health System, Inc. (bayc)"/>
        <s u="1" v="Eisai Limited"/>
        <s u="1" v="Entertainment Partners"/>
        <s u="1" v="INTTRA"/>
        <s u="1" v="BK631 - ID SERVICE"/>
        <s u="1" v="ECS Platform Monitoring"/>
        <s u="1" v="AECON CONSTRUCTION GROUP INC. (Cloud)"/>
        <s u="1" v="CARDCONNECT, LLC"/>
        <s u="1" v="TORY BURCH (Cloud)"/>
        <s u="1" v="Sungard Availability Services - UK (Voice)"/>
        <s u="1" v="IKASYSTEMS CORPORATION"/>
        <s u="1" v="Medical Banks Limited"/>
        <s u="1" v="SunGard Adaptiv (CMC)"/>
        <s u="1" v="Accenture UK Limited (Outsourcer)"/>
        <s u="1" v="Telefilm Canada"/>
        <s u="1" v="FIS AVANTGARD"/>
        <s u="1" v="Oracle Canada ULC"/>
        <s u="1" v="Retail Ready Foods Inc (Cloud)"/>
        <s u="1" v="FCTI, INC."/>
        <s u="1" v="SunGard Global Services - SNT-SGS"/>
        <s u="1" v="Sunway Travel Limited"/>
        <s u="1" v="MBSI CORP."/>
        <s u="1" v="NEXTIVITY INC."/>
        <s u="1" v="MAZOOMA TECHNICAL SERVICES INC."/>
        <s u="1" v="GLOBAL ATLANTIC FINANCIAL COMPANY"/>
        <s u="1" v="LKQ CORPORATION...623472020"/>
        <s u="1" v="Citibank N.A."/>
        <s u="1" v="Oversea-Chinese Banking Corporation Limited"/>
        <s u="1" v="Ingram Micro"/>
        <s u="1" v="AT&amp;T Services, Inc. (BrightView Project Scottsdale)‬"/>
        <s u="1" v="SUNGARD NETWORK SOLUTIONS"/>
        <s u="1" v="Artemis Investment Management Limited"/>
        <s u="1" v="BK637 - EUROVAT"/>
        <s u="1" v="Sungard AS SAP Cloud Services"/>
        <s u="1" v="SUNGARD AVAILABILITY SERVICES"/>
        <s u="1" v="AmTrust International Limited"/>
        <s u="1" v="RPS REAL PROPERTY SOLUTIONS INC."/>
        <s u="1" v="ATLA, LLC"/>
        <s u="1" v="Crown Worldwide Limited"/>
        <s u="1" v="Digital Odyssey Limited"/>
        <s u="1" v="SAS Global Management Network"/>
        <s u="1" v="ELAW.COM"/>
        <s u="1" v="Infocrossing, Inc."/>
        <s u="1" v="OUTFRONT MEDIA LLC"/>
        <s u="1" v="Ghana International Bank plc"/>
        <s u="1" v="Sungard Availability Services - UK (SSN)"/>
        <s u="1" v="Mullinahone Co-operative Dairy Society Limited"/>
        <s u="1" v="BK521-COFILOISIRS"/>
        <s u="1" v="The Universities and Colleges Admissions Service (UCAS)"/>
        <s u="1" v="Bank of America (GMO)"/>
        <s u="1" v="Communisis UK Limited"/>
        <s u="1" v="AWAC SERVICES COMPANY"/>
        <s u="1" v="Hayward Industries, Inc."/>
        <s u="1" v="WorldPay"/>
        <s u="1" v="TradeWeb Europe Limited"/>
        <s u="1" v="ALAMOS GOLD"/>
        <s u="1" v="Automated Financial Systems ... Exton"/>
        <s u="1" v="U.S. Bank National Association"/>
        <s u="1" v="BT Pension Scheme Management Limited"/>
        <s u="1" v="BK133-IMERYS TALC EUROPE"/>
        <s u="1" v="Accounting Technicians Ireland Limited"/>
        <s u="1" v="Northgate Information Solutions UK Ltd (PSD)"/>
        <s u="1" v="Critical Village Limited t/a Accadian"/>
        <s u="1" v="SunGard Availability - (Old SCS)"/>
        <s u="1" v="FRONTIER TECHNOLOGY LLC DBA MICROAGE"/>
        <s u="1" v="FIS AVANTGARD TREASURY"/>
        <s u="1" v="ELDORADO GOLD CORPORATION"/>
        <s u="1" v="Weightmans Limited"/>
        <s u="1" v="Albeco Inc (Cloud)"/>
        <s u="1" v="LOYALTY ONE"/>
        <s u="1" v="iQmetrix Software Development Corporation"/>
        <s u="1" v="MUFG Fund Services (Bermuda) Limited  (Investran)"/>
        <s u="1" v="The ai Corporation Limited"/>
        <s u="1" v="BANCO BHD LEON"/>
        <s u="1" v="REPVISOR PORTFOLIO SYSTEMS INC."/>
        <s u="1" v="SunGard AS Contact Center"/>
        <s u="1" v="Tranzaura Limited"/>
        <s u="1" v="OZ MANAGEMENT LP"/>
        <s u="1" v="SunGard Availability Services - Central Security"/>
        <s u="1" v="Toronto Parking Authority - MTSA (Cloud)"/>
        <s u="1" v="Gaelchultur Teoranta"/>
        <s u="1" v="SOURCE HUB INDIA PRIVATE LIMITED"/>
        <s u="1" v="FRONTLINE EDUCATION"/>
        <s u="1" v="Sungard Availability Services - UK (Market Data)"/>
        <s u="1" v="Bibby Financial  Services Limited"/>
        <s u="1" v="BK152159-INSEE"/>
        <s u="1" v="Amber Road Software India Pvt Ltd"/>
        <s u="1" v="Accenture LLP (G.S. Cosmeceutical USA, Inc)"/>
        <s u="1" v="Manor AG"/>
        <s u="1" v="TENENO (Cloud)"/>
        <s u="1" v="NTT DATA, INC."/>
        <s u="1" v="NEW YORK PUBLIC RADIO"/>
        <s u="1" v="Threadneedle Asset Management Holdings Limited"/>
        <s u="1" v="AMERICAN FAMILY LIFE ASSURANCE COMPANY OF COLUMBUS (Cloud)"/>
        <s u="1" v="Wadhwani Capital Limited"/>
        <s u="1" v="CASEY FAMILY PROGRAMS DEN IC(803306710)"/>
        <s u="1" v="FINANCE FACTORS, LIMITED"/>
        <s u="1" v="INTERNET PIPELINE INCORPORATED"/>
        <s u="1" v="TSFY Limited t/a MyCleverPhone"/>
        <s u="1" v="CORITY SOFTWARE INC."/>
        <s u="1" v="Triumph Group, Inc."/>
        <s u="1" v="Home Office - GWS"/>
        <s u="1" v="SunGard Availability Services - SASE"/>
        <s u="1" v="Combined Media Company Limited"/>
        <s u="1" v="SGNS"/>
        <s u="1" v="Fidelity Bank"/>
        <s u="1" v="VENTURECD(200000219)"/>
        <s u="1" v="MUFG Fund Services (Bermuda) Limited  (MFS)"/>
        <s u="1" v="RXADVANCE"/>
        <s u="1" v="Ryanair Limited"/>
        <s u="1" v="Greater Manchester Mental Health NHS Foundation Trust"/>
        <s u="1" v="Opsware, Inc."/>
        <s u="1" v="Marie Stopes International"/>
        <s u="1" v="Bank Leumi (UK) plc"/>
        <s u="1" v="Automotive Rentals Inc"/>
        <s u="1" v="New York City Health &amp; Hospitals Corpora"/>
        <s u="1" v="Global Financial Aid Services, Inc."/>
        <s u="1" v="SOUTH CAROLINA PUBLIC BENEFIT AUTHORITY"/>
        <s u="1" v="The Empire Life Insurance Company"/>
        <s u="1" v="SUNGARD AMS GLOBAL PLUS"/>
        <s u="1" v="CGI Technologies and Solutions  (E58 USAA)"/>
        <s u="1" v="CERTENT"/>
        <s u="1" v="Sungard Availability Services - UK (CWP)"/>
        <s u="1" v="SunGard Adaptiv (BMO)"/>
        <s u="1" v="SunGard Adaptiv (Credient)"/>
        <s u="1" v="COMMUNICATIONS DATA GROUP, INC."/>
        <s u="1" v="BK606-CONSEIL GENERAL MEURTHE ET MOSELLE"/>
        <s u="1" v="Total Security Protection Limited "/>
        <s u="1" v="BK638 - CAISSE DE RETRAITE DES NOTAIRES"/>
        <s u="1" v="KELMAR ASSOCIATES"/>
        <s u="1" v="Advanced Energy Industries, Inc."/>
        <s u="1" v="PATHFINDERS IT"/>
        <s u="1" v="Kansas City Life Insurance Company"/>
        <s u="1" v="Advanced Energy Industries, Inc. (Cloud)"/>
        <s u="1" v="ALLSTREAM BUSINESS INC.(CLOUD)"/>
        <s u="1" v="FSV PAYMENT SYSTEMS(200000453)"/>
        <s u="1" v="THINK ON INC."/>
        <s u="1" v="MTI Technology Limited"/>
        <s u="1" v="ICAT Managers"/>
        <s u="1" v="SunGard Availability Services - India"/>
        <s u="1" v="Core IBS Limited"/>
        <s u="1" v="CENTRE D'ACTION SOCIALE DE LA VILLE DE PARIS"/>
        <s u="1" v="AT&amp;T SERVICES(SAKS FIFTH AVENUE, PROJECT)"/>
        <s u="1" v="AT&amp;T SERVICES, INC. (BAKER BOTTS PROJECT)"/>
        <s u="1" v="AT&amp;T SERVICES, INC. (DUTRA GROUP PROJECT)"/>
        <s u="1" v="Tesco Mobile Ireland Limited"/>
        <s u="1" v="CIBC MELLON TRUST COMPANY AND CIBC MELLON GLOBAL SECURITIES"/>
        <s u="1" v="K Line (Europe) Limited"/>
        <s u="1" v="FIS Adaptiv (ING OIBFM 140078F)"/>
        <s u="1" v="Lloyds Bank plc"/>
        <s u="1" v="TEXTAINER EQUIPMENT MANAGEMENT (U.S.) LIMITED (CLOUD)"/>
        <s u="1" v="Npower Limited"/>
        <s u="1" v="BK152253-BULL"/>
        <s u="1" v="Floor and Decor Outlets of America, Inc."/>
        <s u="1" v="ASHLEY STEWART, INC."/>
        <s u="1" v="BK639 - KALISTRUT"/>
        <s u="1" v="University of Southern California"/>
        <s u="1" v="SUNGARD INFRASTRUCTURE"/>
        <s u="1" v="Carrierweb Services Limited"/>
        <s u="1" v="INTEGRAONE"/>
        <s u="1" v="BP LUBRICANTS, NORTH AMERICA"/>
        <s u="1" v="Guaranty Fund Management Service"/>
        <s u="1" v="Rothesay Life Limited"/>
        <s u="1" v="Ascendant Resources"/>
        <s u="1" v="Shaw Systems Associates, LLC. (Cloud)"/>
        <s u="1" v="FIS VPM AND ALTERNATIVE INVESTMENTS"/>
        <s u="1" v="AT&amp;T SERVICES, INC (MOSS ADAMS, PROJECT)"/>
        <s u="1" v="FIRMEX INC"/>
        <s u="1" v="Intrascript"/>
        <s u="1" v="American Cash Exchange, Inc."/>
        <s u="1" v="Intelligo Software Limited"/>
        <s u="1" v="Legal &amp; General Resources Limited"/>
        <s u="1" v="AT&amp;T"/>
        <s u="1" v="SERVICECENTRAL TECHNOLOGIES, INC. (Cloud"/>
        <s u="1" v="Pethealth - MTSA"/>
        <s u="1" v="Infosys Limited (McDonalds)"/>
        <s u="1" v="MUFG Fund Services (Bermuda) Limited  (AFS)"/>
        <s u="1" v="ELECTRONIC PAYMENTS"/>
        <s u="1" v="PetHealth - MTSA (Cloud)"/>
        <s u="1" v="Menzies Aviation"/>
        <s u="1" v="Sucden (UK) Limited"/>
        <s u="1" v="NEW PROCESS STEEL (Cloud)"/>
        <s u="1" v="Philadelphia Contributionship"/>
        <s u="1" v="BURLINGTON COAT FACTORY WAREHOUSE CORPORATION"/>
        <s u="1" v="BK667-National Bank of Kuwait"/>
        <s u="1" v="Smart Centric Technologies International Limited"/>
        <s u="1" v="PAS-HOSTING, LLC"/>
        <s u="1" v="PROCON MINING &amp; TUNNELLING LTD"/>
        <s u="1" v="Agenda Management Services Limited"/>
        <s u="1" v="SEGRO Administration Limited"/>
        <s u="1" v="GEORGIA DEPARTMENT OF PUBLIC HEALTH"/>
        <s u="1" v="CLEARSTAR, INC."/>
        <s u="1" v="LENOX ADVISORS, INC"/>
        <s u="1" v="Fenergo Group Limited"/>
        <s u="1" v="NorthWinds Technology Solutions, LLC"/>
        <s u="1" v="General Electric Company - GIS"/>
        <s u="1" v="XEROX SERVICES (Cloud)"/>
        <s u="1" v="Auris Robotics (Answerthink)"/>
        <s u="1" v="COACH, INC"/>
        <s u="1" v="BGRS, LLC."/>
        <s u="1" v="Grosvenor Limited"/>
        <s u="1" v="SunGard Availability Services (UK) Limited"/>
        <s u="1" v="BK308-BILANS SERVICE"/>
        <s u="1" v="TOBAM"/>
        <s u="1" v="GRAPHNET, INC."/>
        <s u="1" v="BEAL SERVICE CORPORATION"/>
        <s u="1" v="CHINA CONSTRUCTION BANK CORPORATION NEW YORK BRANCH"/>
        <s u="1" v="XLERANT (Cloud)"/>
        <s u="1" v="Saint-Gobain Shared Services Corporation - Infrastructure"/>
        <s u="1" v="Hyundai-MTSA (Cloud)"/>
        <s u="1" v="Action Point Technology Limited"/>
        <s u="1" v="Orgill Inc."/>
        <s u="1" v="SunGard Availability Services - UK (RMITS)"/>
        <s u="1" v="MV4DD Data Domain Infrastructure (EMC)"/>
        <s u="1" v="REAGENT CHEMICAL &amp; RESEARCH INC."/>
        <s u="1" v="DELTA DIVERSIFIED ENTERPRISES, INC (AWS)"/>
        <s u="1" v="Covenco Recovery Services Limited"/>
        <s u="1" v="Community First Credit Union of Florida"/>
        <s u="1" v="REPVISOR PORTFOLIO SYSTEMS INC. (CLOUD)"/>
        <s u="1" v="Softcat PLC (Prisymid Limited)"/>
        <s u="1" v="BENJAMIN MOORE &amp; CO(Cloud)"/>
        <s u="1" v="R1 RCM INC."/>
        <s u="1" v="W.L. GORE AND ASSOCIATES, INC."/>
        <s u="1" v="Sungard AS Cloud Recovery Server Replication"/>
        <s u="1" v="RALLY4, INC"/>
        <s u="1" v="PNC FINANCIAL SERVICES GROUP"/>
        <s u="1" v="B.S.Pension Fund Trustee Limited"/>
        <s u="1" v="FBL Financial Group, Inc (109690)"/>
        <s u="1" v="SolarWinds Worldwide, LLC....S0004099"/>
        <s u="1" v="dnata Limited"/>
        <s u="1" v="Lander Automotive Ltd"/>
        <s u="1" v="Allied Pension Trustees Limited"/>
        <s u="1" v="GARFUNKEL WILD"/>
        <s u="1" v="College of Policing Limited"/>
        <s u="1" v="Rotech Healthcare"/>
        <s u="1" v="Accent Corporate Services Limited"/>
        <s u="1" v="World Education Services, Inc. (Cloud)"/>
        <s u="1" v="ILLUMITI"/>
        <s u="1" v="Malayan Banking Berhad"/>
        <s u="1" v="Cennox PLC"/>
        <s u="1" v="SRS2 Support Partner"/>
        <s u="1" v="Champions Cinco Pipe &amp; Supply LLC"/>
        <s u="1" v="LLOYDS REGISTER TECHNICAL SERVICES, INC."/>
        <s u="1" v="CGI Technologies and Solutions"/>
        <s u="1" v="Cabot Financial Ireland Limited"/>
        <s u="1" v="DYNAMIC TAX SOLUTIONS, INC."/>
        <s u="1" v="Sungard Systems Ltd (FASP)"/>
        <s u="1" v="PENTEC HEALTH, INC."/>
        <s u="1" v="Lifecare Management Services"/>
        <s u="1" v="ED&amp;F MAN HOLDINGS"/>
        <s u="1" v="BK666 - CNAVLP"/>
        <s u="1" v="WE FLORIDA FINANCIAL"/>
        <s u="1" v="ITI INC"/>
        <s u="1" v="CDSL CANADA LIMITED"/>
        <s u="1" v="Revitas"/>
        <s u="1" v="NEIGHBORHOOD ASSISTANCE CORPORATION OF A"/>
        <s u="1" v="HCL - Direct Energy"/>
        <s u="1" v="LABORERS DISTRICT COUNCIL OF CH (Cloud)"/>
        <s u="1" v="Infosys Limited (Specsavers)"/>
        <s u="1" v="Wavex Technology Limited (SVGM Ltd)"/>
        <s u="1" v="Robert Walters Plc"/>
        <s u="1" v="COMMUNITY TRUST COMPANY (Cloud)"/>
        <s u="1" v="EBIX.COM INC"/>
        <s u="1" v="EQUINOX GOLD"/>
        <s u="1" v="SUNGARD Availability Services - HAS"/>
        <s u="1" v="Benefitfocus.com, Inc."/>
        <s u="1" v="Mitchell &amp; Abbott Group (Cloud)"/>
        <s u="1" v="THE OGLIVY GROUP, INC.  D/B/A THE LACEK GROUP (CLOUD)"/>
        <s u="1" v="BRANDYWINE TRUST COMPANY"/>
        <s u="1" v="VERIENT (CLOUD)"/>
        <s u="1" v="AT&amp;T SERVICES, INC. (NIKON PRECISION INC PROJECT)"/>
        <s u="1" v="Wedderspoon"/>
        <s u="1" v="Egerton Capital Limited"/>
        <s u="1" v="Dolby Laboratories, Inc. (Cloud)"/>
        <s u="1" v="Vodafone GET"/>
        <s u="1" v="Wideplank International (Europe) Limited t/a Ebony &amp; Co"/>
        <s u="1" v="HollyFrontier Corporation"/>
        <s u="1" v="Fish Administration Limited"/>
        <s u="1" v="Sungard Availability Services - UK (SEC)"/>
        <s u="1" v="NewCrop LLC"/>
        <s u="1" v="FBL Financial Group, Inc (13999)"/>
        <s u="1" v="Diebold Nixdorf (UK) Limited"/>
        <s u="1" v="INFOMEDIA, INC. DBA CARENET HEALTHCARE SERVICES"/>
        <s u="1" v="First Investors Financial Services"/>
        <s u="1" v="Openjaw Technologies Limited"/>
        <s u="1" v="MHC Operating Limited Partnership"/>
        <s u="1" v="PIB (Group Services) Limited"/>
        <s u="1" v="NYFIX MILLENNIUM ... 52-RS4838/ HAS"/>
        <s u="1" v="BK152281-AS24"/>
        <s u="1" v="K2SHARE LLC(200000275)"/>
        <s u="1" v="Intime Solutions, Inc."/>
        <s u="1" v="BERKADIA COMMERCIAL MORTGAGE LLC"/>
        <s u="1" v="CP Kelco ApS"/>
        <s u="1" v="WORKWAVE LLC"/>
        <s u="1" v="APT Workplace Pensions Limited"/>
        <s u="1" v="WORLDPAY US, INC."/>
        <s u="1" v="Advise Technologies Europe Limited"/>
        <s u="1" v="Numis Securities Limited"/>
        <s u="1" v="BANCO DE RESERVAS DE LA REPUBLICA DOMINICANA"/>
        <s u="1" v="ADVICENT SOLUTIONS"/>
        <s u="1" v="PAN-AMERICAN LIFE INSURANCE COMPANY"/>
        <s u="1" v="SAS Network Implementation"/>
        <s u="1" v="Sungard Availability Services - UK (Vaulting1)"/>
        <s u="1" v="Gerber Life Insurance Co"/>
        <s u="1" v="Sungard Vytalvault France"/>
        <s u="1" v="NCH Corporation / PartsMaster"/>
        <s u="1" v="State of Alaska Department of Administration"/>
        <s u="1" v="BRAND INDUSTRIAL SERVICES INC."/>
        <s u="1" v="BY APPOINTMENT ONLY, INC. (Cloud)"/>
        <s u="1" v="MILLERCOORS"/>
        <s u="1" v="HIGHTIDE SETTLEMENT SERVICES"/>
        <s u="1" v="Philips Electronics UK Limited"/>
        <s u="1" v="PRESS GANEY ASSOCIATES"/>
        <s u="1" v="NCL (Bahamas) Ltd."/>
        <s u="1" v="AXALTA COATING SYSTEMS"/>
        <s u="1" v="HCL Insurance BPO Services Limited"/>
        <s u="1" v="NPlus1 Singer Advisory LLP"/>
        <s u="1" v="West Bend Mutual Ins Co"/>
        <s u="1" v="Razor Logic Systems Inc."/>
        <s u="1" v="PAR-TECH, INC.(730046918)"/>
        <s u="1" v="BK512-BOAD"/>
        <s u="1" v="Loyola University New Orleans"/>
        <s u="1" v="FremantleMedia Limited"/>
        <s u="1" v="Ecolane"/>
        <s u="1" v="DELTA DENTAL OF ILLINOIS"/>
        <s u="1" v="RE/MAX LLC"/>
        <s u="1" v="Folderwave (Cloud)"/>
        <s u="1" v="Jet2.com Limited "/>
        <s u="1" v="Nordea Bank Limited"/>
        <s u="1" v="AT&amp;T Services, Inc. (Pacific Coast Companies Project)"/>
        <s u="1" v="S&amp;T BANCORP, INC (CLOUD)"/>
        <s u="1" v="Too Many Clouds Limited"/>
        <s u="1" v="Vaulting Menzies Aviation"/>
        <s u="1" v="SunGard Adaptiv (Standard Bank South Afr"/>
        <s u="1" v="OTC MARKETS GROUP INC."/>
        <s u="1" v="BCBSM, INC"/>
        <s u="1" v="SCHNEIDER ELECTRIC SYSTEMS USA, INC"/>
        <s u="1" v="ANHEUSER-BUSCH INBEV SA/NV"/>
        <s u="1" v="Tocqueville Asset Management (Cloud)"/>
        <s u="1" v="Bank of Communications Co., Ltd. London"/>
        <s u="1" v="DAZ Systems (Sunflower)"/>
        <s u="1" v="SungardAS"/>
        <s u="1" v="STREAM-FLO"/>
        <s u="1" v="LK Advisers Ltd"/>
        <s u="1" v="JPL JET PROPULSION LABORATORY(200000518)"/>
        <s u="1" v="Rite Aid Corporation ... Rite Aid HDQTRS. Corp."/>
        <s u="1" v="RAIN BIRD CORPORATION"/>
        <s u="1" v="Serco Limited MS (The Listening Co ECS)"/>
        <s u="1" v="KRUGER PRODUCTS L.P."/>
        <s u="1" v="SASI"/>
        <s u="1" v="Dupont Capital Management Corp"/>
        <s u="1" v="BK234-EUROP ASSISTANCE"/>
        <s u="1" v="MUFG Fund Services (Bermuda) Limited"/>
        <s u="1" v="Sungard Availability Services - UK (Standby OS)"/>
        <s u="1" v="SunGard Availability Services - Ireland (Cloud Hosting Plat)"/>
        <s u="1" v="ABB Switzerland Limited"/>
        <s u="1" v="Floplast Limited"/>
        <s u="1" v="OAK RIVER INSURANCE COMPANY"/>
        <s u="1" v="QUEBEC IRON ORE INC."/>
        <s u="1" v="SunGard XSP"/>
        <s u="1" v="Reyes Holdings LLC"/>
        <s u="1" v="Razor Logic Systems Inc. (Cloud)"/>
        <s u="1" v="MORGANITE INDUSTRIES, INC"/>
        <s u="1" v="Atos IT Outsourcing Services Limited (UCLH)"/>
        <s u="1" v="SCIENTIFIC LOGISTICS, INC."/>
        <s u="1" v="MORGAN ADVANCED MATERIALS PLC"/>
        <s u="1" v="3i Plc"/>
        <s u="1" v="VERICENTER INTERNAL BOS IC(101000001)"/>
        <s u="1" v="Client Solutions Limited"/>
        <s u="1" v="Sungard Availability Services - UK (MITS)"/>
        <s u="1" v="AXA Assistance"/>
        <s u="1" v="Empyrean Benefit Solutions, Inc (200000105)"/>
        <s u="1" v="Albert Einstein Healthcare Network"/>
        <s u="1" v="VERICENTER INTERNAL DAL IC(102000001)"/>
        <s u="1" v="CVS PHARMACY INC"/>
        <s u="1" v="THERMO FISHER SCIENTIFIC INC."/>
        <s u="1" v="VIRGIN PULSE, INC.(Cloud)"/>
        <s u="1" v="BK408-NAXOS"/>
        <s u="1" v="Jubilant life sciences Limited"/>
        <s u="1" v="Care UK (Urgent Care) Holdings Limited"/>
        <s u="1" v="Bessemer Trust"/>
        <s u="1" v="DAZ SYSTEMS (MATERIA INC PROJECT)"/>
        <s u="1" v="Eldon Insurance Services Limited"/>
        <s u="1" v="PRO UNLIMITED INC."/>
        <s u="1" v="GA DEPARTMENT OF COMMUNITY HEALTH DIV. OF PUBLIC HEALTH"/>
        <s u="1" v="Gamestop Inc."/>
        <s u="1" v="DWK LIFE SCIENCES, INC"/>
        <s u="1" v="Xerox Limited"/>
        <s u="1" v="AIMIA LOYALTY ANALYTICS US INC."/>
        <s u="1" v="GREEN SHIELD CANADA"/>
        <s u="1" v="BK618 - BAM GROEP"/>
        <s u="1" v="Jac Travel Limited"/>
        <s u="1" v="EXPORT DEVELOPMENT CANADA"/>
        <s u="1" v="BK646 - CAVEC"/>
        <s u="1" v="VERICENTER INTERNAL DEN IC(108000001)"/>
        <s u="1" v="SUBARU OF AMERICA INC"/>
        <s u="1" v="Serco Limited MS (Serco Listening)"/>
        <s u="1" v="Sungard Adaptiv (Shared Infrastructure)"/>
        <s u="1" v="RENTOKIL NORTH AMERICA, INC."/>
        <s u="1" v="Fidelity Information Services Limited"/>
        <s u="1" v="Sungard AS Cloud Based Recovery Virtual Servers"/>
        <s u="1" v="SunGard Adaptiv (Westpac)"/>
        <s u="1" v="BK600 - FEDERATION FRANCAISE DE FOOTBALL"/>
        <s u="1" v="HYUNDAI CAPITAL AMERICA"/>
        <s u="1" v="SunGard Availability Services -UK (CCL)"/>
        <s u="1" v="OmniLink Systems, Inc."/>
        <s u="1" v="BK605-AGESSA MAISON DES ARTISTES"/>
        <s u="1" v="Bits South East Limited t/a Business I.T. Solutions"/>
        <s u="1" v="MUTUAL OF AMERICA"/>
        <s u="1" v="GDL Solutions Inc."/>
        <s u="1" v="VISITING NURSE SERVICE"/>
        <s u="1" v="National Futures Association - Mgd Svcs"/>
        <s u="1" v="Hammerson PLC"/>
        <s u="1" v="NEWS AMERICA MARKETING IN STORE SERVICES, LLC"/>
        <s u="1" v="Elm Resources"/>
        <s u="1" v="DIRECT RELIEF"/>
        <s u="1" v="Fallon Community Health Plan"/>
        <s u="1" v="Kaupthing Singer &amp; Friedlander Ltd"/>
        <s u="1" v="Toyota Kreditbank GMBH"/>
        <s u="1" v="NEW PROCESS STEEL"/>
        <s u="1" v="Texas Guaranteed Student Loan Corporation (54114)"/>
        <s u="1" v="Lancashire Insurance Services Limited"/>
        <s u="1" v="Food Safety Authority of Ireland"/>
        <s u="1" v="BK610 - INGENICO"/>
        <s u="1" v="Irish Welcome Tours Limited"/>
        <s u="1" v="STEELWEDGE SOFTWARE, INC."/>
        <s u="1" v="Independent Age"/>
        <s u="1" v="GUIDEWELL GROUP, INC."/>
        <s u="1" v="ING Bank N.V., London Branch"/>
        <s u="1" v="XEROX SERVICES - NY EZ Pass"/>
        <s u="1" v="Zero Variance  MTSA (Cloud)"/>
        <s u="1" v="AFLAC ASSET MANAGEMENT LLC"/>
        <s u="1" v="ISS Europe Limited"/>
        <s u="1" v="BITCO CORPORATION (Cloud)"/>
        <s u="1" v="AT&amp;T SERVICES, INC. (HILLIARD LYONS PROJECT)"/>
        <s u="1" v="Mortgage Brain Ltd"/>
        <s u="1" v="HARRIS DATA SERVICES OF WISCONSIN, INC."/>
        <s u="1" v="International Financial Reporting Standards Foundation"/>
        <s u="1" v="LYONDELL CHEMICAL COMPANY"/>
        <s u="1" v="BK642 - PERMASWAGE SAS"/>
        <s u="1" v="Sungard AS Oracle Cloud Services"/>
        <s u="1" v="Sungard Availability Services - UK (IPC)"/>
        <s u="1" v="ICBC FINANCIAL SERVICES, LLC."/>
        <s u="1" v="VERIENT"/>
        <s u="1" v="Darden Corporation"/>
        <s u="1" v="GAM (U.K.) Limited"/>
        <s u="1" v="ARROWGRASS CAPITAL PARTNERS (US) LP"/>
        <s u="1" v="Sungard Availability Services - UK (Tiger)"/>
        <s u="1" v="SUNGARD High Availability Services"/>
        <s u="1" v="Sungard Availability Services - UK (CIS)"/>
        <s u="1" v="Honda Federal Credit Union"/>
        <s u="1" v="Virgin Media Wholesale Limited"/>
        <s u="1" v="ONEMAIN GENERAL SERVICES CORP."/>
        <s u="1" v="Fitesa Sweden AB"/>
        <s u="1" v="TLX Inc. (Cloud)"/>
        <s u="1" v="SUPPORT SERVICES UNLIMITED (CLOUD)"/>
        <s u="1" v="Sungard Availability Services - UK (MIS)"/>
        <s u="1" v="Parvus Asset Management Europe Limited"/>
        <s u="1" v="TYNDALE COMPANY, INC."/>
        <s u="1" v="Expert Revenue Systems Limited"/>
        <s u="1" v="3si  Security Systems Inc."/>
        <s u="1" v="ORACLE AMERICA, INC."/>
        <s u="1" v="Electronics for Imaging, Inc. (UK)"/>
        <s u="1" v="Bothar"/>
        <s u="1" v="Australia &amp; New Zealand Banking Group"/>
        <s u="1" v="Menzies Distribution"/>
        <s u="1" v="Puerto Rico Telephone Company"/>
        <s u="1" v="CONGRESS ASSET MANAGEMENT"/>
        <s u="1" v="Coastline Software Solutions Limited"/>
        <s u="1" v="SunGard Adaptiv (ABN)"/>
        <s u="1" v="A J Bell Management Limited"/>
        <s u="1" v="Three Ireland (Hutchison) Limited"/>
        <s u="1" v="Sungard Availability Services - UK (Cloud)"/>
        <s u="1" v="REHABILITATION HOSPITAL OF THE PACIFIC"/>
        <s u="1" v="Sungard Availability Services UK Ltd Sto"/>
        <s u="1" v="iPipeline, Inc."/>
        <s u="1" v="Albany Medical Center"/>
        <s u="1" v="PAR-TECH, INC.(730046918) (Cloud)"/>
        <s u="1" v="Gateway One Lending &amp; Finance (GOLF)"/>
        <s u="1" v="SUMITOMO MITSUI TRUST BANK (USA) LIMITED"/>
        <s u="1" v="AFH Independent Financial Services Limited"/>
        <s u="1" v="Interactive Services Limited"/>
        <s u="1" v="NEO PERFORMANCE MATERIALS INC.. (CLOUD)"/>
        <s u="1" v="SPS Technologies Ltd."/>
        <s u="1" v="Pictet Asset Management UK Limited"/>
        <s u="1" v="KAHUA, INC."/>
        <s u="1" v="MARIAS TECHNOLOGY"/>
        <s u="1" v="WPP 2005 Limited"/>
        <s u="1" v="ASSURED GUARANTY MUNICIPAL CORP."/>
        <s u="1" v="COMM-WORKS INVESTMENT HOLDING COMPANY, LLC."/>
        <s u="1" v="MKS Instruments Inc."/>
        <s u="1" v="SunGard AvantGard"/>
        <s u="1" v="In Practice System Limited"/>
        <s u="1" v="FIS ADAPTIV (CIBC)"/>
        <s u="1" v="London Borough of Enfield"/>
        <s u="1" v="DAZ Systems Inc. (SandsPoint Capital Project)"/>
        <s u="1" v="Dassault Systemes Americas Corp (DSAC)"/>
        <s u="1" v="VISION SERVICE PLAN"/>
        <s u="1" v="Interstate National Dealer Services, Inc."/>
        <s u="1" v="Industrial and Commercial Bank of China Financial Services"/>
        <s u="1" v="SAKER SHOPRITES, INC."/>
        <s u="1" v="BLUE CROSS AND BLUE SHIELD ASSOCIATION"/>
        <s u="1" v="Royal College of Physicians"/>
        <s u="1" v="CHANGE HEALTHCARE OPERATIONS LLC"/>
        <s u="1" v="HighQ solutions (UK) limited"/>
        <s u="1" v="SOCKETLABS ACQUISITION, LLC."/>
        <s u="1" v="GRIDLIANCE HOLDCO, L.P."/>
        <s u="1" v="HANYS(803306640)"/>
        <s u="1" v="Global DMS"/>
        <s u="1" v="The Institute of Chartered Secretaries and Administrators"/>
        <s u="1" v="PRESIDIO NETWORKED SOLUTIONS, INC. (TEACHERS RETIREMENT SYST"/>
        <s u="1" v="Axon Solutions Limited (Somerset County"/>
        <s u="1" v="BIOCLINICA, INC."/>
        <s u="1" v="AMERIPRISE FINANCIAL, INC."/>
        <s u="1" v="BK354-CGLLS"/>
        <s u="1" v="ZL TECHNOLOGIES, INC."/>
        <s u="1" v="G3 CANADA LIMITED"/>
        <s u="1" v="The Bank of New York Mellon  London Branch"/>
        <s u="1" v="Spectron Services Limited"/>
        <s u="1" v="ClearTrack Information Network, Inc."/>
        <s u="1" v="EDENRED USA (Cloud)"/>
        <s u="1" v="Progress Systems Limited"/>
        <s u="1" v="LUNDIN MINING"/>
        <s u="1" v="ELVERTA DATA SERVICES LLC"/>
        <s u="1" v="Westpac Banking Corporation"/>
        <s u="1" v="Investec Asset Management Limited"/>
        <s u="1" v="BUILDING SERVICE 32BJ HEALTH FUND"/>
        <s u="1" v="TECSYS INC."/>
        <s u="1" v="LUMENVOX CORPORATION(CLOUD)"/>
        <s u="1" v="Bank of America Merrill Lynch International Designated Activity Company"/>
        <s u="1" v="Sungard AS - DEVO"/>
        <s u="1" v="BROOKFIELD ASSET MANAGEMENT INC. D/B/A TECHNOLOGY SERVICES G"/>
        <s u="1" v="Markit North America Inc"/>
        <s u="1" v="Avery Dennison"/>
        <s u="1" v="Wizz Air Hungary Ltd."/>
        <s u="1" v="BK571-Covivio"/>
        <s u="1" v="SunGard ECS-MOS (Cloud)"/>
        <s u="1" v="DISCOUNT CAR AND TRUCK RENTAL"/>
        <s u="1" v="C.V. STARR &amp; CO., INC."/>
        <s u="1" v="Wavex Technology Limited (MFB)"/>
        <s u="1" v="ONEHEALTHPORT, INC. (Cloud)"/>
        <s u="1" v="HCL - Lanxess"/>
        <s u="1" v="AMICUS THERAPEUTICS"/>
        <s u="1" v="BANK OF AMERICA"/>
        <s u="1" v="L' OCCITANE INC"/>
        <s u="1" v="Standard Products, Inc."/>
        <s u="1" v="Power NI Energy Limited"/>
        <s u="1" v="THE BESSEMER GROUP"/>
        <s u="1" v="Agricultural Bank of China Limited London Branch"/>
        <s u="1" v="CashFac (UK) plc"/>
        <s u="1" v="H2tronics, Inc."/>
        <s u="1" v="VENDOR RESOURCE MANAGEMENT"/>
        <s u="1" v="BBA AVIATION USA INC."/>
        <s u="1" v="Sungard Availability Services - UK (ECS Onboarding Gateway)"/>
        <s u="1" v="BK624 - CNCR"/>
        <s u="1" v="ZELIS NETWORK SOLUTIONS, LLC"/>
        <s u="1" v="Jordan International Bank plc"/>
        <s u="1" v="SUPERVALU, INC"/>
        <s u="1" v="SKYHAWK TELEMATICS (CLOUD)"/>
        <s u="1" v="FIS SYSTEMS INTERNATIONAL INC."/>
        <s u="1" v="Ansaldo Nuclear Engineering Services Lim"/>
        <s u="1" v="Severn Trent Water"/>
        <s u="1" v="Get Cover &amp; Company Limited t/a getcover.ie"/>
        <s u="1" v="FIS INVESTMENT SYSTEMS LLC"/>
        <s u="1" v="Liontrust Asset management plc"/>
        <s u="1" v="HFIS Plc"/>
        <s u="1" v="3SI Security Systems, Inc (CLOUD)"/>
        <s u="1" v="Ann Taylor / HCL"/>
        <s u="1" v="New Jersey Higher Education Student Assistance"/>
        <s u="1" v="METALDYNE PERFORMANCE GROUP INC.(Cloud)"/>
        <s u="1" v="BANK HAPOALIM BM"/>
        <s u="1" v="BK616 - SOLENDI"/>
        <s u="1" v="Markel International Services Ltd"/>
        <s u="1" v="CRONOS CLINICAL CONSULTING SERVICES (Cloud)"/>
        <s u="1" v="Intamac Systems Limited"/>
        <s u="1" v="GERMANIA FARM MUTUAL INSURANCE ASSOCIATION"/>
        <s u="1" v="The Economist Newspaper Limited"/>
        <s u="1" v="BK152225-SOFIAP"/>
        <s u="1" v="DXC TECHNOLOGY SERVICES LLC.17952"/>
        <s u="1" v="Diligenta Limited (Friends Provident)"/>
        <s u="1" v="Headlam Group Plc"/>
        <s u="1" v="INNOMAR STRATEGIES INC."/>
        <s u="1" v="GCI COMMUNICATION CORP."/>
        <s u="1" v="Management Information Tools &amp; Solutions (MITAS) Limited"/>
        <s u="1" v="Medical Mutual of Ohio"/>
        <s u="1" v="Credit First National Association"/>
        <s u="1" v="ATLAS AIR, INC."/>
        <s u="1" v="Axon Solutions Limited (Microsoft Skype)"/>
        <s u="1" v="Intralinks Limited"/>
        <s u="1" v="Microland Limited"/>
        <s u="1" v="GE Aircraft Engine Services Limited"/>
        <s u="1" v="DAZ SYSTEMS (MITSUI FOODS PROJECT)"/>
        <s u="1" v="CUMC-IGM"/>
        <s u="1" v="KRUGER PRODUCTS L.P. (Cloud)"/>
        <s u="1" v="SALESFORCE INC."/>
        <s u="1" v="eSolutions Inc"/>
        <s u="1" v="Wall Street Systems Delaware, Inc."/>
        <s u="1" v="eOriginal Inc."/>
        <s u="1" v="NIKON PRECISION INC."/>
        <s u="1" v="BK655-GIE CAMACTE"/>
        <s u="1" v="SunGard Cloud Platform"/>
        <s u="1" v="Houston, TX"/>
        <s u="1" v="LOADSPRING SOLUTIONS, INC.(200000225)"/>
        <s u="1" v="THE DAILY DEAL - Account Testing"/>
        <s u="1" v="Iqvia AG"/>
        <s u="1" v="Shore Capital Stockbrokers Limited  "/>
        <s u="1" v="HCL AMERICA INC. - Toys R Us"/>
        <s u="1" v="BK520-SOGEPROM"/>
        <s u="1" v="SPS Aerostructures Limited"/>
        <s u="1" v="AT&amp;T Services, Inc. (K. Hovnanian Companies, LLC, Project)"/>
        <s u="1" v="Irish Cancer Society"/>
        <s u="1" v="Community Trust Company"/>
        <s u="1" v="North American Corporation (Cloud)"/>
        <s u="1" v="Royal London Mutual Ins Society Limited"/>
        <s u="1" v="Betsson Services Limited"/>
        <s u="1" v="M2NS Corporation T/A AuSuM Systems"/>
        <s u="1" v="TUI Deutschland GmbH"/>
        <s u="1" v="Kelso &amp; Co."/>
        <s u="1" v="DIRECT ENERGY, LP"/>
        <s u="1" v="CGI Technologies and Solutions Inc (CLOUD)"/>
        <s u="1" v="Sungard Availability Services - France"/>
        <s u="1" v="Pennsylvania Compensation Rating Bureau"/>
        <s u="1" v="McCarthy &amp; Stone  (Developments ) Limited"/>
        <s u="1" v="Axon Solutions Limited (Waltham Forest)"/>
        <s u="1" v="Financial Industry Computer Systems, Inc."/>
        <s u="1" v="Malibu Boats"/>
        <s u="1" v="Aldo Group International AG"/>
        <s u="1" v="Hibernia College Limited"/>
        <s u="1" v="WEX INC."/>
        <s u="1" v="Better Health Insurance Advice Ltd"/>
        <s u="1" v="TEXTAINER EQUIPMENT MANAGEMENT (U.S.) LIMITED(R2C)"/>
        <s u="1" v="Home Office (Border Force)"/>
        <s u="1" v="NORTHERN STAR GENERATION SERVICES Compan"/>
        <s u="1" v="Cenlar FSB"/>
        <s u="1" v="Christies"/>
        <s u="1" v="SunGard Adaptiv (National Bank of Canada"/>
        <s u="1" v="OS33 SERVICES CORP"/>
        <s u="1" v="HCL GB Limited (UKAR)"/>
        <s u="1" v="FAIR FACTORIES CLEARINGHOUSE(200000002)"/>
        <s u="1" v="Sungard Adaptiv (N-Share)"/>
        <s u="1" v="Sungard Availability Services - UK (ECAS)"/>
        <s u="1" v="SunGard Availability Services LP"/>
        <s u="1" v="Bright Horizons Family Solutions Limited"/>
        <s u="1" v="MEDIDATA SOLUTIONS"/>
        <s u="1" v="MAIN LINE HEALTH, INC."/>
        <s u="1" v="Amalgamated Bank of Chicago"/>
        <s u="1" v="WASH Multifamily Laundry Systems, LLC"/>
        <s u="1" v="NEBCO, Inc."/>
        <s u="1" v="NJR Service Corporation"/>
        <s u="1" v="Wavex Technology Limited (Absolute Strat"/>
        <s u="1" v="SunGard Adaptiv (Standard Chartered Bank"/>
        <s u="1" v="Vermont Mutual Insurance Company"/>
        <s u="1" v="Optum Health Solutions UK"/>
        <s u="1" v="OPSEC SECURITY INC (CLOUD)"/>
        <s u="1" v="NYC Housing Development Corp."/>
        <s u="1" v="METRIE"/>
        <s u="1" v="SCS Infinity"/>
        <s u="1" v="CGI IT UK Limited"/>
        <s u="1" v="P3 HEALTH GROUP HOLDINGS, LLC"/>
        <s u="1" v="Dublin City Council"/>
        <s u="1" v="Atkins Nutritionals, Inc."/>
        <s u="1" v="North American Corporation of Illinois"/>
        <s u="1" v="BK540-METLIFE"/>
        <s u="1" v="Rentokil Initial 1927 plc"/>
        <s u="1" v="THEDATABANK,"/>
        <s u="1" v="Natixis Asset Management Advisors, L.P."/>
        <s u="1" v="South Carolina Student Loan"/>
        <s u="1" v="The Irish Computer Society Limited"/>
        <s u="1" v="DEXIA CREDIT LOCAL, NEW YORK BRANCH"/>
        <s u="1" v="Wipro Limited (Aviva)"/>
        <s u="1" v="ITAU CORPBANCA"/>
        <s u="1" v="FIS Data Systems"/>
        <s u="1" v="BK1234-SUNGARD ITS"/>
        <s u="1" v="Radley Yeldar Limited"/>
        <s u="1" v="Esure Services Limited"/>
        <s u="1" v="General Mills UK Limited"/>
        <s u="1" v="London Borough of Croydon"/>
        <s u="1" v="QIC Global Services Limited"/>
        <s u="1" v="Confluence Technologies"/>
        <s u="1" v="Navarino Company Limited"/>
        <s u="1" v="MTI Technology Limited (Southern Water Ltd)"/>
        <s u="1" v="Universal American"/>
        <s u="1" v="Tesco Mobile Limited"/>
        <s u="1" v="Sungard AS R2C Services"/>
        <s u="1" v="Sungard Availability Services - UK (Central Imaging Service)"/>
        <s u="1" v="DOCUMENT SOLUTIONS GROUP INC"/>
        <s u="1" v="ATOS IT OUTSOURCING SERVICES, LLC - DCP"/>
        <s u="1" v="The Hackett Group dba Answerthink (Auris Robotics Project)"/>
        <s u="1" v="FLYWHEEL BUILDING INTELLIGENCE, INC"/>
        <s u="1" v="SAS PRODUCTS GROUP"/>
        <s u="1" v="SunGard AvantGard Treasury"/>
        <s u="1" v="The Children's Investment Fund Management (UK) LLP"/>
        <s u="1" v="ONEOK, Inc."/>
        <s u="1" v="DAZ Systems (Crosley Brands Project)"/>
        <s u="1" v="JSA Services Limited"/>
        <s u="1" v="AstenJohnson, Inc."/>
        <s u="1" v="SunGard Adaptiv (VTB)"/>
        <s u="1" v="CSRA LLC"/>
        <s u="1" v="SAS Managed Systems Services"/>
        <s u="1" v="Raymond James Investment Services Limited"/>
        <s u="1" v="CORELOGIC, INC"/>
        <s u="1" v="Sungard Corporate IT"/>
        <s u="1" v="Trade Union Congress"/>
        <s u="1" v="PGT INNOVATIONS, INC."/>
        <s u="1" v="THE HACKETT GROUP DBA ANSWERTHINK (Cloud)"/>
        <s u="1" v="Colorman (Ireland) Limited"/>
        <s u="1" v="Transics International BVBA"/>
        <s u="1" v="Toyota Financial Services (UK) PLC"/>
        <s u="1" v="SCS Iworks - Aviva"/>
        <s u="1" v="BDP International"/>
        <s u="1" v="Habib Bank Limited"/>
        <s u="1" v="ABB Switzerland Ltd"/>
        <s u="1" v="ZYME SOLUTIONS, INC."/>
        <s u="1" v="RPS REAL PROPERTY SOLUTIONS INC. (CLOUD)"/>
        <s u="1" v="AECON CONSTRUCTION GROUP INC."/>
        <s u="1" v="UPS PROFESSIONAL SERVICES"/>
        <s u="1" v="SunGard RS DevOps"/>
        <s u="1" v="Ares Management Ltd"/>
        <s u="1" v="RITCHIE BROS. AUCTIONEERS"/>
        <s u="1" v="PROACTIVE TECHNOLOGIES"/>
        <s u="1" v="ServiceCentral Technologies, Inc."/>
        <s u="1" v="AVANGRID RENEWABLES, LLC"/>
        <s u="1" v="Affinity Water Shared Services Limited"/>
        <s u="1" v="ONE PLANET OPS INC."/>
        <s u="1" v="Acklands-Grainger Inc."/>
        <s u="1" v="AT&amp;T SERVICES, INC. (FREEPORT-MCMORAN PROJECT)"/>
        <s u="1" v="CASTLIGHT HEALTH"/>
        <s u="1" v="HEXAWARE TECHNOLOGIES, INC."/>
        <s u="1" v="Consulting Information Security and Comp"/>
        <s u="1" v="AIPSO"/>
        <s u="1" v="Gavs Technologies (Gerber Project)"/>
        <s u="1" v="Atos IT Outsourcing Services, LLC"/>
        <s u="1" v="Jupiter Asset Management Limited - UK"/>
        <s u="1" v="Choice Bank Ltd"/>
        <s u="1" v="EXPERIAN INFORMATION SOLUTIONS, INC."/>
        <s u="1" v="Sungard Adaptiv (APSL)"/>
        <s u="1" v="DVB Bank Aktiengesellschaft"/>
        <s u="1" v="SMBC Aviation Capital Limited"/>
        <s u="1" v="HighRadius Corporation"/>
        <s u="1" v="Deutsche Bank AG London"/>
        <s u="1" v="Gate Gourmet London Limited"/>
        <s u="1" v="Air Cargo Software Limited"/>
        <s u="1" v="Anika Cloud (Answerthink)"/>
        <s u="1" v="Direct Energy Upstream &amp; Trading"/>
        <s u="1" v="BK594 - CGI -  ECONOMAT DES ARMEES"/>
        <s u="1" v="GVS Gift Voucher Shop Limited"/>
        <s u="1" v="BK152031-BANQUE BIA"/>
        <s u="1" v="CGI TECHNOLOGIES AND SOLUTIONS INC."/>
        <s u="1" v="BATORY FOODS, INC."/>
        <s u="1" v="Canary Wharf Group plc"/>
        <s u="1" v="Dotser Limited"/>
        <s u="1" v="Osterweis Capital Management"/>
        <s u="1" v="Skyline Steel, LLC"/>
        <s u="1" v="Siemens plc (Metering Services)"/>
        <s u="1" v="KEMARK FINANCIAL SERVICES, INC - Cloud"/>
        <s u="1" v="K12 MANAGEMENT, INC."/>
        <s u="1" v="Sungard Availability Services - UK (Vaulting)"/>
        <s u="1" v="BK393-FRANSABANK"/>
        <s u="1" v="ELEVEN WIRELESS INC."/>
        <s u="1" v="Ronan McDonagh"/>
        <s u="1" v="AFL TELECOMMUNICATIONS"/>
        <s u="1" v="Wizz Air Hungary LKFT"/>
        <s u="1" v="SUNGARD AVAILABILITY SERVICES INTERNAL (Cloud)"/>
        <s u="1" v="Manchester United Football Club Limited"/>
        <s u="1" v="AT&amp;T SERVICES, INC. (AMADEUS PROJECT)"/>
        <s u="1" v="Sungard CNC"/>
        <s u="1" v="UNITED STATES ADVANCED NETWORK, INC."/>
        <s u="1" v="Wavex Technology Limited (Amber)"/>
        <s u="1" v="Hastings Insurance Services Limited"/>
        <s u="1" v="Interim HealthCare Inc(UK)"/>
        <s u="1" v="BK622 - REGIE IMMOBILIERE DE LA VILLE DE PARIS"/>
        <s u="1" v="FIS XSP"/>
        <s u="1" v="Stifel Nicolaus Europe Ltd"/>
        <s u="1" v="DOVENMUEHLE MORTGAGE INC"/>
        <s u="1" v="HR GREEN, INC."/>
        <s u="1" v="Six Continents Hotels Inc."/>
        <s u="1" v="Intel Corporation"/>
        <s u="1" v="INGRAM BOOK GROUP LLC"/>
        <s u="1" v="SunGard RS DevOps (Cloud)"/>
        <s u="1" v="MOUSER ELECTRONICS"/>
        <s u="1" v="LIGHTHOUSE PROPERTY INSURANCE CORPORATION"/>
        <s u="1" v="Wellington Management International Limi"/>
        <s u="1" v="USA Data, Inc.(Cloud)"/>
        <s u="1" v="Dept Digital Ltd"/>
        <s u="1" v="SunGard Adaptiv (CIBC)"/>
        <s u="1" v="Phoneware Limited"/>
        <s u="1" v="CAROTRANS INTERNATIONAL, INC"/>
        <s u="1" v="Kramer Levin"/>
        <s u="1" v="Health Products Regulatory Authority (HPRA)"/>
        <s u="1" v="BK152176-MC DONALDS FRANCE"/>
        <s u="1" v="Blemain Finance Limited"/>
        <s u="1" v="BEACON MUTUAL INSURANCE CO."/>
        <s u="1" v="UNIVERSITY OF CENTRAL FLORIDA"/>
        <s u="1" v="Inbhear Fund Services Limited"/>
        <s u="1" v="SASI Cloud (UK)"/>
        <s u="1" v="STANFORD FINANCIAL GROUP RECEIVERSHIP"/>
        <s u="1" v="Federal-Mogul Powertrain LLC"/>
        <s u="1" v="Illinois Municipal Retirement Fund"/>
        <s u="1" v="Advantage Resourcing UK Limited"/>
        <s u="1" v="lostcarpark.com"/>
        <s u="1" v="Affinity Financial Networks Limited ta Groupschemes"/>
        <s u="1" v="BK630 - CIPAV"/>
        <s u="1" v="BK617 - TEREOS"/>
        <s u="1" v="ROSS STORES, INC."/>
        <s u="1" v="Interim Healthcare, Inc."/>
        <s u="1" v="Accenture (UK) Limited (BPO)"/>
        <s u="1" v="Wavex Technology Limited (Local Govt Bou"/>
        <s u="1" v="Cyclone Couriers Limited"/>
        <s u="1" v="CVS Caremark"/>
        <s u="1" v="TRANSACTIS, INC."/>
        <s u="1" v="SAS Central Engineering"/>
        <s u="1" v="SAS Network Engineering"/>
        <s u="1" v="RANDSTAD NORTH AMERICA, INC"/>
        <s u="1" v="Demandware Inc"/>
        <s u="1" v="BOND BRAND LOYALTY"/>
        <s u="1" v="BK573-SMI"/>
        <s u="1" v="Managed247 Ltd"/>
        <s u="1" v="BK599-GIEFCA TUNISIE"/>
        <s u="1" v="SCS CAPITAL MANAGEMENT LLC"/>
        <s u="1" v="Moneybarn Ltd"/>
        <s u="1" v="RITE AID CORPORATION"/>
        <s u="1" v="CONTAX (MEDRELEAF CORPORATION PROJECT)"/>
        <s u="1" v="GATEGROUP (CLOUD)"/>
        <s u="1" v="Clarion Housing Group Limited"/>
        <s u="1" v="Apak Group Limited"/>
        <s u="1" v="KSL CAPITAL PARTNERS MANAGEMENT III, LLC"/>
        <s u="1" v="INVESTEDGE INC."/>
        <s u="1" v="KCOM Group (Affiniti)"/>
        <s u="1" v="GLOBAL DMS (Cloud)"/>
        <s u="1" v="Investec Plc"/>
        <s u="1" v="Vaulting Menzies Distribution"/>
        <s u="1" v="DYNEGY ADMINISTRATIVE SERVICES COMPANY"/>
        <s u="1" v="HARVARD SYSTEMS GROUP (THE BROAD INSTITUTE PROJECT)"/>
        <s u="1" v="HALIFAX HEALTH"/>
        <s u="1" v="SunGard Availability Services - Ireland"/>
        <s u="1" v="Thames Water Utilities Ltd"/>
        <s u="1" v="XPO Supply Chain UK Limited"/>
        <s u="1" v="Brown Brothers Harriman &amp; Co"/>
        <s u="1" v="VERBATIM AMERICAS LLC"/>
        <s u="1" v="BK152036-BANQUE SBA"/>
        <s u="1" v="Preqin Solutions Limited"/>
        <s u="1" v="AmTrust Syndicate Holdings Limited"/>
        <s u="1" v="Therapute"/>
        <s u="1" v="Dolby Laboratories, Inc."/>
        <s u="1" v="INSPIRED GAMING (USA), INC"/>
        <s u="1" v="BK588-ALSTOM"/>
        <s u="1" v="SPS COMMERCE, INC"/>
        <s u="1" v="CARBONITE, INC."/>
        <s u="1" v="SMARTCOMMS, LLC"/>
        <s u="1" v="COMMAND FINANCIAL PRESS"/>
        <s u="1" v="Synergy Pharmaceuticals (Answerthink)"/>
        <s u="1" v="THOMAS JEFFERSON UNIVERSITY"/>
        <s u="1" v="FRANCHISE WORLD HEADQUARTERS, LLC"/>
        <s u="1" v="MSIGHT ANALYTICS, LLC (Cloud)"/>
        <s u="1" v="Argo Management Services Limited"/>
        <s u="1" v="Cadillac Fairview - MTSA (Cloud)"/>
      </sharedItems>
    </cacheField>
    <cacheField databaseField="1" hierarchy="0" level="0" name="Assignment group" numFmtId="0" sqlType="0" uniqueList="1">
      <sharedItems containsBlank="1" count="168">
        <s v="IRVINE MANAGEMENT COMPANY"/>
        <s u="1" v=""/>
        <m u="1"/>
        <s u="1" v="NARS Workgroup Canada"/>
        <s u="1" v="NASH DCO RAC1"/>
        <s u="1" v="ML-BLR-ORADB"/>
        <s u="1" v="UK Workplace Support"/>
        <s u="1" v="SESH DCO STO"/>
        <s u="1" v="SD&amp;R Backup Tier 3"/>
        <s u="1" v="Managed Firewall Services"/>
        <s u="1" v="NASH DCO HST2"/>
        <s u="1" v="ML-BHX-SQLDB"/>
        <s u="1" v="BDS - DB Issue"/>
        <s u="1" v="Just Energy Dedicated Operations - Network"/>
        <s u="1" v="Global Service Desk"/>
        <s u="1" v="TOC - Non Managed / Monitored Only"/>
        <s u="1" v="SD&amp;R ACS Oracle Compute Engineering"/>
        <s u="1" v="UK Unix Engineering"/>
        <s u="1" v="GCSM-RS-CR-CSP-SUPPORT"/>
        <s u="1" v="Sweep - FTS POD_All"/>
        <s u="1" v="UK Engineering Development"/>
        <s u="1" v="SD&amp;R Vmware Cloud Compute Engineering"/>
        <s u="1" v="NARS-HXWRVEEAM"/>
        <s u="1" v="UKSH DCO TC4"/>
        <s u="1" v="Sweep - Dedicated Ops_All"/>
        <s u="1" v="Sweep - FTS POD_Non-Managed"/>
        <s u="1" v="TOC - Compute Tier 2"/>
        <s u="1" v="Dedicated Ops US Only – Network"/>
        <s u="1" v="IE System Escalations &amp; Deployments"/>
        <s u="1" v="ML-IN-TOC-Televault"/>
        <s u="1" v="UK Workplace STO"/>
        <s u="1" v="UK Technical Support Desk"/>
        <s u="1" v="SD&amp;R Compute Tier 3"/>
        <s u="1" v="FR Storage"/>
        <s u="1" v="Shared POD – Compute"/>
        <s u="1" v="NASH DCO WDL02"/>
        <s u="1" v="SD&amp;R Backup Engineering"/>
        <s u="1" v="GSTE – Disconnect"/>
        <s u="1" v="ML-BLR-NETWORKS"/>
        <s u="1" v="ML-BHX-ORADB"/>
        <s u="1" v="TOC Compute Storage"/>
        <s u="1" v="NASH DCO CST01"/>
        <s u="1" v="SD&amp;R Network Tier 3"/>
        <s u="1" v="UK Windows Engineering"/>
        <s u="1" v="SD&amp;R Services Architecture"/>
        <s u="1" v="NARS R2C Actifio"/>
        <s u="1" v="SD&amp;R Vaulting Tier 3 &amp; Engineering"/>
        <s u="1" v="Sweep - Shared POD_Non-Managed"/>
        <s u="1" v="CTSO Release Management"/>
        <s u="1" v="INF/MCD Dedicated Operations Team"/>
        <s u="1" v="Sweep - Dedicated Ops_Non-Managed"/>
        <s u="1" v="Global R2C Support"/>
        <s u="1" v="FR-ML-eVault"/>
        <s u="1" v="TOC - Compute Tier 1"/>
        <s u="1" v="Global Change Mgmt Network"/>
        <s u="1" v="Shared POD – Transport Carrier MX"/>
        <s u="1" v="EMEA Service Management"/>
        <s u="1" v="UKSH DCO TC2 - DELIVERY"/>
        <s u="1" v="NASH DCO CAN"/>
        <s u="1" v="Major Incident Management"/>
        <s u="1" v="UKSH DCO TC3"/>
        <s u="1" v="NASH Security Services"/>
        <s u="1" v="NASH DCO WDL01"/>
        <s u="1" v="ML-IN-TOC-Vytalvault"/>
        <s u="1" v="SE Network Escalations &amp; Deployments"/>
        <s u="1" v="ADDM Support"/>
        <s u="1" v="ML-BHX-AS400"/>
        <s u="1" v="NAMS DB SQL"/>
        <s u="1" v="GCSM-RS-CR-OPS-SUPPORT"/>
        <s u="1" v="NASH DCO PHL3"/>
        <s u="1" v="ML-Actifio-Compute"/>
        <s u="1" v="ML-BLR-UNIX"/>
        <s u="1" v="NASH DCO RCH1"/>
        <s u="1" v="TOC Compute"/>
        <s u="1" v="UK Workplace BOR"/>
        <s u="1" v="Menzies Aviation Network Support"/>
        <s u="1" v="FR Windows &amp; Linux"/>
        <s u="1" v="NASH DCO phl2"/>
        <s u="1" v="ML-IN-TOC-Backup"/>
        <s u="1" v="Sustained Engineering"/>
        <s u="1" v="OSS Operations"/>
        <s u="1" v="FTS POD – Security"/>
        <s u="1" v="TOC - Monitoring"/>
        <s u="1" v="Menzies Service Management"/>
        <s u="1" v="UK CIS Service"/>
        <s u="1" v="FR Network"/>
        <s u="1" v="TOC - Network Tier 2"/>
        <s u="1" v="GCSM-Common"/>
        <s u="1" v="NASH DCO ALP01"/>
        <s u="1" v="UK LTC Maintenance"/>
        <s u="1" v="UKSH DCO LTC"/>
        <s u="1" v="Infrastructure - Security"/>
        <s u="1" v="NASH DCO PHL0"/>
        <s u="1" v="SD&amp;R Services Architecture &amp; LCM - Microsoft/Vmware"/>
        <s u="1" v="FR Customer Services"/>
        <s u="1" v="UK Storage Engineering"/>
        <s u="1" v="DevOps - Managed AWS"/>
        <s u="1" v="SD&amp;R LCM Engineering"/>
        <s u="1" v="Dedicated Ops US Only – Compute"/>
        <s u="1" v="NASH Central Mgmt Infrastructure"/>
        <s u="1" v="Shared POD – Transport"/>
        <s u="1" v="UK Workplace DRC"/>
        <s u="1" v="UK PMO Consultancy"/>
        <s u="1" v="Shared POD – Storage"/>
        <s u="1" v="Menzies Aviation Server Support"/>
        <s u="1" v="NASH DCO MBH01"/>
        <s u="1" v="SD&amp;R Transport Tier3"/>
        <s u="1" v="ECS Firewall Migration"/>
        <s u="1" v="NAMS db MySQL"/>
        <s u="1" v="UK-ML-Televault"/>
        <s u="1" v="NARS NAIE UCC Engineering"/>
        <s u="1" v="NARS R2C-SR-iSeries"/>
        <s u="1" v="OSS Release Engineering"/>
        <s u="1" v="IESH DCO DUB"/>
        <s u="1" v="ML-BLR-WINTEL"/>
        <s u="1" v="FTS POD – Compute"/>
        <s u="1" v="UK Workplace PLE"/>
        <s u="1" v="ML-BHX-UNIX"/>
        <s u="1" v="ML-BLR-MESSAGING"/>
        <s u="1" v="NASH Technical Field Services Philadelphia"/>
        <s u="1" v="NARS ARS Engineering"/>
        <s u="1" v="UKSH DCO TC2"/>
        <s u="1" v="POD L2 Micro Focus Technical Support"/>
        <s u="1" v="RES Requests/Enhancements"/>
        <s u="1" v="NASH Facilities Engineering"/>
        <s u="1" v="SD&amp;R Managed-AWS Tier 3"/>
        <s u="1" v="NASM Premier"/>
        <s u="1" v="GSTE Network"/>
        <s u="1" v="NASH Security Engineering"/>
        <s u="1" v="OMS Tools and Data Foundation"/>
        <s u="1" v="TOC - Network Tier 1"/>
        <s u="1" v="NAMS App MGMT SAP"/>
        <s u="1" v="SD&amp;R Compute Platforms - Microsoft/Vmware"/>
        <s u="1" v="UKSH DCO TC5"/>
        <s u="1" v="ML-BLR-SQLDB"/>
        <s u="1" v="TOC Network"/>
        <s u="1" v="HPC Product Engineering"/>
        <s u="1" v="SD&amp;R Storage Engineering"/>
        <s u="1" v="Pre-Test Defects"/>
        <s u="1" v="TOC - Compute Storage Tier 2"/>
        <s u="1" v="NASH DCO DEN03"/>
        <s u="1" v="Dedicated Ops US Only – Security"/>
        <s u="1" v="TOC - Compute Storage Tier 1"/>
        <s u="1" v="FR-ML-Commvault"/>
        <s u="1" v="NASH DCO CST03"/>
        <s u="1" v="SD&amp;R Cloud Infrastructure"/>
        <s u="1" v="Microland Release Management"/>
        <s u="1" v="ML-BLR-BACKUP"/>
        <s u="1" v="NASH DCO SCO01"/>
        <s u="1" v="GCSM-RS-MRP-CSP-PA-SUPPORT"/>
        <s u="1" v="SD&amp;R Storage Tier 3"/>
        <s u="1" v="Just Energy Dedicated Operations - Systems and Storage"/>
        <s u="1" v="TOC - Transport"/>
        <s u="1" v="FR Unix"/>
        <s u="1" v="FTS POD – Network"/>
        <s u="1" v="NASH DCO AUR1"/>
        <s u="1" v="Shared POD – Network"/>
        <s u="1" v="SD&amp;R Network Engineering (UK On-Shore)"/>
        <s u="1" v="NASH DCO SMY01"/>
        <s u="1" v="UKSH DCO LTC - RESOLVED ONLY"/>
        <s u="1" v="NAMS Technical Account Managers"/>
        <s u="1" v="NAMS DB ORACLE"/>
        <s u="1" v="Menzies Distribution Support"/>
        <s u="1" v="Serco Service Desk"/>
        <s u="1" v="NASH Voice Services"/>
        <s u="1" v="IE Network Escalations &amp; Deployments"/>
        <s u="1" v="NASH DCO ATL01"/>
        <s u="1" v="NASH DCO HST3"/>
      </sharedItems>
    </cacheField>
    <cacheField databaseField="1" hierarchy="0" level="0" name="Reassignment count" numFmtId="0" sqlType="0" uniqueList="1">
      <sharedItems count="0"/>
    </cacheField>
    <cacheField databaseField="1" hierarchy="0" level="0" name="Priority" numFmtId="0" sqlType="0" uniqueList="1">
      <sharedItems containsBlank="1" count="9">
        <s v="0"/>
        <s u="1" v=""/>
        <m u="1"/>
        <s u="1" v="4 - Low"/>
        <s u="1" v="3 - Moderate"/>
        <s u="1" v="0 - Multi-Customers Impact"/>
        <s u="1" v="1 - Critical"/>
        <s u="1" v="5 - Ultra Low"/>
        <s u="1" v="2 - High"/>
      </sharedItems>
    </cacheField>
    <cacheField databaseField="1" hierarchy="0" level="0" name="Status" numFmtId="0" sqlType="0" uniqueList="1">
      <sharedItems count="0"/>
    </cacheField>
    <cacheField databaseField="1" hierarchy="0" level="0" name="State" numFmtId="0" sqlType="0" uniqueList="1">
      <sharedItems count="0"/>
    </cacheField>
    <cacheField databaseField="1" hierarchy="0" level="0" name="Itask" numFmtId="0" sqlType="0" uniqueList="1">
      <sharedItems count="0"/>
    </cacheField>
    <cacheField databaseField="1" hierarchy="0" level="0" name="Active" numFmtId="0" sqlType="0" uniqueList="1">
      <sharedItems count="0"/>
    </cacheField>
    <cacheField databaseField="1" hierarchy="0" level="0" name="Activity due" numFmtId="0" sqlType="0" uniqueList="1">
      <sharedItems count="0"/>
    </cacheField>
    <cacheField databaseField="1" hierarchy="0" level="0" name="Due date" numFmtId="0" sqlType="0" uniqueList="1">
      <sharedItems count="0"/>
    </cacheField>
    <cacheField databaseField="1" hierarchy="0" level="0" name="Additional assignee list" numFmtId="0" sqlType="0" uniqueList="1">
      <sharedItems count="0"/>
    </cacheField>
    <cacheField databaseField="1" hierarchy="0" level="0" name="Approval" numFmtId="0" sqlType="0" uniqueList="1">
      <sharedItems count="0"/>
    </cacheField>
    <cacheField databaseField="1" hierarchy="0" level="0" name="Ticket Duration" numFmtId="0" sqlType="0" uniqueList="1">
      <sharedItems count="0"/>
    </cacheField>
    <cacheField databaseField="1" hierarchy="0" level="0" name="Approval history" numFmtId="0" sqlType="0" uniqueList="1">
      <sharedItems containsInteger="1" containsNumber="1" containsSemiMixedTypes="0" containsString="0" count="0" maxValue="574" minValue="574"/>
    </cacheField>
    <cacheField databaseField="1" hierarchy="0" level="0" name="Approval set" numFmtId="0" sqlType="0" uniqueList="1">
      <sharedItems count="0"/>
    </cacheField>
    <cacheField databaseField="1" hierarchy="0" level="0" name="Assigned to" numFmtId="0" sqlType="0" uniqueList="1">
      <sharedItems containsBlank="1" count="562">
        <s v="2020-05-05 00:09:18"/>
        <s u="1" v=""/>
        <m u="1"/>
        <s u="1" v="Roiner Ramirez"/>
        <s u="1" v="Robert Fye"/>
        <s u="1" v="Surya Saravagi"/>
        <s u="1" v="Fabian Flores"/>
        <s u="1" v="David Comerford"/>
        <s u="1" v="Pooja Upadhyay"/>
        <s u="1" v="Tanmay Yajnik1"/>
        <s u="1" v="Daniela Villalta"/>
        <s u="1" v="Samuel Stewart"/>
        <s u="1" v="David Pilch"/>
        <s u="1" v="Manish Chavan"/>
        <s u="1" v="Harsha Vasudevamurthy"/>
        <s u="1" v="Diana Araujo"/>
        <s u="1" v="Fernando Mora"/>
        <s u="1" v="Ranjith M"/>
        <s u="1" v="Durgesh Sood"/>
        <s u="1" v="Harish Vallapuri"/>
        <s u="1" v="Shimashri Borah"/>
        <s u="1" v="Teresa Franks"/>
        <s u="1" v="Gabriel Rodriguez"/>
        <s u="1" v="Homail Alvi"/>
        <s u="1" v="James Graham"/>
        <s u="1" v="Dino Bortolotto"/>
        <s u="1" v="Franz Kert"/>
        <s u="1" v="Samuel Lopez"/>
        <s u="1" v="Tousif Jamadar"/>
        <s u="1" v="Devendra Gupta"/>
        <s u="1" v="Nilesh Deshmukh"/>
        <s u="1" v="Swarna Ragahav"/>
        <s u="1" v="Juan Medina"/>
        <s u="1" v="Anand Bhalerao"/>
        <s u="1" v="Aaron McKenzie"/>
        <s u="1" v="Piyush Chhajed"/>
        <s u="1" v="Bhaskar Gawande"/>
        <s u="1" v="Vineet Kulkarni"/>
        <s u="1" v="George Hendleman"/>
        <s u="1" v="Ronald Baldwin"/>
        <s u="1" v="Andrew Emmerson"/>
        <s u="1" v="Dhananjay Dahiwal"/>
        <s u="1" v="Sunil Baniyal"/>
        <s u="1" v="Anusha Bakkireddygari"/>
        <s u="1" v="Jake Manders"/>
        <s u="1" v="Matthew Stidham"/>
        <s u="1" v="James Douglas"/>
        <s u="1" v="Derek Zorn"/>
        <s u="1" v="Michael Juhasz"/>
        <s u="1" v="Piyush Raj"/>
        <s u="1" v="Rishabh Kumar"/>
        <s u="1" v="Mohammed Zumar"/>
        <s u="1" v="Sarb Dhariwal"/>
        <s u="1" v="Shweta Singh"/>
        <s u="1" v="Malik Ijtiba"/>
        <s u="1" v="Charles Roach"/>
        <s u="1" v="Yashwanth Nagaraju"/>
        <s u="1" v="Jeeten Batavia"/>
        <s u="1" v="David Hart"/>
        <s u="1" v="Santosh Nair"/>
        <s u="1" v="Mazhar Ali"/>
        <s u="1" v="Giovanny Vargas"/>
        <s u="1" v="Munagala Ramakrishna"/>
        <s u="1" v="Sai Gowtham"/>
        <s u="1" v="Michael Brower"/>
        <s u="1" v="Welby Nalls"/>
        <s u="1" v="Krishna Raju"/>
        <s u="1" v="Richard Campbell"/>
        <s u="1" v="Kenneth Fagerlund"/>
        <s u="1" v="Julian Parker"/>
        <s u="1" v="Nishit Shah"/>
        <s u="1" v="Mohan Sai"/>
        <s u="1" v="Mark Isaac"/>
        <s u="1" v="Derek Kinney"/>
        <s u="1" v="Nagananda K"/>
        <s u="1" v="Rajesh Gadekar"/>
        <s u="1" v="Neil Longhurst"/>
        <s u="1" v="Anand Ranjan"/>
        <s u="1" v="Sharan R"/>
        <s u="1" v="Steven Owatemi"/>
        <s u="1" v="Kanu Chauhan"/>
        <s u="1" v="Nageswara Rao"/>
        <s u="1" v="Michael Wieloch"/>
        <s u="1" v="Jose Moreno"/>
        <s u="1" v="Runal Jogdand"/>
        <s u="1" v="Sujata Patil1"/>
        <s u="1" v="Subodh Acharya"/>
        <s u="1" v="Augustine Adekoya"/>
        <s u="1" v="Tim Johnston"/>
        <s u="1" v="Omer Kiziloglu"/>
        <s u="1" v="Shreyas R"/>
        <s u="1" v="Shrilaxmi Ojha"/>
        <s u="1" v="Geetha Arumugham"/>
        <s u="1" v="Evan Sommers"/>
        <s u="1" v="Daniela Delgado"/>
        <s u="1" v="John Maestri"/>
        <s u="1" v="Azhar Amir"/>
        <s u="1" v="Anthony Russo"/>
        <s u="1" v="Shafik Ahmed"/>
        <s u="1" v="Khurshid Khandy"/>
        <s u="1" v="Veronica Flores"/>
        <s u="1" v="Sneha Tewary"/>
        <s u="1" v="Saurabh Rai"/>
        <s u="1" v="Raghava Reddy"/>
        <s u="1" v="Rosa Rodriguez"/>
        <s u="1" v="Akshay Khandelwal"/>
        <s u="1" v="Venkatesham Dubbaka"/>
        <s u="1" v="Anushka Huilgol"/>
        <s u="1" v="Sebastian Velez"/>
        <s u="1" v="Saber Syed"/>
        <s u="1" v="Venkata Deevi"/>
        <s u="1" v="Andrea Quesada"/>
        <s u="1" v="Michael Mantle"/>
        <s u="1" v="John Fox"/>
        <s u="1" v="Sukh Basra"/>
        <s u="1" v="Abhay Mishra"/>
        <s u="1" v="Nigel Tranah"/>
        <s u="1" v="Vinit Kumar"/>
        <s u="1" v="Prasad Ghorpade"/>
        <s u="1" v="Sandeep Patil"/>
        <s u="1" v="Bhavani Shankar"/>
        <s u="1" v="Saurabh Shah"/>
        <s u="1" v="Sudhir Tiwari"/>
        <s u="1" v="Kenneth Locke"/>
        <s u="1" v="Ramesh Kondapalli"/>
        <s u="1" v="Enoch Haruna"/>
        <s u="1" v="Ishan Khadilkar"/>
        <s u="1" v="Chaz Roman"/>
        <s u="1" v="Chethan Kumar"/>
        <s u="1" v="Abed Haqmal"/>
        <s u="1" v="Andres Paniagua"/>
        <s u="1" v="Ganesh Bansode"/>
        <s u="1" v="Jhoss Varela"/>
        <s u="1" v="Joshna Y"/>
        <s u="1" v="Sathees Kumarasamy"/>
        <s u="1" v="David McLaren"/>
        <s u="1" v="Divya C"/>
        <s u="1" v="Matthew Osterloo"/>
        <s u="1" v="Aric Tagra"/>
        <s u="1" v="Nelson Lewis"/>
        <s u="1" v="Satish Pachghare"/>
        <s u="1" v="Ranjan Mandal"/>
        <s u="1" v="Hariprasad Duvvuru1"/>
        <s u="1" v="David Reese"/>
        <s u="1" v="Geetika Jha"/>
        <s u="1" v="Harsha MA"/>
        <s u="1" v="Nisha Hassan"/>
        <s u="1" v="Haralabos Tikos"/>
        <s u="1" v="Nathan Stevens"/>
        <s u="1" v="Anusha GY"/>
        <s u="1" v="Ken Maul"/>
        <s u="1" v="Thrivikram Pamasani"/>
        <s u="1" v="Vivek Wagle"/>
        <s u="1" v="James Williams"/>
        <s u="1" v="Brian McGraw"/>
        <s u="1" v="Paul LaCouture"/>
        <s u="1" v="Aren Jordan"/>
        <s u="1" v="Pooja Gidwani"/>
        <s u="1" v="Paul Fleetwood"/>
        <s u="1" v="Steve Perrin"/>
        <s u="1" v="Michael Alsup"/>
        <s u="1" v="Joe Velardi"/>
        <s u="1" v="Mruthyunjaya AR"/>
        <s u="1" v="Djoudi Kali"/>
        <s u="1" v="Rafeeque Pp"/>
        <s u="1" v="Daneen Bingham"/>
        <s u="1" v="Shrilaxmi Mishra"/>
        <s u="1" v="Akash Gurav"/>
        <s u="1" v="Patrick Bruno"/>
        <s u="1" v="Venkata Reddy"/>
        <s u="1" v="Johel Barrantes"/>
        <s u="1" v="Rajpal Singh"/>
        <s u="1" v="Jorge Quesada"/>
        <s u="1" v="Arpit Nalwaya"/>
        <s u="1" v="Junaid Asghar"/>
        <s u="1" v="Christopher Overholt"/>
        <s u="1" v="John Jaen"/>
        <s u="1" v="Bruno Vasquez"/>
        <s u="1" v="Praveen Puzhankara"/>
        <s u="1" v="Mike Raynor"/>
        <s u="1" v="Gutta Navaharsha"/>
        <s u="1" v="Anvesh Duddukuri"/>
        <s u="1" v="Abid Shaikh"/>
        <s u="1" v="Rick Carmel"/>
        <s u="1" v="Izmendi Alvarado"/>
        <s u="1" v="Jason Doe"/>
        <s u="1" v="John Dantzer"/>
        <s u="1" v="Juan Madrigal"/>
        <s u="1" v="Jose Arana"/>
        <s u="1" v="Dipak Korde"/>
        <s u="1" v="Tammy Burns"/>
        <s u="1" v="Jon Stanton"/>
        <s u="1" v="Ganesh Sasane"/>
        <s u="1" v="Kirti Nandan"/>
        <s u="1" v="Phu Phung"/>
        <s u="1" v="Gerald Butler"/>
        <s u="1" v="Varun Tiwari"/>
        <s u="1" v="Vinodh Srinivasulu"/>
        <s u="1" v="Manish Raut"/>
        <s u="1" v="Ramon Garcia"/>
        <s u="1" v="Ronald Dent"/>
        <s u="1" v="Diego Jimenez"/>
        <s u="1" v="Munikumar Nambeti"/>
        <s u="1" v="Matt Agle"/>
        <s u="1" v="Tanisha Singh1"/>
        <s u="1" v="Kevin Nguyen"/>
        <s u="1" v="Sudhir Sancheti"/>
        <s u="1" v="Srinadha Reddy"/>
        <s u="1" v="Charles Taylor"/>
        <s u="1" v="Shahrukh Malhans"/>
        <s u="1" v="Stephen Pastoriza"/>
        <s u="1" v="Ramu Gourani"/>
        <s u="1" v="Steven Errington"/>
        <s u="1" v="Simeon Dimitrov"/>
        <s u="1" v="Craig Wilson"/>
        <s u="1" v="Randy Stephens"/>
        <s u="1" v="Billy Ounchareon"/>
        <s u="1" v="Joe Martinez"/>
        <s u="1" v="Gus Kantauskas"/>
        <s u="1" v="Paul Riggs"/>
        <s u="1" v="Jeffry Solano"/>
        <s u="1" v="Twinkle Singh"/>
        <s u="1" v="Priscilla Rudin"/>
        <s u="1" v="Shashi Kumar"/>
        <s u="1" v="Nicholas DelDuca"/>
        <s u="1" v="Jocelyn Vegter"/>
        <s u="1" v="Ritesh Panday"/>
        <s u="1" v="Manivel Veangai"/>
        <s u="1" v="Rahul Gode"/>
        <s u="1" v="Jorge Duarte"/>
        <s u="1" v="Gurdeep Chana"/>
        <s u="1" v="Michael Mychailenko"/>
        <s u="1" v="Salim Shaikh"/>
        <s u="1" v="Sneha Ojha"/>
        <s u="1" v="Vaibhav Ghorpade"/>
        <s u="1" v="Harish Ramasahay"/>
        <s u="1" v="Rahul Chaturvedi"/>
        <s u="1" v="Dipta Roy Choudhury"/>
        <s u="1" v="Panta Sivaiah"/>
        <s u="1" v="Mohsin Shaikh"/>
        <s u="1" v="Andrew Stafford"/>
        <s u="1" v="Eduardo Aguilar"/>
        <s u="1" v="Bhagyashree Kale"/>
        <s u="1" v="Harry Ortiz"/>
        <s u="1" v="Roophashree K S"/>
        <s u="1" v="Harini Dayananda"/>
        <s u="1" v="David Frost"/>
        <s u="1" v="Keyur Hangekar"/>
        <s u="1" v="Victor Castro"/>
        <s u="1" v="Mandar Kulkarni"/>
        <s u="1" v="Safeer Chirakkara"/>
        <s u="1" v="Uzef Shaikh"/>
        <s u="1" v="Patrick Grande"/>
        <s u="1" v="Den Rebueno"/>
        <s u="1" v="Ajay Srivastava"/>
        <s u="1" v="Rahul Maheshwari"/>
        <s u="1" v="Pranav Chavan"/>
        <s u="1" v="Jeff Hembree"/>
        <s u="1" v="Grant Blackburn"/>
        <s u="1" v="Matthew Schmoeckel"/>
        <s u="1" v="Jayapal Kalluri1"/>
        <s u="1" v="Kevin Bunting"/>
        <s u="1" v="Kevin Newman"/>
        <s u="1" v="Gustavo Garcia"/>
        <s u="1" v="Didier Steinhauser"/>
        <s u="1" v="David Sims"/>
        <s u="1" v="Thanseer Kattil"/>
        <s u="1" v="Yeison Cascante"/>
        <s u="1" v="Vaibhav Mungikar1"/>
        <s u="1" v="Brian Jones"/>
        <s u="1" v="Abidmehdi Jafri"/>
        <s u="1" v="Deepak V"/>
        <s u="1" v="Eric Brecqueville"/>
        <s u="1" v="Ajay Nade"/>
        <s u="1" v="Christopher Hearne"/>
        <s u="1" v="Up-Hak Kuong"/>
        <s u="1" v="Jay Lutz"/>
        <s u="1" v="Sheshadri KS"/>
        <s u="1" v="Avula Srinivasulu"/>
        <s u="1" v="Zaid Attar"/>
        <s u="1" v="Paul Reed"/>
        <s u="1" v="Sunil Nair"/>
        <s u="1" v="John Connor"/>
        <s u="1" v="Scott Daly"/>
        <s u="1" v="Robert Laskodi"/>
        <s u="1" v="Alain Richard"/>
        <s u="1" v="Esteban Mora"/>
        <s u="1" v="Adam Painter"/>
        <s u="1" v="Arnov Malhi"/>
        <s u="1" v="Oscar Salas"/>
        <s u="1" v="Chad Coyhis"/>
        <s u="1" v="Anthony Ruger"/>
        <s u="1" v="Pratik Dabhole"/>
        <s u="1" v="Bachina Sagar"/>
        <s u="1" v="Jin Zhao"/>
        <s u="1" v="Muthumariyappan U"/>
        <s u="1" v="System Integration"/>
        <s u="1" v="Lingeshwaran Nagarajan"/>
        <s u="1" v="Purna Yarlagadda"/>
        <s u="1" v="Pierre-Francois Chollet"/>
        <s u="1" v="Safna P"/>
        <s u="1" v="Hadlee Francis"/>
        <s u="1" v="Martelle Weber"/>
        <s u="1" v="Andy Dickson"/>
        <s u="1" v="Braulio Vasquez"/>
        <s u="1" v="Debajyoti Debnath"/>
        <s u="1" v="Andres Arroyo"/>
        <s u="1" v="Obaid Hasan"/>
        <s u="1" v="Vidyasagar Machani"/>
        <s u="1" v="Shrikant Talawar"/>
        <s u="1" v="Damian Dyer"/>
        <s u="1" v="Amanda Redondo"/>
        <s u="1" v="Franck Janet"/>
        <s u="1" v="Joao Santos"/>
        <s u="1" v="Jerry Clingan"/>
        <s u="1" v="Jose Rojas"/>
        <s u="1" v="Karl Arnold"/>
        <s u="1" v="David Norsby"/>
        <s u="1" v="Nitesh Kumar Rathore"/>
        <s u="1" v="Raven Banks"/>
        <s u="1" v="Paul Sweat"/>
        <s u="1" v="Matthew Yoder"/>
        <s u="1" v="Angelina Shetty"/>
        <s u="1" v="Jitesh Hanumanth"/>
        <s u="1" v="Joseph Lassiter"/>
        <s u="1" v="Monroe Ingram"/>
        <s u="1" v="Deidre Burton"/>
        <s u="1" v="Salman Fouje"/>
        <s u="1" v="Karamat Ali"/>
        <s u="1" v="Rajesh Maddina"/>
        <s u="1" v="Jyoti Mane"/>
        <s u="1" v="Carson Economon"/>
        <s u="1" v="Robert Jones"/>
        <s u="1" v="Mark Lane"/>
        <s u="1" v="Brandon Collins"/>
        <s u="1" v="Arif Miya"/>
        <s u="1" v="Melroy Mascarenhas"/>
        <s u="1" v="Praveen Sreenivas"/>
        <s u="1" v="Neeraj Maor"/>
        <s u="1" v="Guillermo Tijerino"/>
        <s u="1" v="Manish Gupta"/>
        <s u="1" v="Vijaya Varman"/>
        <s u="1" v="Marco Herrera"/>
        <s u="1" v="Jamie Elsasser"/>
        <s u="1" v="Roodney Rodriguez"/>
        <s u="1" v="Shilpa Bhagat"/>
        <s u="1" v="Janniel Ugalde"/>
        <s u="1" v="Nagesh Gowda"/>
        <s u="1" v="Bryan Hornstein"/>
        <s u="1" v="Edward Nuttall"/>
        <s u="1" v="Abhishek Sarkar"/>
        <s u="1" v="Sachin Tripathi"/>
        <s u="1" v="Ernesto Jimenez"/>
        <s u="1" v="Brandon Hain"/>
        <s u="1" v="Vinit Kadam"/>
        <s u="1" v="Minal Nikam1"/>
        <s u="1" v="Adolfo Ortega"/>
        <s u="1" v="Nandan Jadhav"/>
        <s u="1" v="S Tushar Ranjan"/>
        <s u="1" v="Brayan Rodriguez"/>
        <s u="1" v="Curtis Ciolino"/>
        <s u="1" v="David Segal"/>
        <s u="1" v="Shlomo Goodman"/>
        <s u="1" v="Mukthar Perikalape"/>
        <s u="1" v="Sachin Patil"/>
        <s u="1" v="Pallavi Kakade1"/>
        <s u="1" v="Lisa Gallegos"/>
        <s u="1" v="Sarbjeet Dhillon"/>
        <s u="1" v="Gene Beaird"/>
        <s u="1" v="Stephen Nold"/>
        <s u="1" v="Kenneth Ramirez"/>
        <s u="1" v="Glenn Williams"/>
        <s u="1" v="Tuhin Chakraborty"/>
        <s u="1" v="Eric Magobet"/>
        <s u="1" v="Greivin Cespedes"/>
        <s u="1" v="Scott Schaffer"/>
        <s u="1" v="Imtaz Mohammed"/>
        <s u="1" v="Shardul Ingle"/>
        <s u="1" v="Abhin Sankar"/>
        <s u="1" v="Krishna Singh"/>
        <s u="1" v="Arpita Mahajan"/>
        <s u="1" v="Jovan Jeremic"/>
        <s u="1" v="Saurabh Dumbhare"/>
        <s u="1" v="Nitin Chakraborty"/>
        <s u="1" v="Chuck McLain"/>
        <s u="1" v="Mark Graham"/>
        <s u="1" v="David McKay"/>
        <s u="1" v="David DiSantis"/>
        <s u="1" v="Vinod Rao"/>
        <s u="1" v="Ivan Valle"/>
        <s u="1" v="Daniel Watson"/>
        <s u="1" v="Anuj Kumar"/>
        <s u="1" v="Gustavo Ramirez"/>
        <s u="1" v="Eric Vashti"/>
        <s u="1" v="Cori Caminiti"/>
        <s u="1" v="Michael Quesada"/>
        <s u="1" v="Rich Hengber"/>
        <s u="1" v="Manoj Kumar"/>
        <s u="1" v="Nathan Gregory"/>
        <s u="1" v="Lakshmi Kanikala"/>
        <s u="1" v="Andrey Segura"/>
        <s u="1" v="Philippe Debiais"/>
        <s u="1" v="Roland Coit"/>
        <s u="1" v="Benet Donnelly"/>
        <s u="1" v="Mitali Magar1"/>
        <s u="1" v="David Crawford"/>
        <s u="1" v="Gary Schofield"/>
        <s u="1" v="Vijay Satardecar"/>
        <s u="1" v="Christopher Hanchey"/>
        <s u="1" v="Sajid Khan"/>
        <s u="1" v="Pierre Bruel"/>
        <s u="1" v="Bvs Krishna Gudipati"/>
        <s u="1" v="Urvi Vallabh Bastodkar"/>
        <s u="1" v="Sudarshan Kumar"/>
        <s u="1" v="Anand Mahadevan"/>
        <s u="1" v="Udaikiranreddy Ankireddy"/>
        <s u="1" v="Santhosh Kumar"/>
        <s u="1" v="Matthew DeTurk"/>
        <s u="1" v="James Lierman"/>
        <s u="1" v="Enver Spahalic"/>
        <s u="1" v="Abhinav Wakhloo"/>
        <s u="1" v="Kevin Leydon"/>
        <s u="1" v="Virtual User"/>
        <s u="1" v="Mohammad Alam1"/>
        <s u="1" v="Lonnie Green"/>
        <s u="1" v="Nethravathi J"/>
        <s u="1" v="Jean Claude Krijestorac"/>
        <s u="1" v="Rohit Bidkar"/>
        <s u="1" v="Omer Tariq"/>
        <s u="1" v="Mohmmad Shahid1"/>
        <s u="1" v="Sunil US"/>
        <s u="1" v="Sivakumar Dandayudam"/>
        <s u="1" v="Maheshkumar Kummara"/>
        <s u="1" v="Rashmi Jathan"/>
        <s u="1" v="Adriana Sancho"/>
        <s u="1" v="Venkata Muvva"/>
        <s u="1" v="Erick Fernandes"/>
        <s u="1" v="Karthick Ganesh"/>
        <s u="1" v="Tye Doster"/>
        <s u="1" v="Stephen Davies"/>
        <s u="1" v="Hossmann Astorga"/>
        <s u="1" v="Aaron Kacere"/>
        <s u="1" v="Hector Ramirez"/>
        <s u="1" v="Jeetesh Mankikar"/>
        <s u="1" v="Alex Linder"/>
        <s u="1" v="Ron Reid"/>
        <s u="1" v="Josh Holley"/>
        <s u="1" v="Josh Shipman"/>
        <s u="1" v="Chauncey Boughton"/>
        <s u="1" v="Josh Goldberg"/>
        <s u="1" v="Bhakti Gholap"/>
        <s u="1" v="Kishori Theurkar"/>
        <s u="1" v="Rohit Malvade"/>
        <s u="1" v="Ambika Vaije"/>
        <s u="1" v="Suresh Yanamadi"/>
        <s u="1" v="Christopher Karlic"/>
        <s u="1" v="Mark Adlem"/>
        <s u="1" v="Shrikant Irgond"/>
        <s u="1" v="Andrew Lipscombe"/>
        <s u="1" v="Vidhya V"/>
        <s u="1" v="Rahil Bhatkar"/>
        <s u="1" v="Juan Gonzalez"/>
        <s u="1" v="Rakesh Tunga"/>
        <s u="1" v="Carl Rice"/>
        <s u="1" v="Kevin Vargas"/>
        <s u="1" v="Satish Shankar"/>
        <s u="1" v="Carmine Pascarello"/>
        <s u="1" v="Richard Salmond"/>
        <s u="1" v="Abhijeet Deshpande"/>
        <s u="1" v="Suresh Kumar"/>
        <s u="1" v="Puneeth Kumar"/>
        <s u="1" v="Sarathbhushan P"/>
        <s u="1" v="Jorge Rojas"/>
        <s u="1" v="Shiva Anuganti"/>
        <s u="1" v="Sachin Jais"/>
        <s u="1" v="Harsha Vyas"/>
        <s u="1" v="Ankesh Singh"/>
        <s u="1" v="Gustavo Kauffmann"/>
        <s u="1" v="Stephanie Granja"/>
        <s u="1" v="Marco Jimenez"/>
        <s u="1" v="Valerie Law"/>
        <s u="1" v="Chima Onukwuru"/>
        <s u="1" v="Joseph Oneill"/>
        <s u="1" v="Mark Knighton"/>
        <s u="1" v="Sneha Gaikwad1"/>
        <s u="1" v="Engels Arauz"/>
        <s u="1" v="Patricia Cerna"/>
        <s u="1" v="Malcolm Rhodes"/>
        <s u="1" v="Rohit Kasukurti"/>
        <s u="1" v="Kishore Reddy"/>
        <s u="1" v="Kusuma Mani"/>
        <s u="1" v="Vinod Prasad"/>
        <s u="1" v="Desmond Crandall"/>
        <s u="1" v="Akhilesh Singh1"/>
        <s u="1" v="Larry Moore"/>
        <s u="1" v="Pawel Zielinski"/>
        <s u="1" v="Ishmam Islam"/>
        <s u="1" v="John Balcita"/>
        <s u="1" v="Saraswathi Anjaneya"/>
        <s u="1" v="Sagar Sonavane"/>
        <s u="1" v="Esteban Gutierrez"/>
        <s u="1" v="Scott Ogilvie"/>
        <s u="1" v="Deepika Shrivastava"/>
        <s u="1" v="Jesse Lopez"/>
        <s u="1" v="Cynthia Paris"/>
        <s u="1" v="Alan McBee"/>
        <s u="1" v="Satish SM"/>
        <s u="1" v="Swathi Harikrishn"/>
        <s u="1" v="Bill Woodward"/>
        <s u="1" v="Pooja Shirke1"/>
        <s u="1" v="Tushar Amin"/>
        <s u="1" v="Sohail Shaikh"/>
        <s u="1" v="Diego Sanchez"/>
        <s u="1" v="Kovvada Teja"/>
        <s u="1" v="Daniel Garro"/>
        <s u="1" v="David Wise"/>
        <s u="1" v="Julio Ortiz"/>
        <s u="1" v="Snehal Shekokar"/>
        <s u="1" v="Tushar Patel"/>
        <s u="1" v="Steve Bellanti"/>
        <s u="1" v="Sameer Kashikar"/>
        <s u="1" v="Andrew Aguilar"/>
        <s u="1" v="Sourav Maity"/>
        <s u="1" v="Michael Gillings"/>
        <s u="1" v="Darshan Mandhane"/>
        <s u="1" v="Rajadurai R"/>
        <s u="1" v="Amogh Joshi"/>
        <s u="1" v="Scott Steele"/>
        <s u="1" v="Jon Patton"/>
        <s u="1" v="Fabian Lizano"/>
        <s u="1" v="Kristen Browne"/>
        <s u="1" v="Shwetha Rajendran"/>
        <s u="1" v="Vivek Srivastava"/>
        <s u="1" v="Laura Zamora"/>
        <s u="1" v="Sandhya S"/>
        <s u="1" v="Ahmed Oketokoun"/>
        <s u="1" v="Girish Kosuru"/>
        <s u="1" v="Satish Dalvi"/>
        <s u="1" v="Suraj Prasad"/>
        <s u="1" v="Michael Gonzalez"/>
        <s u="1" v="Saily Dabhade"/>
        <s u="1" v="Khaja Mohiddin"/>
        <s u="1" v="Nilesh Gupta"/>
        <s u="1" v="Raymond Chin"/>
        <s u="1" v="Antonio DiLorenzo"/>
        <s u="1" v="Pawan Sinha"/>
        <s u="1" v="Carlos Gomez"/>
        <s u="1" v="Anh Tran"/>
        <s u="1" v="Carlton Ashman"/>
        <s u="1" v="Ross Grieve"/>
        <s u="1" v="Asir Shaikh"/>
        <s u="1" v="Don Trinh"/>
        <s u="1" v="Shaik Suffi"/>
        <s u="1" v="Scott Pabish"/>
        <s u="1" v="Mike Parker"/>
        <s u="1" v="Josh North"/>
        <s u="1" v="Patrick Dibwe"/>
        <s u="1" v="Rahul Sadasivan"/>
        <s u="1" v="Vaishnavi Chaudhari"/>
        <s u="1" v="Colby Baxter"/>
        <s u="1" v="Tarun Vasudeva"/>
        <s u="1" v="Karina Castillo"/>
      </sharedItems>
    </cacheField>
    <cacheField databaseField="1" hierarchy="0" level="0" name="Business duration" numFmtId="0" sqlType="0" uniqueList="1">
      <sharedItems count="0"/>
    </cacheField>
    <cacheField databaseField="1" hierarchy="0" level="0" name="Caller" numFmtId="0" sqlType="0" uniqueList="1">
      <sharedItems count="0"/>
    </cacheField>
    <cacheField databaseField="1" hierarchy="0" level="0" name="Updated" numFmtId="164" sqlType="0" uniqueList="1">
      <sharedItems containsDate="1" containsNonDate="0" containsSemiMixedTypes="0" containsString="0" count="0" maxDate="2020-05-05T00:00:00" minDate="2020-05-04T00:00:00"/>
    </cacheField>
    <cacheField databaseField="1" hierarchy="0" level="0" name="Category" numFmtId="0" sqlType="0" uniqueList="1">
      <sharedItems count="0"/>
    </cacheField>
    <cacheField databaseField="1" hierarchy="0" level="0" name="Category(u_category)" numFmtId="0" sqlType="0" uniqueList="1">
      <sharedItems count="0"/>
    </cacheField>
    <cacheField databaseField="1" hierarchy="0" level="0" name="Resolve time" numFmtId="0" sqlType="0" uniqueList="1">
      <sharedItems count="0"/>
    </cacheField>
    <cacheField databaseField="1" hierarchy="0" level="0" name="Resolved By" numFmtId="0" sqlType="0" uniqueList="1">
      <sharedItems containsBlank="1" containsNonDate="0" count="852">
        <m/>
        <s u="1" v=""/>
        <s u="1" v="praveen.puzhankara@sungardas.com"/>
        <s u="1" v="aaron.kacere@sungardas.com"/>
        <s u="1" v="braulio.vasquez@sungardas.com"/>
        <s u="1" v="Surya Saravagi"/>
        <s u="1" v="patricia.cerna@sungardas.com"/>
        <s u="1" v="patrick.grande@sungardas.com"/>
        <s u="1" v="Jerry Stell"/>
        <s u="1" v="jason.yang@sungardas.com"/>
        <s u="1" v="adolfo.ortega@sungardas.com"/>
        <s u="1" v="jerry.stell@sungardas.com"/>
        <s u="1" v="harry.ortiz@sungardas.com"/>
        <s u="1" v="Daniela Villalta"/>
        <s u="1" v="shaik.suffi@sungardas.com"/>
        <s u="1" v="rohit.kasukurti@sungardas.com"/>
        <s u="1" v="ganesh.bansode@sungardas.com"/>
        <s u="1" v="Daniel OSullivan"/>
        <s u="1" v="mohsin.shaikh@sungardas.com"/>
        <s u="1" v="neeraj.maor@sungardas.com"/>
        <s u="1" v="karina.castillo@sungardas.com"/>
        <s u="1" v="bruno.vasquez@sungardas.com"/>
        <s u="1" v="aditya.tripathi@sungardas.com"/>
        <s u="1" v="vsparacio@soluslp.com"/>
        <s u="1" v="Gabriel Rodriguez"/>
        <s u="1" v="ernesto.jimenez@sungardas.com"/>
        <s u="1" v="timothy.j.davis@usbank.com"/>
        <s u="1" v="jarrod.porter@sungardas.com"/>
        <s u="1" v="pcanadas@alltech.com"/>
        <s u="1" v="khurshid.khandy@sungardas.com"/>
        <s u="1" v="runal.jogdand"/>
        <s u="1" v="manivel.veangai@sungardas.com"/>
        <s u="1" v="brian.earley@lr.org"/>
        <s u="1" v="vidhya.v@sungardas.com"/>
        <s u="1" v="larry.moore@sungardas.com"/>
        <s u="1" v="harsha.vyas@sungardas.com"/>
        <s u="1" v="jesse.lopez@sungardas.com"/>
        <s u="1" v="colby.baxter@sungardas.com"/>
        <s u="1" v="sachin.tripathi@sungardas.com"/>
        <s u="1" v="shahrukh.malhans@sungardas.com"/>
        <s u="1" v="joshuaj@hexaware.com"/>
        <s u="1" v="sanchari.gupta@sungardas.com"/>
        <s u="1" v="abhijeet.deshpande@sungardas.com"/>
        <s u="1" v="prasad.ghorpade@sungardas.com"/>
        <s u="1" v="chood@gardenoflife.com"/>
        <s u="1" v="abhin.sankar@sungardas.com"/>
        <s u="1" v="priscilla.rudin@sungardas.com"/>
        <s u="1" v="abhishekc@hexaware.com"/>
        <s u="1" v="mohan.sai@sungardas.com"/>
        <s u="1" v="amogh.joshi@sungardas.com"/>
        <s u="1" v="chandrappa.tr@sungardas.com"/>
        <s u="1" v="jose.moreno@sungardas.com"/>
        <s u="1" v="hariprasad.duvvuru1@sungardas.com"/>
        <s u="1" v="jyoti.mane@sungardas.com"/>
        <s u="1" v="chauncey.boughton@sungardas.com"/>
        <s u="1" v="rethishr@hexaware.com"/>
        <s u="1" v="Ronald Baldwin"/>
        <s u="1" v="gene.beaird@sungardas.com"/>
        <s u="1" v="salman.fouje@sungardas.com"/>
        <s u="1" v="divya.c@sungardas.com"/>
        <s u="1" v="marco.herrera@sungardas.com"/>
        <s u="1" v="marco.jimenez@sungardas.com"/>
        <s u="1" v="patrick.bruno@sungardas.com"/>
        <s u="1" v="patrick.dibwe@sungardas.com"/>
        <s u="1" v="Jake Manders"/>
        <s u="1" v="nithyanandhamp@hexaware.com"/>
        <s u="1" v="piyush.chhajed"/>
        <s u="1" v="satish.kudikala@sungardas.com"/>
        <s u="1" v="shrikant.talawar@sungardas.com"/>
        <s u="1" v="alan.mcbee@sungardas.com"/>
        <s u="1" v="ganesh.sasane@sungardas.com"/>
        <s u="1" v="welby.nalls@sungardas.com"/>
        <s u="1" v="mike.parker@sungardas.com"/>
        <s u="1" v="Rishabh Kumar"/>
        <s u="1" v="gayland.andrews@sungardas.com"/>
        <s u="1" v="sneha.tewary@sungardas.com"/>
        <s u="1" v="harshad.deshmane@sungardas.com"/>
        <s u="1" v="divya.vinayaka@sungardas.com"/>
        <s u="1" v="franz.kert@sungardas.com"/>
        <s u="1" v="charles.farris@sungardas.com"/>
        <s u="1" v="Charles Roach"/>
        <s u="1" v="Jeeten Batavia"/>
        <s u="1" v="chandrasekaran.m@sungardas.com"/>
        <s u="1" v="michael.brower@sungardas.com"/>
        <s u="1" v="michael.juhasz@sungardas.com"/>
        <s u="1" v="michael.leckie@sungardas.com"/>
        <s u="1" v="michael.mantle@sungardas.com"/>
        <s u="1" v="pranav.chavan@sungardas.com"/>
        <s u="1" v="yashpal.chaudhari@sungardas.com"/>
        <s u="1" v="shishir.nagaraj@sungardas.com"/>
        <s u="1" v="jorge.rojas@sungardas.com"/>
        <s u="1" v="Richard Campbell"/>
        <s u="1" v="stephen.davies@sungardas.com"/>
        <s u="1" v="graham.garnade@philips.com"/>
        <s u="1" v="jorge.quesada@sungardas.com"/>
        <s u="1" v="tarun.vasudeva@sungardas.com"/>
        <s u="1" v="azhar.amir@sungardas.com"/>
        <s u="1" v="jose.arana@sungardas.com"/>
        <s u="1" v="jose.rojas@sungardas.com"/>
        <s u="1" v="panta.sivaiah@sungardas.com"/>
        <s u="1" v="victor.castro@sungardas.com"/>
        <s u="1" v="Vivek Daddikar"/>
        <s u="1" v="ganiu.ogundipe@sungardas.com"/>
        <s u="1" v="viswanath.lakkireddy@sungardas.com"/>
        <s u="1" v="esteban.mora@sungardas.com"/>
        <s u="1" v="amol.khatavkar@sungardas.com"/>
        <s u="1" v="shlomo.goodman@sungardas.com"/>
        <s u="1" v="ganesh.nagarajan@sungardas.com"/>
        <s u="1" v="sarbjeet.dhillon@sungardas.com"/>
        <s u="1" v="evan.sommers@sungardas.com"/>
        <s u="1" v="anand.ranjan@sungardas.com"/>
        <s u="1" v="thaseemh@hexaware.com"/>
        <s u="1" v="josh.holley@sungardas.com"/>
        <s u="1" v="Nageswara Rao"/>
        <s u="1" v="sandeep.patil@sungardas.com"/>
        <s u="1" v="arunav.dutta@sungardas.com"/>
        <s u="1" v="scott.ogilvie@sungardas.com"/>
        <s u="1" v="praveen.sreenivas@sungardas.com"/>
        <s u="1" v="josh.goldberg@sungardas.com"/>
        <s u="1" v="Menzies Aviation Integration"/>
        <s u="1" v="steve.gobourne1@sungardas.com"/>
        <s u="1" v="steve.spaulding@sungardas.com"/>
        <s u="1" v="mukthar.perikalape@sungardas.com"/>
        <s u="1" v="snc.integration"/>
        <s u="1" v="kenneth.ramirez@sungardas.com"/>
        <s u="1" v="melroy.mascarenhas@sungardas.com"/>
        <s u="1" v="prashantha.malmpadka@sungardas.com"/>
        <s u="1" v="rahul.dixit@sungardas.com"/>
        <s u="1" v="rahul.yadav@sungardas.com"/>
        <s u="1" v="deepak.v@sungardas.com"/>
        <s u="1" v="sboisvert@fieracapital.com"/>
        <s u="1" v="ishan.khadilkar@sungardas.com"/>
        <s u="1" v="robert.fye@sungardas.com"/>
        <s u="1" v="jay.lutz@sungardas.com"/>
        <s u="1" v="Daniela Delgado"/>
        <s u="1" v="tejashree.nagawade@sungardas.com"/>
        <s u="1" v="kenneth.fagerlund@sungardas.com"/>
        <s u="1" v="rahul.chauhan@sungardas.com"/>
        <s u="1" v="kasi.viswanath@sungardas.com"/>
        <s u="1" v="subhash.ale@sungardas.com"/>
        <s u="1" v="eric.vashti@sungardas.com"/>
        <s u="1" v="charles.roach@sungardas.com"/>
        <s u="1" v="anna.moran@sungardas.com"/>
        <s u="1" v="Azhar Amir"/>
        <s u="1" v="abhinav.wakhloo@sungardas.com"/>
        <s u="1" v="abhishek.sarkar@sungardas.com"/>
        <s u="1" v="sudhir.tiwari@sungardas.com"/>
        <s u="1" v="durgesh.sood@sungardas.com"/>
        <s u="1" v="michael.alsup@sungardas.com"/>
        <s u="1" v="michael.dsane@sungardas.com"/>
        <s u="1" v="girish.kosuru@sungardas.com"/>
        <s u="1" v="kishore.reddy@sungardas.com"/>
        <s u="1" v="gyanesh.bansal@sungardas.com"/>
        <s u="1" v="derek.kinney@sungardas.com"/>
        <s u="1" v="amanda.redondo@sungardas.com"/>
        <s u="1" v="ramyaki@hexaware.com"/>
        <s u="1" v="dhanvir.soor@sungardas.com"/>
        <s u="1" v="Sebastian Velez"/>
        <s u="1" v="debajyoti.debnath@sungardas.com"/>
        <s u="1" v="kirti.nandan@sungardas.com"/>
        <s u="1" v="enver.spahalic@sungardas.com"/>
        <s u="1" v="gus.kantauskas@sungardas.com"/>
        <s u="1" v="venkatesham.dubbaka@sungardas.com"/>
        <s u="1" v="Vinit Kumar"/>
        <s u="1" v="carlton.ashman@sungardas.com"/>
        <s u="1" v="piyush.raj@sungardas.com"/>
        <s u="1" v="Sudhir Tiwari"/>
        <s u="1" v="Ramesh Kondapalli"/>
        <s u="1" v="scott.daly@sungardas.com"/>
        <s u="1" v="deepika.shrivastava@sungardas.com"/>
        <s u="1" v="katherin.mora@sungardas.com"/>
        <s u="1" v="avula.srinivasulu@sungardas.com"/>
        <s u="1" v="aric.tagra@sungardas.com"/>
        <s u="1" v="josh.north@sungardas.com"/>
        <s u="1" v="pratik.dabhole@sungardas.com"/>
        <s u="1" v="sunil.baniyal@sungardas.com"/>
        <s u="1" v="Chaz Roman"/>
        <s u="1" v="rahul.chaturvedi@sungardas.com"/>
        <s u="1" v="rahul.maheshwari@sungardas.com"/>
        <s u="1" v="karthik.ramalingam@sungardas.com"/>
        <s u="1" v="brian.mcgary@sungardas.com"/>
        <s u="1" v="brian.mcgraw@sungardas.com"/>
        <s u="1" v="saurabh.shah@sungardas.com"/>
        <s u="1" v="snehal.shekokar@sungardas.com"/>
        <s u="1" v="snehdeep.kawade@sungardas.com"/>
        <s u="1" v="nigel.tranah@sungardas.com"/>
        <s u="1" v="rohit.malvade@sungardas.com"/>
        <s u="1" v="saber.syed@sungardas.com"/>
        <s u="1" v="satish.shankar@sungardas.com"/>
        <s u="1" v="Ganesh Bansode"/>
        <s u="1" v="kevin.bunting@sungardas.com"/>
        <s u="1" v="kevin.marfizo@sungardas.com"/>
        <s u="1" v="kevin.vargas1@sungardas.com"/>
        <s u="1" v="bvskrishna.gudipati@sungardas.com"/>
        <s u="1" v="joe.o.martinez@sungardas.com"/>
        <s u="1" v="christopher.bennett@sungardas.com"/>
        <s u="1" v="christopher.hanchey@sungardas.com"/>
        <s u="1" v="christopher.sampayo@sungardas.com"/>
        <s u="1" v="Jhoss Varela"/>
        <s u="1" v="michael.gillings@sungardas.com"/>
        <s u="1" v="michael.gonzalez@sungardas.com"/>
        <s u="1" v="abed.haqmal@sungardas.com"/>
        <s u="1" v="kishori.theurkar@sungardas.com"/>
        <s u="1" v="nilesh.gupta@sungardas.com"/>
        <s u="1" v="jake.manders@sungardas.com"/>
        <s u="1" v="rahul.gode@sungardas.com"/>
        <s u="1" v="kiran.sr@sungardas.com"/>
        <s u="1" v="abid.shaikh@sungardas.com"/>
        <s u="1" v="james.graham@sungardas.com"/>
        <s u="1" v="james.morton@sungardas.com"/>
        <s u="1" v="haralabos.tikos@sungardas.com"/>
        <s u="1" v="chethan.kumar@sungardas.com"/>
        <s u="1" v="augustine.adekoya@sungardas.com"/>
        <s u="1" v="gregory.norman@sungardas.com"/>
        <s u="1" v="stephanie.granja@sungardas.com"/>
        <s u="1" v="matthew.schmoeckel@sungardas.com"/>
        <s u="1" v="niharika.samuel@sungardas.com"/>
        <s u="1" v="jared.ashley@sungardas.com"/>
        <s u="1" v="jeff.hembree@sungardas.com"/>
        <s u="1" v="manish.raut@sungardas.com"/>
        <s u="1" v="sachin.jais@sungardas.com"/>
        <s u="1" v="sukh.basra@sungardas.com"/>
        <s u="1" v="pooja.gidwani@sungardas.com"/>
        <s u="1" v="pooja.shirke1@sungardas.com"/>
        <s u="1" v="gustavo.ramirez@sungardas.com"/>
        <s u="1" v="joel.boring@sungardas.com"/>
        <s u="1" v="jigyasa.upadhyay@sungardas.com"/>
        <s u="1" v="kanu.chauhan@sungardas.com"/>
        <s u="1" v="fcabal@fieracapital.com"/>
        <s u="1" v="manish.chavan@sungardas.com"/>
        <s u="1" v="phu.phung@sungardas.com"/>
        <s u="1" v="sanjali.nagare@sungardas.com"/>
        <s u="1" v="Satish Pachghare"/>
        <s u="1" v="Shruthi Gupta"/>
        <s u="1" v="charles.taylor"/>
        <s u="1" v="nagesh.gowda@sungardas.com"/>
        <s u="1" v="David Reese"/>
        <s u="1" v="gustavo.kauffmann@sungardas.com"/>
        <s u="1" v="stushar.ranjan"/>
        <s u="1" v="gabriel.rodriguez@sungardas.com"/>
        <s u="1" v="Harsha MA"/>
        <s u="1" v="arpita.mahajan@sungardas.com"/>
        <s u="1" v="Nathan Stevens"/>
        <s u="1" v="esteban.guevara@sungardas.com"/>
        <s u="1" v="Mahesh MK"/>
        <s u="1" v="carson.economon@sungardas.com"/>
        <s u="1" v="djoudi.kali@sungardas.com"/>
        <s u="1" v="didier.steinhauser@sungardas.com"/>
        <s u="1" v="anand.mahadevan@sungardas.com"/>
        <s u="1" v="aaron.mckenzie@sungardas.com"/>
        <s u="1" v="julio.romero@sungardas.com"/>
        <s u="1" v="santosh.nair@sungardas.com"/>
        <s u="1" v="esteban.gutierrez@sungardas.com"/>
        <s u="1" v="Aren Jordan"/>
        <s u="1" v="elmars.ositis@efi.com"/>
        <s u="1" v="Pooja Gidwani"/>
        <s u="1" v="sunil.nair@sungardas.com"/>
        <s u="1" v="anusha.gy@sungardas.com"/>
        <s u="1" v="anvesh.duddukuri@sungardas.com"/>
        <s u="1" v="viswanth.bhaviri@sungardas.com"/>
        <s u="1" v="abhilash.vannemreddy@sungardas.com"/>
        <s u="1" v="shardul.ingle@sungardas.com"/>
        <s u="1" v="sharjeel.khan@sungardas.com"/>
        <s u="1" v="rakesh.tunga@sungardas.com"/>
        <s u="1" v="izmendi.alvarado@sungardas.com"/>
        <s u="1" v="steve.bellanti@sungardas.com"/>
        <s u="1" v="joe.velardi@sungardas.com"/>
        <s u="1" v="mazhar.ali@sungardas.com"/>
        <s u="1" v="Joe Velardi"/>
        <s u="1" v="grant.blackburn@sungardas.com"/>
        <s u="1" v="jon.brewer1@sungardas.com"/>
        <s u="1" v="jon.stanton@sungardas.com"/>
        <s u="1" v="yuvaranij2@hexaware.com"/>
        <s u="1" v="abid.jafri@sungardas.com"/>
        <s u="1" v="roiner.ramirez@sungardas.com"/>
        <s u="1" v="aholmes@verient.com"/>
        <s u="1" v="samuel.lopez@sungardas.com"/>
        <s u="1" v="mark.graham@sungardas.com"/>
        <s u="1" v="rafael.espinoza-c@sungardas.com"/>
        <s u="1" v="daniel.garro@sungardas.com"/>
        <s u="1" v="daniel.welsh@sungardas.com"/>
        <s u="1" v="danish.memon@sungardas.com"/>
        <s u="1" v="john.harbin@sungardas.com"/>
        <s u="1" v="rajashri.kulkarni@sungardas.com"/>
        <s u="1" v="Ritesh Nandanwar"/>
        <s u="1" v="subodh.acharya@sungardas.com"/>
        <s u="1" v="anmol.bilgaiyan@sungardas.com"/>
        <s u="1" v="shazar.khurshid@sungardas.com"/>
        <s u="1" v="Jorge Quesada"/>
        <s u="1" v="abhijit.patole@sungardas.com"/>
        <s u="1" v="abhinash.sahoo@sungardas.com"/>
        <s u="1" v="Bruno Vasquez"/>
        <s u="1" v="alex.linder@sungardas.com"/>
        <s u="1" v="david.harbin@sungardas.com"/>
        <s u="1" v="david.norsby@sungardas.com"/>
        <s u="1" v="karl.arnold@sungardas.com"/>
        <s u="1" v="anthony.russo@sungardas.com"/>
        <s u="1" v="tushar.patel@sungardas.com"/>
        <s u="1" v="yedukondal.g@sungardas.com"/>
        <s u="1" v="nisha.hassan@sungardas.com"/>
        <s u="1" v="dhananjay.dahiwal@sungardas.com"/>
        <s u="1" v="antonio.dilorenzo@sungardas.com"/>
        <s u="1" v="Juan Madrigal"/>
        <s u="1" v="suyog.kurjekar@sungardas.com"/>
        <s u="1" v="Dipak Korde"/>
        <s u="1" v="joao.santos@sungardas.com"/>
        <s u="1" v="yasir.mirza@sungardas.com"/>
        <s u="1" v="arpit.nalwaya@sungardas.com"/>
        <s u="1" v="Jon Stanton"/>
        <s u="1" v="choua.vang@sungardas.com"/>
        <s u="1" v="chuck.mclain@sungardas.com"/>
        <s u="1" v="safna.p@sungardas.com"/>
        <s u="1" v="Kirti Nandan"/>
        <s u="1" v="rich.hengber@sungardas.com"/>
        <s u="1" v="uzef.shaikh@sungardas.com"/>
        <s u="1" v="shiva.anuganti@sungardas.com"/>
        <s u="1" v="shivangi.dubey@sungardas.com"/>
        <s u="1" v="Ramon Garcia"/>
        <s u="1" v="stuart.brook@sungardas.com"/>
        <s u="1" v="Munikumar Nambeti"/>
        <s u="1" v="satish.pachghare@sungardas.com"/>
        <s u="1" v="mohammad.alam1@sungardas.com"/>
        <s u="1" v="mohammed.zumar@sungardas.com"/>
        <s u="1" v="giovanny.vargas@sungardas.com"/>
        <s u="1" v="bill.civatte@sungardas.com"/>
        <s u="1" v="bill.sidwell@sungardas.com"/>
        <s u="1" v="karthick.ganesh@sungardas.com"/>
        <s u="1" v="sajid.khan@sungardas.com"/>
        <s u="1" v="krishna.raju@sungardas.com"/>
        <s u="1" v="manoj.simkhada@sungardas.com"/>
        <s u="1" v="clay.fambro@sungardas.com"/>
        <s u="1" v="sunny.felix@sungardas.com"/>
        <s u="1" v="twinkle.singh@sungardas.com"/>
        <s u="1" v="curtis.ciolino@sungardas.com"/>
        <s u="1" v="jon.patton"/>
        <s u="1" v="nilesh.deshmukh@sungardas.com"/>
        <s u="1" v="bryan.hornstein@sungardas.com"/>
        <s u="1" v="akshay.khandelwal@sungardas.com"/>
        <s u="1" v="saraswathi.anjaneya@sungardas.com"/>
        <s u="1" v="sneha.gaikwad1@sungardas.com"/>
        <s u="1" v="kenneth.locke@sungardas.com"/>
        <s u="1" v="matthew.stidham@sungardas.com"/>
        <s u="1" v="vaibhav.mungikar1@sungardas.com"/>
        <s u="1" v="roophashree.ks@sungardas.com"/>
        <s u="1" v="Joe Martinez"/>
        <s u="1" v="anthony.gonzales@sungardas.com"/>
        <s u="1" v="akhilesh.singh1@sungardas.com"/>
        <s u="1" v="mark.adlem@sungardas.com"/>
        <s u="1" v="mark.isaac@sungardas.com"/>
        <s u="1" v="saily.dabhade@sungardas.com"/>
        <s u="1" v="Manivel Veangai"/>
        <s u="1" v="dipak.korde@sungardas.com"/>
        <s u="1" v="junaid.asghar@sungardas.com"/>
        <s u="1" v="brayan.rodriguez@sungardas.com"/>
        <s u="1" v="mary.delisle@sungardas.com"/>
        <s u="1" v="abhishek.iyer@sungardas.com"/>
        <s u="1" v="george.paulson@sungardas.com"/>
        <s u="1" v="gustavo.garcia@sungardas.com"/>
        <s u="1" v="Sneha Ojha"/>
        <s u="1" v="ishmam.islam@sungardas.com"/>
        <s u="1" v="jhoss.varela@sungardas.com"/>
        <s u="1" v="Subhash Ale"/>
        <s u="1" v="shruthi.gupta@sungardas.com"/>
        <s u="1" v="andres.paniagua@sungardas.com"/>
        <s u="1" v="andrew.emmerson@sungardas.com"/>
        <s u="1" v="andrew.stafford@sungardas.com"/>
        <s u="1" v="Vaibhav Ghorpade"/>
        <s u="1" v="Harish Ramasahay"/>
        <s u="1" v="abdul.hujare@sungardas.com"/>
        <s u="1" v="yeison.cascante@sungardas.com"/>
        <s u="1" v="Mohsin Shaikh"/>
        <s u="1" v="Suyog Kurjekar"/>
        <s u="1" v="Andrew Stafford"/>
        <s u="1" v="Naresh Bandla"/>
        <s u="1" v="omer.kiziloglu@sungardas.com"/>
        <s u="1" v="declan.mannix@philips.com"/>
        <s u="1" v="oscar.salas@sungardas.com"/>
        <s u="1" v="Harry Ortiz"/>
        <s u="1" v="jose.fernandez@clientsolutions.ie"/>
        <s u="1" v="joshna.y@sungardas.com"/>
        <s u="1" v="urvi.bastodkar@sungardas.com"/>
        <s u="1" v="cynthia.paris@sungardas.com"/>
        <s u="1" v="anand.bhalerao@sungardas.com"/>
        <s u="1" v="naveen.yamukapati@sungardas.com"/>
        <s u="1" v="steven.errington@sungardas.com"/>
        <s u="1" v="ranjith.m@sungardas.com"/>
        <s u="1" v="sai.gowtham@sungardas.com"/>
        <s u="1" v="diana.araujo@sungardas.com"/>
        <s u="1" v="denis.mcfadden@3ds.com"/>
        <s u="1" v="rajesh.senapati@sungardas.com"/>
        <s u="1" v="ian.brooks@sungardas.com"/>
        <s u="1" v="vineet.kulkarni@sungardas.com"/>
        <s u="1" v="manoj.kumar@sungardas.com"/>
        <s u="1" v="bhakti.gholap@sungardas.com"/>
        <s u="1" v="neil.cudd@sungardas.com"/>
        <s u="1" v="vivek.vinjamuri@sungardas.com"/>
        <s u="1" v="thanseer.kattil@sungardas.com"/>
        <s u="1" v="benet.donnelly@sungardas.com"/>
        <s u="1" v="ramesh.kondapalli@sungardas.com"/>
        <s u="1" v="leela.kumark@sungardas.com"/>
        <s u="1" v="maheshkumar.kummara@sungardas.com"/>
        <s u="1" v="jon.ward@clientsolutions.ie"/>
        <s u="1" v="anushka.huilgol@sungardas.com"/>
        <s u="1" v="jerry.clingan"/>
        <s u="1" v="eduardo.aguilar@sungardas.com"/>
        <s u="1" v="benjamin.taylor@sungardas.com"/>
        <s u="1" v="benjamin.tucker@sungardas.com"/>
        <s u="1" v="daniela.delgado@sungardas.com"/>
        <s u="1" v="jimmy.rogers@sungardas.com"/>
        <s u="1" v="lisa.gallegos@sungardas.com"/>
        <s u="1" v="david.comerford@sungardas.com"/>
        <s u="1" v="anuj.kumar@sungardas.com"/>
        <s u="1" v="nikhil.kulkarni@sungardas.com"/>
        <s u="1" v="bhaskar.gawande@sungardas.com"/>
        <s u="1" v="devendra.gupta@sungardas.com"/>
        <s u="1" v="ajay.nade@sungardas.com"/>
        <s u="1" v="danny.knight@sungardas.com"/>
        <s u="1" v="avinash.kumar@sungardas.com"/>
        <s u="1" v="daneen.bingham@sungardas.com"/>
        <s u="1" v="sohail.shaikh@sungardas.com"/>
        <s u="1" v="aren.jordan@sungardas.com"/>
        <s u="1" v="paul.reed@sungardas.com"/>
        <s u="1" v="richard.salmond@sungardas.com"/>
        <s u="1" v="troy.parton@sungardas.com"/>
        <s u="1" v="andy.dickson@sungardas.com"/>
        <s u="1" v="mohammed.a.uddin@sungardas.com"/>
        <s u="1" v="sai.mamillapalli@sungardas.com"/>
        <s u="1" v="chaz.roman@sungardas.com"/>
        <s u="1" v="Yeison Cascante"/>
        <s u="1" v="mark.vinten@gouldhall.com"/>
        <s u="1" v="nagananda.k@sungardas.com"/>
        <s u="1" v="Brian Jones"/>
        <s u="1" v="obaid.hasan@sungardas.com"/>
        <s u="1" v="Ajay Nade"/>
        <s u="1" v="Christopher Hearne"/>
        <s u="1" v="sean.kelly@sungardas.com"/>
        <s u="1" v="Up-Hak Kuong"/>
        <s u="1" v="sunil.us@sungardas.com"/>
        <s u="1" v="tousif.jamadar@sungardas.com"/>
        <s u="1" v="shreyas.r@sungardas.com"/>
        <s u="1" v="deidre.burton@sungardas.com"/>
        <s u="1" v="tuhin.chakraborty@sungardas.com"/>
        <s u="1" v="michael.mychailenko@sungardas.com"/>
        <s u="1" v="paul.heraper@sungardas.com"/>
        <s u="1" v="Scott Daly"/>
        <s u="1" v="nitin.chakraborty@sungardas.com"/>
        <s u="1" v="Esteban Mora"/>
        <s u="1" v="sneha.ojha@sungardas.com"/>
        <s u="1" v="geetika.jha@sungardas.com"/>
        <s u="1" v="amit.kadam@sungardas.com"/>
        <s u="1" v="pawan.sinha@sungardas.com"/>
        <s u="1" v="arnov.malhi@sungardas.com"/>
        <s u="1" v="neville.malcolm@sungardas.com"/>
        <s u="1" v="rajadurai.r@sungardas.com"/>
        <s u="1" v="ahmed.oketokoun@sungardas.com"/>
        <s u="1" v="martelle.weber@sungardas.com"/>
        <s u="1" v="kanimozhyp@hexaware.com"/>
        <s u="1" v="nitesh.rathore@sungardas.com"/>
        <s u="1" v="george.hendleman@sungardas.com"/>
        <s u="1" v="jason.doe@sungardas.com"/>
        <s u="1" v="vijaya.varman@sungardas.com"/>
        <s u="1" v="matthew.deturk@sungardas.com"/>
        <s u="1" v="hossmann.astorga@sungardas.com"/>
        <s u="1" v="christopher.fuerte@sungardas.com"/>
        <s u="1" v="christopher.hearne@sungardas.com"/>
        <s u="1" v="christopher.karlic@sungardas.com"/>
        <s u="1" v="gutta.navaharsha@sungardas.com"/>
        <s u="1" v="kusuma.mani@sungardas.com"/>
        <s u="1" v="Pratik Dabhole"/>
        <s u="1" v="shweta.singh@sungardas.com"/>
        <s u="1" v="shweta.sinha@sungardas.com"/>
        <s u="1" v="keyur.hangekar@sungardas.com"/>
        <s u="1" v="john.jaen"/>
        <s u="1" v="System Integration"/>
        <s u="1" v="jayapal.kalluri1@sungardas.com"/>
        <s u="1" v="lingeshwaran.nagaraj@sungardas.com"/>
        <s u="1" v="dimitrios.giatsiakis@sungardas.com"/>
        <s u="1" v="shafik.ahmed@sungardas.com"/>
        <s u="1" v="ross.grieve@sungardas.com"/>
        <s u="1" v="tim.johnston@sungardas.com"/>
        <s u="1" v="scott.schaffer"/>
        <s u="1" v="Martelle Weber"/>
        <s u="1" v="greivin.cespedes"/>
        <s u="1" v="randy.stephens@sungardas.com"/>
        <s u="1" v="andrea.quesada@sungardas.com"/>
        <s u="1" v="andrew.aguilar@sungardas.com"/>
        <s u="1" v="srinadha.reddy@sungardas.com"/>
        <s u="1" v="Debajyoti Debnath"/>
        <s u="1" v="Obaid Hasan"/>
        <s u="1" v="Shrikant Talawar"/>
        <s u="1" v="naresh.tammina@sungardas.com"/>
        <s u="1" v="System Automation"/>
        <s u="1" v="mruthyunjaya.ar@sungardas.com"/>
        <s u="1" v="raymond.chin@sungardas.com"/>
        <s u="1" v="omer.tariq@sungardas.com"/>
        <s u="1" v="puneeth.kumar@sungardas.com"/>
        <s u="1" v="melvin.england@sungardas.com"/>
        <s u="1" v="santhosh.kumar@sungardas.com"/>
        <s u="1" v="sharan.r@sungardas.com"/>
        <s u="1" v="anusha.bakkireddygar@sungardas.com"/>
        <s u="1" v="diego.jimenez@sungardas.com"/>
        <s u="1" v="diego.sanchez@sungardas.com"/>
        <s u="1" v="rajesh.gadekar@sungardas.com"/>
        <s u="1" v="rajesh.maddina@sungardas.com"/>
        <s u="1" v="saurabh.rai@sungardas.com"/>
        <s u="1" v="geetha.arumugham@sungardas.com"/>
        <s u="1" v="vijay.satardecar@sungardas.com"/>
        <s u="1" v="vinod.rao@sungardas.com"/>
        <s u="1" v="mohmmad.shahid1@sungardas.com"/>
        <s u="1" v="brian.d.jones@sungardas.com"/>
        <s u="1" v="akshay.behere@sungardas.com"/>
        <s u="1" v="sanams@hexaware.com"/>
        <s u="1" v="vivek.daddikar@sungardas.com"/>
        <s u="1" v="Jyoti Mane"/>
        <s u="1" v="sumana.garai@sungardas.com"/>
        <s u="1" v="fathima.unnisa@sungardas.com"/>
        <s u="1" v="bryan.marin@sungardas.com"/>
        <s u="1" v="ivan.valle@sungardas.com"/>
        <s u="1" v="minal.nikam1@sungardas.com"/>
        <s u="1" v="suraj.prasad@sungardas.com"/>
        <s u="1" v="George Paulson"/>
        <s u="1" v="Melroy Mascarenhas"/>
        <s u="1" v="james.douglas@sungardas.com"/>
        <s u="1" v="james.lierman@sungardas.com"/>
        <s u="1" v="samuel.stewart@sungardas.com"/>
        <s u="1" v="Guillermo Tijerino"/>
        <s u="1" v="john.fox@sungardas.com"/>
        <s u="1" v="bryan.herrera@sungardas.com"/>
        <s u="1" v="matthew.yoder@sungardas.com"/>
        <s u="1" v="edward.nuttall@sungardas.com"/>
        <s u="1" v="ameya.bhorkar@sungardas.com"/>
        <s u="1" v="jeffry.solano@sungardas.com"/>
        <s u="1" v="vinodh.srinivasulu@sungardas.com"/>
        <s u="1" v="derek.zorn@sungardas.com"/>
        <s u="1" v="dmitry.gomel@sungardas.com"/>
        <s u="1" v="vinod.prasad@sungardas.com"/>
        <s u="1" v="dino.bortolotto@sungardas.com"/>
        <s u="1" v="ramon.garcia@sungardas.com"/>
        <s u="1" v="david.crawford@sungardas.com"/>
        <s u="1" v="david.disantis@sungardas.com"/>
        <s u="1" v="cori.caminiti@sungardas.com"/>
        <s u="1" v="bachina.sagar@sungardas.com"/>
        <s u="1" v="nithin.kuncham@sungardas.com"/>
        <s u="1" v="nallani.bhaskar@sungardas.com"/>
        <s u="1" v="nageswara.rao@sungardas.com"/>
        <s u="1" v="andy.jefferies1@sungardas.com"/>
        <s u="1" v="brandon.hain@sungardas.com"/>
        <s u="1" v="jitesh.hanumanth@sungardas.com"/>
        <s u="1" v="doitwise.integration"/>
        <s u="1" v="dave.frost@sungardas.com"/>
        <s u="1" v="andres.arroyo@sungardas.com"/>
        <s u="1" v="andrey.segura@sungardas.com"/>
        <s u="1" v="dipta.roychoudhury@sungardas.com"/>
        <s u="1" v="naresh.bandla@sungardas.com"/>
        <s u="1" v="ritesh.panday@sungardas.com"/>
        <s u="1" v="ritesh.shenoy@sungardas.com"/>
        <s u="1" v="julio.ortiz@sungardas.com"/>
        <s u="1" v="richa.mohindru@sungardas.com"/>
        <s u="1" v="Naveen Yamukapati"/>
        <s u="1" v="ajay.srivastava@sungardas.com"/>
        <s u="1" v="pallavi.kakade1@sungardas.com"/>
        <s u="1" v="philippe.debiais@sungardas.com"/>
        <s u="1" v="harsha.ma@sungardas.com"/>
        <s u="1" v="rajpal.singh@sungardas.com"/>
        <s u="1" v="ken.maul@sungardas.com"/>
        <s u="1" v="rob.vrba@sungardas.com"/>
        <s u="1" v="sahana.bn@sungardas.com"/>
        <s u="1" v="saurabh.dumbhare@sungardas.com"/>
        <s u="1" v="julian.parker@sungardas.com"/>
        <s u="1" v="adam.painter@sungardas.com"/>
        <s u="1" v="David Segal"/>
        <s u="1" v="Shlomo Goodman"/>
        <s u="1" v="aswathir@hexaware.com"/>
        <s u="1" v="Mukthar Perikalape"/>
        <s u="1" v="Sachin Patil"/>
        <s u="1" v="luigi.beauchamps@sungardas.com"/>
        <s u="1" v="vaibhav.ghorpade@sungardas.com"/>
        <s u="1" v="rafeeque.pp@sungardas.com"/>
        <s u="1" v="anuradha.kute@sungardas.com"/>
        <s u="1" v="jamie.elsasser@sungardas.com"/>
        <s u="1" v="surya.saravagi@sungardas.com"/>
        <s u="1" v="yogesh.labade@sungardas.com"/>
        <s u="1" v="kristen.browne@sungardas.com"/>
        <s u="1" v="james.c.williams@sungardas.com"/>
        <s u="1" v="ron.reid@sungardas.com"/>
        <s u="1" v="nathan.stevens@sungardas.com"/>
        <s u="1" v="franck.janet@sungardas.com"/>
        <s u="1" v="matthew.osterloo@sungardas.com"/>
        <s u="1" v="Kenneth Ramirez"/>
        <s u="1" v="vivek.wagle@sungardas.com"/>
        <s u="1" v="raven.banks@sungardas.com"/>
        <s u="1" v="teresa.franks@sungardas.com"/>
        <s u="1" v="jesse.miller@sungardas.com"/>
        <s u="1" v="vivek.chauhan@sungardas.com"/>
        <s u="1" v="Shardul Ingle"/>
        <s u="1" v="laura.zamora@sungardas.com"/>
        <s u="1" v="Krishna Singh"/>
        <s u="1" v="damian.dyer@sungardas.com"/>
        <s u="1" v="matt.agle1@sungardas.com"/>
        <s u="1" v="jeetesh.mankikar"/>
        <s u="1" v="damien.stuart@sungardas.com"/>
        <s u="1" v="daniel.watson@sungardas.com"/>
        <s u="1" v="david.mckay@sungardas.com"/>
        <s u="1" v="david.pilch@sungardas.com"/>
        <s u="1" v="david.reese@sungardas.com"/>
        <s u="1" v="david.segal@sungardas.com"/>
        <s u="1" v="david.yates@sungardas.com"/>
        <s u="1" v="jose.roberts@sungardas.com"/>
        <s u="1" v="jose.saborio@sungardas.com"/>
        <s u="1" v="valerie.law@sungardas.com"/>
        <s u="1" v="christie.varghese@sungardas.com"/>
        <s u="1" v="christino.pomales@sungardas.com"/>
        <s u="1" v="fabian.flores@sungardas.com"/>
        <s u="1" v="fabian.lizano@sungardas.com"/>
        <s u="1" v="andrew.lipscombe@sungardas.com"/>
        <s u="1" v="shwetha.rajendran@sungardas.com"/>
        <s u="1" v="x-csabatibor.toth@wizzair.com"/>
        <s u="1" v="tushar.amin@sungardas.com"/>
        <s u="1" v="Akshay Behere"/>
        <s u="1" v="david.mclaren@sungardas.com"/>
        <s u="1" v="ritesh.nandanwar@sungardas.com"/>
        <s u="1" v="nikhil.thorat@sungardas.com"/>
        <s u="1" v="nelson.lewis@sungardas.com"/>
        <s u="1" v="nishit.shah@sungardas.com"/>
        <s u="1" v="covi.luong@sungardas.com"/>
        <s u="1" v="Gustavo Ramirez"/>
        <s u="1" v="Ashley Holmes"/>
        <s u="1" v="hanish.nair@sungardas.com"/>
        <s u="1" v="preme.korrey@sungardas.com"/>
        <s u="1" v="harish.bale@sungardas.com"/>
        <s u="1" v="shikha.kedia@sungardas.com"/>
        <s u="1" v="richard.green@sungardas.com"/>
        <s u="1" v="nethravathi.j@sungardas.com"/>
        <s u="1" v="chad.coyhis@sungardas.com"/>
        <s u="1" v="ash@verient.com"/>
        <s u="1" v="ravi.venkatpur@sungardas.com"/>
        <s u="1" v="hadlee.francis@sungardas.com"/>
        <s u="1" v="vivek.srivastava@sungardas.com"/>
        <s u="1" v="sudarshan.kumar@sungardas.com"/>
        <s u="1" v="mahesh.mk@sungardas.com"/>
        <s u="1" v="suresh.kumar@sungardas.com"/>
        <s u="1" v="bill.woodward@sungardas.com"/>
        <s u="1" v="robert.jones@sungardas.com"/>
        <s u="1" v="krishna.singh@sungardas.com"/>
        <s u="1" v="tanisha.singh1@sungardas.com"/>
        <s u="1" v="rishabh.kumar@sungardas.com"/>
        <s u="1" v="jose.payamps@sumridge.com"/>
        <s u="1" v="ambika.vaije@sungardas.com"/>
        <s u="1" v="praneet.jahagirdar@sungardas.com"/>
        <s u="1" v="kovvada.teja@sungardas.com"/>
        <s u="1" v="uphak.kuong@sungardas.com"/>
        <s u="1" v="daniel.osullivan@sungardas.com"/>
        <s u="1" v="daniela.villalta@sungardas.com"/>
        <s u="1" v="James Lierman"/>
        <s u="1" v="nicholas.delduca@sungardas.com"/>
        <s u="1" v="Abhinav Wakhloo"/>
        <s u="1" v="jordi.paredes@clientsolutions.ie"/>
        <s u="1" v="sandhya.s@sungardas.com"/>
        <s u="1" v="jorge.duarte@sungardas.com"/>
        <s u="1" v="jean-claude.krijesto@sungardas.com"/>
        <s u="1" v="raghava.reddy@sungardas.com"/>
        <s u="1" v="mbichl@luriechildrens.org"/>
        <s u="1" v="zaid.attar@sungardas.com"/>
        <s u="1" v="neil.longhurst@sungardas.com"/>
        <s u="1" v="david.hart@sungardas.com"/>
        <s u="1" v="david.sims@sungardas.com"/>
        <s u="1" v="david.wise@sungardas.com"/>
        <s u="1" v="rashmi.jathan@sungardas.com"/>
        <s u="1" v="brandon.collins@sungardas.com"/>
        <s u="1" v="kimberly.brookins@sungardas.com"/>
        <s u="1" v="Maheshkumar Kummara"/>
        <s u="1" v="david.diez@ethosdata.com"/>
        <s u="1" v="richard.campbell@sungardas.com"/>
        <s u="1" v="rahul.ram@sungardas.com"/>
        <s u="1" v="veronica.flores@sungardas.com"/>
        <s u="1" v="harish.ramasahay@sungardas.com"/>
        <s u="1" v="harish.vallapuri@sungardas.com"/>
        <s u="1" v="sandeep.tippireddy@sungardas.com"/>
        <s u="1" v="anh.tran@sungardas.com"/>
        <s u="1" v="scott.pabish@sungardas.com"/>
        <s u="1" v="scott.steele@sungardas.com"/>
        <s u="1" v="josh.shipman@sungardas.com"/>
        <s u="1" v="abhay.mishra@sungardas.com"/>
        <s u="1" v="vinit.kadam@sungardas.com"/>
        <s u="1" v="vinit.kumar@sungardas.com"/>
        <s u="1" v="billy.ounchareon@sungardas.com"/>
        <s u="1" v="rahil.bhatkar@sungardas.com"/>
        <s u="1" v="juan.medina@sungardas.com"/>
        <s u="1" v="sebastian.velez@sungardas.com"/>
        <s u="1" v="Alex Linder"/>
        <s u="1" v="sivaraj.nagaraj@sungardas.com"/>
        <s u="1" v="tahir.faizi@sungardas.com"/>
        <s u="1" v="juan.gonzalez@sungardas.com"/>
        <s u="1" v="juan.madrigal@sungardas.com"/>
        <s u="1" v="shrikant.irgond@sungardas.com"/>
        <s u="1" v="navjot.jabbal@sungardas.com"/>
        <s u="1" v="paul.fleetwood@sungardas.com"/>
        <s u="1" v="Kishori Theurkar"/>
        <s u="1" v="den.rebueno@sungardas.com"/>
        <s u="1" v="rick.carmel@sungardas.com"/>
        <s u="1" v="ramu.gourani@sungardas.com"/>
        <s u="1" v="Suresh Yanamadi"/>
        <s u="1" v="Christopher Karlic"/>
        <s u="1" v="Mark Adlem"/>
        <s u="1" v="harsha.vasudeva@sungardas.com"/>
        <s u="1" v="sucheta.kate@sungardas.com"/>
        <s u="1" v="munagala.ramakrishna@sungardas.com"/>
        <s u="1" v="eric.edwards@sungardas.com"/>
        <s u="1" v="eric.magobet@sungardas.com"/>
        <s u="1" v="rick.robinson@sungardas.com"/>
        <s u="1" v="darshan.mandhane"/>
        <s u="1" v="janniel.ugalde@sungardas.com"/>
        <s u="1" v="johel.barrantes@sungardas.com"/>
        <s u="1" v="Rahil Bhatkar"/>
        <s u="1" v="stephen.nold@sungardas.com"/>
        <s u="1" v="sarathbhushan.p@sungardas.com"/>
        <s u="1" v="Kevin Vargas"/>
        <s u="1" v="ranjan.mandal@sungardas.com"/>
        <s u="1" v="joseph.lassiter@sungardas.com"/>
        <s u="1" v="menziesavn.integration"/>
        <s u="1" v="chris.overholt@sungardas.com"/>
        <s u="1" v="adriana.sancho@sungardas.com"/>
        <s u="1" v="suraj.prasad"/>
        <s u="1" v="swathi.harikrishn@sungardas.com"/>
        <s u="1" v="enoch.haruna@sungardas.com"/>
        <s u="1" v="punyashree.chandra@sungardas.com"/>
        <s u="1" v="Jorge Rojas"/>
        <s u="1" v="varun.tiwari@sungardas.com"/>
        <s u="1" v="eddie.melendez@sungardas.com"/>
        <s u="1" v="releasenote.user"/>
        <s u="1" v="fernando.mora@sungardas.com"/>
        <s u="1" v="Marco Jimenez"/>
        <s u="1" v="arif.miya@sungardas.com"/>
        <s u="1" v="guillermo.tijerino@sungardas.com"/>
        <s u="1" v="Chima Onukwuru"/>
        <s u="1" v="alain.richard@sungardas.com"/>
        <s u="1" v="desmond.crandall@sungardas.com"/>
        <s u="1" v="tanmay.yajnik1@sungardas.com"/>
        <s u="1" v="vinit.goda@sungardas.com"/>
        <s u="1" v="asir.shaikh@sungardas.com"/>
        <s u="1" v="thrivikram.pamasani@sungardas.com"/>
        <s u="1" v="ankesh.singh@sungardas.com"/>
        <s u="1" v="edwin.montalvo@sungardas.com"/>
        <s u="1" v="roodney.rodriguez@sungardas.com"/>
        <s u="1" v="rohit.bidkar@sungardas.com"/>
        <s u="1" v="kevin.leydon@sungardas.com"/>
        <s u="1" v="kevin.newman@sungardas.com"/>
        <s u="1" v="kevin.nguyen@sungardas.com"/>
        <s u="1" v="kevin.vargas@sungardas.com"/>
        <s u="1" v="mandar.kulkarni@sungardas.com"/>
        <s u="1" v="suresh.yanamadi@sungardas.com"/>
        <s u="1" v="venkata.deevi@sungardas.com"/>
        <s u="1" v="venkata.muvva@sungardas.com"/>
        <s u="1" v="venkata.reddy@sungardas.com"/>
        <s u="1" v="michael.rygh"/>
        <s u="1" v="don.trinh@sungardas.com"/>
        <s u="1" v="aditya.attri@sungardas.com"/>
        <s u="1" v="abid.shaikh1@sungardas.com"/>
        <s u="1" v="bmodica@interphasesystems.com"/>
        <s u="1" v="carl.rice@sungardas.com"/>
        <s u="1" v="joseph.oneill"/>
        <s u="1" v="malik.ijtiba@sungardas.com"/>
        <s u="1" v="manish.gupta@sungardas.com"/>
        <s u="1" v="x-tamas.zsilko@wizzair.com"/>
        <s u="1" v="gurminder.dhaliwal@sungardas.com"/>
        <s u="1" v="engels.arauz@sungardas.com"/>
        <s u="1" v="sachin.patil@sungardas.com"/>
        <s u="1" v="jimmy.shah@sungardas.com"/>
        <s u="1" v="romel.evangelista@sungardas.com"/>
        <s u="1" v="chris.lopez@sungardas.com"/>
        <s u="1" v="homail.alvi@sungardas.com"/>
        <s u="1" v="Satish SM"/>
        <s u="1" v="gowthaman.subramanya@sungardas.com"/>
        <s u="1" v="khaja.mohiddin@sungardas.com"/>
        <s u="1" v="ronald.baldwin@sungardas.com"/>
        <s u="1" v="swarna.ragahav@sungardas.com"/>
        <s u="1" v="sathees.kumarasamy@sungardas.com"/>
        <s u="1" v="tstack@celtic.bz"/>
        <s u="1" v="rosa.rodriguez@sungardas.com"/>
        <s u="1" v="Daniel Garro"/>
        <s u="1" v="carlos.gomez@sungardas.com"/>
        <s u="1" v="simeon.dimitrov@sungardas.com"/>
        <s u="1" v="satish.sm@sungardas.com"/>
        <s u="1" v="tye.doster@sungardas.com"/>
        <s u="1" v="pierre-francois.chol@sungardas.com"/>
        <s u="1" v="sivakumar.dandayudam@sungardas.com"/>
        <s u="1" v="scott.wilkinson@sungardas.com"/>
        <s u="1" v="shimashri.borah@sungardas.com"/>
        <s u="1" v="Vinod Tungale"/>
        <s u="1" v="akash.gurav@sungardas.com"/>
        <s u="1" v="jason.reyes@sungardas.com"/>
        <s u="1" v="vidyasagar.machani@sungardas.com"/>
        <s u="1" v="Michael Gillings"/>
        <s u="1" v="Darshan Mandhane"/>
        <s u="1" v="tammy.burns@sungardas.com"/>
        <s u="1" v="mark.lane@sungardas.com"/>
        <s u="1" v="jovan.jeremic@sungardas.com"/>
        <s u="1" v="muthumariyappan.u@sungardas.com"/>
        <s u="1" v="udaikiranreddy.ankir@sungardas.com"/>
        <s u="1" v="Rahul Ram"/>
        <s u="1" v="rahul.sadasivan@sungardas.com"/>
        <s u="1" v="chaitanya.gaurav@sungardas.com"/>
        <s u="1" v="satish.dalvi@sungardas.com"/>
        <s u="1" v="carmine.pascarello@sungardas.com"/>
        <s u="1" v="gerald.butler@sungardas.com"/>
        <s u="1" v="chima.onukwuru@sungardas.com"/>
        <s u="1" v="sameer.kashikar@sungardas.com"/>
        <s u="1" v="Michael Gonzalez"/>
        <s u="1" v="ivan.villalta"/>
        <s u="1" v="aishwariyaa@hexaware.com"/>
        <s u="1" v="paul.riggs@sungardas.com"/>
        <s u="1" v="paul.sweat@sungardas.com"/>
        <s u="1" v="shrilaxmi.ojha@sungardas.com"/>
        <s u="1" v="erick.fernandes@sungardas.com"/>
        <s u="1" v="safeer.chirakkara@sungardas.com"/>
        <s u="1" v="michael.quesada@sungardas.com"/>
        <s u="1" v="michael.wieloch@sungardas.com"/>
        <s u="1" v="Rahul Yadav"/>
        <s u="1" v="yashwanth.nagaraju@sungardas.com"/>
        <s u="1" v="Pawan Sinha"/>
        <s u="1" v="christopher.bird@sungardas.com"/>
        <s u="1" v="munikumar.nambeti@sungardas.com"/>
        <s u="1" v="jocelyn.vegter@sungardas.com"/>
        <s u="1" v="shashi.kumar@sungardas.com"/>
        <s u="1" v="john.balcita@sungardas.com"/>
        <s u="1" v="john.dantzer@sungardas.com"/>
        <s u="1" v="john.maestri@sungardas.com"/>
        <s u="1" v="john.schulze@sungardas.com"/>
        <s u="1" v="sujata.patil1@sungardas.com"/>
        <s u="1" v="hector.ramirez@sungardas.com"/>
        <s u="1" v="sagar.sonavane@sungardas.com"/>
        <s u="1" v="eric.brecqueville@sungardas.com"/>
        <s u="1" v="sheshadri.ks@sungardas.com"/>
        <s u="1" v="luis.fallas@sungardas.com"/>
        <s u="1" v="stephen.pastoriza@sungardas.com"/>
        <s u="1" v="gurdeep.chana@sungardas.com"/>
        <s u="1" v="gurdeep.singh@sungardas.com"/>
        <s u="1" v="roland.coit@sungardas.com"/>
        <s u="1" v="mitali.magar1@sungardas.com"/>
        <s u="1" v="ronald.dent@sungardas.com"/>
        <s u="1" v="murali.kandukuri@sungardas.com"/>
        <s u="1" v="jeeten.batavia@sungardas.com"/>
        <s u="1" v="craig.wilson@sungardas.com"/>
        <s u="1" v="vinod.tungale@sungardas.com"/>
        <s u="1" v="karamat.ali@sungardas.com"/>
        <s u="1" v="lonnie.green@sungardas.com"/>
        <s u="1" v="gopinath.voddepalli@sungardas.com"/>
        <s u="1" v="monroe.ingram@sungardas.com"/>
        <s u="1" v="swarnendu.das@sungardas.com"/>
        <s u="1" v="malcolm.rhodes@sungardas.com"/>
        <s u="1" v="Karina Castillo"/>
        <s u="1" v="glenn.williams@sungardas.com"/>
      </sharedItems>
    </cacheField>
    <cacheField databaseField="1" hierarchy="0" level="0" name="Resolved at" numFmtId="22" sqlType="0" uniqueList="1">
      <sharedItems containsBlank="1" containsNonDate="0" containsString="0" count="0"/>
    </cacheField>
    <cacheField databaseField="1" hierarchy="0" level="0" name="Resolved by2" numFmtId="0" sqlType="0" uniqueList="1">
      <sharedItems containsBlank="1" containsNonDate="0" containsString="0" count="0"/>
    </cacheField>
    <cacheField databaseField="1" hierarchy="0" level="0" name="Created by" numFmtId="0" sqlType="0" uniqueList="1">
      <sharedItems containsBlank="1" containsNonDate="0" containsString="0" count="0"/>
    </cacheField>
    <cacheField databaseField="1" hierarchy="0" level="0" name="Created date" numFmtId="14" sqlType="0" uniqueList="1">
      <sharedItems containsBlank="1" containsDate="1" containsNonDate="0" containsString="0" count="2" maxDate="2020-05-05T00:00:00" minDate="2020-05-04T00:00:00">
        <m/>
        <d u="1" v="2020-05-04T00:00:00"/>
      </sharedItems>
    </cacheField>
    <cacheField databaseField="1" hierarchy="0" level="0" name="Location" numFmtId="0" sqlType="0" uniqueList="1">
      <sharedItems containsBlank="1" containsNonDate="0" containsString="0" count="0"/>
    </cacheField>
    <cacheField databaseField="1" hierarchy="0" level="0" name="Has Attachments" numFmtId="0" sqlType="0" uniqueList="1">
      <sharedItems containsBlank="1" containsNonDate="0" containsString="0" count="0"/>
    </cacheField>
    <cacheField databaseField="1" hierarchy="0" level="0" name="Hide From List" numFmtId="0" sqlType="0" uniqueList="1">
      <sharedItems containsBlank="1" containsNonDate="0" containsString="0" count="0"/>
    </cacheField>
    <cacheField databaseField="1" hierarchy="0" level="0" name="Opened by" numFmtId="0" sqlType="0" uniqueList="1">
      <sharedItems containsBlank="1" containsNonDate="0" containsString="0" count="0"/>
    </cacheField>
    <cacheField databaseField="1" hierarchy="0" level="0" name="Record Source" numFmtId="0" sqlType="0" uniqueList="1">
      <sharedItems containsBlank="1" containsNonDate="0" containsString="0" count="0"/>
    </cacheField>
    <cacheField databaseField="1" hierarchy="0" level="0" name="Root Cause L1" numFmtId="0" sqlType="0" uniqueList="1">
      <sharedItems containsBlank="1" containsNonDate="0" containsString="0" count="0"/>
    </cacheField>
    <cacheField databaseField="1" hierarchy="0" level="0" name="Root Cause L2" numFmtId="0" sqlType="0" uniqueList="1">
      <sharedItems containsBlank="1" containsNonDate="0" containsString="0" count="0"/>
    </cacheField>
    <cacheField databaseField="1" hierarchy="0" level="0" name="Root Cause L3" numFmtId="0" sqlType="0" uniqueList="1">
      <sharedItems containsBlank="1" containsNonDate="0" containsString="0" count="0"/>
    </cacheField>
    <cacheField databaseField="1" hierarchy="0" level="0" name="Parent" numFmtId="0" sqlType="0" uniqueList="1">
      <sharedItems containsBlank="1" containsNonDate="0" containsString="0" count="0"/>
    </cacheField>
    <cacheField databaseField="1" hierarchy="0" level="0" name="Parent Incident" numFmtId="0" sqlType="0" uniqueList="1">
      <sharedItems containsBlank="1" containsNonDate="0" containsString="0" count="0"/>
    </cacheField>
    <cacheField databaseField="1" hierarchy="0" level="0" name="Parent incident3" numFmtId="0" sqlType="0" uniqueList="1">
      <sharedItems containsBlank="1" containsNonDate="0" containsString="0" count="0"/>
    </cacheField>
    <cacheField databaseField="1" hierarchy="0" level="0" name="Change Request" numFmtId="0" sqlType="0" uniqueList="1">
      <sharedItems containsBlank="1" containsNonDate="0" containsString="0" count="0"/>
    </cacheField>
    <cacheField databaseField="1" hierarchy="0" level="0" name="Create Maintenance Window" numFmtId="0" sqlType="0" uniqueList="1">
      <sharedItems containsBlank="1" containsNonDate="0" containsString="0" count="0"/>
    </cacheField>
    <cacheField databaseField="1" hierarchy="0" level="0" name="Mx window status" numFmtId="0" sqlType="0" uniqueList="1">
      <sharedItems containsBlank="1" containsNonDate="0" containsString="0" count="0"/>
    </cacheField>
    <cacheField databaseField="1" hierarchy="0" level="0" name="Start Maintenance" numFmtId="22" sqlType="0" uniqueList="1">
      <sharedItems containsBlank="1" containsNonDate="0" containsString="0" count="0"/>
    </cacheField>
    <cacheField databaseField="1" hierarchy="0" level="0" name="End Maintenance" numFmtId="22" sqlType="0" uniqueList="1">
      <sharedItems containsBlank="1" containsNonDate="0" containsString="0" count="0"/>
    </cacheField>
    <cacheField databaseField="1" hierarchy="0" level="0" name="POD" numFmtId="0" sqlType="0" uniqueList="1">
      <sharedItems containsBlank="1" containsNonDate="0" containsString="0" count="0"/>
    </cacheField>
    <cacheField databaseField="1" hierarchy="0" level="0" name="ALERT CATEGORY" numFmtId="0" sqlType="0" uniqueList="1">
      <sharedItems containsBlank="1" containsNonDate="0" count="32">
        <m/>
        <s u="1" v="Backup Alert"/>
        <s u="1" v="Link Down/Link Flapping"/>
        <s u="1" v="Trap Storm"/>
        <s u="1" v="IPDU"/>
        <s u="1" v="R2C SR"/>
        <s u="1" v="BGP"/>
        <s u="1" v="Others"/>
        <s u="1" v="OSPF Alert"/>
        <s u="1" v="Televault Alert"/>
        <s u="1" v="Sitescope Others"/>
        <s u="1" v="Sitescope Database"/>
        <s u="1" v="LB Alert"/>
        <s u="1" v="Server Reboot"/>
        <s u="1" v="Storage Alert"/>
        <s u="1" v="Agent Health Problem"/>
        <s u="1" v="Node Down"/>
        <s u="1" v="ACI"/>
        <s u="1" v="NSX Alert"/>
        <s u="1" v="FRU Alert"/>
        <s u="1" v="Agent Restart"/>
        <s u="1" v="Filesystem Utilization"/>
        <s u="1" v="Security Alert"/>
        <s u="1" v="Ciena Alert"/>
        <s u="1" v="Service Down"/>
        <s u="1" v="System Reboot"/>
        <s u="1" v="Vcenter/CO"/>
        <s u="1" v="Memory Utilization"/>
        <s u="1" v="CPU Utilization"/>
        <s u="1" v="SWAP Utilization"/>
        <s u="1" v="UCS Alert"/>
        <s u="1" v="Forwarder Alert"/>
      </sharedItems>
    </cacheField>
  </cacheFields>
</pivotCacheDefinition>
</file>

<file path=xl/pivotCache/pivotCacheDefinition4.xml><?xml version="1.0" encoding="utf-8"?>
<pivotCacheDefinition xmlns:r="http://schemas.openxmlformats.org/officeDocument/2006/relationships" xmlns="http://schemas.openxmlformats.org/spreadsheetml/2006/main" createdVersion="5" minRefreshableVersion="3" recordCount="1" refreshedBy="Rohan More" refreshedDate="43989.05592997685" refreshedVersion="6" r:id="rId1">
  <cacheSource type="worksheet">
    <worksheetSource name="Table1"/>
  </cacheSource>
  <cacheFields count="49">
    <cacheField databaseField="1" hierarchy="0" level="0" name="Number" numFmtId="0" sqlType="0" uniqueList="1">
      <sharedItems containsBlank="1" containsNonDate="0" containsString="0" count="0"/>
    </cacheField>
    <cacheField databaseField="1" hierarchy="0" level="0" name="Summary" numFmtId="0" sqlType="0" uniqueList="1">
      <sharedItems containsBlank="1" containsNonDate="0" containsString="0" count="0"/>
    </cacheField>
    <cacheField databaseField="1" hierarchy="0" level="0" name="Configuration item(cmdb_ci)" numFmtId="0" sqlType="0" uniqueList="1">
      <sharedItems containsBlank="1" containsNonDate="0" count="6711">
        <m/>
        <s u="1" v=""/>
        <s u="1" v="ail-hq-iris1"/>
        <s u="1" v="blr-as-mile1"/>
        <s u="1" v="scr2cvcsrm008"/>
        <s u="1" v="nbkrr2.sgns.net"/>
        <s u="1" v="aec1-cabdc1mvpca003"/>
        <s u="1" v="asuktc3clsrm01.asukcld.int"/>
        <s u="1" v="tc2trsas48"/>
        <s u="1" v="ny-vv-dc-008"/>
        <s u="1" v="sea-gse-wan-r01"/>
        <s u="1" v="bansasis1.oamp.sgns.net"/>
        <s u="1" v="very-app3"/>
        <s u="1" v="ltcvltglm4"/>
        <s u="1" v="hdqpswfl2db01s"/>
        <s u="1" v="tr0idub5sv98"/>
        <s u="1" v="c4683pff101at3awglrsmcit8"/>
        <s u="1" v="arn-t5-ba-r01"/>
        <s u="1" v="phl2samdesr4emc08"/>
        <s u="1" v="dub6gvsl4.oamp.sgns.net"/>
        <s u="1" v="tr0idub5sv681"/>
        <s u="1" v="aurfct0s2.oamp.sgns.net"/>
        <s u="1" v="aurfct0s3.oamp.sgns.net"/>
        <s u="1" v="aurfct0s5.oamp.sgns.net"/>
        <s u="1" v="aurcn23"/>
        <s u="1" v="pw1920inf030"/>
        <s u="1" v="msg1eng1smprd"/>
        <s u="1" v="menp-t3awtstrsms1"/>
        <s u="1" v="HOU1IS1005.ETH1/28"/>
        <s u="1" v="sas5-uat-sso-openam-01"/>
        <s u="1" v="hsglive"/>
        <s u="1" v="t3awgltaapp1"/>
        <s u="1" v="tor3-nausphlvpcws01"/>
        <s u="1" v="menp-phlawamcolflow1"/>
        <s u="1" v="tc3segr1.oamp.sgns.net"/>
        <s u="1" v="tc3segs2.oamp.sgns.net"/>
        <s u="1" v="tc3snns1.oamp.sgns.net"/>
        <s u="1" v="alpacchs12.oamp.sgns.net"/>
        <s u="1" v="par2ccom0cs"/>
        <s u="1" v="wdl341oindex"/>
        <s u="1" v="gdpn-s2apms06"/>
        <s u="1" v="usad-usadsuncdc2"/>
        <s u="1" v="c0279dfl04bnbctc2p007"/>
        <s u="1" v="c0279pfl04anbctc2p007"/>
        <s u="1" v="dubis104.oamp.sgns.net"/>
        <s u="1" v="cpecncr41"/>
        <s u="1" v="phsyndhd01"/>
        <s u="1" v="mcdeagpweb1004"/>
        <s u="1" v="tr0idub5sv873"/>
        <s u="1" v="aur1ocspcivmx02.oamp.sgns.net"/>
        <s u="1" v="aur1ocspcivmx03.oamp.sgns.net"/>
        <s u="1" v="amm-em-data2"/>
        <s u="1" v="blr-as-print1"/>
        <s u="1" v="ecm-uat-sql02"/>
        <s u="1" v="arn-t2-dc-fw02.oamp.sgns.net"/>
        <s u="1" v="arn-t2-dc-sw01.oamp.sgns.net"/>
        <s u="1" v="BBLL90985"/>
        <s u="1" v="ffc-we8-pwb1"/>
        <s u="1" v="hou1saswjs02"/>
        <s u="1" v="C9178PFC35JHAUNOC01-ZONE-RG"/>
        <s u="1" v="VSRVEUROVAT02"/>
        <s u="1" v="crl1id37.oamp.sgns.net"/>
        <s u="1" v="crl1id38.oamp.sgns.net"/>
        <s u="1" v="crl1id49.oamp.sgns.net"/>
        <s u="1" v="crl1id50.oamp.sgns.net"/>
        <s u="1" v="crl1id52.oamp.sgns.net"/>
        <s u="1" v="crl1id57.oamp.sgns.net"/>
        <s u="1" v="crl1id58.oamp.sgns.net"/>
        <s u="1" v="crl1io80.oamp.sgns.net"/>
        <s u="1" v="crl1is67.oamp.sgns.net"/>
        <s u="1" v="crl1is68.oamp.sgns.net"/>
        <s u="1" v="crl1iw41.oamp.sgns.net"/>
        <s u="1" v="091BENG1143032837205749087"/>
        <s u="1" v="aec1-casun1mvpcx106"/>
        <s u="1" v="c1482tff09aadvtecweb04"/>
        <s u="1" v="pbi-admin-lan-sw01.oamp.sgns.net"/>
        <s u="1" v="ltcncblp1"/>
        <s u="1" v="saphanadev"/>
        <s u="1" v="hou1ssamtap105"/>
        <s u="1" v="aec1-casun1mvpcx116"/>
        <s u="1" v="c3881pff03afilev01"/>
        <s u="1" v="menp-t3awauhermes1"/>
        <s u="1" v="phl3hpc-loginsight02"/>
        <s u="1" v="tc2trsas26.oamp.sgns.net"/>
        <s u="1" v="tc2trsas27.oamp.sgns.net"/>
        <s u="1" v="tc2trsas28.oamp.sgns.net"/>
        <s u="1" v="tc2trsas32.oamp.sgns.net"/>
        <s u="1" v="tc2trsas33.oamp.sgns.net"/>
        <s u="1" v="tc2trsas34.oamp.sgns.net"/>
        <s u="1" v="tc2trsas43.oamp.sgns.net"/>
        <s u="1" v="tc2trsas45.oamp.sgns.net"/>
        <s u="1" v="tc2trsas51.oamp.sgns.net"/>
        <s u="1" v="tc2trsas52.oamp.sgns.net"/>
        <s u="1" v="tc2trsas54.oamp.sgns.net"/>
        <s u="1" v="tc2trsas56.oamp.sgns.net"/>
        <s u="1" v="tc2trsas57.oamp.sgns.net"/>
        <s u="1" v="tc2trsas58.oamp.sgns.net"/>
        <s u="1" v="al0ldub5sv210"/>
        <s u="1" v="tr0idub5sv881"/>
        <s u="1" v="aec1-casun1mvpcx136"/>
        <s u="1" v="citrixva02"/>
        <s u="1" v="vconsole02"/>
        <s u="1" v="sacldub5sv05"/>
        <s u="1" v="npsc-citrixva01"/>
        <s u="1" v="aec1-casun1mvpcx146"/>
        <s u="1" v="c4683affcxbt1aweufil1"/>
        <s u="1" v="c4683pffcxat1aweufil1"/>
        <s u="1" v="phgh-ezdb2"/>
        <s u="1" v="mseqxphdhana"/>
        <s u="1" v="smypr2wb15lp"/>
        <s u="1" v="fol0-web15"/>
        <s u="1" v="menp-t3awgltacit2"/>
        <s u="1" v="par2ccom0mt02"/>
        <s u="1" v="tc2secsw1"/>
        <s u="1" v="smypr2wb03lp"/>
        <s u="1" v="phl3sucpsanemc01"/>
        <s u="1" v="cpecncr111"/>
        <s u="1" v="euldcweb35"/>
        <s u="1" v="c8677pfl31bbmotc2p006"/>
        <s u="1" v="phlnn351v"/>
        <s u="1" v="phl2dcoatl01"/>
        <s u="1" v="shopstar2master"/>
        <s u="1" v="osl-ops-lan-ms01"/>
        <s u="1" v="dlxtest"/>
        <s u="1" v="msg1smsmoszfs02b"/>
        <s u="1" v="alc-adm2-wan-r01.oamp.sgns.net"/>
        <s u="1" v="usm814ha"/>
        <s u="1" v="da-ecm-esx04"/>
        <s u="1" v="5as-em-audit1"/>
        <s u="1" v="aurpr2.sgns.net"/>
        <s u="1" v="aslw-wfnon06"/>
        <s u="1" v="hdqpswprddb02s"/>
        <s u="1" v="phl2samdwtls18"/>
        <s u="1" v="chi2po8.oamp.sgns.net"/>
        <s u="1" v="msg1sucpesx23"/>
        <s u="1" v="svctxa97101m00"/>
        <s u="1" v="c5981affawcgbtpiv01"/>
        <s u="1" v="coviptcs01.oamp.sgns.net"/>
        <s u="1" v="ltcvltglm3"/>
        <s u="1" v="phsyndnd01"/>
        <s u="1" v="gvsdub6vra04"/>
        <s u="1" v="rnhp-nprwebdp01"/>
        <s u="1" v="phlir21.sgns.net"/>
        <s u="1" v="phlir22.sgns.net"/>
        <s u="1" v="phlir23.sgns.net"/>
        <s u="1" v="phlir24.sgns.net"/>
        <s u="1" v="houis33.oamp.sgns.net"/>
        <s u="1" v="houis34.oamp.sgns.net"/>
        <s u="1" v="houis43.oamp.sgns.net"/>
        <s u="1" v="houis50.oamp.sgns.net"/>
        <s u="1" v="houis51.oamp.sgns.net"/>
        <s u="1" v="houis52.oamp.sgns.net"/>
        <s u="1" v="houis54.oamp.sgns.net"/>
        <s u="1" v="houis57.oamp.sgns.net"/>
        <s u="1" v="houis61.oamp.sgns.net"/>
        <s u="1" v="houis71.oamp.sgns.net"/>
        <s u="1" v="aslw-wfprd03"/>
        <s u="1" v="gdpn-s1apms86"/>
        <s u="1" v="atl4po8.oamp.sgns.net"/>
        <s u="1" v="inr2cirarmt04"/>
        <s u="1" v="phl3dsifdb02"/>
        <s u="1" v="mmx-cargo-wan-r01"/>
        <s u="1" v="crzsol06"/>
        <s u="1" v="sql2012-1"/>
        <s u="1" v="phl2samdwtls06"/>
        <s u="1" v="sucp-lb-server-vm-web-c.oamp.sgns.net"/>
        <s u="1" v="s1apms91"/>
        <s u="1" v="sas5-uscldpngt01"/>
        <s u="1" v="datadog-alerts-dede"/>
        <s u="1" v="c0279pff02anbctc2p003"/>
        <s u="1" v="c3382pff67alcc-sftpp-01"/>
        <s u="1" v="sacldub5lb01.oamp.sgns.net"/>
        <s u="1" v="sacldub5lb02.oamp.sgns.net"/>
        <s u="1" v="tc3-ltcsegf1.oamp.sgns.net"/>
        <s u="1" v="tc3-ltcsegf2.oamp.sgns.net"/>
        <s u="1" v="aepipr1"/>
        <s u="1" v="s1dbms88"/>
        <s u="1" v="srv-viveo"/>
        <s u="1" v="s1cacrliisms101"/>
        <s u="1" v="smy1cr1.sgns.net"/>
        <s u="1" v="zlti-zlhhc-app01"/>
        <s u="1" v="iah-cargo-wan-r01"/>
        <s u="1" v="tenb-taweb02"/>
        <s u="1" v="akl-as-mafp01"/>
        <s u="1" v="srvfsmotm01"/>
        <s u="1" v="wok1is109.oamp.sgns.net"/>
        <s u="1" v="wok1is110.oamp.sgns.net"/>
        <s u="1" v="wok1is119.oamp.sgns.net"/>
        <s u="1" v="helgdpns19.oamp.sgns.net"/>
        <s u="1" v="lon0-lbcib04"/>
        <s u="1" v="par2cfib6mt03"/>
        <s u="1" v="ias-ops-wan-r01.oamp.sgns.net"/>
        <s u="1" v="navdub6sv01"/>
        <s u="1" v="phl2ossprw03"/>
        <s u="1" v="par2cuocfcx01"/>
        <s u="1" v="niwc-mingtest01"/>
        <s u="1" v="aec1-casun1mvpcx107"/>
        <s u="1" v="aur1fct0-vc"/>
        <s u="1" v="sgsprdfrm10"/>
        <s u="1" v="par2ccgi6cs01"/>
        <s u="1" v="c3382pff34alcc-adfspxyp-01"/>
        <s u="1" v="28HCGS363304276"/>
        <s u="1" v="rnhp-nprmgttt01"/>
        <s u="1" v="aec1-casun1mvpcx127"/>
        <s u="1" v="msal-msight2"/>
        <s u="1" v="phl3dsmfotr02"/>
        <s u="1" v="msr2cactifioesx01"/>
        <s u="1" v="aec1-casun1mvpcx137"/>
        <s u="1" v="punsasif2.oamp.sgns.net"/>
        <s u="1" v="punsasis3.oamp.sgns.net"/>
        <s u="1" v="punsasis4.oamp.sgns.net"/>
        <s u="1" v="punsasis5.oamp.sgns.net"/>
        <s u="1" v="lgw-nt-lan-sw01.oamp.sgns.net"/>
        <s u="1" v="lgw-ops-wan-r02.oamp.sgns.net"/>
        <s u="1" v="rcopdub5sv54"/>
        <s u="1" v="citrixva01"/>
        <s u="1" v="c3382pff35alcc-adfspxyp-02"/>
        <s u="1" v="saptest1"/>
        <s u="1" v="ltcvltgl09"/>
        <s u="1" v="smypr2wb14lp"/>
        <s u="1" v="zlti-lb-server-vm-65uhdom3j4psy6jzfugpoa"/>
        <s u="1" v="sql2016-1"/>
        <s u="1" v="fol0-web14"/>
        <s u="1" v="aslh-haprd02"/>
        <s u="1" v="ggvsdub5sv70"/>
        <s u="1" v="gaspcrlsqldr031"/>
        <s u="1" v="scopehls1.oamp.sgns.net"/>
        <s u="1" v="intwssf002"/>
        <s u="1" v="hamsvrsp001"/>
        <s u="1" v="mufs-vwsgdwebut01"/>
        <s u="1" v="c5277dfl03babntc3p207"/>
        <s u="1" v="c5277pfl03aabntc3p207"/>
        <s u="1" v="cpenccpf3.oamp.sgns.net"/>
        <s u="1" v="ups2-3000-miniccr.pmh.mlhs.org"/>
        <s u="1" v="msgkrlp_cluster"/>
        <s u="1" v="menp-t3awgladat1"/>
        <s u="1" v="sql2017-1"/>
        <s u="1" v="fol0-web02"/>
        <s u="1" v="menp-t3awauherbat1"/>
        <s u="1" v="c9079pfc05cisqluk_prdsql01"/>
        <s u="1" v="phl2venml01"/>
        <s u="1" v="ool-ops-lan-ms01"/>
        <s u="1" v="menp-t3awauherbat2"/>
        <s u="1" v="phl3alauapp01"/>
        <s u="1" v="WOKIS15.GIGABITETHERNET1/16"/>
        <s u="1" v="mel-mhl-wan-r01.oamp.sgns.net"/>
        <s u="1" v="cpt-ctx-lan-sw01.oamp.sgns.net"/>
        <s u="1" v="phlnu608v"/>
        <s u="1" v="msgboblesx06"/>
        <s u="1" v="hdqpswfl3db01s"/>
        <s u="1" v="csdb001"/>
        <s u="1" v="naphlqhan01"/>
        <s u="1" v="tr0idub5sv158"/>
        <s u="1" v="par2cprmacs01"/>
        <s u="1" v="tr0idub5sv110"/>
        <s u="1" v="thnrr1.sgns.net"/>
        <s u="1" v="tc3abbms1.oamp.sgns.net"/>
        <s u="1" v="tc3abnas3.oamp.sgns.net"/>
        <s u="1" v="ifsrds01"/>
        <s u="1" v="5as-em-back1"/>
        <s u="1" v="c4182affeqbwaltcad02"/>
        <s u="1" v="mend-770-f1.oamp.sgns.net"/>
        <s u="1" v="tsr-ghs-wan-r01.oamp.sgns.net"/>
        <s u="1" v="tsgoamhost1"/>
        <s u="1" v="mend-bidev01"/>
        <s u="1" v="tc3mcq01-mgmt"/>
        <s u="1" v="ubmg-gbpjmp02"/>
        <s u="1" v="c4683pffgnat3qlikser4"/>
        <s u="1" v="bamgda3-fsv01"/>
        <s u="1" v="tr0idub5sv166"/>
        <s u="1" v="smcdub5lb01.oamp.sgns.net"/>
        <s u="1" v="gsdev"/>
        <s u="1" v="sg-edc01"/>
        <s u="1" v="gaspcrlsqldr032"/>
        <s u="1" v="se1o-lcc-bizappp-01"/>
        <s u="1" v="tmrgeo01"/>
        <s u="1" v="c0279pff07bnbctc2p103"/>
        <s u="1" v="tc3cibcs1-1.oamp.sgns.net"/>
        <s u="1" v="sgoudhost1"/>
        <s u="1" v="srvdcnewb01"/>
        <s u="1" v="ewr-ramp-wan-r01"/>
        <s u="1" v="tr0idub6sv257"/>
        <s u="1" v="rch1cr1.sgns.net"/>
        <s u="1" v="jsa-crmsql02"/>
        <s u="1" v="phl2ossstw41"/>
        <s u="1" v="mcdtelpapp5054"/>
        <s u="1" v="sco-vc-01"/>
        <s u="1" v="gdpn-pps1apms88"/>
        <s u="1" v="lmysasis3.oamp.sgns.net"/>
        <s u="1" v="da-fisvt-rep01"/>
        <s u="1" v="npsc-citrixtest2"/>
        <s u="1" v="crl2id53.oamp.sgns.net"/>
        <s u="1" v="crl2id54.oamp.sgns.net"/>
        <s u="1" v="crl2id63.oamp.sgns.net"/>
        <s u="1" v="mad-ezy-wan-r01.oamp.sgns.net"/>
        <s u="1" v="mad-foh-wan-r01.oamp.sgns.net"/>
        <s u="1" v="ltcvltgvvm02"/>
        <s u="1" v="tr0idub5sv402"/>
        <s u="1" v="syd-as-spoint01"/>
        <s u="1" v="phgh-ftp"/>
        <s u="1" v="bsultc1esxi103"/>
        <s u="1" v="lonis10.oamp.sgns.net"/>
        <s u="1" v="lonis13.oamp.sgns.net"/>
        <s u="1" v="lonis14.oamp.sgns.net"/>
        <s u="1" v="lonis21.oamp.sgns.net"/>
        <s u="1" v="lonis22.oamp.sgns.net"/>
        <s u="1" v="tc2wntbed-p06"/>
        <s u="1" v="tr0idub6sv265"/>
        <s u="1" v="aec1-casun1mvpcx138"/>
        <s u="1" v="phl3sercoradb2"/>
        <s u="1" v="aec1-casun1mvqap31"/>
        <s u="1" v="aec1-casun1mvpcx148"/>
        <s u="1" v="c5981tsf18bdvmgnt01"/>
        <s u="1" v="da-fisv-app04"/>
        <s u="1" v="aec1-casun1mvqap32"/>
        <s u="1" v="lhr-t3-ramp-rm5076-lan"/>
        <s u="1" v="sgasqwp01"/>
        <s u="1" v="tc2secsw2"/>
        <s u="1" v="hou1ssgodda081"/>
        <s u="1" v="ltcvltgl08"/>
        <s u="1" v="smypr2wb13lp"/>
        <s u="1" v="tr0idub5sv458"/>
        <s u="1" v="phl3sucpsanemc09"/>
        <s u="1" v="c4083tff19asccqassr"/>
        <s u="1" v="tr0idub5sv410"/>
        <s u="1" v="tr0idub5sv502"/>
        <s u="1" v="taspltcw2kp182"/>
        <s u="1" v="akl-mhl-wan-r01"/>
        <s u="1" v="gaspcrlsqldr033"/>
        <s u="1" v="c4083tff16asccqastr"/>
        <s u="1" v="ltciptwpcs01.oamp.sgns.net"/>
        <s u="1" v="aixora02"/>
        <s u="1" v="t3awtsttaapp1"/>
        <s u="1" v="aur1sucpsanemc03"/>
        <s u="1" v="rco1br1.sgns.net"/>
        <s u="1" v="rco1cr1.sgns.net"/>
        <s u="1" v="ham5-hamsvratdb001"/>
        <s u="1" v="menp-t3awgladplus1"/>
        <s u="1" v="rcoat2kf1.oamp.sgns.net"/>
        <s u="1" v="rcoat2kr1.oamp.sgns.net"/>
        <s u="1" v="rcoat2ks1.oamp.sgns.net"/>
        <s u="1" v="rcoat2ks2.oamp.sgns.net"/>
        <s u="1" v="sco1ss243.oamp.sgns.net"/>
        <s u="1" v="intwssf001"/>
        <s u="1" v="par2cureccs01"/>
        <s u="1" v="tc3su2dssw02_0"/>
        <s u="1" v="edeu-cld-prod-app-1"/>
        <s u="1" v="phlactca3nfw1.oamp.sgns.net"/>
        <s u="1" v="phlactca3nfw2.oamp.sgns.net"/>
        <s u="1" v="pdu-icr7a-telemetry.pmh.mlhs.org"/>
        <s u="1" v="5as-em-exch2"/>
        <s u="1" v="aec1-casun1mvqap38"/>
        <s u="1" v="fol0-web01"/>
        <s u="1" v="msegcphdqchd2"/>
        <s u="1" v="par2cvcsrm009"/>
        <s u="1" v="crl3blbis3.oamp.sgns.net"/>
        <s u="1" v="crl3iw45-1.oamp.sgns.net"/>
        <s u="1" v="crl3iw45-2.oamp.sgns.net"/>
        <s u="1" v="tudela4"/>
        <s u="1" v="c3082affakbhamsvraap001"/>
        <s u="1" v="chc-avh-lan-sw01.oamp.sgns.net"/>
        <s u="1" v="chc-ops-lan-sw01.oamp.sgns.net"/>
        <s u="1" v="smypsunsatlv"/>
        <s u="1" v="tc2wnvmed-p06"/>
        <s u="1" v="ubmg-uatmwr01"/>
        <s u="1" v="sgns-922-f2.oamp.sgns.net"/>
        <s u="1" v="tr0idub5sv466"/>
        <s u="1" v="tr0idub5sv558"/>
        <s u="1" v="waysasis23.oamp.sgns.net"/>
        <s u="1" v="waysasis34.oamp.sgns.net"/>
        <s u="1" v="tr0idub5sv602"/>
        <s u="1" v="v3001vmvc10.absg.ca"/>
        <s u="1" v="ecm-prd-iis01"/>
        <s u="1" v="pehm-phidaxportal-pci"/>
        <s u="1" v="0000sbck01"/>
        <s u="1" v="mel-as-dc1"/>
        <s u="1" v="smypabe05lp"/>
        <s u="1" v="phlzlt0s2.oamp.sgns.net"/>
        <s u="1" v="phlzlt0s3.oamp.sgns.net"/>
        <s u="1" v="man-ghs-wan-r02.oamp.sgns.net"/>
        <s u="1" v="sg-cic01"/>
        <s u="1" v="tc3abbs2"/>
        <s u="1" v="menp-t3awgladm4"/>
        <s u="1" v="asukltc2k8db01"/>
        <s u="1" v="thnir10.sgns.net"/>
        <s u="1" v="hoog-603-f2.oamp.sgns.net"/>
        <s u="1" v="sgaaplr01"/>
        <s u="1" v="sql2012-2"/>
        <s u="1" v="menp-t3awgldtc11"/>
        <s u="1" v="o2plbe01"/>
        <s u="1" v="phl2gmnprx04"/>
        <s u="1" v="sasukdrmgmt83"/>
        <s u="1" v="tr0idub5sv566"/>
        <s u="1" v="tr0idub5sv658"/>
        <s u="1" v="se1o-lcc-bizappt-01"/>
        <s u="1" v="clnssn1.oamp.sgns.net"/>
        <s u="1" v="s1mqms31"/>
        <s u="1" v="smypgds38p"/>
        <s u="1" v="phl2ossprw73"/>
        <s u="1" v="phl3sahdesx1"/>
        <s u="1" v="tr0idub5sv702"/>
        <s u="1" v="asuktc3veeam01"/>
        <s u="1" v="tc3temlssw02-0"/>
        <s u="1" v="alp01hil2sanswx11"/>
        <s u="1" v="SGNS093087"/>
        <s u="1" v="aur1sucpsanemc13"/>
        <s u="1" v="wokss6.oamp.sgns.net"/>
        <s u="1" v="mslundhd01"/>
        <s u="1" v="su6d-ukxspbnpsftp1"/>
        <s u="1" v="c0003pfflgaasukltcw12reg01"/>
        <s u="1" v="pdu-icr7a-2north.pmh.mlhs.org"/>
        <s u="1" v="wdh-cargo-lan-sw01.oamp.sgns.net"/>
        <s u="1" v="wdh-cargo-lan-sw02.oamp.sgns.net"/>
        <s u="1" v="jsa-crmapp04"/>
        <s u="1" v="lhr-fuel-lan-sw01"/>
        <s u="1" v="c0008pff23altcvltgl08"/>
        <s u="1" v="BWI-DISP111-LAN-SW01.oamp.sgns.net"/>
        <s u="1" v="phlnn464"/>
        <s u="1" v="msmfqqhdhana"/>
        <s u="1" v="lpl-pres-wan-r01"/>
        <s u="1" v="akl-arinc-wan-r01"/>
        <s u="1" v="hscudev2"/>
        <s u="1" v="paic-pti-file"/>
        <s u="1" v="cpechr1pp7"/>
        <s u="1" v="sasukdrmgmt91"/>
        <s u="1" v="smyppronto02lv"/>
        <s u="1" v="rnhp-nprdbcsr01b"/>
        <s u="1" v="cpecncr612.oamp.sgns.net"/>
        <s u="1" v="cpecncr908.oamp.sgns.net"/>
        <s u="1" v="cpecncr915.oamp.sgns.net"/>
        <s u="1" v="tr0idub5sv482"/>
        <s u="1" v="tr0idub5sv574"/>
        <s u="1" v="tr0idub5sv666"/>
        <s u="1" v="tr0idub5sv758"/>
        <s u="1" v="menp-t3awczhercit1"/>
        <s u="1" v="phgh-dc1"/>
        <s u="1" v="phlnn474"/>
        <s u="1" v="phl2ossprw83"/>
        <s u="1" v="tr0idub5sv710"/>
        <s u="1" v="tr0idub5sv802"/>
        <s u="1" v="pehm-phisqlssrs"/>
        <s u="1" v="menp-t3awczhercit2"/>
        <s u="1" v="c7277pff79auklonsql7"/>
        <s u="1" v="ox1921flu004"/>
        <s u="1" v="elef-dsmsprdapp501"/>
        <s u="1" v="menp-t3awczhercit3"/>
        <s u="1" v="tc3_cibc_3par_prod"/>
        <s u="1" v="sgsprdfrm04"/>
        <s u="1" v="dub5sucpesx15"/>
        <s u="1" v="phcrcdhdhb"/>
        <s u="1" v="phl3nbuame04b"/>
        <s u="1" v="menp-t3awgladm5"/>
        <s u="1" v="jnb-cargo-lan-sw01"/>
        <s u="1" v="jnb-wshop-lan-sw01"/>
        <s u="1" v="aec1-casun1mvpcx139"/>
        <s u="1" v="ltcvltgl19"/>
        <s u="1" v="smypr2wb24lp"/>
        <s u="1" v="menp-t3awtstherbat1"/>
        <s u="1" v="founders-ups.founders.mlhs.org"/>
        <s u="1" v="fol0-web24"/>
        <s u="1" v="aur1dcosct01"/>
        <s u="1" v="wiah-watc3redis06"/>
        <s u="1" v="mrk1cu1001.oamp.sgns.net"/>
        <s u="1" v="mrk1is1003.oamp.sgns.net"/>
        <s u="1" v="phl2venhex01"/>
        <s u="1" v="lhr-asig-t2-sw10"/>
        <s u="1" v="c7277pffbfauklonktm3"/>
        <s u="1" v="sas5-67-f2.oamp.sgns.net"/>
        <s u="1" v="tr0idub5sv490"/>
        <s u="1" v="tr0idub5sv582"/>
        <s u="1" v="tr0idub5sv674"/>
        <s u="1" v="tr0idub5sv766"/>
        <s u="1" v="tr0idub5sv858"/>
        <s u="1" v="MSGIR8.AE0.111"/>
        <s u="1" v="par2csrmggpesx04"/>
        <s u="1" v="aegi-casun1mvpdb025"/>
        <s u="1" v="melkor"/>
        <s u="1" v="smypr2wb12lp"/>
        <s u="1" v="par2cfib6cs01"/>
        <s u="1" v="tr0idub5sv810"/>
        <s u="1" v="aur1sucpsanemc07"/>
        <s u="1" v="cpencblp7_cluster"/>
        <s u="1" v="su6d-ukxspbnpweb1"/>
        <s u="1" v="jnb-cargo-lan-sw06"/>
        <s u="1" v="inr2cjulsmt01"/>
        <s u="1" v="c4679dff31bicbctc2p003"/>
        <s u="1" v="cpeoneis1.oamp.sgns.net"/>
        <s u="1" v="cpeorg0f1.oamp.sgns.net"/>
        <s u="1" v="c0003pffljaasuksbrw12reg01"/>
        <s u="1" v="aur1mssprw17"/>
        <s u="1" v="phl2osspru13"/>
        <s u="1" v="gaspcrlsqldr021"/>
        <s u="1" v="smypswfax01v"/>
        <s u="1" v="menp-t3awinhershf1"/>
        <s u="1" v="crlsasvs10.oamp.sgns.net"/>
        <s u="1" v="ad002"/>
        <s u="1" v="jdeent"/>
        <s u="1" v="par2ciidccs01"/>
        <s u="1" v="hdqpswfl4db01s"/>
        <s u="1" v="p-usphl-ucs-mgmt-a.oamp.sgns.net"/>
        <s u="1" v="p-usphl-ucs-mgmt-b.oamp.sgns.net"/>
        <s u="1" v="srvmidsnedin01"/>
        <s u="1" v="phl2elepp1_2-cluster"/>
        <s u="1" v="c0003pfflaaasukcovw12reg01"/>
        <s u="1" v="c0003pfflfaasuklivw12reg01"/>
        <s u="1" v="ver-ops-t1-lan-sw01.oamp.sgns.net"/>
        <s u="1" v="rnhp-nprdbcsr02b"/>
        <s u="1" v="tc2bnyms2.oamp.sgns.net"/>
        <s u="1" v="adei-aeerpdbp"/>
        <s u="1" v="tr0idub5sv590"/>
        <s u="1" v="tr0idub5sv682"/>
        <s u="1" v="tr0idub5sv866"/>
        <s u="1" v="vmicoa97201m0c"/>
        <s u="1" v="gdpn-S1APMS07"/>
        <s u="1" v="ham5-hamnetmon005"/>
        <s u="1" v="menp-t3awzaerpcit1"/>
        <s u="1" v="phgh-ctxva01"/>
        <s u="1" v="vmctxa97101m08"/>
        <s u="1" v="phl2osspru23"/>
        <s u="1" v="menp-t1aweufil1"/>
        <s u="1" v="jdeweb03d"/>
        <s u="1" v="mrk1hpc-srm1"/>
        <s u="1" v="smypswfax02v"/>
        <s u="1" v="tc3meq01-mgmt"/>
        <s u="1" v="menp-t3awgladm6"/>
        <s u="1" v="srq-asig-lan-sw01"/>
        <s u="1" v="c9380dff05ajsa-nav01"/>
        <s u="1" v="warssns1.oamp.sgns.net"/>
        <s u="1" v="ltcvltglm0"/>
        <s u="1" v="asukecassmtp"/>
        <s u="1" v="man-ghs-lan-sw02"/>
        <s u="1" v="srvdcheath01"/>
        <s u="1" v="blr-as-milemgmt"/>
        <s u="1" v="lhr-asig-t2-sw04"/>
        <s u="1" v="tij-ops-t1-wan-r01"/>
        <s u="1" v="tc2-ltctrsaf101.oamp.sgns.net"/>
        <s u="1" v="tc2-ltctrsaf103.oamp.sgns.net"/>
        <s u="1" v="tc2-ltctrsaf104.oamp.sgns.net"/>
        <s u="1" v="zih-ops-t1-lan-sw01.oamp.sgns.net"/>
        <s u="1" v="5as-md-pp01"/>
        <s u="1" v="tr0idub5sv874"/>
        <s u="1" v="hou1ssamtdb100"/>
        <s u="1" v="alp1samdsanemc03"/>
        <s u="1" v="tc3-lbe-man-sw1.oamp.sgns.net"/>
        <s u="1" v="menp-t3awauhercit1"/>
        <s u="1" v="c7877aff12alpfile03"/>
        <s u="1" v="phlnn90v.oamp.sgns.net"/>
        <s u="1" v="phlnu404.oamp.sgns.net"/>
        <s u="1" v="sas5-lb-server-vm-SASI-Google.oamp.sgns.net"/>
        <s u="1" v="phl2osspru33"/>
        <s u="1" v="menp-t3aweufil1"/>
        <s u="1" v="menp-t3awauhercit2"/>
        <s u="1" v="s4mxms02"/>
        <s u="1" v="sccprebw"/>
        <s u="1" v="sco-vc-02"/>
        <s u="1" v="smypswfax03v"/>
        <s u="1" v="menp-t3awauhercit3"/>
        <s u="1" v="c5380dof28bhscuprd1"/>
        <s u="1" v="BBRR81310"/>
        <s u="1" v="naphlqepq01"/>
        <s u="1" v="iseriesbancodr"/>
        <s u="1" v="menp-t3awauhercit4"/>
        <s u="1" v="menp-t3awglfmsweb1"/>
        <s u="1" v="phl2rssprw03"/>
        <s u="1" v="h90sv30600820wb"/>
        <s u="1" v="par2csrmvspesx03"/>
        <s u="1" v="fol0-web47"/>
        <s u="1" v="paic-pti-tdp"/>
        <s u="1" v="rnhp-nprdbcsr03b"/>
        <s u="1" v="cle-tf9607-wan-r01"/>
        <s u="1" v="crl3id39.oamp.sgns.net"/>
        <s u="1" v="crl3id51.oamp.sgns.net"/>
        <s u="1" v="crl3id52.oamp.sgns.net"/>
        <s u="1" v="crl3id59.oamp.sgns.net"/>
        <s u="1" v="crl3id60.oamp.sgns.net"/>
        <s u="1" v="crl3io80.oamp.sgns.net"/>
        <s u="1" v="cpechr1pp6"/>
        <s u="1" v="phl2gmnprw14"/>
        <s u="1" v="al0ldub5sv211"/>
        <s u="1" v="tr0idub5sv882"/>
        <s u="1" v="phlnu613"/>
        <s u="1" v="s1apms32"/>
        <s u="1" v="ams-em-eprtm"/>
        <s u="1" v="se1o-lcc-adfspxyr-01"/>
        <s u="1" v="sgsprdfrm08"/>
        <s u="1" v="sgsprdapp100"/>
        <s u="1" v="tc2vltgs06.oamp.sgns.net"/>
        <s u="1" v="tc2vltgs11.oamp.sgns.net"/>
        <s u="1" v="tc2vltgs12.oamp.sgns.net"/>
        <s u="1" v="smypswfax04v"/>
        <s u="1" v="sgasqwp02"/>
        <s u="1" v="smypr2wb23lp"/>
        <s u="1" v="C9178DFF53ASUNGARDSBDC"/>
        <s u="1" v="oax-ops-t1-wan-.oamp.sgns.net"/>
        <s u="1" v="cun-t1-base-lan-sw01.oamp.sgns.net"/>
        <s u="1" v="cun-t1-base-lan-sw02.oamp.sgns.net"/>
        <s u="1" v="fol0-web23"/>
        <s u="1" v="SGNS092222"/>
        <s u="1" v="phl3sercoradb1"/>
        <s u="1" v="svccoa97201m09"/>
        <s u="1" v="par2cmilleresxi37"/>
        <s u="1" v="scoss4.oamp.sgns.net"/>
        <s u="1" v="tr0idub5sv890"/>
        <s u="1" v="inc5-ivanticsa2"/>
        <s u="1" v="bcn-nortk-r01.oamp.sgns.net"/>
        <s u="1" v="srvpbmaid01"/>
        <s u="1" v="px1921flu018"/>
        <s u="1" v="cyprr2.sgns.net"/>
        <s u="1" v="ltcvltgl06"/>
        <s u="1" v="smypr2wb11lp"/>
        <s u="1" v="bwi-hr-wan-r02"/>
        <s u="1" v="mvnecc07"/>
        <s u="1" v="sgsprdfrm09"/>
        <s u="1" v="aur1dcorco01"/>
        <s u="1" v="phl2osspru53"/>
        <s u="1" v="hou1samdsanswx13"/>
        <s u="1" v="aec1-casun1mvpap35"/>
        <s u="1" v="ad003"/>
        <s u="1" v="smypibmmftgt01v"/>
        <s u="1" v="03DHXS301630CLVI"/>
        <s u="1" v="aec1-casun1mvpap37"/>
        <s u="1" v="phl3cgxae360pdb"/>
        <s u="1" v="aec1-casun1mvpap38"/>
        <s u="1" v="menp-t3awglamifdx1"/>
        <s u="1" v="5as-em-print15"/>
        <s u="1" v="s1apms72"/>
        <s u="1" v="tc2trsas55"/>
        <s u="1" v="menp-t3awinherbrk1"/>
        <s u="1" v="phl2rsswjs01"/>
        <s u="1" v="mcdphlpapp4154"/>
        <s u="1" v="wiah-watc3adm01"/>
        <s u="1" v="ham5-frasvr0041r7"/>
        <s u="1" v="menp-t3awinherbrk2"/>
        <s u="1" v="phl2osspru63"/>
        <s u="1" v="arn-em-print1"/>
        <s u="1" v="hdqtveeamprx01p"/>
        <s u="1" v="boris1.oamp.sgns.net"/>
        <s u="1" v="boris2.oamp.sgns.net"/>
        <s u="1" v="c0279pfc01dnbctc2cluster_rs"/>
        <s u="1" v="sgaaplr02"/>
        <s u="1" v="menp-t3awglwsus1"/>
        <s u="1" v="c7680dff39auk-admin"/>
        <s u="1" v="msg1sucpesx32"/>
        <s u="1" v="adei-aedcsapp02"/>
        <s u="1" v="lhr-asig-t2-sw08"/>
        <s u="1" v="togi-sp-jca-wts01"/>
        <s u="1" v="rex-ops-t1-wan-r01"/>
        <s u="1" v="phl2ossstu39"/>
        <s u="1" v="hdqpfmsordb01s"/>
        <s u="1" v="gaspcrloradr015"/>
        <s u="1" v="rnhp-nprpxyft01"/>
        <s u="1" v="npsc-citrixinf01"/>
        <s u="1" v="c3382pff31alcc-bizappt-01"/>
        <s u="1" v="msegcdhdqchd1"/>
        <s u="1" v="5as-em-qmm01"/>
        <s u="1" v="per-as-amifp01"/>
        <s u="1" v="inc5-ivanticsa3"/>
        <s u="1" v="su5adub105cdp2- sasiebackup02"/>
        <s u="1" v="RD.15533:51189"/>
        <s u="1" v="menp-uk-em-pfund01"/>
        <s u="1" v="HOU1IS141.ETHERNET1/11"/>
        <s u="1" v="atl1iw5-1.oamp.sgns.net"/>
        <s u="1" v="atl1iw5-2.oamp.sgns.net"/>
        <s u="1" v="byao-cld-db3"/>
        <s u="1" v="tc2vltgvvb02"/>
        <s u="1" v="cld-rmt10"/>
        <s u="1" v="par2cfib6mt04"/>
        <s u="1" v="per-pax-lan-ms01"/>
        <s u="1" v="ipdusasuktc2a1aq41d"/>
        <s u="1" v="wip0-aviva-ame-ldp-prd"/>
        <s u="1" v="SGNS091153"/>
        <s u="1" v="SGNS093085"/>
        <s u="1" v="srvppswan01"/>
        <s u="1" v="npsc-axaos00v"/>
        <s u="1" v="epcc-epccerpp01"/>
        <s u="1" v="c5380dof29bhscuprd2"/>
        <s u="1" v="gaspcrlsqldr010"/>
        <s u="1" v="par2csrmvspesx07"/>
        <s u="1" v="tor3-nausphlvpwcs11"/>
        <s u="1" v="alpir1.sgns.net"/>
        <s u="1" v="bbaha"/>
        <s u="1" v="cpedellps1.oamp.sgns.net"/>
        <s u="1" v="cpedieur11.oamp.sgns.net"/>
        <s u="1" v="cpedieur12.oamp.sgns.net"/>
        <s u="1" v="cpedieur13.oamp.sgns.net"/>
        <s u="1" v="cpedieur14.oamp.sgns.net"/>
        <s u="1" v="cpedieur15.oamp.sgns.net"/>
        <s u="1" v="fol0-web46"/>
        <s u="1" v="de-nwcrop-wdb05"/>
        <s u="1" v="dub5gvsl2"/>
        <s u="1" v="sgaorad01"/>
        <s u="1" v="cpechr1pp5"/>
        <s u="1" v="dud-pax-wan-mx01"/>
        <s u="1" v="crlba0cs103.oamp.sgns.net"/>
        <s u="1" v="vmacoa97201m0b"/>
        <s u="1" v="ham5-frasvr0042r7"/>
        <s u="1" v="mb-exch2007"/>
        <s u="1" v="smypnvsair01v"/>
        <s u="1" v="su6d-ukxspbnpdb01"/>
        <s u="1" v="sv-pas14"/>
        <s u="1" v="srvdcedin01"/>
        <s u="1" v="gl-rdc-ps-prd01"/>
        <s u="1" v="mend-t3dwtstcarapp1"/>
        <s u="1" v="hlora11il"/>
        <s u="1" v="pdx-tf-lan-sw01"/>
        <s u="1" v="lgw-asig-wan-r01"/>
        <s u="1" v="PGAIS101.GIGABITETHERNET1/13"/>
        <s u="1" v="smypr2wb22lp"/>
        <s u="1" v="fol0-web22"/>
        <s u="1" v="tc2wntsed-t06"/>
        <s u="1" v="inc5-ivanticsa4"/>
        <s u="1" v="web2013-1"/>
        <s u="1" v="hyperv-gro"/>
        <s u="1" v="very-redis1"/>
        <s u="1" v="lhr-md-dc1"/>
        <s u="1" v="afgi-pggiapp07"/>
        <s u="1" v="ltcvltgl05"/>
        <s u="1" v="very-api1-t"/>
        <s u="1" v="smypr2wb10lp"/>
        <s u="1" v="da-bofat-sql01"/>
        <s u="1" v="gaspcrlsqldr025"/>
        <s u="1" v="pbx-ss1bmc.bmh.mlhs.org"/>
        <s u="1" v="pbx-ss1pmc.pmh.mlhs.org"/>
        <s u="1" v="pbx-ss1rmc.reh.mlhs.org"/>
        <s u="1" v="pbx-ss2bmc.bmh.mlhs.org"/>
        <s u="1" v="pbx-ss2pmc.pmh.mlhs.org"/>
        <s u="1" v="pbx-ss2rmc.reh.mlhs.org"/>
        <s u="1" v="cpecncr28"/>
        <s u="1" v="fol0-web10"/>
        <s u="1" v="smypswfax09v"/>
        <s u="1" v="tr0idub5sv159"/>
        <s u="1" v="togi-sp-jca-wdb14"/>
        <s u="1" v="tr0idub5sv111"/>
        <s u="1" v="ltchscr1"/>
        <s u="1" v="phl2ossstu69"/>
        <s u="1" v="c6677dff03bcmcmltp001"/>
        <s u="1" v="c6677pff03acmcmltp001"/>
        <s u="1" v="c9178pffhkasu47_pollnode"/>
        <s u="1" v="mcdeagpweb194"/>
        <s u="1" v="alp1nbus01"/>
        <s u="1" v="eonedbprd01"/>
        <s u="1" v="vmatxa97101m07"/>
        <s u="1" v="de-nwcrop-wdb06"/>
        <s u="1" v="wokcn1"/>
        <s u="1" v="srvfswake01"/>
        <s u="1" v="very-redis2"/>
        <s u="1" v="sdr2cteemcs01"/>
        <s u="1" v="tc3cibcs9.oamp.sgns.net"/>
        <s u="1" v="c9095pfc19icibctc2cluster5_cibviscdb5_i"/>
        <s u="1" v="aur-rdsapp02"/>
        <s u="1" v="zvmc-zvsql01"/>
        <s u="1" v="am2d-americatogo-wb1"/>
        <s u="1" v="tc3sasu9124-2"/>
        <s u="1" v="ellir3.sgns.net"/>
        <s u="1" v="ups-mirmnt-admin.rmh.riddlehospital.org"/>
        <s u="1" v="vgwfsa03d"/>
        <s u="1" v="xti2-xtwb02"/>
        <s u="1" v="tr0idub5sv167"/>
        <s u="1" v="vmctxa97101m07"/>
        <s u="1" v="c0003dff53auklivsas001"/>
        <s u="1" v="gsprdstby"/>
        <s u="1" v="web2016-1"/>
        <s u="1" v="tr0idub5sv303"/>
        <s u="1" v="npsc-citrixinf05"/>
        <s u="1" v="aegi-casun1mvpif004"/>
        <s u="1" v="tr0idub6sv258"/>
        <s u="1" v="web2017-1"/>
        <s u="1" v="fwclivvbk339"/>
        <s u="1" v="phl2gmnpru04"/>
        <s u="1" v="teem-jdp01"/>
        <s u="1" v="ecm-prd-pro01"/>
        <s u="1" v="npsc-axaos08v"/>
        <s u="1" v="gaspcrlsqldr026"/>
        <s u="1" v="sapprod1"/>
        <s u="1" v="togi-sp-jca-wdb22"/>
        <s u="1" v="tr0idub5sv403"/>
        <s u="1" v="tor3-nausphlvpwcs12"/>
        <s u="1" v="iseriesteem01"/>
        <s u="1" v="very-batch1-t"/>
        <s u="1" v="tr0idub5sv1019"/>
        <s u="1" v="aur1-srm"/>
        <s u="1" v="s1fsms01"/>
        <s u="1" v="teem-jep01"/>
        <s u="1" v="otp-ops-lan-sw04.oamp.sgns.net"/>
        <s u="1" v="co7j-vlf01"/>
        <s u="1" v="rnhp-nprwebda02"/>
        <s u="1" v="fol0-web45"/>
        <s u="1" v="ltcvvltg9148a0"/>
        <s u="1" v="sggiapp03"/>
        <s u="1" v="gdpn-s1fsms01"/>
        <s u="1" v="atintauapp1"/>
        <s u="1" v="tr0idub5sv183"/>
        <s u="1" v="wokcf2.sgns.net"/>
        <s u="1" v="sgatswp01"/>
        <s u="1" v="tr0idub5sv503"/>
        <s u="1" v="tc3wipror4.oamp.sgns.net"/>
        <s u="1" v="tc2ipdus1"/>
        <s u="1" v="clisdub5sv87"/>
        <s u="1" v="phl2sasprw02"/>
        <s u="1" v="gbltcuatunx01"/>
        <s u="1" v="bsultc1esxi101"/>
        <s u="1" v="tr0idub5sv1007"/>
        <s u="1" v="lgw-asl-foh-r01"/>
        <s u="1" v="c6681tff44awfprd03"/>
        <s u="1" v="aeerpap1"/>
        <s u="1" v="sg-sql01"/>
        <s u="1" v="smyphitachis1p"/>
        <s u="1" v="c3881pef04aexchv01"/>
        <s u="1" v="ver-ops-t1-wan-r01"/>
        <s u="1" v="eoneprdapp01"/>
        <s u="1" v="smypr2wb21lp"/>
        <s u="1" v="mrkam27p_cluster"/>
        <s u="1" v="euldcapp11"/>
        <s u="1" v="fol0-web21"/>
        <s u="1" v="alc-dy-ramp-wan-r01.oamp.sgns.net"/>
        <s u="1" v="phl3w001-789"/>
        <s u="1" v="smysr2wb03lp"/>
        <s u="1" v="ltcabnas1-1.oamp.sgns.net"/>
        <s u="1" v="ups-icr1-base.pmh.mlhs.org"/>
        <s u="1" v="ups-icr14a-d3.bmh.mlhs.org"/>
        <s u="1" v="ups-icr21-1nw.pmh.mlhs.org"/>
        <s u="1" v="ups-icr22-1sw.pmh.mlhs.org"/>
        <s u="1" v="ups-icr24a-1e.pmh.mlhs.org"/>
        <s u="1" v="ups-icr24b-1e.pmh.mlhs.org"/>
        <s u="1" v="ups-icr27-ger.bmh.mlhs.org"/>
        <s u="1" v="ups-icr3-1e.bmhhc.mlhs.org"/>
        <s u="1" v="ups-icr3-psyc.reh.mlhs.org"/>
        <s u="1" v="ups-icr3.broomall.mlhs.org"/>
        <s u="1" v="ups-icr30-cbb.tlh.mlhs.org"/>
        <s u="1" v="ups-icr31-cb1.tlh.mlhs.org"/>
        <s u="1" v="ups-icr32-cb2.tlh.mlhs.org"/>
        <s u="1" v="ups-icr33-cb3.tlh.mlhs.org"/>
        <s u="1" v="ups-icr34-cb4.tlh.mlhs.org"/>
        <s u="1" v="ups-icr35-cb5.tlh.mlhs.org"/>
        <s u="1" v="ups-icr36-cbg.tlh.mlhs.org"/>
        <s u="1" v="ups-icr41a-1s.tlh.mlhs.org"/>
        <s u="1" v="ups-icr41b-1s.tlh.mlhs.org"/>
        <s u="1" v="ups-icr41c-1s.tlh.mlhs.org"/>
        <s u="1" v="ups-icr6-2e.bmhhc.mlhs.org"/>
        <s u="1" v="ups-icr9-3e.bmhhc.mlhs.org"/>
        <s u="1" v="cs-db-03"/>
        <s u="1" v="gaspcrlsqldr027"/>
        <s u="1" v="ltcvltgl04"/>
        <s u="1" v="atintauapp2"/>
        <s u="1" v="tr0idub5sv191"/>
        <s u="1" v="tr0idub5sv467"/>
        <s u="1" v="tr0idub5sv559"/>
        <s u="1" v="tradub5sv70"/>
        <s u="1" v="tr0idub5sv511"/>
        <s u="1" v="tr0idub5sv603"/>
        <s u="1" v="arn-em-data1"/>
        <s u="1" v="ecm-prd-iis02"/>
        <s u="1" v="c3082aff73bfrasvr0041"/>
        <s u="1" v="liviptcs01.oamp.sgns.net"/>
        <s u="1" v="usad-lb-server-vm-mEsDUhXps84F8QEYLJ5B96.oamp.sgns.net"/>
        <s u="1" v="hou1cn1"/>
        <s u="1" v="dublin-i"/>
        <s u="1" v="zih-ops-t1-wan-r01"/>
        <s u="1" v="c5981tffccaapjded01"/>
        <s u="1" v="sgaorap01"/>
        <s u="1" v="coo-fret-lan-sw01.oamp.sgns.net"/>
        <s u="1" v="coo-fret-lan-sw02.oamp.sgns.net"/>
        <s u="1" v="sgaaplr03"/>
        <s u="1" v="wok1inlmnvc01"/>
        <s u="1" v="menp-phlslglprx1"/>
        <s u="1" v="menp-t3awglarap2"/>
        <s u="1" v="o2plfe01"/>
        <s u="1" v="sg-kroll"/>
        <s u="1" v="alpedi01"/>
        <s u="1" v="sg-cic02"/>
        <s u="1" v="msg1nbuame04"/>
        <s u="1" v="hamsvrsapps001"/>
        <s u="1" v="c9183pff44at3dwukuft1"/>
        <s u="1" v="sgaoraq01"/>
        <s u="1" v="tr0idub5sv703"/>
        <s u="1" v="kgi-ops-wan-r01"/>
        <s u="1" v="dal-ramp-wan-r01"/>
        <s u="1" v="gdpn-devs1dbms89"/>
        <s u="1" v="aegi-casun1mvpif005"/>
        <s u="1" v="leiiptcs01.oamp.sgns.net"/>
        <s u="1" v="elef-dsfprdapp593"/>
        <s u="1" v="scor2cvc01"/>
        <s u="1" v="crl1br1.sgns.net"/>
        <s u="1" v="crl1cr1.sgns.net"/>
        <s u="1" v="phl2smsoelrepo01"/>
        <s u="1" v="c8481dff18asersgtc1papp103"/>
        <s u="1" v="sgaorar01"/>
        <s u="1" v="aur1dsmfapp01"/>
        <s u="1" v="phl3hpc-mssql2"/>
        <s u="1" v="afgi-pggilnx01"/>
        <s u="1" v="CWMX01"/>
        <s u="1" v="sasukdrmgmt92"/>
        <s u="1" v="gaspcrlsqldr028"/>
        <s u="1" v="aur1hpc-vcenter1"/>
        <s u="1" v="pollux"/>
        <s u="1" v="tr0idub5sv483"/>
        <s u="1" v="tr0idub5sv667"/>
        <s u="1" v="vmacoa97201m1c"/>
        <s u="1" v="sgaoras01"/>
        <s u="1" v="ny-vv-ph-fs01"/>
        <s u="1" v="tr0idub5sv711"/>
        <s u="1" v="tr0idub5sv803"/>
        <s u="1" v="phl1sasunxvhs01"/>
        <s u="1" v="npsc-orionnpm01v"/>
        <s u="1" v="zlti-ZLC-LB-01.oamp.sgns.net"/>
        <s u="1" v="hscudev3"/>
        <s u="1" v="smypr2mx05lv"/>
        <s u="1" v="lhr-t3-zonec-lan-r01"/>
        <s u="1" v="dub5gvsl3"/>
        <s u="1" v="smypswsnap2db01s"/>
        <s u="1" v="alprs3.oamp.sgns.net"/>
        <s u="1" v="phgh-dc2"/>
        <s u="1" v="sgaorat01"/>
        <s u="1" v="naphlvqsci01"/>
        <s u="1" v="euldcapp34"/>
        <s u="1" v="fol0-web44"/>
        <s u="1" v="phl2mssprw04"/>
        <s u="1" v="sdr2cteemmt04"/>
        <s u="1" v="ubmg-gbpmfa01"/>
        <s u="1" v="ubmg-gbppps01"/>
        <s u="1" v="tr0idub5sv491"/>
        <s u="1" v="tr0idub5sv583"/>
        <s u="1" v="tr0idub5sv675"/>
        <s u="1" v="tr0idub5sv859"/>
        <s u="1" v="bog-am-syn"/>
        <s u="1" v="tc2su7lssw01"/>
        <s u="1" v="ox1921com005"/>
        <s u="1" v="inr2cjulsmt02"/>
        <s u="1" v="menp-t3awgledge11"/>
        <s u="1" v="web2013-2"/>
        <s u="1" v="px1921mut014"/>
        <s u="1" v="c4183tff16asgukpd1vlgm03"/>
        <s u="1" v="sfgr-sfrmail"/>
        <s u="1" v="very-api2-t"/>
        <s u="1" v="smypr2wb20lp"/>
        <s u="1" v="t3awglmmea12"/>
        <s u="1" v="ltcr2cmufscs01"/>
        <s u="1" v="v-usphl-mw-fs-1"/>
        <s u="1" v="phl3smshanaesx10"/>
        <s u="1" v="wiah-waltcfaca01"/>
        <s u="1" v="fol0-web20"/>
        <s u="1" v="hegp-rh-cul"/>
        <s u="1" v="tr0idub5sv89"/>
        <s u="1" v="dub5ar5-6"/>
        <s u="1" v="tmrland01"/>
        <s u="1" v="wdllchos120"/>
        <s u="1" v="tr0idub5sv591"/>
        <s u="1" v="tr0idub5sv683"/>
        <s u="1" v="tr0idub5sv867"/>
        <s u="1" v="calgdpns1.oamp.sgns.net"/>
        <s u="1" v="aur1gat2ovs04.oamp.sgns.net"/>
        <s u="1" v="phlr2cgup01"/>
        <s u="1" v="smypfindb01s"/>
        <s u="1" v="phl1sasunxvhs02"/>
        <s u="1" v="elef-dsfprddb503"/>
        <s u="1" v="s1psms71"/>
        <s u="1" v="gaspcrlsqldr001"/>
        <s u="1" v="msg1sucpsanemc01"/>
        <s u="1" v="crasnnsw"/>
        <s u="1" v="smypbat02p"/>
        <s u="1" v="edeu-cld-prod-db-1"/>
        <s u="1" v="rch01fisjsanemc02b"/>
        <s u="1" v="hqapps"/>
        <s u="1" v="par2cligpcs01"/>
        <s u="1" v="edeu-cld-prod-db-2"/>
        <s u="1" v="sr08"/>
        <s u="1" v="brderq2"/>
        <s u="1" v="srv-cas-ast01-v"/>
        <s u="1" v="igt-dc1"/>
        <s u="1" v="scosrminlmf1"/>
        <s u="1" v="tr0idub5sv875"/>
        <s u="1" v="102T3ZPHLAPALOK37PHLAPASSH24"/>
        <s u="1" v="srvdcdubl02"/>
        <s u="1" v="wiah-watc3rez08"/>
        <s u="1" v="tradub5sv61"/>
        <s u="1" v="msg1sapappesx002"/>
        <s u="1" v="menp-t3awglprint8"/>
        <s u="1" v="per-pax-ramp-ms01"/>
        <s u="1" v="igt-dc2"/>
        <s u="1" v="teem-jca02"/>
        <s u="1" v="t3awgltaapp2"/>
        <s u="1" v="mssfgpsdbobj1"/>
        <s u="1" v="ubmg-gbprpf01"/>
        <s u="1" v="leais102.oamp.sgns.net"/>
        <s u="1" v="phl3smshanaesx04"/>
        <s u="1" v="ham5-hamfileretail"/>
        <s u="1" v="tc3fitesas1.oamp.sgns.net"/>
        <s u="1" v="pmfprdha"/>
        <s u="1" v="hdqpexmlbx01p"/>
        <s u="1" v="hdqpswggdb01s"/>
        <s u="1" v="vtic-decl-vtrst-05"/>
        <s u="1" v="phlinlm-ps11.oamp.sgns.net"/>
        <s u="1" v="phlinlm-ps12.oamp.sgns.net"/>
        <s u="1" v="phlinlm-ps13.oamp.sgns.net"/>
        <s u="1" v="phlinlm-ps14.oamp.sgns.net"/>
        <s u="1" v="phlinlm-ps15.oamp.sgns.net"/>
        <s u="1" v="phlinlm-ps16.oamp.sgns.net"/>
        <s u="1" v="s1apms23"/>
        <s u="1" v="aur1rssprw07"/>
        <s u="1" v="hou1saswjs03"/>
        <s u="1" v="rch1fspssanswx03"/>
        <s u="1" v="wip0-aviva-jmp-prd"/>
        <s u="1" v="mit2-1706-f1.oamp.sgns.net"/>
        <s u="1" v="mit2-1706-f2.oamp.sgns.net"/>
        <s u="1" v="gaspcrlsqldr002"/>
        <s u="1" v="menp-t3awgltacit3"/>
        <s u="1" v="arn-t2-man-sw01"/>
        <s u="1" v="mscrsrdcatpod01"/>
        <s u="1" v="lv-sql2"/>
        <s u="1" v="aur1fct0p_cluster"/>
        <s u="1" v="srvdclinw01"/>
        <s u="1" v="dasi-awiris01"/>
        <s u="1" v="menp-t3awglaad1"/>
        <s u="1" v="fihl-eh3-vaw-cb1-20"/>
        <s u="1" v="fol0-web43"/>
        <s u="1" v="npsc-citrix34v"/>
        <s u="1" v="cpechr1pp2"/>
        <s u="1" v="wdllchos123"/>
        <s u="1" v="sucp-aurcn23"/>
        <s u="1" v="tr0idub5sv891"/>
        <s u="1" v="aur-pv1.fcti.net"/>
        <s u="1" v="gtcdub5sv05"/>
        <s u="1" v="tr0i-file002"/>
        <s u="1" v="bamrtdc-fsv01"/>
        <s u="1" v="aur1smssvrttls02"/>
        <s u="1" v="ciserver"/>
        <s u="1" v="acc-ph-lan-sw02"/>
        <s u="1" v="ltcssnr1.oamp.sgns.net"/>
        <s u="1" v="lba-fsup-wan-r01.oamp.sgns.net"/>
        <s u="1" v="nsdub5sv02"/>
        <s u="1" v="fwb2vvbk152253aa"/>
        <s u="1" v="cpesr1.oamp.sgns.net"/>
        <s u="1" v="msg1sucpesx25"/>
        <s u="1" v="ind-gse-wan-r01"/>
        <s u="1" v="mvnecc08"/>
        <s u="1" v="xsgspfe01"/>
        <s u="1" v="gdpn-s1apms88"/>
        <s u="1" v="mrkir2.sgns.net"/>
        <s u="1" v="npmu-msgnm-sagsql"/>
        <s u="1" v="tor3-nausnycvpinf04"/>
        <s u="1" v="zlti-lb-server-vm-ifmzgfzqzfqatwjqkcxx4t"/>
        <s u="1" v="s1mfms08"/>
        <s u="1" v="wdllchos110"/>
        <s u="1" v="ltcvltgl02"/>
        <s u="1" v="gtcdub5sv06"/>
        <s u="1" v="msg1sucpsanemc05"/>
        <s u="1" v="mmx-cargo-wan-r02"/>
        <s u="1" v="mde-ops-lan-sw01.oamp.sgns.net"/>
        <s u="1" v="gaspcrlsqldr003"/>
        <s u="1" v="igt-hlc7"/>
        <s u="1" v="auanidhd01"/>
        <s u="1" v="swb2msadma3"/>
        <s u="1" v="msg1sucpesx33"/>
        <s u="1" v="mend-t3dwtstorbapp1"/>
        <s u="1" v="sgaoraq02"/>
        <s u="1" v="sas5-prod-sso-openam-01"/>
        <s u="1" v="c0003pffaqaasuklei2k8reg01"/>
        <s u="1" v="tv3dub5sv30"/>
        <s u="1" v="zvmc-zvweb01"/>
        <s u="1" v="phl3sucpesx19"/>
        <s u="1" v="axo3-sccdevnwdi"/>
        <s u="1" v="wdllchos111"/>
        <s u="1" v="msg1sapappesx006"/>
        <s u="1" v="lcy-admin-wan-r02"/>
        <s u="1" v="ltctrsas34.oamp.sgns.net"/>
        <s u="1" v="ltctrsas51.oamp.sgns.net"/>
        <s u="1" v="nwk1pw7-2"/>
        <s u="1" v="c7277pff57aukloncas1"/>
        <s u="1" v="tradub5sv51"/>
        <s u="1" v="smypdwapp01s"/>
        <s u="1" v="par2cfib6mt05"/>
        <s u="1" v="cvg-tkt-lan-sw02"/>
        <s u="1" v="phgh-skwrkst"/>
        <s u="1" v="tor3-nausphlvpwss01"/>
        <s u="1" v="crlba29s2.oamp.sgns.net"/>
        <s u="1" v="smokeping-thn1"/>
        <s u="1" v="par2ccgi8cs02"/>
        <s u="1" v="ham5-hamsvraccctl"/>
        <s u="1" v="c4679dff26gstbtc2p003"/>
        <s u="1" v="c4679pff26astbtc2p003"/>
        <s u="1" v="gvs_adminweb"/>
        <s u="1" v="phl3hpc-mssql1"/>
        <s u="1" v="mel-ramp2-wan-r01"/>
        <s u="1" v="dasi-lb-server-vm-emkhepaeipuagqgqst9wxk"/>
        <s u="1" v="phl3dsmfotr04"/>
        <s u="1" v="se1o-lcc-manjmpp-02"/>
        <s u="1" v="rcpdub5vc02"/>
        <s u="1" v="wdllchos112"/>
        <s u="1" v="al0kdub5sv12"/>
        <s u="1" v="tradub5sv52"/>
        <s u="1" v="da-fisv-bat01"/>
        <s u="1" v="gaspcrlsqldr004"/>
        <s u="1" v="agp-dy-ramp-wan-r01"/>
        <s u="1" v="ar-ofsllp-sdb01"/>
        <s u="1" v="grx-foh-wan-r01"/>
        <s u="1" v="mufs-vwsgdsqlut01"/>
        <s u="1" v="alpsu1.oamp.sgns.net"/>
        <s u="1" v="ow1921fin002"/>
        <s u="1" v="tr0idub5sv104"/>
        <s u="1" v="phl2smtiswxbrc11"/>
        <s u="1" v="srvpbwake01"/>
        <s u="1" v="sas5-uscldpngp01"/>
        <s u="1" v="menp-t3awglrsmcit10"/>
        <s u="1" v="da-bofa-rep02"/>
        <s u="1" v="aucoprdsql41.sungardas.local"/>
        <s u="1" v="aucoprdsql42.sungardas.local"/>
        <s u="1" v="fol0-web42"/>
        <s u="1" v="aslh-hanon06"/>
        <s u="1" v="gsprb"/>
        <s u="1" v="cpechr1pp1"/>
        <s u="1" v="backup01-spg"/>
        <s u="1" v="phl2msspru04"/>
        <s u="1" v="c4482pff10adecos202p_e"/>
        <s u="1" v="tradub5sv67"/>
        <s u="1" v="smypocapp022lv"/>
        <s u="1" v="lonis5.oamp.sgns.net"/>
        <s u="1" v="lonis6.oamp.sgns.net"/>
        <s u="1" v="lonis9.oamp.sgns.net"/>
        <s u="1" v="rchfic0p1"/>
        <s u="1" v="ams-em-app01"/>
        <s u="1" v="labsphlsqlp623"/>
        <s u="1" v="fol0-web30"/>
        <s u="1" v="aslh-haprd03"/>
        <s u="1" v="mrkboblesx01"/>
        <s u="1" v="mcdphldapp4151"/>
        <s u="1" v="phl2is1011.oamp.sgns.net"/>
        <s u="1" v="phl2is1012.oamp.sgns.net"/>
        <s u="1" v="phl2iw55-1.oamp.sgns.net"/>
        <s u="1" v="aesdiprd"/>
        <s u="1" v="tpam-sgpickd3p"/>
        <s u="1" v="per-cargo-wan-mx01"/>
        <s u="1" v="vmatxa97101m17"/>
        <s u="1" v="c5981tff92abarbara"/>
        <s u="1" v="kali-mdt01"/>
        <s u="1" v="wdllchos114"/>
        <s u="1" v="rcopdub5sv65"/>
        <s u="1" v="mcdtelpapp5086"/>
        <s u="1" v="gaspcrlsqldr019"/>
        <s u="1" v="tradub5sv68"/>
        <s u="1" v="wiah-watc3rezstg01"/>
        <s u="1" v="ltcvltgl01"/>
        <s u="1" v="tradub5sv54"/>
        <s u="1" v="msgboblesx07"/>
        <s u="1" v="rlsi-uatapp3"/>
        <s u="1" v="ggvsdub5su09"/>
        <s u="1" v="ar-ofsllp-sdb02"/>
        <s u="1" v="c0003pffcfasbosgsgbd02"/>
        <s u="1" v="srvcmnewb01"/>
        <s u="1" v="bud-em-cargo1"/>
        <s u="1" v="tr0idub5sv120"/>
        <s u="1" v="hou1ss14dda073"/>
        <s u="1" v="inv-186"/>
        <s u="1" v="chfdub6sv05"/>
        <s u="1" v="phl2osswjs02"/>
        <s u="1" v="datadog-alerts-ecom"/>
        <s u="1" v="tradub5sv69"/>
        <s u="1" v="gbltcuatsparc01"/>
        <s u="1" v="sco1recp1"/>
        <s u="1" v="tradub5sv55"/>
        <s u="1" v="akl-as-data01"/>
        <s u="1" v="ecm-prd-pro02"/>
        <s u="1" v="ubmg-gbppki01"/>
        <s u="1" v="aur1smshanaesx06"/>
        <s u="1" v="ams-fr8-loge-sw01-voip"/>
        <s u="1" v="njrha"/>
        <s u="1" v="tr0idub5sv404"/>
        <s u="1" v="jde-p-ech01"/>
        <s u="1" v="acc-ops-mgt-lan-sw01"/>
        <s u="1" v="hsgclonetest"/>
        <s u="1" v="cibcuktc3sswp001"/>
        <s u="1" v="ewr-ops-lan-sw01"/>
        <s u="1" v="inc5-macmg-trrobotxp"/>
        <s u="1" v="tv3dub5sv21"/>
        <s u="1" v="wdllchos116"/>
        <s u="1" v="ltcvvltg9148b0"/>
        <s u="1" v="aur-sharesql"/>
        <s u="1" v="zlti-zl-cap01"/>
        <s u="1" v="adei-lb-server-vm-915"/>
        <s u="1" v="sggiapp05"/>
        <s u="1" v="tradub5sv56"/>
        <s u="1" v="ggvsdub5sv69"/>
        <s u="1" v="smypibmmq03lv"/>
        <s u="1" v="gaspcrlsqldr006"/>
        <s u="1" v="menp-t3awr1hecx3"/>
        <s u="1" v="se1o-lcc-busporp-01"/>
        <s u="1" v="tremweb-t"/>
        <s u="1" v="tradub5sv42"/>
        <s u="1" v="3ssi-usss003s"/>
        <s u="1" v="tr0idub5sv184"/>
        <s u="1" v="tr0idub5sv504"/>
        <s u="1" v="ltcabnaf1.oamp.sgns.net"/>
        <s u="1" v="tc2ipdus3"/>
        <s u="1" v="per-as-mafp01"/>
        <s u="1" v="jnb-cgo-data01"/>
        <s u="1" v="stb3-st-scapp2"/>
        <s u="1" v="bda-admin-wan-r01"/>
        <s u="1" v="menp-t3awglrsmcit11"/>
        <s u="1" v="c4683pffufat3awgldhcp11"/>
        <s u="1" v="tc2cncs01"/>
        <s u="1" v="npmu-msgnm-dc01"/>
        <s u="1" v="covmiss1.oamp.sgns.net"/>
        <s u="1" v="gsprc"/>
        <s u="1" v="cognos10"/>
        <s u="1" v="hamsvrsql001"/>
        <s u="1" v="fol0-web41"/>
        <s u="1" v="wdllchos117"/>
        <s u="1" v="cle-tf9361-wan-r01"/>
        <s u="1" v="sysa"/>
        <s u="1" v="wdllchos103"/>
        <s u="1" v="in3h-ihc-cbi-sql2012"/>
        <s u="1" v="tradub5sv57"/>
        <s u="1" v="ltcvltgl24"/>
        <s u="1" v="uswdlmedp01"/>
        <s u="1" v="ltcvltgvvm13"/>
        <s u="1" v="srvapheath01"/>
        <s u="1" v="tr0idub5sv420"/>
        <s u="1" v="tr0idub5sv512"/>
        <s u="1" v="tr0idub5sv604"/>
        <s u="1" v="ld-oa-dc-01"/>
        <s u="1" v="aur1smsmoszfs02a"/>
        <s u="1" v="cs-db-04"/>
        <s u="1" v="RCHIR1.GIGABITETHERNET8/32"/>
        <s u="1" v="RCHIR2.GIGABITETHERNET8/32"/>
        <s u="1" v="sgaorap03"/>
        <s u="1" v="wdllchos118"/>
        <s u="1" v="par2cc06ccs01"/>
        <s u="1" v="svccoa97201m06"/>
        <s u="1" v="crl3r2cactblbistr5"/>
        <s u="1" v="wwwsf001"/>
        <s u="1" v="phlthgdf1"/>
        <s u="1" v="5as-em-gns3"/>
        <s u="1" v="spadub5lb02"/>
        <s u="1" v="wdllchos104"/>
        <s u="1" v="bur-asig-lan-sw01"/>
        <s u="1" v="bdac1"/>
        <s u="1" v="srvrdmaid02"/>
        <s u="1" v="tradub5sv58"/>
        <s u="1" v="crl3r2cactblbistr7"/>
        <s u="1" v="tradub5sv44"/>
        <s u="1" v="mcddallnx1060"/>
        <s u="1" v="hdqqsfmstdb01s"/>
        <s u="1" v="tr0idub5sv520"/>
        <s u="1" v="tr0idub5sv612"/>
        <s u="1" v="alp01hil2sanswx12"/>
        <s u="1" v="c4482pff05atkgprod"/>
        <s u="1" v="crl3r2cactblbistr9"/>
        <s u="1" v="asuktc32k8wsus"/>
        <s u="1" v="phl2samdesr4emc02a"/>
        <s u="1" v="aurms8.oamp.sgns.net"/>
        <s u="1" v="c9183pff63at3dwukthartest1"/>
        <s u="1" v="bne-as-amifp01"/>
        <s u="1" v="aec1-casun1mvpdb01"/>
        <s u="1" v="phl2samdesr4emc02b"/>
        <s u="1" v="houns12.oamp.sgns.net"/>
        <s u="1" v="sgexcas01"/>
        <s u="1" v="mufs-vwsgdwebpr01"/>
        <s u="1" v="ams-em-sql1"/>
        <s u="1" v="wdllchos119"/>
        <s u="1" v="aur1dsmfapp02"/>
        <s u="1" v="aec1-casun1mvpdb03"/>
        <s u="1" v="chi2pw7-1.oamp.sgns.net"/>
        <s u="1" v="chi2pw7-2.oamp.sgns.net"/>
        <s u="1" v="ltcubmisw1.oamp.sgns.net"/>
        <s u="1" v="wdllchos105"/>
        <s u="1" v="ltcwntbed-p06"/>
        <s u="1" v="gum-pax-wan-r01"/>
        <s u="1" v="aec1-casun1mvpdb04"/>
        <s u="1" v="srvrdmaid03"/>
        <s u="1" v="phl2gmnprx05"/>
        <s u="1" v="c8677dfc31ebmoclustertc2_bmocrstc2"/>
        <s u="1" v="c8677pfc31dbmoclustertc2_bmocrstc2"/>
        <s u="1" v="tradub5sv45"/>
        <s u="1" v="tr0idub5sv484"/>
        <s u="1" v="tr0idub5sv576"/>
        <s u="1" v="tr0idub5sv668"/>
        <s u="1" v="crl3cr1.sgns.net"/>
        <s u="1" v="crlcmfpf1.oamp.sgns.net"/>
        <s u="1" v="crlcmfpf2.oamp.sgns.net"/>
        <s u="1" v="crlcvsps2.oamp.sgns.net"/>
        <s u="1" v="adfs1"/>
        <s u="1" v="axsl-hscdev1"/>
        <s u="1" v="tr0idub5sv620"/>
        <s u="1" v="tr0idub5sv712"/>
        <s u="1" v="tr0idub5sv804"/>
        <s u="1" v="vmatxa97101m0s"/>
        <s u="1" v="atl4pw9-1.oamp.sgns.net"/>
        <s u="1" v="atl4pw9-2.oamp.sgns.net"/>
        <s u="1" v="RCHIS4.GIGABITETHERNET1/6"/>
        <s u="1" v="ubmg-gbpmgt01"/>
        <s u="1" v="aur1smsmoszfs03a"/>
        <s u="1" v="aec1-casun1mvpdb08"/>
        <s u="1" v="grj-ops-wan-r01.oamp.sgns.net"/>
        <s u="1" v="ywg-ramp-wan-r01"/>
        <s u="1" v="phl2as13.oamp.sgns.net"/>
        <s u="1" v="phl2id47.oamp.sgns.net"/>
        <s u="1" v="phl2id48.oamp.sgns.net"/>
        <s u="1" v="phl2id60.oamp.sgns.net"/>
        <s u="1" v="phl2id61.oamp.sgns.net"/>
        <s u="1" v="phl2id62.oamp.sgns.net"/>
        <s u="1" v="phl2id63.oamp.sgns.net"/>
        <s u="1" v="phl2id67.oamp.sgns.net"/>
        <s u="1" v="phl2id70.oamp.sgns.net"/>
        <s u="1" v="phl2io80.oamp.sgns.net"/>
        <s u="1" v="phl2iw49.oamp.sgns.net"/>
        <s u="1" v="phl2iw50.oamp.sgns.net"/>
        <s u="1" v="phl2ss50.oamp.sgns.net"/>
        <s u="1" v="phl2ss51.oamp.sgns.net"/>
        <s u="1" v="phl2ss59.oamp.sgns.net"/>
        <s u="1" v="craiptcs01"/>
        <s u="1" v="parsrvfil1"/>
        <s u="1" v="tfsu-win-mt8-v8"/>
        <s u="1" v="wiah-watc3core02"/>
        <s u="1" v="sgdeliver2"/>
        <s u="1" v="ams-em-sql2"/>
        <s u="1" v="phgh-eznet"/>
        <s u="1" v="wdllchos106"/>
        <s u="1" v="sgscsql1"/>
        <s u="1" v="ubmg-gbddev01"/>
        <s u="1" v="las-fsup-wan-r01"/>
        <s u="1" v="tr0idub5sv584"/>
        <s u="1" v="tr0idub5sv676"/>
        <s u="1" v="alpts1.oamp.sgns.net"/>
        <s u="1" v="phlnn476"/>
        <s u="1" v="tradub5sv32"/>
        <s u="1" v="phl2ossprw84"/>
        <s u="1" v="tr0idub5sv720"/>
        <s u="1" v="su6d-ukxspbnpweb2"/>
        <s u="1" v="cscom"/>
        <s u="1" v="px1921infz09"/>
        <s u="1" v="monrr3.sgns.net"/>
        <s u="1" v="gsprd"/>
        <s u="1" v="aur1mssprw08"/>
        <s u="1" v="phl2osspru04"/>
        <s u="1" v="tc3thr3ssw01"/>
        <s u="1" v="hou1ssgodap080"/>
        <s u="1" v="punsasip1_2-cluster"/>
        <s u="1" v="phlnn206"/>
        <s u="1" v="fol0-web40"/>
        <s u="1" v="ts-icr56.tlh.mlhs.org"/>
        <s u="1" v="ams-em-iis2"/>
        <s u="1" v="phl2venhex02"/>
        <s u="1" v="aec1-MVNSAP01"/>
        <s u="1" v="mcdphlputl1013"/>
        <s u="1" v="tr0idub5sv592"/>
        <s u="1" v="tr0idub5sv684"/>
        <s u="1" v="tr0idub5sv868"/>
        <s u="1" v="phl2dc01"/>
        <s u="1" v="ltcvltgl23"/>
        <s u="1" v="phlco7jace1"/>
        <s u="1" v="phl2ossprw94"/>
        <s u="1" v="arn-em-back01"/>
        <s u="1" v="tr0idub5sv820"/>
        <s u="1" v="mbhir4.sgns.net"/>
        <s u="1" v="pehm-phiqas01cl"/>
        <s u="1" v="phl3cmfps1.oamp.sgns.net"/>
        <s u="1" v="phl3cmfps2.oamp.sgns.net"/>
        <s u="1" v="phl3inc5b1.oamp.sgns.net"/>
        <s u="1" v="phl3is1013.oamp.sgns.net"/>
        <s u="1" v="phl3is1014.oamp.sgns.net"/>
        <s u="1" v="phl3mksif2.oamp.sgns.net"/>
        <s u="1" v="ICTCLS21-FNP22.prod.bam.nl"/>
        <s u="1" v="ICTCLS21-FNP27.prod.bam.nl"/>
        <s u="1" v="cs-dc-04"/>
        <s u="1" v="t3dwukaddc02"/>
        <s u="1" v="mcdphldapp4150"/>
        <s u="1" v="togi-sp-jca-wap21"/>
        <s u="1" v="c1482tff06aadvtecdb01"/>
        <s u="1" v="c1482tsf06badvtecdb01"/>
        <s u="1" v="cpese0ir2.oamp.sgns.net"/>
        <s u="1" v="sacr-phl3nos04"/>
        <s u="1" v="srvcmheath01"/>
        <s u="1" v="osl-ops-wan-mx01"/>
        <s u="1" v="bjx-ops-t1-wan-r01"/>
        <s u="1" v="sg-tfsdb02"/>
        <s u="1" v="s1cinchy01"/>
        <s u="1" v="wdllchos108"/>
        <s u="1" v="ATLIS30.GE-0/0/4"/>
        <s u="1" v="sgsqllbst01"/>
        <s u="1" v="byao-baoclrmt3a"/>
        <s u="1" v="gaspcrlsqldr009"/>
        <s u="1" v="kta-skystar-voip-gw01"/>
        <s u="1" v="tr0idub5sv692"/>
        <s u="1" v="tr0idub5sv876"/>
        <s u="1" v="afgi-dggiapp07"/>
        <s u="1" v="cess-rpsmq"/>
        <s u="1" v="tradub5sv34"/>
        <s u="1" v="se1o-lcclagwebp01"/>
        <s u="1" v="lax-admin-5720-wan-r01"/>
        <s u="1" v="c9095pfc19ecibctc2cluster5_cibccubedb5_k"/>
        <s u="1" v="aur1dcorch01"/>
        <s u="1" v="phgh-ctxva02"/>
        <s u="1" v="ubmg-ubmsgmid01"/>
        <s u="1" v="asukltcclxiv_0_m6"/>
        <s u="1" v="crlsasvp1_2_cluster"/>
        <s u="1" v="sw-downingtown.vpn.mlhs.org"/>
        <s u="1" v="s1tsms62"/>
        <s u="1" v="axsl-hscdev11"/>
        <s u="1" v="ams-em-print01"/>
        <s u="1" v="fwclivvbk573aa"/>
        <s u="1" v="edeu-cld-stag-ccdb-1"/>
        <s u="1" v="c9095pfl19acibctc2t510"/>
        <s u="1" v="tv3dub5sv28"/>
        <s u="1" v="inc5-vgwa12p"/>
        <s u="1" v="aur1fspssanswx04"/>
        <s u="1" v="c9095pfl19bcibctc2t511"/>
        <s u="1" v="ellsasus1"/>
        <s u="1" v="stb3-st-scdb2"/>
        <s u="1" v="sg-web02"/>
        <s u="1" v="tradub5sv49"/>
        <s u="1" v="tr0idub5sv884"/>
        <s u="1" v="rnhp-nprdbcsd01b"/>
        <s u="1" v="ryserver1"/>
        <s u="1" v="very-proxy1"/>
        <s u="1" v="tr0i-jumptx001"/>
        <s u="1" v="lodi4"/>
        <s u="1" v="mcddaldapp5026"/>
        <s u="1" v="vmctxa97101m04"/>
        <s u="1" v="phl2osspru34"/>
        <s u="1" v="usinfosysmgmt02"/>
        <s u="1" v="msg1samdsharedbrc01"/>
        <s u="1" v="tc4r2cesxi01.oamp.sgns.net"/>
        <s u="1" v="tc4r2cesxi02.oamp.sgns.net"/>
        <s u="1" v="tc4r2cesxi03.oamp.sgns.net"/>
        <s u="1" v="c4582pfv04a_datacenter_vaucresson_dm3"/>
        <s u="1" v="tr0idub5sv1028"/>
        <s u="1" v="c4582pfv04a_datacenter_vaucresson_dm4"/>
        <s u="1" v="tv3dub5sv29"/>
        <s u="1" v="msg1sucpesx18"/>
        <s u="1" v="aur1saswinv550"/>
        <s u="1" v="phlaxa0sw05.oamp.sgns.net"/>
        <s u="1" v="c4582pfv04a_datacenter_vaucresson_dm5"/>
        <s u="1" v="jdeentd"/>
        <s u="1" v="ecm-prd-sql01"/>
        <s u="1" v="ubmg-gbpppw02"/>
        <s u="1" v="hou1hpc-vcenter1"/>
        <s u="1" v="par2cmilleresxi38"/>
        <s u="1" v="aec1-casun1mvpap41"/>
        <s u="1" v="inv-149"/>
        <s u="1" v="aur1mbswjs01"/>
        <s u="1" v="tr0idub5sv892"/>
        <s u="1" v="mufs-vwsgdapput01"/>
        <s u="1" v="aec1-casun1mvpap42"/>
        <s u="1" v="aec1-casun1mvpap43"/>
        <s u="1" v="ltcbmotf1.oamp.sgns.net"/>
        <s u="1" v="aec1-casun1mvpap44"/>
        <s u="1" v="mcddaldapp030"/>
        <s u="1" v="aec1-casun1mvpap45"/>
        <s u="1" v="stb3-st-scapp1"/>
        <s u="1" v="tr0idub5sv1016"/>
        <s u="1" v="aec1-casun1mvpap46"/>
        <s u="1" v="c3382pff37alcc-manjmpp-02"/>
        <s u="1" v="msg1sucpesx26"/>
        <s u="1" v="sas5-lb-server-vm-APP.oamp.sgns.net"/>
        <s u="1" v="sas5-lb-server-vm-WEB.oamp.sgns.net"/>
        <s u="1" v="sysb"/>
        <s u="1" v="ubmg-gbpsol01"/>
        <s u="1" v="RD.15533:12896"/>
        <s u="1" v="tv3dub5sv02"/>
        <s u="1" v="acc-ho-wan-r01"/>
        <s u="1" v="mid-ops-t1-wan-r01.oamp.sgns.net"/>
        <s u="1" v="ups-mirmnt-loaddock.rmh.riddlehospital.org"/>
        <s u="1" v="phlsasis75.oamp.sgns.net"/>
        <s u="1" v="phlsasps25.oamp.sgns.net"/>
        <s u="1" v="rch01fisjsanswx4"/>
        <s u="1" v="tweb"/>
        <s u="1" v="ltcvltgl22"/>
        <s u="1" v="tradub5sv23"/>
        <s u="1" v="phl3inlmvum01"/>
        <s u="1" v="as24-bel-dc001"/>
        <s u="1" v="mvnecc09"/>
        <s u="1" v="aur1dcorco02"/>
        <s u="1" v="phl2osspru54"/>
        <s u="1" v="sdr2clenamt01"/>
        <s u="1" v="phlba0cp_cluster"/>
        <s u="1" v="phlthgdf2"/>
        <s u="1" v="tr0idub5sv1004"/>
        <s u="1" v="pgais3.oamp.sgns.net"/>
        <s u="1" v="c4683pff45at3awmoherbc1"/>
        <s u="1" v="torgdpns9.oamp.sgns.net"/>
        <s u="1" v="s1apms64"/>
        <s u="1" v="smyppemain07p"/>
        <s u="1" v="ool-ops-wan-mx01"/>
        <s u="1" v="ltcvltgl10"/>
        <s u="1" v="mmx-cargo-lan-sw01.oamp.sgns.net"/>
        <s u="1" v="eoneprddc01"/>
        <s u="1" v="hou1osspru17"/>
        <s u="1" v="svccoa97201m05"/>
        <s u="1" v="gaspcrlwindc002"/>
        <s u="1" v="sco01elmrsanswx13"/>
        <s u="1" v="ajdc5"/>
        <s u="1" v="aurcaskf5-asa"/>
        <s u="1" v="lgw-em-ccc01"/>
        <s u="1" v="aurns3.oamp.sgns.net"/>
        <s u="1" v="aurns4.oamp.sgns.net"/>
        <s u="1" v="tradub5sv10"/>
        <s u="1" v="phl2osspru64"/>
        <s u="1" v="gbpb-lfap-01v"/>
        <s u="1" v="crlis31.oamp.sgns.net"/>
        <s u="1" v="crlis45.oamp.sgns.net"/>
        <s u="1" v="crlis47.oamp.sgns.net"/>
        <s u="1" v="crlis64.oamp.sgns.net"/>
        <s u="1" v="crlis65.oamp.sgns.net"/>
        <s u="1" v="crlis69.oamp.sgns.net"/>
        <s u="1" v="crlis70.oamp.sgns.net"/>
        <s u="1" v="wiah-676-f2.oamp.sgns.net"/>
        <s u="1" v="cloudsf001"/>
        <s u="1" v="ubmg-gbpbob42"/>
        <s u="1" v="usad-usadsuncw1"/>
        <s u="1" v="tweb-t"/>
        <s u="1" v="s1apms84"/>
        <s u="1" v="wip0-aviva-nag-newpprd"/>
        <s u="1" v="ltcvltgs11.oamp.sgns.net"/>
        <s u="1" v="ltcvltgs12.oamp.sgns.net"/>
        <s u="1" v="phgh-filesrvr1"/>
        <s u="1" v="sg-excas01"/>
        <s u="1" v="5as-em-dc01"/>
        <s u="1" v="mlm-ops-t1-lan-sw01.oamp.sgns.net"/>
        <s u="1" v="phl3dsmfotr05"/>
        <s u="1" v="mcdphlpesx0076"/>
        <s u="1" v="crldex0f4.oamp.sgns.net"/>
        <s u="1" v="s1apms94"/>
        <s u="1" v="par2csrvc01"/>
        <s u="1" v="aegi-casun1mvpap64"/>
        <s u="1" v="s1ftpms48"/>
        <s u="1" v="elaw-web-5v"/>
        <s u="1" v="srvcmedin01"/>
        <s u="1" v="tradub5sv25"/>
        <s u="1" v="byao-cld-db4"/>
        <s u="1" v="c9680dff32adsfprdapp580"/>
        <s u="1" v="tradub5sv11"/>
        <s u="1" v="vmatxa97101m0r"/>
        <s u="1" v="msg1samdsharedbrc02"/>
        <s u="1" v="phl3io80.oamp.sgns.net"/>
        <s u="1" v="gdpn-addm01"/>
        <s u="1" v="npsc-axaos01v"/>
        <s u="1" v="c9680dff27adsfprdapp590"/>
        <s u="1" v="cmsuktc3ssw01"/>
        <s u="1" v="tr0idub5sv105"/>
        <s u="1" v="sg-cicsr"/>
        <s u="1" v="pmi-admin-wan-r01.oamp.sgns.net"/>
        <s u="1" v="s-gate001"/>
        <s u="1" v="wterdrpcr01"/>
        <s u="1" v="afgi-dggilnx01"/>
        <s u="1" v="aec1-casun1mvpdb010"/>
        <s u="1" v="gssol"/>
        <s u="1" v="par2csrvc02"/>
        <s u="1" v="tr0i-mondb002"/>
        <s u="1" v="apmsml02"/>
        <s u="1" v="srvcmedin02"/>
        <s u="1" v="menp-t3awglrsmcit14"/>
        <s u="1" v="tradub5sv12"/>
        <s u="1" v="smypnvsair02v"/>
        <s u="1" v="sg-utl01"/>
        <s u="1" v="ltcr2cesxi13"/>
        <s u="1" v="msg1eng1conpd"/>
        <s u="1" v="usad-usadsuncw2"/>
        <s u="1" v="ipdusasuktc2a8ax11a"/>
        <s u="1" v="cpechr1pp3_4-cluster"/>
        <s u="1" v="ipdusasuktc2a8ax12a"/>
        <s u="1" v="clisdub5lb3"/>
        <s u="1" v="s-epm002-mgmt"/>
        <s u="1" v="aur1hpc-nsxmgr1"/>
        <s u="1" v="mvpdc03"/>
        <s u="1" v="syd-as-sedi1"/>
        <s u="1" v="jnb-eastwing-wan-r02"/>
        <s u="1" v="kta-pax-lan-ms01"/>
        <s u="1" v="c4683pffgwat3awglcitapp2"/>
        <s u="1" v="gsssd"/>
        <s u="1" v="mssfgdndbobj1"/>
        <s u="1" v="ham5-lonsvrsp01"/>
        <s u="1" v="dggisql02"/>
        <s u="1" v="ltcvltgl21"/>
        <s u="1" v="hdqtseatdb01s"/>
        <s u="1" v="labsphlsqlp621"/>
        <s u="1" v="dub1sgnsssw01-0"/>
        <s u="1" v="s1trapsms26"/>
        <s u="1" v="inr2cjulscs01"/>
        <s u="1" v="naphlpepp01dr"/>
        <s u="1" v="tr0idub5sv169"/>
        <s u="1" v="menp-t3awauhershf1"/>
        <s u="1" v="jnb-eastwing-lan-sw01"/>
        <s u="1" v="chesasis1.oamp.sgns.net"/>
        <s u="1" v="tr0idub5sv121"/>
        <s u="1" v="tr0idub5sv305"/>
        <s u="1" v="sacr-phl3nos03"/>
        <s u="1" v="clisdub5lb4"/>
        <s u="1" v="lgw-admin-lan-sw01.oamp.sgns.net"/>
        <s u="1" v="lgw-admin-lan-sw02.oamp.sgns.net"/>
        <s u="1" v="lgw-pier3-lan-sw01.oamp.sgns.net"/>
        <s u="1" v="wdh-ghs-lan-sw01.oamp.sgns.net"/>
        <s u="1" v="wdh-ghs-lan-sw02.oamp.sgns.net"/>
        <s u="1" v="tr0idub6sv168"/>
        <s u="1" v="vmatxa97101m15"/>
        <s u="1" v="sv-eaton-ipm"/>
        <s u="1" v="sacr-ama1pod01"/>
        <s u="1" v="kplc-kpsvspfprd"/>
        <s u="1" v="crlis61-1  crlis61-2.oamp.sgns.net"/>
        <s u="1" v="3ssi-eng94s"/>
        <s u="1" v="ecm-prd-pro03"/>
        <s u="1" v="usad-usadsuncw3"/>
        <s u="1" v="togi-sp-jca-wdb23"/>
        <s u="1" v="ellsasus2"/>
        <s u="1" v="ltcr2cmufsmt03"/>
        <s u="1" v="aec1-casun1mvdap17"/>
        <s u="1" v="cvg-ffm-3138-wan-r01"/>
        <s u="1" v="dvbweb01"/>
        <s u="1" v="c9178affbpbasuktc32k8mts01"/>
        <s u="1" v="very-batch1"/>
        <s u="1" v="aec1-casun1mvdap19"/>
        <s u="1" v="phl1esremcfis8fs01"/>
        <s u="1" v="aur1gmnprx01"/>
        <s u="1" v="tr0idub6sv268"/>
        <s u="1" v="c3881afc01ftesmltcsqlclu_o"/>
        <s u="1" v="aegpcpr1"/>
        <s u="1" v="mex-t1-base-lan-sw01.oamp.sgns.net"/>
        <s u="1" v="zlti-zl-cap02"/>
        <s u="1" v="phlsu102.oamp.sgns.net"/>
        <s u="1" v="phlsu105.oamp.sgns.net"/>
        <s u="1" v="phlsu110.oamp.sgns.net"/>
        <s u="1" v="phlsu134.oamp.sgns.net"/>
        <s u="1" v="phlsu136.oamp.sgns.net"/>
        <s u="1" v="phlsu139.oamp.sgns.net"/>
        <s u="1" v="phlsu142.oamp.sgns.net"/>
        <s u="1" v="phlsu143.oamp.sgns.net"/>
        <s u="1" v="phlsu163.oamp.sgns.net"/>
        <s u="1" v="phlsu164.oamp.sgns.net"/>
        <s u="1" v="phlsu174.oamp.sgns.net"/>
        <s u="1" v="phlsu178.oamp.sgns.net"/>
        <s u="1" v="phlsu182.oamp.sgns.net"/>
        <s u="1" v="phlsu244.oamp.sgns.net"/>
        <s u="1" v="phlsu249.oamp.sgns.net"/>
        <s u="1" v="phlsu253.oamp.sgns.net"/>
        <s u="1" v="phlsu263.oamp.sgns.net"/>
        <s u="1" v="phlsu279.oamp.sgns.net"/>
        <s u="1" v="vcsrv3"/>
        <s u="1" v="tr0idub5sv185"/>
        <s u="1" v="c2780pffaqasgsprdapp91"/>
        <s u="1" v="s7mfdc02"/>
        <s u="1" v="mseqxdsdweb"/>
        <s u="1" v="spadub5sv01"/>
        <s u="1" v="tr0idub5sv505"/>
        <s u="1" v="hou1ss14ddb071"/>
        <s u="1" v="bgf-ll-wan-sw01"/>
        <s u="1" v="yow-ramp-wan-r01"/>
        <s u="1" v="msg1samdr2cemc05a"/>
        <s u="1" v="menp-t3awglrsmcit2"/>
        <s u="1" v="ipdusasukltca1bc09a"/>
        <s u="1" v="phlba0cf102.oamp.sgns.net"/>
        <s u="1" v="phlba0cs102.oamp.sgns.net"/>
        <s u="1" v="phlba0cs103.oamp.sgns.net"/>
        <s u="1" v="tr0idub5sv1027"/>
        <s u="1" v="vmdtxa97101m03"/>
        <s u="1" v="very-batch2"/>
        <s u="1" v="menp-t3awglrsmcit4"/>
        <s u="1" v="menp-t3awglrsmcit5"/>
        <s u="1" v="aec1-casun1mvpdb011"/>
        <s u="1" v="dub5is9"/>
        <s u="1" v="menp-t3awglrsmcit7"/>
        <s u="1" v="aec1-casun1mvpdb031"/>
        <s u="1" v="menp-t3awglrsmcit15"/>
        <s u="1" v="c9178affjgbasuktc32k8mts04"/>
        <s u="1" v="co7j-vex01"/>
        <s u="1" v="tor3-nausphlvpinf05"/>
        <s u="1" v="gl-em-adm5"/>
        <s u="1" v="tr0idub5sv469"/>
        <s u="1" v="usad-usadsuncw4"/>
        <s u="1" v="menp-t3awglrsmcit9"/>
        <s u="1" v="ipdusasuktc2a8ax11b"/>
        <s u="1" v="aeeppr1"/>
        <s u="1" v="usphlldp09"/>
        <s u="1" v="spadub5sv02"/>
        <s u="1" v="axo3-sccprdcs"/>
        <s u="1" v="tr0idub5sv513"/>
        <s u="1" v="tr0idub5sv605"/>
        <s u="1" v="dub5sgnsnasnet0"/>
        <s u="1" v="ipdusasuktc2a8ax12b"/>
        <s u="1" v="tr0idub5sv1015"/>
        <s u="1" v="msg1scsdswxbrc12"/>
        <s u="1" v="sg-sql03"/>
        <s u="1" v="BWI-FFM-LAN-SW01.oamp.sgns.net"/>
        <s u="1" v="eoneprdapp02"/>
        <s u="1" v="ox1921mut011"/>
        <s u="1" v="pmi-dy-ramp-wan-r01"/>
        <s u="1" v="sgaorap05"/>
        <s u="1" v="ubmg-gbpxap51"/>
        <s u="1" v="jsa-crmportal02"/>
        <s u="1" v="c5380dof21bhscupp1"/>
        <s u="1" v="5as-li-whizz01"/>
        <s u="1" v="hou1ss14dap074"/>
        <s u="1" v="sas5-uscldiisp11"/>
        <s u="1" v="tr0idub5sv82"/>
        <s u="1" v="ifsdb01"/>
        <s u="1" v="hdqtveeam01v"/>
        <s u="1" v="px1921inf004"/>
        <s u="1" v="tr0idub5sv477"/>
        <s u="1" v="aurir9.sgns.net"/>
        <s u="1" v="netappfileserver"/>
        <s u="1" v="spadub5sv03"/>
        <s u="1" v="tr0idub5sv521"/>
        <s u="1" v="tr0idub5sv613"/>
        <s u="1" v="ukinfosysmgmt03"/>
        <s u="1" v="wwwsf002"/>
        <s u="1" v="phl3tedhd1"/>
        <s u="1" v="msprmphdprod"/>
        <s u="1" v="co7j-vofl14-01"/>
        <s u="1" v="elef-dsfprdapp594"/>
        <s u="1" v="teem-jir01"/>
        <s u="1" v="c4683pff65at3awinherbat1"/>
        <s u="1" v="iggisrv01"/>
        <s u="1" v="phl3hpc-vra1"/>
        <s u="1" v="aur1dsmfapp03"/>
        <s u="1" v="ubmg-tscore51"/>
        <s u="1" v="alp1sustsan3pr02"/>
        <s u="1" v="phl2tocwjs02"/>
        <s u="1" v="ubmg-gbpnes01"/>
        <s u="1" v="mcdphlpesx0087"/>
        <s u="1" v="tr0idub5sv92"/>
        <s u="1" v="mcdphlputl1047"/>
        <s u="1" v="phlpr28.sgns.net"/>
        <s u="1" v="msg1nbuame05"/>
        <s u="1" v="tr0idub5sv485"/>
        <s u="1" v="tr0idub5sv669"/>
        <s u="1" v="spadub5sv04"/>
        <s u="1" v="hamsvrimdb001"/>
        <s u="1" v="tr0idub5sv621"/>
        <s u="1" v="tr0idub5sv713"/>
        <s u="1" v="ban2samdr2cemc01a"/>
        <s u="1" v="pvr-ops-t1-wan-r01"/>
        <s u="1" v="wtlr-623-f2.oamp.sgns.net"/>
        <s u="1" v="ukltcips_cluster"/>
        <s u="1" v="bna-itp-931-wan-r01"/>
        <s u="1" v="sacr-corppod01"/>
        <s u="1" v="c9680dff15adsfprdapp571"/>
        <s u="1" v="crlelepf2.oamp.sgns.net"/>
        <s u="1" v="bud-t2-wan-r02.oamp.sgns.net"/>
        <s u="1" v="kemf-kfsweb01"/>
        <s u="1" v="mcdphlpesx0075"/>
        <s u="1" v="rchis4.oamp.sgns.net"/>
        <s u="1" v="crzplm04"/>
        <s u="1" v="backup01-den"/>
        <s u="1" v="ldco-lb-server-vm-9cdp5nhfbswmveavvtv5ec"/>
        <s u="1" v="tradub5sv05"/>
        <s u="1" v="ci1a-spfe-03"/>
        <s u="1" v="tr0idub5sv585"/>
        <s u="1" v="tr0idub5sv677"/>
        <s u="1" v="sgwccoec1.erau.edu"/>
        <s u="1" v="menp-t3awemcolflow1"/>
        <s u="1" v="c9680dff14adsfprdapp591"/>
        <s u="1" v="phl3tephd2"/>
        <s u="1" v="naphlvpsci02"/>
        <s u="1" v="tr0idub5sv813"/>
        <s u="1" v="wiah-waltc018"/>
        <s u="1" v="vmatxa97101m0q"/>
        <s u="1" v="msg1smshanaesx04"/>
        <s u="1" v="hscudev5"/>
        <s u="1" v="vmttxa97101m03"/>
        <s u="1" v="hou1smsmoszfs01a"/>
        <s u="1" v="ham5-hamsvraws001"/>
        <s u="1" v="menp-t3awgledge12"/>
        <s u="1" v="aec1-casun1mvpdf001"/>
        <s u="1" v="sysaha"/>
        <s u="1" v="sccqaspo"/>
        <s u="1" v="sgscsql2"/>
        <s u="1" v="uscscsftp1"/>
        <s u="1" v="hou1sucpesx1"/>
        <s u="1" v="aec1-msaeshdbsap01"/>
        <s u="1" v="authz2"/>
        <s u="1" v="housu901"/>
        <s u="1" v="naphlvqsci02"/>
        <s u="1" v="los-pax-wan-r01"/>
        <s u="1" v="mslundbw01"/>
        <s u="1" v="ubmg-gbppiv01"/>
        <s u="1" v="sfb-gse-wan-r01"/>
        <s u="1" v="inr2cirarasav1.oamp.sgns.net"/>
        <s u="1" v="lax-agse-lan-sw02.oamp.sgns.net"/>
        <s u="1" v="lax-agse-lan-sw03.oamp.sgns.net"/>
        <s u="1" v="lax-fsup-lan-sw01.oamp.sgns.net"/>
        <s u="1" v="lax-gse-5701-sw01.oamp.sgns.net"/>
        <s u="1" v="lax-tbit-lan-sw01.oamp.sgns.net"/>
        <s u="1" v="lax-tbit-lan-sw02.oamp.sgns.net"/>
        <s u="1" v="srvcmdubl01"/>
        <s u="1" v="tr0idub5sv593"/>
        <s u="1" v="tr0idub5sv685"/>
        <s u="1" v="smypgds92p"/>
        <s u="1" v="spadub5sv06"/>
        <s u="1" v="tr0idub5sv821"/>
        <s u="1" v="phlnn207"/>
        <s u="1" v="ox1921com006"/>
        <s u="1" v="paic-pti-web"/>
        <s u="1" v="WDL2IS32.GIGABITETHERNET1/15"/>
        <s u="1" v="sco1scsdsandell01"/>
        <s u="1" v="dggisql03"/>
        <s u="1" v="wdl02hil2sanswx11"/>
        <s u="1" v="c0279pfl04anbctc2p008"/>
        <s u="1" v="ifsdc01"/>
        <s u="1" v="gl-em-bsm1"/>
        <s u="1" v="phl2mssprw15"/>
        <s u="1" v="par2ccorpmt01"/>
        <s u="1" v="tradub5sv07"/>
        <s u="1" v="tr0idub5sv693"/>
        <s u="1" v="tr0idub5sv877"/>
        <s u="1" v="inc5-sgaftplp01"/>
        <s u="1" v="tor3-nausphlvplds01"/>
        <s u="1" v="s1aadcsms67"/>
        <s u="1" v="sacr-lipgpod01"/>
        <s u="1" v="yul-cargo-lan-sw03.oamp.sgns.net"/>
        <s u="1" v="devs1dbms80"/>
        <s u="1" v="ubmg-gbppdc01"/>
        <s u="1" v="ltcr2cmeglcs01"/>
        <s u="1" v="sacr-phl3nos02"/>
        <s u="1" v="aurss33.oamp.sgns.net"/>
        <s u="1" v="aurss34.oamp.sgns.net"/>
        <s u="1" v="aursu61.oamp.sgns.net"/>
        <s u="1" v="aursu73.oamp.sgns.net"/>
        <s u="1" v="c4683pff66at3awinherbat2"/>
        <s u="1" v="brisasoobr1"/>
        <s u="1" v="sco1sucpesx4"/>
        <s u="1" v="msegcpsdqcsm2"/>
        <s u="1" v="trellisrecovery"/>
        <s u="1" v="aur1hanarpaemc00-spa"/>
        <s u="1" v="jdeprint11"/>
        <s u="1" v="t3awglqad11"/>
        <s u="1" v="ubmg-dvmgnt01"/>
        <s u="1" v="aur1cu1021"/>
        <s u="1" v="srv-cas-ast11-v"/>
        <s u="1" v="phl2mssprw25"/>
        <s u="1" v="tc1-em-hv04"/>
        <s u="1" v="tradub5sv08"/>
        <s u="1" v="tr0idub5sv885"/>
        <s u="1" v="eh3-val-cb1-118"/>
        <s u="1" v="c5981tff91awhevol02"/>
        <s u="1" v="phlafcso6.oamp.sgns.net"/>
        <s u="1" v="trzdub5sv02"/>
        <s u="1" v="smyrr2.sgns.net"/>
        <s u="1" v="t3awgltaapp3"/>
        <s u="1" v="ipdusasuktc3a1bd72b"/>
        <s u="1" v="leamiss1.oamp.sgns.net"/>
        <s u="1" v="tc2trsas35-1.oamp.sgns.net"/>
        <s u="1" v="tc2trsas38-1.oamp.sgns.net"/>
        <s u="1" v="tc2trsas41-1.oamp.sgns.net"/>
        <s u="1" v="tc2trsas50-1.oamp.sgns.net"/>
        <s u="1" v="tc3-em-hv04"/>
        <s u="1" v="aur1gmnprw09"/>
        <s u="1" v="jupiter"/>
        <s u="1" v="t3awglqad12"/>
        <s u="1" v="vmatxa97101m02"/>
        <s u="1" v="slp-ops-t1-lan-sw01.oamp.sgns.net"/>
        <s u="1" v="csapp"/>
        <s u="1" v="per-ami-wan-mx01"/>
        <s u="1" v="nwk1pd5.oamp.sgns.net"/>
        <s u="1" v="nwk1po8.oamp.sgns.net"/>
        <s u="1" v="nwk1pw9.oamp.sgns.net"/>
        <s u="1" v="tradub5sv09"/>
        <s u="1" v="tr0idub5sv893"/>
        <s u="1" v="jnb-amc-lan-r01"/>
        <s u="1" v="souy-src-lonc-srv-12"/>
        <s u="1" v="s1apms25"/>
        <s u="1" v="no25-athena"/>
        <s u="1" v="gaspcrlsqldr337"/>
        <s u="1" v="dub5is10"/>
        <s u="1" v="s1tsms93"/>
        <s u="1" v="msg1sucpesx5"/>
        <s u="1" v="ham5-hamfileprint"/>
        <s u="1" v="menp-t3awukamiasm1"/>
        <s u="1" v="aec1-casun1mvpdb003"/>
        <s u="1" v="aur-pvbalancer.fcti.net"/>
        <s u="1" v="tr0idub5sv1026"/>
        <s u="1" v="sjc1cr1.sgns.net"/>
        <s u="1" v="menp-t3awukamiasm2"/>
        <s u="1" v="aec1-casun1mvpdb013"/>
        <s u="1" v="livmiss1.oamp.sgns.net"/>
        <s u="1" v="phlsaspace1"/>
        <s u="1" v="aurransan001"/>
        <s u="1" v="msg1sucpesx27"/>
        <s u="1" v="aec1-casun1mvpdb023"/>
        <s u="1" v="usphlrplp11"/>
        <s u="1" v="alp1osspxy01"/>
        <s u="1" v="ubmg-gbpsol02"/>
        <s u="1" v="sktc-eagle"/>
        <s u="1" v="backup01-msg"/>
        <s u="1" v="tc3-lbe-core-sw2-1.oamp.sgns.net"/>
        <s u="1" v="s1apms45"/>
        <s u="1" v="npsc-citrixxa01"/>
        <s u="1" v="bog-ops-lan-sw01.oamp.sgns.net"/>
        <s u="1" v="bog-ops-lan-sw05.oamp.sgns.net"/>
        <s u="1" v="me12-mtrbobjqa1"/>
        <s u="1" v="dlic-sgc-extweb-05"/>
        <s u="1" v="sgaorap06"/>
        <s u="1" v="phlnccpace1"/>
        <s u="1" v="c2w-em-data1"/>
        <s u="1" v="iseriesterumo01"/>
        <s u="1" v="dlic-sgc-extweb-06"/>
        <s u="1" v="co7j-1862-f2.oamp.sgns.net"/>
        <s u="1" v="tr0idub5sv1014"/>
        <s u="1" v="hdcpsbyapp1"/>
        <s u="1" v="dvbsoap01"/>
        <s u="1" v="usphlrplp12"/>
        <s u="1" v="c0279pfl03anbctc2p004"/>
        <s u="1" v="c9680dff18adsmprdapp502"/>
        <s u="1" v="ups2-ccr.broomall.mlhs.org"/>
        <s u="1" v="ups2-icr21-e4.bmh.mlhs.org"/>
        <s u="1" v="ups2-icr3-ac2.bmh.mlhs.org"/>
        <s u="1" v="ami-bom-lan-sw01.oamp.sgns.net"/>
        <s u="1" v="sdcrsrat2jpod01"/>
        <s u="1" v="menp-gl-em-qars1"/>
        <s u="1" v="osl-ops-lan-ms02"/>
        <s u="1" v="ord-fsup-lan-sw03"/>
        <s u="1" v="drcis103.oamp.sgns.net"/>
        <s u="1" v="drcis104.oamp.sgns.net"/>
        <s u="1" v="s1apms65"/>
        <s u="1" v="gaspcrlsqldr338"/>
        <s u="1" v="phl2gmnmgx02"/>
        <s u="1" v="ubmg-gbpfil07"/>
        <s u="1" v="c7277pffalaukdrsql1"/>
        <s u="1" v="da-ecm-esx06"/>
        <s u="1" v="rabbit.reh.mlhs.org"/>
        <s u="1" v="s1mxms11"/>
        <s u="1" v="par2cisidmt01"/>
        <s u="1" v="co7j-vlmsuat02"/>
        <s u="1" v="clt-mno-wan-r01"/>
        <s u="1" v="usphlrplp13"/>
        <s u="1" v="phlcr1.oamp.sgns.net"/>
        <s u="1" v="phlcr2.oamp.sgns.net"/>
        <s u="1" v="atauaurfiod1"/>
        <s u="1" v="RD.15533:12310"/>
        <s u="1" v="svccoa97201m03"/>
        <s u="1" v="msg01samdsanswx1"/>
        <s u="1" v="afh-svrfin01"/>
        <s u="1" v="phl3dsmfotr06"/>
        <s u="1" v="msr2cactifioesx03"/>
        <s u="1" v="s1apms85"/>
        <s u="1" v="npsc-citrixxa02"/>
        <s u="1" v="ord-am-data2"/>
        <s u="1" v="da-fisv-bat03"/>
        <s u="1" v="rnhp-npradscp12"/>
        <s u="1" v="trc-ops-t1-wan-r01"/>
        <s u="1" v="kentfs17"/>
        <s u="1" v="cmsuktc3ssw02"/>
        <s u="1" v="tr0idub5sv106"/>
        <s u="1" v="c9183afftqbt3dwtstcarapp1"/>
        <s u="1" v="hou1cu1001"/>
        <s u="1" v="coo-em-data01"/>
        <s u="1" v="smypmysql01lp"/>
        <s u="1" v="bmoltcp2000_0a"/>
        <s u="1" v="phl3sucpsanemc12"/>
        <s u="1" v="sas5-uscldpngt02"/>
        <s u="1" v="souy-src-lonc-srv-14"/>
        <s u="1" v="c8677pfl30abmotc2p107"/>
        <s u="1" v="msesx07"/>
        <s u="1" v="axo3-sccprdre"/>
        <s u="1" v="tor3-nausphlvpods01"/>
        <s u="1" v="c8677dff20abmotc2p003"/>
        <s u="1" v="c8677pff20abmotc2p003"/>
        <s u="1" v="c9680dff16adsfprdapp592"/>
        <s u="1" v="lpsql11"/>
        <s u="1" v="eulofmbivm03"/>
        <s u="1" v="hqsql.fcti.net"/>
        <s u="1" v="ibz-ops-wan-r01.oamp.sgns.net"/>
        <s u="1" v="naphldepd01"/>
        <s u="1" v="cun-t3-p38-wan-r01"/>
        <s u="1" v="idiwpvc"/>
        <s u="1" v="smypgds85p"/>
        <s u="1" v="5as-ro-radius1"/>
        <s u="1" v="vmatxa97101m0p"/>
        <s u="1" v="msesx08"/>
        <s u="1" v="c3082affahbhamsvrsw01"/>
        <s u="1" v="phlnu1"/>
        <s u="1" v="taspltcorap227"/>
        <s u="1" v="ltn-bohc-wan-r02"/>
        <s u="1" v="apmsml03"/>
        <s u="1" v="dub5sgds1"/>
        <s u="1" v="smypmysql02lp"/>
        <s u="1" v="bgf-admin-lan-sw01"/>
        <s u="1" v="lhr-t3-rm5074a-r01"/>
        <s u="1" v="cn4200_rocc01"/>
        <s u="1" v="chc-cargo-wan-mx01"/>
        <s u="1" v="rcopdub5sv56"/>
        <s u="1" v="elef-dsfprdapp533-new-2016"/>
        <s u="1" v="xrsdub5sv02"/>
        <s u="1" v="par2cjrhwmt01"/>
        <s u="1" v="sbrssns1.oamp.sgns.net"/>
        <s u="1" v="gl-em-adm2"/>
        <s u="1" v="se1o-lcc-lagknop-02"/>
        <s u="1" v="devs1dbms73"/>
        <s u="1" v="aslh-haprd04"/>
        <s u="1" v="mrkboblesx02"/>
        <s u="1" v="niwc-sun-dc2"/>
        <s u="1" v="sasukdrmgmt07"/>
        <s u="1" v="hou1ssamddb109"/>
        <s u="1" v="t3awglqad18"/>
        <s u="1" v="zqn-pax-wan-mx01"/>
        <s u="1" v="brpsfs"/>
        <s u="1" v="smypesx26p"/>
        <s u="1" v="dubir4.sgns.net"/>
        <s u="1" v="sas5-usphlliweb81"/>
        <s u="1" v="par2csrmatosggpbr1"/>
        <s u="1" v="lhr-as-dc1"/>
        <s u="1" v="pps1apms06"/>
        <s u="1" v="devs1dbms88"/>
        <s u="1" v="ecm-prd-pro04"/>
        <s u="1" v="aec1-casun1mvpif011"/>
        <s u="1" v="coo-hq-wan-r01.oamp.sgns.net"/>
        <s u="1" v="tvbldub5lb01"/>
        <s u="1" v="tr0idub5sv178"/>
        <s u="1" v="phl3dsifrep01"/>
        <s u="1" v="tc3bip01-mgmt"/>
        <s u="1" v="tr0idub5sv130"/>
        <s u="1" v="tr0idub5sv406"/>
        <s u="1" v="sacr-phl3nos01"/>
        <s u="1" v="ellcncs01.sgns.net"/>
        <s u="1" v="38HCGS807202SB"/>
        <s u="1" v="phl2br1.sgns.net"/>
        <s u="1" v="phl2cr1.sgns.net"/>
        <s u="1" v="aec1-casun1mvqap50"/>
        <s u="1" v="phlbdrdf2.oamp.sgns.net"/>
        <s u="1" v="sbrtoolss1.oamp.sgns.net"/>
        <s u="1" v="npsc-citrixxa04"/>
        <s u="1" v="npsc-web02v"/>
        <s u="1" v="zlti-zl-cap03"/>
        <s u="1" v="hdqdpsoftdb01s"/>
        <s u="1" v="aec1-casun1mvqap52"/>
        <s u="1" v="aur1dsgsc02"/>
        <s u="1" v="srvdpedin01"/>
        <s u="1" v="npsc-entdc01v"/>
        <s u="1" v="adl-cargo-wan-mx01"/>
        <s u="1" v="aec1-casun1mvqap53"/>
        <s u="1" v="tor3-nausphlvpexs02"/>
        <s u="1" v="tr0idub5sv186"/>
        <s u="1" v="pehm-phidax"/>
        <s u="1" v="phl2ossprw35"/>
        <s u="1" v="tr0idub5sv506"/>
        <s u="1" v="sg-nbkroll"/>
        <s u="1" v="souy-src-lonc-srv-16"/>
        <s u="1" v="sme_oracle"/>
        <s u="1" v="teem-jds01"/>
        <s u="1" v="srvppmaid01"/>
        <s u="1" v="c8677dff28abmotc2p103"/>
        <s u="1" v="c8677pff28abmotc2p103"/>
        <s u="1" v="castor"/>
        <s u="1" v="sg-ts02"/>
        <s u="1" v="aur1dsifapp04"/>
        <s u="1" v="chc-ops-wan-r01"/>
        <s u="1" v="phlmeroips1_2-cluster"/>
        <s u="1" v="inr2cesxi04"/>
        <s u="1" v="tr0idub5sv194"/>
        <s u="1" v="ubmg-gbpmax01"/>
        <s u="1" v="sccprdsr"/>
        <s u="1" v="tr0idub5sv514"/>
        <s u="1" v="tr0idub5sv606"/>
        <s u="1" v="aec1-casun1mvpdb025"/>
        <s u="1" v="tr0idub5sv1025"/>
        <s u="1" v="aur1mssprw01"/>
        <s u="1" v="tpa-itp-lan-sw02"/>
        <s u="1" v="sccprdtr"/>
        <s u="1" v="sgaorap07"/>
        <s u="1" v="ubmg-gbpxap52"/>
        <s u="1" v="npsc-citrixxa05"/>
        <s u="1" v="c5981tffbmaapfiml01"/>
        <s u="1" v="bgf-ops-lan-sw01.oamp.sgns.net"/>
        <s u="1" v="sg-sql04"/>
        <s u="1" v="hdqpfmsdb01s"/>
        <s u="1" v="gl-em-adm1"/>
        <s u="1" v="inr2cesxi05"/>
        <s u="1" v="caphlpapp002"/>
        <s u="1" v="tr0idub5sv478"/>
        <s u="1" v="tr0idub5sv430"/>
        <s u="1" v="tr0idub5sv522"/>
        <s u="1" v="tr0idub5sv614"/>
        <s u="1" v="tr0idub5sv706"/>
        <s u="1" v="par2csrmggpesx01"/>
        <s u="1" v="plz-cargo-wan-r01"/>
        <s u="1" v="tr0idub5sv1013"/>
        <s u="1" v="hou1hpc-nsxmgr1"/>
        <s u="1" v="aur1sucpsanemc04"/>
        <s u="1" v="mufs-vwsgdsqlpr01"/>
        <s u="1" v="aec1-casun1mvpdb10"/>
        <s u="1" v="phl2samdesr4emc03a"/>
        <s u="1" v="tij-ops-t1-lan-sw01"/>
        <s u="1" v="msprmpnds4ap"/>
        <s u="1" v="menp-phlawglprn1"/>
        <s u="1" v="mufs-vwsgdwebpr02"/>
        <s u="1" v="waris1.oamp.sgns.net"/>
        <s u="1" v="aur1dsmfapp04"/>
        <s u="1" v="ubmg-gbpxap60"/>
        <s u="1" v="xrsdub5sv07"/>
        <s u="1" v="aec1-casun1mvpif002"/>
        <s u="1" v="msg1aec1f3.oamp.sgns.net"/>
        <s u="1" v="msg1is1013.oamp.sgns.net"/>
        <s u="1" v="msg1is1014.oamp.sgns.net"/>
        <s u="1" v="kta-as-mafp01"/>
        <s u="1" v="aurnn33v"/>
        <s u="1" v="inr2cesxi06"/>
        <s u="1" v="tr0idub5sv486"/>
        <s u="1" v="aurir1.sgns.net"/>
        <s u="1" v="in34-ilnxpsgs01"/>
        <s u="1" v="c9680dff13adsfprdapp533"/>
        <s u="1" v="tradub6sv240"/>
        <s u="1" v="tr0idub5sv530"/>
        <s u="1" v="tr0idub5sv622"/>
        <s u="1" v="tr0idub5sv714"/>
        <s u="1" v="tr0idub5sv806"/>
        <s u="1" v="tasptc2wint403"/>
        <s u="1" v="aur1dassfobapp01"/>
        <s u="1" v="lax-gse-5701-sw02"/>
        <s u="1" v="s2tsms49-new"/>
        <s u="1" v="dub5sucpesx19"/>
        <s u="1" v="co7j-vlmsuat01"/>
        <s u="1" v="slp-ops-t1-wan-r01"/>
        <s u="1" v="fwb2cmna2"/>
        <s u="1" v="ltccncs01"/>
        <s u="1" v="npsc-citrixxa06"/>
        <s u="1" v="ellsasoobr1"/>
        <s u="1" v="hou1ossprw60"/>
        <s u="1" v="ALPIR1.AE3.10"/>
        <s u="1" v="gla-ops-wan-r01"/>
        <s u="1" v="ELLIS3.GIGABITETHERNET1/5"/>
        <s u="1" v="ham5-hamsvrhr002dr"/>
        <s u="1" v="tr0idub5sv586"/>
        <s u="1" v="tr0idub5sv678"/>
        <s u="1" v="c8181tff78aukzt-mi01"/>
        <s u="1" v="tr0idub5sv630"/>
        <s u="1" v="wiah-waltc019"/>
        <s u="1" v="tul-fsup-lan-sw01"/>
        <s u="1" v="souy-src-lonc-srv-18"/>
        <s u="1" v="pdu-icr24-pew1.tlh.mlhs.org"/>
        <s u="1" v="pdu-icr27-pew4.tlh.mlhs.org"/>
        <s u="1" v="c3881pfc01dtesmltcsqlclu_mssqlserver"/>
        <s u="1" v="aur1sucpsanemc14"/>
        <s u="1" v="crzplm05"/>
        <s u="1" v="zlti-zl-app01n"/>
        <s u="1" v="hou1gmnprx01"/>
        <s u="1" v="msg1hpc-srm1"/>
        <s u="1" v="tasptc2sqlp507"/>
        <s u="1" v="c9680dff17adsfprdapp593"/>
        <s u="1" v="jumptx001"/>
        <s u="1" v="hscudev6"/>
        <s u="1" v="xrsdub5sv09"/>
        <s u="1" v="mcdphlpesx0073"/>
        <s u="1" v="SBRIS101.GIGABITETHERNET1/10"/>
        <s u="1" v="hegp-rh-che"/>
        <s u="1" v="phlchr1ace1"/>
        <s u="1" v="aec1-mvnsap03"/>
        <s u="1" v="scor2crevmasav1"/>
        <s u="1" v="dub5sgds2"/>
        <s u="1" v="tr0idub5sv594"/>
        <s u="1" v="tr0idub5sv686"/>
        <s u="1" v="hdqpswsnap1db01s"/>
        <s u="1" v="crais1.oamp.sgns.net"/>
        <s u="1" v="crais2.oamp.sgns.net"/>
        <s u="1" v="sktc-dbca"/>
        <s u="1" v="phl2ossprw85"/>
        <s u="1" v="tr0idub5sv730"/>
        <s u="1" v="tr0idub5sv822"/>
        <s u="1" v="wiah-waltc027"/>
        <s u="1" v="co7j-vlfforms01"/>
        <s u="1" v="aur1mssprw09"/>
        <s u="1" v="wiah-watc3023"/>
        <s u="1" v="pggisql02"/>
        <s u="1" v="npsc-citrixxa07"/>
        <s u="1" v="rch01fisjctrlemc02"/>
        <s u="1" v="lonns2.oamp.sgns.net"/>
        <s u="1" v="ts-mrv02.pmh.mlhs.org"/>
        <s u="1" v="tc3menr1"/>
        <s u="1" v="mcdphlputl1113"/>
        <s u="1" v="stimpy"/>
        <s u="1" v="phl2mnspru01"/>
        <s u="1" v="al0ldub5sv207"/>
        <s u="1" v="tc3msm01-mgmt"/>
        <s u="1" v="tr0idub5sv694"/>
        <s u="1" v="tr0idub5sv878"/>
        <s u="1" v="hdqpswsnap2db01s"/>
        <s u="1" v="phl2ossprw95"/>
        <s u="1" v="tr0idub5sv830"/>
        <s u="1" v="atlvlp33"/>
        <s u="1" v="smypignite01p"/>
        <s u="1" v="mel-ramp2-lan-ms01"/>
        <s u="1" v="cpewvo6r1.oamp.sgns.net"/>
        <s u="1" v="aur1mssprw19"/>
        <s u="1" v="phl2osspru15"/>
        <s u="1" v="byao-cld-qlik"/>
        <s u="1" v="ubmg-gbppdc02"/>
        <s u="1" v="per-ami-hugh-lan-sw02"/>
        <s u="1" v="smypvcdb01v"/>
        <s u="1" v="lhr-em-exch1"/>
        <s u="1" v="tr0i-mongocs002"/>
        <s u="1" v="c0008pff06altcvltgl05"/>
        <s u="1" v="dc01fish"/>
        <s u="1" v="bea1-vcenter1"/>
        <s u="1" v="gdpn-s2mcms77"/>
        <s u="1" v="aec1-casun1mvpif003"/>
        <s u="1" v="hou1osspru10"/>
        <s u="1" v="tr0idub5sv886"/>
        <s u="1" v="vsql1"/>
        <s u="1" v="aehanacld"/>
        <s u="1" v="hlora11pga"/>
        <s u="1" v="c4182pffbvawatc3cmsstg01"/>
        <s u="1" v="PHL2AS15.GIGABITETHERNET1/3"/>
        <s u="1" v="housu249"/>
        <s u="1" v="pehm-phidaxsql"/>
        <s u="1" v="phl3cr1.sgns.net"/>
        <s u="1" v="c9183pfftraftp_server"/>
        <s u="1" v="phlcvspf1.oamp.sgns.net"/>
        <s u="1" v="phlcvsps1.oamp.sgns.net"/>
        <s u="1" v="phlcvsps2.oamp.sgns.net"/>
        <s u="1" v="phlcvsps3.oamp.sgns.net"/>
        <s u="1" v="s1apms06"/>
        <s u="1" v="gvs_uat_redis_02"/>
        <s u="1" v="eonedbstg01"/>
        <s u="1" v="smyppemain10p"/>
        <s u="1" v="vmatxa97101m12"/>
        <s u="1" v="menp-t3awglttbk1"/>
        <s u="1" v="aec1-casun1mvpap50"/>
        <s u="1" v="PHLIS134.GE-0/0/18"/>
        <s u="1" v="lhr-em-cctv1"/>
        <s u="1" v="aec1-casun1mvpap51"/>
        <s u="1" v="cobaltha"/>
        <s u="1" v="dtrapi008"/>
        <s u="1" v="phlinlmapic1"/>
        <s u="1" v="tr0idub5sv894"/>
        <s u="1" v="mcddalpapp5103"/>
        <s u="1" v="s1apms16"/>
        <s u="1" v="ams-fr8-wan-r02"/>
        <s u="1" v="phl2samdr2cemc02a"/>
        <s u="1" v="c4683pff24at3awauhercit1"/>
        <s u="1" v="aec1-casun1mvpap54"/>
        <s u="1" v="naphlpecc01"/>
        <s u="1" v="phl2osspru35"/>
        <s u="1" v="da-bofat-bat01"/>
        <s u="1" v="ny-vv-ap-002-new"/>
        <s u="1" v="ipdusasuktc2a1ar41c"/>
        <s u="1" v="c8781tff01aukxspbnpapp1"/>
        <s u="1" v="hegp-rh-bed"/>
        <s u="1" v="sdr2cirvcmt01"/>
        <s u="1" v="msg1sucpesx28"/>
        <s u="1" v="aur-quickbooks"/>
        <s u="1" v="phl2rssprw05"/>
        <s u="1" v="sco1hpc-vrcol2"/>
        <s u="1" v="c3082aff57bfrasvr0026"/>
        <s u="1" v="phlsiemer2"/>
        <s u="1" v="c4182pffbbawatc3rez01"/>
        <s u="1" v="phl2gmnprw16"/>
        <s u="1" v="vmbtxa97101m00"/>
        <s u="1" v="cph-bag-lan-r01"/>
        <s u="1" v="msg1scsdnasnet01"/>
        <s u="1" v="aec1-casun1mvpdb017"/>
        <s u="1" v="msg1is54.oamp.sgns.net"/>
        <s u="1" v="msg1is55.oamp.sgns.net"/>
        <s u="1" v="aec1-casun1mvpdb027"/>
        <s u="1" v="sfo-161-wan-r02.oamp.sgns.net"/>
        <s u="1" v="ecm-poc-lc"/>
        <s u="1" v="c9783pff01altcdcobck1"/>
        <s u="1" v="BWI-GSE129-LAN-SW01.oamp.sgns.net"/>
        <s u="1" v="naphlpecc02"/>
        <s u="1" v="vmdtxa97101m00"/>
        <s u="1" v="ecm-sit-app01"/>
        <s u="1" v="da-fisvt-app02"/>
        <s u="1" v="npsc-reportsql01v"/>
        <s u="1" v="ban2sasif1.oamp.sgns.net"/>
        <s u="1" v="ban2sasif2.oamp.sgns.net"/>
        <s u="1" v="phl2ossstu53"/>
        <s u="1" v="RD.15533:13436"/>
        <s u="1" v="sco01elmrsanswx14"/>
        <s u="1" v="asuktc32k8uni01"/>
        <s u="1" v="zlti-zlti-zlti-web04"/>
        <s u="1" v="devs1dbms43"/>
        <s u="1" v="phl2osspru55"/>
        <s u="1" v="par2cfib6mt08"/>
        <s u="1" v="hou1samdsanswx14"/>
        <s u="1" v="hou1smtivrttls01"/>
        <s u="1" v="tr0idub5sv1012"/>
        <s u="1" v="smyppemain08p"/>
        <s u="1" v="gla-rrr-wan-r01"/>
        <s u="1" v="aec1-casun1mvpif004"/>
        <s u="1" v="sg-pbi02.innomar.int"/>
        <s u="1" v="phl2ossstu63"/>
        <s u="1" v="srvmbx01"/>
        <s u="1" v="lsftest01"/>
        <s u="1" v="k12vcenter1"/>
        <s u="1" v="msgir8.sgns.net"/>
        <s u="1" v="c0279pfc01cnbctc2cluster_crs"/>
        <s u="1" v="ltccncs02"/>
        <s u="1" v="phl2osspru65"/>
        <s u="1" v="smypocinfra01lv"/>
        <s u="1" v="amsstorage1"/>
        <s u="1" v="tasptc2wint402"/>
        <s u="1" v="s1apms86"/>
        <s u="1" v="s1mxms22"/>
        <s u="1" v="ecm-sit-ext01"/>
        <s u="1" v="tr0idub5sv107"/>
        <s u="1" v="aur1nebiprddb01"/>
        <s u="1" v="aur1iw3-1.oamp.sgns.net"/>
        <s u="1" v="sucp-msgcn23"/>
        <s u="1" v="aegi-casun1mvpes052"/>
        <s u="1" v="c7277affbabuklonsccm1"/>
        <s u="1" v="c4683pff25at3awauhercit2"/>
        <s u="1" v="s1apms96"/>
        <s u="1" v="c5981aff19cgbpmax01"/>
        <s u="1" v="vgwfsa01p"/>
        <s u="1" v="npsc-axaos02v"/>
        <s u="1" v="frr2cbk632cs01"/>
        <s u="1" v="c9680dff19adsfprdapp594"/>
        <s u="1" v="tc2is4"/>
        <s u="1" v="pehm-phiexchange01cl"/>
        <s u="1" v="t3awglqb1"/>
        <s u="1" v="waltcsql05"/>
        <s u="1" v="ham5-hamsvrhr002"/>
        <s u="1" v="cpelimsr11.oamp.sgns.net"/>
        <s u="1" v="cpelimsr12.oamp.sgns.net"/>
        <s u="1" v="cpelimsr13.oamp.sgns.net"/>
        <s u="1" v="cpelimsr17.oamp.sgns.net"/>
        <s u="1" v="cpelimsr18.oamp.sgns.net"/>
        <s u="1" v="cpelimsr36.oamp.sgns.net"/>
        <s u="1" v="cpelimsr50.oamp.sgns.net"/>
        <s u="1" v="phlsiemer1"/>
        <s u="1" v="aec1-casun1mvpdb018"/>
        <s u="1" v="c3382pff32alcc-agrpxyp-01"/>
        <s u="1" v="tor3-nausphlvpbpt01"/>
        <s u="1" v="yorktown"/>
        <s u="1" v="pggisql03"/>
        <s u="1" v="den-f9-tkt-sw01"/>
        <s u="1" v="co7j-vlfweb01"/>
        <s u="1" v="sfo-itp-lan-sw02"/>
        <s u="1" v="bne-as-amidata1"/>
        <s u="1" v="c9178dfffmahounu122"/>
        <s u="1" v="phlnu427"/>
        <s u="1" v="prdsqlgbackup"/>
        <s u="1" v="aec1-casun1mvdap20"/>
        <s u="1" v="sg-xdapp02"/>
        <s u="1" v="clisdub5sv81"/>
        <s u="1" v="scor2csrvc01"/>
        <s u="1" v="mseqxpnds4app"/>
        <s u="1" v="eh3-sal-cb1-17-mgmt"/>
        <s u="1" v="atlvld12"/>
        <s u="1" v="woksu200"/>
        <s u="1" v="clj-bo-wan-r01"/>
        <s u="1" v="mend-t3dwukalxt1"/>
        <s u="1" v="ltcsapsm01 - mgmt"/>
        <s u="1" v="aec1-casun1mvdap22"/>
        <s u="1" v="phl2wvo6rpaclusxio"/>
        <s u="1" v="dub5tdbtf1.oamp.sgns.net"/>
        <s u="1" v="dub5tr0is8.oamp.sgns.net"/>
        <s u="1" v="cul-ops-t1-lan-sw01.oamp.sgns.net"/>
        <s u="1" v="eoneprdsql01"/>
        <s u="1" v="npmu-msgnm-saptst"/>
        <s u="1" v="a15ip25"/>
        <s u="1" v="byao-cld-rmt5"/>
        <s u="1" v="mufs-vwsgdapppr01"/>
        <s u="1" v="aec1-casun1mvdap24"/>
        <s u="1" v="linksf001"/>
        <s u="1" v="ecm-prd-pro05"/>
        <s u="1" v="dub5sgnsssw01-0"/>
        <s u="1" v="woksu210"/>
        <s u="1" v="phl3sapvc01"/>
        <s u="1" v="wdliptesx01"/>
        <s u="1" v="tr0idub5sv179"/>
        <s u="1" v="c7680dff33artl-prod-20497"/>
        <s u="1" v="cun-hqs-a1-lan-sw01.oamp.sgns.net"/>
        <s u="1" v="tr0idub5sv407"/>
        <s u="1" v="aec1-casun1mvdap27"/>
        <s u="1" v="aec1-lvnhan01"/>
        <s u="1" v="shared-storage"/>
        <s u="1" v="sco1samdr2cemc05a"/>
        <s u="1" v="bne-cargo-wan-r01.oamp.sgns.net"/>
        <s u="1" v="candc3"/>
        <s u="1" v="svocoa97201m01"/>
        <s u="1" v="phl1esremcpgaifs01"/>
        <s u="1" v="phlis71.oamp.sgns.net"/>
        <s u="1" v="phlis75.oamp.sgns.net"/>
        <s u="1" v="phlis76.oamp.sgns.net"/>
        <s u="1" v="phlis78.oamp.sgns.net"/>
        <s u="1" v="phlis79.oamp.sgns.net"/>
        <s u="1" v="phlis87.oamp.sgns.net"/>
        <s u="1" v="tasptc2orat401"/>
        <s u="1" v="zlti-zl-cap04"/>
        <s u="1" v="houir5.sgns.net"/>
        <s u="1" v="sgduoproxy"/>
        <s u="1" v="phlnu515v"/>
        <s u="1" v="tr0idub5sv187"/>
        <s u="1" v="phldex0f4.oamp.sgns.net"/>
        <s u="1" v="syd-mlc-lan-sw04.oamp.sgns.net"/>
        <s u="1" v="syd-mlc-lan-sw05.oamp.sgns.net"/>
        <s u="1" v="tr0idub5sv507"/>
        <s u="1" v="npsc-citrixinf06"/>
        <s u="1" v="c9183pfftnainternalweb2008"/>
        <s u="1" v="a17ip27"/>
        <s u="1" v="hdqpnbu01lp"/>
        <s u="1" v="sgsprdrep05"/>
        <s u="1" v="dub5hpc-srm1"/>
        <s u="1" v="bne-ami-wan-mx01"/>
        <s u="1" v="bne-ops-wan-mx01"/>
        <s u="1" v="sco1hycasanecm01"/>
        <s u="1" v="wiah-waltccms01"/>
        <s u="1" v="smy1id1.oamp.sgns.net"/>
        <s u="1" v="smy1id2.oamp.sgns.net"/>
        <s u="1" v="smy1id9.oamp.sgns.net"/>
        <s u="1" v="c4683pff26at3awauhercit3"/>
        <s u="1" v="woksu240"/>
        <s u="1" v="aukloniiss11"/>
        <s u="1" v="ubmg-gbpsql04"/>
        <s u="1" v="vmatxa97101m11"/>
        <s u="1" v="atlir21.sgns.net"/>
        <s u="1" v="atlir22.sgns.net"/>
        <s u="1" v="sbz-ops-wan-r01.oamp.sgns.net"/>
        <s u="1" v="los-pax-sita-r01.oamp.sgns.net"/>
        <s u="1" v="phgh-sdw1"/>
        <s u="1" v="CIR0030200"/>
        <s u="1" v="itsstk004"/>
        <s u="1" v="tc3mendf1-1.oamp.sgns.net"/>
        <s u="1" v="cuu-ops-t1-lan-sw01.oamp.sgns.net"/>
        <s u="1" v="tr0idub5sv195"/>
        <s u="1" v="ubmg-gbpmax02"/>
        <s u="1" v="tr0idub5sv423"/>
        <s u="1" v="tr0idub5sv515"/>
        <s u="1" v="tr0idub5sv607"/>
        <s u="1" v="par2crx01"/>
        <s u="1" v="waltcsql04"/>
        <s u="1" v="syd-as-sql01"/>
        <s u="1" v="lgw-asl-crew-r01"/>
        <s u="1" v="c3382pff27alcc-fimptlp-01"/>
        <s u="1" v="sgsharesql01"/>
        <s u="1" v="ubmg-gbpxap53"/>
        <s u="1" v="kplc-kpsvedi01"/>
        <s u="1" v="acc-em-data02"/>
        <s u="1" v="amgdub5sv01"/>
        <s u="1" v="lgw-bagl9-wan-r01"/>
        <s u="1" v="covssns1.oamp.sgns.net"/>
        <s u="1" v="s6apms03"/>
        <s u="1" v="tr0idub5sv479"/>
        <s u="1" v="iah-cargo-lan-sw01"/>
        <s u="1" v="txwssf001"/>
        <s u="1" v="tr0idub5sv523"/>
        <s u="1" v="tr0idub5sv615"/>
        <s u="1" v="tr0idub5sv707"/>
        <s u="1" v="naphlpota01"/>
        <s u="1" v="tr0idub5sv1023"/>
        <s u="1" v="elef-dsfprdapp595"/>
        <s u="1" v="ban3sasis1.oamp.sgns.net"/>
        <s u="1" v="sg-sql05"/>
        <s u="1" v="asuktc32k8rad01"/>
        <s u="1" v="dus-foh-wan-r01"/>
        <s u="1" v="wiah-waltccms02"/>
        <s u="1" v="elef-dsfprdapp571"/>
        <s u="1" v="eoneprdapp03"/>
        <s u="1" v="da-fisvt-app01"/>
        <s u="1" v="aur1dsmfapp05"/>
        <s u="1" v="ubmg-gbpxap61"/>
        <s u="1" v="gla-g22-wan-r01"/>
        <s u="1" v="solarwinds.fcti.net"/>
        <s u="1" v="ltcsasoobr15.oamp.sgns.net"/>
        <s u="1" v="stoiptcs01.oamp.sgns.net"/>
        <s u="1" v="sccsolprd"/>
        <s u="1" v="tr0isqlsb001"/>
        <s u="1" v="tr0idub5sv487"/>
        <s u="1" v="tr0idub5sv579"/>
        <s u="1" v="kplc-kpsvwts02"/>
        <s u="1" v="tr0idub5sv531"/>
        <s u="1" v="tr0idub5sv623"/>
        <s u="1" v="tr0idub5sv715"/>
        <s u="1" v="tr0idub5sv1011"/>
        <s u="1" v="ams-em-epmp"/>
        <s u="1" v="aslh-hasolprd"/>
        <s u="1" v="aur-reports01"/>
        <s u="1" v="mend-t3dwuktharapp1"/>
        <s u="1" v="inc5-atlvld64"/>
        <s u="1" v="ubmg-tscore61"/>
        <s u="1" v="gaspphlsqlp468"/>
        <s u="1" v="menp-phlslglprx2"/>
        <s u="1" v="menp-t3awglarap3"/>
        <s u="1" v="aurss5.oamp.sgns.net"/>
        <s u="1" v="aurss6.oamp.sgns.net"/>
        <s u="1" v="aurss7.oamp.sgns.net"/>
        <s u="1" v="aurss8.oamp.sgns.net"/>
        <s u="1" v="aursu1.oamp.sgns.net"/>
        <s u="1" v="HOUIS49.GIGABITETHERNET1/35"/>
        <s u="1" v="tr0idub5sv93"/>
        <s u="1" v="atl-asig-ramp-break-wan-r01"/>
        <s u="1" v="px1921inf015"/>
        <s u="1" v="wok1ocsovm01"/>
        <s u="1" v="tr0idub5sv587"/>
        <s u="1" v="tr0idub5sv679"/>
        <s u="1" v="hamacstc3hzn001"/>
        <s u="1" v="c4683pff27at3awauhercit4"/>
        <s u="1" v="ALPIR1.AE3.9"/>
        <s u="1" v="c7277aff55auklonfpsvs2"/>
        <s u="1" v="c7277pff55auklonfpsvs2"/>
        <s u="1" v="co7j-vlfwf01"/>
        <s u="1" v="t3dsukt7pri1"/>
        <s u="1" v="wd-ofss-ctrl01"/>
        <s u="1" v="drw-ami-wan-mx01"/>
        <s u="1" v="rch1io3.oamp.sgns.net"/>
        <s u="1" v="rch1io6.oamp.sgns.net"/>
        <s u="1" v="rch1of6.oamp.sgns.net"/>
        <s u="1" v="rch1ps1.oamp.sgns.net"/>
        <s u="1" v="ams-em-esx01"/>
        <s u="1" v="sccdevpo"/>
        <s u="1" v="phl2saswjs02"/>
        <s u="1" v="byao-cld-apps1"/>
        <s u="1" v="rchms2.oamp.sgns.net"/>
        <s u="1" v="rchms3.oamp.sgns.net"/>
        <s u="1" v="c9183pffrrat3dwuktharapp1"/>
        <s u="1" v="aur1sapappesx002.oamp.sgns.net"/>
        <s u="1" v="inc5-uscscdba2"/>
        <s u="1" v="ams-fr8-s6-sw01"/>
        <s u="1" v="tr0idub5sv595"/>
        <s u="1" v="tr0idub5sv687"/>
        <s u="1" v="per-term-wan-mx01"/>
        <s u="1" v="c9680dff28adsfprdapp595"/>
        <s u="1" v="tr0idub5sv731"/>
        <s u="1" v="c8781tff02aukxspbnpdb01"/>
        <s u="1" v="tc2vltgtm4"/>
        <s u="1" v="co7j-vcfs01"/>
        <s u="1" v="phl2samdwmgt02"/>
        <s u="1" v="svadmintools02"/>
        <s u="1" v="wdl02hil2sanswx12"/>
        <s u="1" v="bud-sita-wan-r2.oamp.sgns.net"/>
        <s u="1" v="gsapp3"/>
        <s u="1" v="ssg-em-data01"/>
        <s u="1" v="su5adub5probe01"/>
        <s u="1" v="atlvlp14"/>
        <s u="1" v="aur1dcothn01"/>
        <s u="1" v="ams-bc-sg510"/>
        <s u="1" v="vrpa-dev01"/>
        <s u="1" v="al0ldub5sv208"/>
        <s u="1" v="tr0idub5sv695"/>
        <s u="1" v="tr0idub5sv879"/>
        <s u="1" v="smyncbl-ps1.oamp.sgns.net"/>
        <s u="1" v="teml-exchv01"/>
        <s u="1" v="hamacstc3hzn002"/>
        <s u="1" v="phlnu11"/>
        <s u="1" v="ox1921com007"/>
        <s u="1" v="aur1hpc-loginsight"/>
        <s u="1" v="rco1is6.oamp.sgns.net"/>
        <s u="1" v="tc3menr2"/>
        <s u="1" v="curie"/>
        <s u="1" v="pasteur"/>
        <s u="1" v="smypr2s02lp"/>
        <s u="1" v="mel-as-esx01"/>
        <s u="1" v="den-f9-wan-r01"/>
        <s u="1" v="rcoms1.oamp.sgns.net"/>
        <s u="1" v="linksf002"/>
        <s u="1" v="phl3stiddb101"/>
        <s u="1" v="wiah-waltcfaca02"/>
        <s u="1" v="sdcrsrirvcpod01"/>
        <s u="1" v="fsadub5sv04"/>
        <s u="1" v="phl2mssprw16"/>
        <s u="1" v="phl2mbsprw01"/>
        <s u="1" v="tr0isqlsb041"/>
        <s u="1" v="tr0idub5sv887"/>
        <s u="1" v="banir2.sgns.net"/>
        <s u="1" v="da-fisv-sql01"/>
        <s u="1" v="sag2-saukdb01"/>
        <s u="1" v="smypesx45p"/>
        <s u="1" v="aec1-casun1mvpif007"/>
        <s u="1" v="phgh-eznet2"/>
        <s u="1" v="aec1-casun1mvpif017"/>
        <s u="1" v="sco1sucpesx5"/>
        <s u="1" v="ubmg-gbpsep01"/>
        <s u="1" v="aslw-wfnon01"/>
        <s u="1" v="eonestgsql01"/>
        <s u="1" v="gdpn-S1TSMS95"/>
        <s u="1" v="sec-cavec-prd"/>
        <s u="1" v="auklonfils03"/>
        <s u="1" v="fsadub5sv05"/>
        <s u="1" v="inc5-sgaapkfp01"/>
        <s u="1" v="sgawsaq01"/>
        <s u="1" v="tr0isqlsb051"/>
        <s u="1" v="tr0idub5sv895"/>
        <s u="1" v="phlericr1.oamp.sgns.net"/>
        <s u="1" v="t3alukora3"/>
        <s u="1" v="auaurdnd09"/>
        <s u="1" v="t3awgltaapp4"/>
        <s u="1" v="phl3smshanaesx05"/>
        <s u="1" v="fieraargusapp"/>
        <s u="1" v="msg1sucpesx29"/>
        <s u="1" v="dfw-gl-dc1"/>
        <s u="1" v="dotdub5sv01"/>
        <s u="1" v="fsadub5sv06"/>
        <s u="1" v="phl2mssprw36"/>
        <s u="1" v="ham5-hamsvrapptst"/>
        <s u="1" v="c8181tffaaaukzl-fs01"/>
        <s u="1" v="clr2cvc01"/>
        <s u="1" v="tr0isqlsb061"/>
        <s u="1" v="s1apms27"/>
        <s u="1" v="ias-ops-lan-sw01.oamp.sgns.net"/>
        <s u="1" v="sgawsad02"/>
        <s u="1" v="rch1fspssanswx04"/>
        <s u="1" v="ad03"/>
        <s u="1" v="dasi-lb-server-vm-kFixSHEaxbjF2kdTSW8rVT"/>
        <s u="1" v="auaurdhd08"/>
        <s u="1" v="tc2vltgtm3"/>
        <s u="1" v="tr0idub5sv1034"/>
        <s u="1" v="da-fics-wwb04-old"/>
        <s u="1" v="aurransan002"/>
        <s u="1" v="cul-ops-t1-wan-r01"/>
        <s u="1" v="gsapp1"/>
        <s u="1" v="smypgds108p"/>
        <s u="1" v="lgw-5ec-lan-sw01.oamp.sgns.net"/>
        <s u="1" v="lgw-5ec-lan-sw02.oamp.sgns.net"/>
        <s u="1" v="txwssf002"/>
        <s u="1" v="ubmg-gbtppw01"/>
        <s u="1" v="srvhcas01"/>
        <s u="1" v="srvdcbow01"/>
        <s u="1" v="tr0isqlsb071"/>
        <s u="1" v="vmicoa97201m09"/>
        <s u="1" v="menp-t3awrodhcp1"/>
        <s u="1" v="clisdub5sv204"/>
        <s u="1" v="atauraudc1"/>
        <s u="1" v="adl-pax-wan-mx01"/>
        <s u="1" v="akl-admin-wan-r01"/>
        <s u="1" v="menp-t3awglprint2"/>
        <s u="1" v="tr0idub5sv1022"/>
        <s u="1" v="kta-pax-wan-mx01"/>
        <s u="1" v="ltctrsas-sw1.oamp.sgns.net"/>
        <s u="1" v="ltctrsas49-1.oamp.sgns.net"/>
        <s u="1" v="inr2csramrmt01"/>
        <s u="1" v="c3881pfl01atesmltcsql01"/>
        <s u="1" v="svctxa97101m0c"/>
        <s u="1" v="msg1blbisanswx11"/>
        <s u="1" v="tor3-nausphlvpwmi11"/>
        <s u="1" v="mel-ramp-wan-r01.oamp.sgns.net"/>
        <s u="1" v="batch-prd"/>
        <s u="1" v="mseqxdsdnw"/>
        <s u="1" v="aslh-hanon10"/>
        <s u="1" v="lhr-em-dc1"/>
        <s u="1" v="c4083tff02asccdevbw"/>
        <s u="1" v="smypocinfra02lv"/>
        <s u="1" v="msgboblesx01"/>
        <s u="1" v="crlts6.sgns.net"/>
        <s u="1" v="se1o-lcc-dcp-01"/>
        <s u="1" v="c9178pffcjaasuktc32k8rad01"/>
        <s u="1" v="s1apms77"/>
        <s u="1" v="5as-ro-dc02"/>
        <s u="1" v="wdlsasvs5.oamp.sgns.net"/>
        <s u="1" v="wdlsasvs6.oamp.sgns.net"/>
        <s u="1" v="wdlsasvs7.oamp.sgns.net"/>
        <s u="1" v="wdlsasvs8.oamp.sgns.net"/>
        <s u="1" v="tsr-pax-lan-sw01.oamp.sgns.net"/>
        <s u="1" v="tsr-tkt-lan-sw01.oamp.sgns.net"/>
        <s u="1" v="coo-em-data03"/>
        <s u="1" v="wok1is1001.oamp.sgns.net"/>
        <s u="1" v="wok1is1005.oamp.sgns.net"/>
        <s u="1" v="wok1is1006.oamp.sgns.net"/>
        <s u="1" v="wok1is1007.oamp.sgns.net"/>
        <s u="1" v="wok1is1008.oamp.sgns.net"/>
        <s u="1" v="sgsprdwts03"/>
        <s u="1" v="tc3lboessw01"/>
        <s u="1" v="cuu-ops-t1-wan-r01"/>
        <s u="1" v="dub5su10"/>
        <s u="1" v="aehanacldha"/>
        <s u="1" v="afh-svrfin02"/>
        <s u="1" v="tc2vltgt09"/>
        <s u="1" v="hcldub5lb01"/>
        <s u="1" v="smypnvsapidb02v"/>
        <s u="1" v="menp-t3awglmbx11"/>
        <s u="1" v="msg1sapappesx007"/>
        <s u="1" v="msal-1685-f1.oamp.sgns.net"/>
        <s u="1" v="msal-1685-f2.oamp.sgns.net"/>
        <s u="1" v="sw-3120-12-enc02.sdc.mlhs.org"/>
        <s u="1" v="logir1.sgns.net"/>
        <s u="1" v="batch2"/>
        <s u="1" v="c6581tsf09chanon03"/>
        <s u="1" v="gvs_web_01"/>
        <s u="1" v="airmedweb02z"/>
        <s u="1" v="s1apms97"/>
        <s u="1" v="tc2vltgs05"/>
        <s u="1" v="crlelepp1_2-cluster"/>
        <s u="1" v="sacr-co5ppod01"/>
        <s u="1" v="ci1a-lb-server-vm-sHNzeRFq7jcdE5kx3CE6Df.oamp.sgns.net"/>
        <s u="1" v="hscupp1"/>
        <s u="1" v="sgsprdwts04"/>
        <s u="1" v="dur-dcs-wan-r01.oamp.sgns.net"/>
        <s u="1" v="dub5su30"/>
        <s u="1" v="enscaspss2"/>
        <s u="1" v="srvfsedin02"/>
        <s u="1" v="mcdphlpesx0082"/>
        <s u="1" v="c9680dff29adsfprdapp596"/>
        <s u="1" v="gsssp"/>
        <s u="1" v="tc2vltg9506a0"/>
        <s u="1" v="phl2inc5s102.oamp.sgns.net"/>
        <s u="1" v="tr0i-jump001"/>
        <s u="1" v="mcddalpapp5056"/>
        <s u="1" v="nce-t2-core-sw01.oamp.sgns.net"/>
        <s u="1" v="hscupp2"/>
        <s u="1" v="elm_sgas"/>
        <s u="1" v="atintauhana1"/>
        <s u="1" v="yul-cargo-lan-sw01"/>
        <s u="1" v="dub5su40"/>
        <s u="1" v="punir2.sgns.net"/>
        <s u="1" v="yul-cargo-lan-sw02"/>
        <s u="1" v="s1mxms53"/>
        <s u="1" v="indrr2.sgns.net"/>
        <s u="1" v="aur1saspswxbrc12"/>
        <s u="1" v="t3ahuktaaesx1"/>
        <s u="1" v="npmu-msgnm-fs01"/>
        <s u="1" v="hscupp3"/>
        <s u="1" v="sgsharefe01"/>
        <s u="1" v="par2cgarwmt01"/>
        <s u="1" v="gl-rdc-pp-dev01"/>
        <s u="1" v="lonir1.sgns.net"/>
        <s u="1" v="per-skystar-corp-sw02.oamp.sgns.net"/>
        <s u="1" v="per-skystar-voip-gw01.oamp.sgns.net"/>
        <s u="1" v="wokinlm-ps12.oamp.sgns.net"/>
        <s u="1" v="wokinlm-ps13.oamp.sgns.net"/>
        <s u="1" v="wokinlm-ps14.oamp.sgns.net"/>
        <s u="1" v="brpsmq"/>
        <s u="1" v="byao-cld-rmt6"/>
        <s u="1" v="JSA-CRMPORTAL"/>
        <s u="1" v="hscupp4"/>
        <s u="1" v="phl2gpewjs01"/>
        <s u="1" v="ecm-prd-pro06"/>
        <s u="1" v="tr0i-icinga003"/>
        <s u="1" v="dub5sgnsssw02-0"/>
        <s u="1" v="ggvsdub5sv73"/>
        <s u="1" v="mrkboblesx03"/>
        <s u="1" v="phl2ossprw16"/>
        <s u="1" v="tr0idub5sv408"/>
        <s u="1" v="aurgat2s10.oamp.sgns.net"/>
        <s u="1" v="aurgat2s11.oamp.sgns.net"/>
        <s u="1" v="rco1nbuama01"/>
        <s u="1" v="aec1-lvnhan02"/>
        <s u="1" v="phl3stidweb102"/>
        <s u="1" v="crl1smssvrttls02"/>
        <s u="1" v="hscupp5"/>
        <s u="1" v="co7j-vrfax01"/>
        <s u="1" v="sundog"/>
        <s u="1" v="acc-em-data1"/>
        <s u="1" v="ny-vv-sw-001"/>
        <s u="1" v="tor3-nausphlvpwmi12"/>
        <s u="1" v="phlcn21"/>
        <s u="1" v="tesmtc3sql01"/>
        <s u="1" v="fwb2vvbk571b1"/>
        <s u="1" v="par2cco5pmt01"/>
        <s u="1" v="par2ccorpcs01"/>
        <s u="1" v="web-cavec-prd"/>
        <s u="1" v="ams-em-citrix01"/>
        <s u="1" v="hegp-rh-bcr"/>
        <s u="1" v="phl2mbspru01"/>
        <s u="1" v="bna-i2p-lan-sw01"/>
        <s u="1" v="c6581tff48ahanon09"/>
        <s u="1" v="zlti-zljp-sql01"/>
        <s u="1" v="mb-acc"/>
        <s u="1" v="tvbldub5lb02"/>
        <s u="1" v="menp-t3awtstrsmcit1"/>
        <s u="1" v="tr0idub5sv140"/>
        <s u="1" v="tr0idub5sv416"/>
        <s u="1" v="tr0idub5sv508"/>
        <s u="1" v="tc3mends1.oamp.sgns.net"/>
        <s u="1" v="tc3mends2.oamp.sgns.net"/>
        <s u="1" v="ubmg-gbpvmc03"/>
        <s u="1" v="tr0idub5sv1057"/>
        <s u="1" v="cisseccp1"/>
        <s u="1" v="uscrlra01"/>
        <s u="1" v="yyc-fuel-wan-r01"/>
        <s u="1" v="tc2trsas47-1"/>
        <s u="1" v="sg-rpdst"/>
        <s u="1" v="tc2vltgt08"/>
        <s u="1" v="yhz-ffm-wan-r01"/>
        <s u="1" v="npsc-entdc02v"/>
        <s u="1" v="c6581tsf08chanon02"/>
        <s u="1" v="tigger.tlh.mlhs.org"/>
        <s u="1" v="coo-hq-lan-sw01.oamp.sgns.net"/>
        <s u="1" v="coo-ops-wan-r02.oamp.sgns.net"/>
        <s u="1" v="brpsshared"/>
        <s u="1" v="ldco-ldcprodapp"/>
        <s u="1" v="al10dub5sv03"/>
        <s u="1" v="tr0idub5sv516"/>
        <s u="1" v="tr0idub5sv608"/>
        <s u="1" v="hou1is103.oamp.sgns.net"/>
        <s u="1" v="hou1is106.oamp.sgns.net"/>
        <s u="1" v="hou1is112.oamp.sgns.net"/>
        <s u="1" v="hou1is115.oamp.sgns.net"/>
        <s u="1" v="hou1is116.oamp.sgns.net"/>
        <s u="1" v="hou1is127.oamp.sgns.net"/>
        <s u="1" v="hou1is128.oamp.sgns.net"/>
        <s u="1" v="khonsu"/>
        <s u="1" v="tc2vltgs04"/>
        <s u="1" v="tr0idub5sv1045"/>
        <s u="1" v="mbh1is16"/>
        <s u="1" v="hdqpcdom01s"/>
        <s u="1" v="aur1sucpesx3"/>
        <s u="1" v="par2cmgmtjump01"/>
        <s u="1" v="cibcuktc3sswp002"/>
        <s u="1" v="edeu-sleusbos3mxp1n2"/>
        <s u="1" v="phl2ossstw44"/>
        <s u="1" v="ubmg-gbpxap54"/>
        <s u="1" v="sacr_fsclpod01"/>
        <s u="1" v="gla-bagspur-wan-r01"/>
        <s u="1" v="dub5tsmf2"/>
        <s u="1" v="sco1elmrrpaclu-vnx"/>
        <s u="1" v="sco1cmfps1.oamp.sgns.net"/>
        <s u="1" v="sco1cu1001.oamp.sgns.net"/>
        <s u="1" v="sco1hycar1.oamp.sgns.net"/>
        <s u="1" v="sco1is1008.oamp.sgns.net"/>
        <s u="1" v="rcpdub5sv70"/>
        <s u="1" v="nwk1pw7-1.oamp.sgns.net"/>
        <s u="1" v="tr0idub5sv432"/>
        <s u="1" v="tr0idub5sv524"/>
        <s u="1" v="tr0idub5sv616"/>
        <s u="1" v="tr0idub5sv708"/>
        <s u="1" v="niwc-isqltest01"/>
        <s u="1" v="su6d-ukxspbnpapp1"/>
        <s u="1" v="tpam-fieldworkersrva"/>
        <s u="1" v="ltcipdu24.oamp.sgns.net"/>
        <s u="1" v="ltcipdus3.oamp.sgns.net"/>
        <s u="1" v="tr0idub5sv1033"/>
        <s u="1" v="svctxa97101m003"/>
        <s u="1" v="phl3smsocszfs04a"/>
        <s u="1" v="asukltcr2cv7000_0"/>
        <s u="1" v="3mc0-sql1"/>
        <s u="1" v="aec1-casun1mvpdb22"/>
        <s u="1" v="clnmiss1.oamp.sgns.net"/>
        <s u="1" v="pxm-ops-t1-wan-r01.oamp.sgns.net"/>
        <s u="1" v="sg-csldb01"/>
        <s u="1" v="ubmg-gbpxap62"/>
        <s u="1" v="aec1-casun1mvpdb23"/>
        <s u="1" v="c3383tff33ahou1ss02dap065"/>
        <s u="1" v="aur1fct0p2"/>
        <s u="1" v="boh-tf-wan-r01"/>
        <s u="1" v="phl2smtivpxemc01"/>
        <s u="1" v="tc2trsas104-1.oamp.sgns.net"/>
        <s u="1" v="aur1dsmfdb01"/>
        <s u="1" v="cnj8ntwapl1p"/>
        <s u="1" v="ldco-ldcproddb"/>
        <s u="1" v="atmeye-db.fcti.net"/>
        <s u="1" v="bridgesf001"/>
        <s u="1" v="ams-em-epo01"/>
        <s u="1" v="tr0idub5sv488"/>
        <s u="1" v="brummie"/>
        <s u="1" v="phlcn28"/>
        <s u="1" v="tr0idub5sv440"/>
        <s u="1" v="tr0idub5sv532"/>
        <s u="1" v="tr0idub5sv624"/>
        <s u="1" v="tr0idub5sv716"/>
        <s u="1" v="tr0idub5sv808"/>
        <s u="1" v="afgi-dggisql06"/>
        <s u="1" v="tr0i-ftp001"/>
        <s u="1" v="image-lwr-001-p"/>
        <s u="1" v="aur1smsmoszfs02b"/>
        <s u="1" v="sg-dc04.innomar.int"/>
        <s u="1" v="lutzen-prd"/>
        <s u="1" v="c3881pfl01btesmltcsql02"/>
        <s u="1" v="srvdcpres01"/>
        <s u="1" v="tsmdub5lb01"/>
        <s u="1" v="ubmg-gbpxap70"/>
        <s u="1" v="phl2samdunxtls01"/>
        <s u="1" v="c0003pffcb1zoidberg"/>
        <s u="1" v="s4mfdc01"/>
        <s u="1" v="crlr2cer1"/>
        <s u="1" v="npsc-qlik01v"/>
        <s u="1" v="phl2resprdhsa10"/>
        <s u="1" v="c4182asfekcwaltcsql04"/>
        <s u="1" v="HOUIS49.GIGABITETHERNET1/26"/>
        <s u="1" v="ipdusasuktc2a7ca14a"/>
        <s u="1" v="itsadm001"/>
        <s u="1" v="bridgesf002"/>
        <s u="1" v="tr0idub5sv588"/>
        <s u="1" v="naphldecc03"/>
        <s u="1" v="tradub6sv241"/>
        <s u="1" v="tr0idub5sv632"/>
        <s u="1" v="par2cisidcs01"/>
        <s u="1" v="wiah-watc3017"/>
        <s u="1" v="asukltcrelsmtp01"/>
        <s u="1" v="asuktc3relsmtp01"/>
        <s u="1" v="par2csrmmunichesxi03"/>
        <s u="1" v="crlps15.oamp.sgns.net"/>
        <s u="1" v="crlps24.oamp.sgns.net"/>
        <s u="1" v="lhr-em-back1"/>
        <s u="1" v="imbdub5sv05"/>
        <s u="1" v="tsmdub5lb02"/>
        <s u="1" v="chc-as-data01"/>
        <s u="1" v="npsc-qlik02v"/>
        <s u="1" v="bne-ami-lan-ms02"/>
        <s u="1" v="o2plsvr100"/>
        <s u="1" v="s1cinchybd"/>
        <s u="1" v="tc2vltgt07"/>
        <s u="1" v="phl2gmnprx07"/>
        <s u="1" v="syd-dc-vpn-mx01"/>
        <s u="1" v="c6581tsf07chanon01"/>
        <s u="1" v="very-mq2"/>
        <s u="1" v="tr0idub5sv596"/>
        <s u="1" v="tr0idub5sv688"/>
        <s u="1" v="sgaapwd01"/>
        <s u="1" v="tr0idub5sv640"/>
        <s u="1" v="tr0idub5sv732"/>
        <s u="1" v="msg1cr1.sgns.net"/>
        <s u="1" v="msg1cr2.sgns.net"/>
        <s u="1" v="mscmpc356001.oamp.sgns.net"/>
        <s u="1" v="mscmpc356002.oamp.sgns.net"/>
        <s u="1" v="CIR0012140"/>
        <s u="1" v="se1o-lcc-esfwp-01"/>
        <s u="1" v="ictcyb1-vcs01__clone_"/>
        <s u="1" v="tc2vltgs03"/>
        <s u="1" v="c9680dff22adsfprdapp597"/>
        <s u="1" v="agp-ops-wan-r01.oamp.sgns.net"/>
        <s u="1" v="otp-cargo-wan-r01.oamp.sgns.net"/>
        <s u="1" v="smypgds129p"/>
        <s u="1" v="srvfsdubl01"/>
        <s u="1" v="ssg-em-data02"/>
        <s u="1" v="c5981tffcsagbpxap11"/>
        <s u="1" v="phl3ocsvmx13.oamp.sgns.net"/>
        <s u="1" v="da-ckfr-csw01.integration.oamp.sgns.net"/>
        <s u="1" v="da-ckfr-csw02.integration.oamp.sgns.net"/>
        <s u="1" v="tradub6sv229"/>
        <s u="1" v="al0ldub5sv209"/>
        <s u="1" v="tr0idub5sv696"/>
        <s u="1" v="phl2ossprw86"/>
        <s u="1" v="jnb-tktdesk-lan-sw01"/>
        <s u="1" v="ny-vv-ap-001-sydelprod-new"/>
        <s u="1" v="px1921flu003"/>
        <s u="1" v="phl2osspru06"/>
        <s u="1" v="hdqdpshrdb01s"/>
        <s u="1" v="rcpdub6sv60"/>
        <s u="1" v="smypgds105p"/>
        <s u="1" v="phl3stiddb102"/>
        <s u="1" v="air7-airmedweb01"/>
        <s u="1" v="tc3menr3"/>
        <s u="1" v="sbussf001"/>
        <s u="1" v="aur1fct0p1"/>
        <s u="1" v="PHLIS143.GE-0/0/21"/>
        <s u="1" v="ups-downingtown.vpn.mlhs.org"/>
        <s u="1" v="ups-icr11-mob32.pmh.mlhs.org"/>
        <s u="1" v="ups-icr11-mobeg.tlh.mlhs.org"/>
        <s u="1" v="ups-icr12-mob33.pmh.mlhs.org"/>
        <s u="1" v="ups-icr12-mobe1.tlh.mlhs.org"/>
        <s u="1" v="ups-icr13-mob11.pmh.mlhs.org"/>
        <s u="1" v="ups-icr13-mobe2.tlh.mlhs.org"/>
        <s u="1" v="ups-icr14-mob21.pmh.mlhs.org"/>
        <s u="1" v="ups-icr14-mobe3.tlh.mlhs.org"/>
        <s u="1" v="ups-icr15-mob1b.pmh.mlhs.org"/>
        <s u="1" v="ups-icr15-mobe4.tlh.mlhs.org"/>
        <s u="1" v="ups-icr16-mobe5.tlh.mlhs.org"/>
        <s u="1" v="ups-icr17-mobe6.tlh.mlhs.org"/>
        <s u="1" v="ups-icr18-mobn1.bmh.mlhs.org"/>
        <s u="1" v="ups-icr18-mobsg.tlh.mlhs.org"/>
        <s u="1" v="ups-icr19-mobs1.tlh.mlhs.org"/>
        <s u="1" v="ups-icr2-ground.pmh.mlhs.org"/>
        <s u="1" v="ups-icr20-mobn2.bmh.mlhs.org"/>
        <s u="1" v="ups-icr20-mobs2.tlh.mlhs.org"/>
        <s u="1" v="ups-icr21-mobs3.tlh.mlhs.org"/>
        <s u="1" v="ups-icr26-mobng.bmh.mlhs.org"/>
        <s u="1" v="ups-icr7-2north.pmh.mlhs.org"/>
        <s u="1" v="ups-icr8-3north.pmh.mlhs.org"/>
        <s u="1" v="ups-icr9-4north.pmh.mlhs.org"/>
        <s u="1" v="cl-rs-prod"/>
        <s u="1" v="snapcenter-01"/>
        <s u="1" v="tr0idub5sv888"/>
        <s u="1" v="pmi-ma-wan-r02"/>
        <s u="1" v="vmatxa97101m0k"/>
        <s u="1" v="tlh-pbx-cpu1.tlh.mlhs.org"/>
        <s u="1" v="aur-bpmsql"/>
        <s u="1" v="kta-as-data01"/>
        <s u="1" v="rch01fisjsanswx1"/>
        <s u="1" v="prg-idf9-lan-sw01.oamp.sgns.net"/>
        <s u="1" v="phlcihcace1"/>
        <s u="1" v="phl3stidweb101"/>
        <s u="1" v="pps1apms32"/>
        <s u="1" v="rcpdub6sv61"/>
        <s u="1" v="lhr-em-exch2"/>
        <s u="1" v="mcdeagsun112"/>
        <s u="1" v="mseqxdnds4app"/>
        <s u="1" v="jnb-freight-wan-r01"/>
        <s u="1" v="cpencblp1_2-new-cluster"/>
        <s u="1" v="sccqastr"/>
        <s u="1" v="dfw-am-wsus1"/>
        <s u="1" v="jnb-lounge-lan-sw01"/>
        <s u="1" v="syd-cargo-voip-gw01.oamp.sgns.net"/>
        <s u="1" v="azsrv101"/>
        <s u="1" v="hou1osspru11"/>
        <s u="1" v="hou1sspocdb004"/>
        <s u="1" v="aec1-casun1mvpap62"/>
        <s u="1" v="menp-t3alglamirep1"/>
        <s u="1" v="c9095pfc19dcibctc2cluster5_cibccrsdb5_e"/>
        <s u="1" v="uscrlra02"/>
        <s u="1" v="tc3sasuv7000"/>
        <s u="1" v="phl2samdr2cemc02b"/>
        <s u="1" v="aec1-casun1mvpap63"/>
        <s u="1" v="sco1io11.oamp.sgns.net"/>
        <s u="1" v="sco1io14.oamp.sgns.net"/>
        <s u="1" v="sco1is34.oamp.sgns.net"/>
        <s u="1" v="tc3ngpsr1.oamp.sgns.net"/>
        <s u="1" v="itssan001"/>
        <s u="1" v="srvfslinw01"/>
        <s u="1" v="menp-t3awglsuncit1"/>
        <s u="1" v="bk606-vce01"/>
        <s u="1" v="aec1-casun1mvpap65"/>
        <s u="1" v="menp-t3awglsuncit2"/>
        <s u="1" v="sg-pspsql"/>
        <s u="1" v="aec1-casun1mvpap66"/>
        <s u="1" v="menp-t3awglsuncit3"/>
        <s u="1" v="mslunqhd01"/>
        <s u="1" v="tfs-ops-wan-r01"/>
        <s u="1" v="menp-t3awglsuncit4"/>
        <s u="1" v="sg-exmbx01"/>
        <s u="1" v="gvsdub6spam02"/>
        <s u="1" v="smyppemain11p"/>
        <s u="1" v="npsc-axdevsql01v"/>
        <s u="1" v="c5981tffcaaapjdew01"/>
        <s u="1" v="crlms1.oamp.sgns.net"/>
        <s u="1" v="housb1.oamp.sgns.net"/>
        <s u="1" v="ox1921log001"/>
        <s u="1" v="hdqpswfldb01s"/>
        <s u="1" v="MRKIS1.GE-0/0/13"/>
        <s u="1" v="msgcn1.oamp.sgns.net"/>
        <s u="1" v="msgcr1.oamp.sgns.net"/>
        <s u="1" v="rchss10.oamp.sgns.net"/>
        <s u="1" v="leassns1.oamp.sgns.net"/>
        <s u="1" v="gvs_rr_mq"/>
        <s u="1" v="tc2vltgt06"/>
        <s u="1" v="s1apms18"/>
        <s u="1" v="msmetpsdsol"/>
        <s u="1" v="tihldub6vc01"/>
        <s u="1" v="c8181aff70aukzt-fs01"/>
        <s u="1" v="c8181tff70aukzt-fs01"/>
        <s u="1" v="sv-sg-epodmz"/>
        <s u="1" v="tr0idub5sv1044"/>
        <s u="1" v="acc-ho-lan-sw01"/>
        <s u="1" v="crzphr01"/>
        <s u="1" v="k12-mssql1"/>
        <s u="1" v="smypgds128p"/>
        <s u="1" v="aebwpr1"/>
        <s u="1" v="msmrfphdprd"/>
        <s u="1" v="ams-fr8-s2-sw03"/>
        <s u="1" v="pehm-phicmsephesoft"/>
        <s u="1" v="tor3-nausnycvqmsw01"/>
        <s u="1" v="phl2gmnprw17"/>
        <s u="1" v="menp-t3swuksqlprd1"/>
        <s u="1" v="clisdub5sv205"/>
        <s u="1" v="menp-t1swuksqlprd2"/>
        <s u="1" v="menp-t3swuksqlprd2"/>
        <s u="1" v="air7-airmedsandbox01"/>
        <s u="1" v="tc3abnar1"/>
        <s u="1" v="smypgds116p"/>
        <s u="1" v="smypsdom02s"/>
        <s u="1" v="c5981tffcxagbpxap62"/>
        <s u="1" v="c9178affjzbasuktc3sepmsql"/>
        <s u="1" v="menp-t3swuksqlprd4"/>
        <s u="1" v="smokeping-smy1"/>
        <s u="1" v="tr0idub5sv1032"/>
        <s u="1" v="tc4crsrac0tpod1"/>
        <s u="1" v="one5-sg-prodsql1"/>
        <s u="1" v="pdu-icr17-e1.bmh.mlhs.org"/>
        <s u="1" v="pdu-icr18-gw.pmh.mlhs.org"/>
        <s u="1" v="pdu-icr19-gc.pmh.mlhs.org"/>
        <s u="1" v="pdu-icr1a.radnor.mlhs.org"/>
        <s u="1" v="pdu-icr1b.radnor.mlhs.org"/>
        <s u="1" v="pdu-icr23-1c.pmh.mlhs.org"/>
        <s u="1" v="pdu-icr24-h2.bmh.mlhs.org"/>
        <s u="1" v="pdu-icr25-2e.pmh.mlhs.org"/>
        <s u="1" v="pdu-icr26-3e.pmh.mlhs.org"/>
        <s u="1" v="pdu-icr27-3w.pmh.mlhs.org"/>
        <s u="1" v="pdu-icr28-4e.pmh.mlhs.org"/>
        <s u="1" v="pdu-icr29-4w.pmh.mlhs.org"/>
        <s u="1" v="pdu-icr2a.radnor.mlhs.org"/>
        <s u="1" v="pdu-icr2b.radnor.mlhs.org"/>
        <s u="1" v="pdu-icr3a.radnor.mlhs.org"/>
        <s u="1" v="pdu-icr3b.radnor.mlhs.org"/>
        <s u="1" v="smcdub5sv20"/>
        <s u="1" v="smyncbl-ps7"/>
        <s u="1" v="Win2k12R2Web01"/>
        <s u="1" v="uk-eb-prd-ex02"/>
        <s u="1" v="tasptc2windr140"/>
        <s u="1" v="phgh-nw01"/>
        <s u="1" v="smypocinfra03lv"/>
        <s u="1" v="phl2mnzpru12"/>
        <s u="1" v="mend-t3dwtstdevfil1"/>
        <s u="1" v="dggiapp02"/>
        <s u="1" v="sg-nice-ur"/>
        <s u="1" v="clr2cco7jmt01"/>
        <s u="1" v="smyppemain09p"/>
        <s u="1" v="tc4r2cesxi06"/>
        <s u="1" v="p-usphl-tc2-1"/>
        <s u="1" v="CRLIS63.GE-0/0/3"/>
        <s u="1" v="menp-t3awgldhcp11"/>
        <s u="1" v="livtoolss1.oamp.sgns.net"/>
        <s u="1" v="tc2vltgnim"/>
        <s u="1" v="phl2ossstu64"/>
        <s u="1" v="ny-vv-lx-001"/>
        <s u="1" v="frtc1_ms99_b2"/>
        <s u="1" v="gdpn-s1mxms53"/>
        <s u="1" v="svctxa97101m0a"/>
        <s u="1" v="sgaapwr01"/>
        <s u="1" v="msg1sapvc01"/>
        <s u="1" v="c3382pff28alcc-adfsfrmp-01"/>
        <s u="1" v="rcpdub5sv52"/>
        <s u="1" v="inr2csrrx001"/>
        <s u="1" v="stprr3.sgns.net"/>
        <s u="1" v="paesr4emc6510_01"/>
        <s u="1" v="phlif8.oamp.sgns.net"/>
        <s u="1" v="phlio1.oamp.sgns.net"/>
        <s u="1" v="sga0eccap10p"/>
        <s u="1" v="syd-as-pay01"/>
        <s u="1" v="sccqasec"/>
        <s u="1" v="tenb-tami01"/>
        <s u="1" v="c0008pff12atc2vltgt03"/>
        <s u="1" v="lhr-t3-emr-wan-r01.oamp.sgns.net"/>
        <s u="1" v="mfb-ldn-fp1"/>
        <s u="1" v="lax-am-data1"/>
        <s u="1" v="tr0idub5sv117"/>
        <s u="1" v="c3382pff29alcc-adfsfrmp-02"/>
        <s u="1" v="crzpopav1"/>
        <s u="1" v="labstc2sqlt619"/>
        <s u="1" v="tasptc2sqlp526"/>
        <s u="1" v="rchir5.sgns.net"/>
        <s u="1" v="zvmc-1660-f2.oamp.sgns.net"/>
        <s u="1" v="wokir4.sgns.net"/>
        <s u="1" v="c7277pff67auklonspwfe1"/>
        <s u="1" v="smcdub5sv22"/>
        <s u="1" v="adei-aepipr1"/>
        <s u="1" v="smypccapi02v"/>
        <s u="1" v="ubmg-apasmw02"/>
        <s u="1" v="s1apms98"/>
        <s u="1" v="tc2vltgt05"/>
        <s u="1" v="tr0i-testsf003"/>
        <s u="1" v="c7277pff68auklonspwfe2"/>
        <s u="1" v="c3382pff30alcc-adfsfrmp-03"/>
        <s u="1" v="msmrfdhddev"/>
        <s u="1" v="c9680dff36adsfprdapp588"/>
        <s u="1" v="phl2osspru76"/>
        <s u="1" v="phlr2cce51asav1.oamp.sgns.net"/>
        <s u="1" v="phlr2cco5pasav1.oamp.sgns.net"/>
        <s u="1" v="phlr2ccoaiasav1.oamp.sgns.net"/>
        <s u="1" v="phlr2ccom0asav1.oamp.sgns.net"/>
        <s u="1" v="phlr2ccorpasav1.oamp.sgns.net"/>
        <s u="1" v="phlr2cfib6asav1.oamp.sgns.net"/>
        <s u="1" v="phlr2cfsclasav1.oamp.sgns.net"/>
        <s u="1" v="phlr2cgarwasav1.oamp.sgns.net"/>
        <s u="1" v="phlr2citi0asav1.oamp.sgns.net"/>
        <s u="1" v="phlr2clwaiasav1.oamp.sgns.net"/>
        <s u="1" v="phlr2cnjngasav1.oamp.sgns.net"/>
        <s u="1" v="phlr2cprmaasav1.oamp.sgns.net"/>
        <s u="1" v="phlr2cse0iasav1.oamp.sgns.net"/>
        <s u="1" v="phlr2csvaaasav1.oamp.sgns.net"/>
        <s u="1" v="brpsgpsql"/>
        <s u="1" v="tenb-tami02"/>
        <s u="1" v="npsc-axaos03v"/>
        <s u="1" v="c9680dff24adsfprdapp598"/>
        <s u="1" v="t3ahuktaaesx2"/>
        <s u="1" v="msg1samdr2cemc02a"/>
        <s u="1" v="pps1apms78"/>
        <s u="1" v="smypgds127p"/>
        <s u="1" v="par2cgarwmt02"/>
        <s u="1" v="aec1-casun1mvdap31"/>
        <s u="1" v="phgh-edw1"/>
        <s u="1" v="asuktc32k8vum01"/>
        <s u="1" v="aec1-casun1mvdap32"/>
        <s u="1" v="s1mxms54"/>
        <s u="1" v="rcpdub5sv68"/>
        <s u="1" v="aec1-casun1mvdap33"/>
        <s u="1" v="mend-t3dwukuniprn1"/>
        <s u="1" v="byao-cld-rmt7"/>
        <s u="1" v="menp-t3awglaad11"/>
        <s u="1" v="c4679pfc26fstbprodtc2_drive_q"/>
        <s u="1" v="rcpdub5sv40"/>
        <s u="1" v="sg-webout01"/>
        <s u="1" v="smypgds115p"/>
        <s u="1" v="ecm-prd-pro07"/>
        <s u="1" v="vmatxa97101m1l"/>
        <s u="1" v="aec1-casun1mvdap35"/>
        <s u="1" v="grantham"/>
        <s u="1" v="sun-t4-2-01"/>
        <s u="1" v="aec1-casun1mvdap36"/>
        <s u="1" v="c0003dffaaauklontgrp01"/>
        <s u="1" v="tc2cibcpf1.oamp.sgns.net"/>
        <s u="1" v="tc2cibcpf2.oamp.sgns.net"/>
        <s u="1" v="tc2cibcps1.oamp.sgns.net"/>
        <s u="1" v="tc2cibcps2.oamp.sgns.net"/>
        <s u="1" v="tc2cibcps3.oamp.sgns.net"/>
        <s u="1" v="tc2cibcps4.oamp.sgns.net"/>
        <s u="1" v="tc2cibcps6.oamp.sgns.net"/>
        <s u="1" v="tc2cibcps7.oamp.sgns.net"/>
        <s u="1" v="sbussf002"/>
        <s u="1" v="msgtmareccqa"/>
        <s u="1" v="aur1dsispent01"/>
        <s u="1" v="aec1-casun1mvdap37"/>
        <s u="1" v="voip-2245-gw2.bmh.mlhs.org"/>
        <s u="1" v="tysers-exch1"/>
        <s u="1" v="da-demo-rep01"/>
        <s u="1" v="tasptc2sqlp502"/>
        <s u="1" v="aec1-casun1mvdap38"/>
        <s u="1" v="c0003dffabauklontgrp02"/>
        <s u="1" v="tc3cibcps3.oamp.sgns.net"/>
        <s u="1" v="tc3cloudf1.oamp.sgns.net"/>
        <s u="1" v="tc3cloudf2.oamp.sgns.net"/>
        <s u="1" v="tc3clouds3.oamp.sgns.net"/>
        <s u="1" v="tc3clouds4.oamp.sgns.net"/>
        <s u="1" v="tc3clouds8.oamp.sgns.net"/>
        <s u="1" v="clr2cralscs"/>
        <s u="1" v="clisdub5sv82"/>
        <s u="1" v="togi-sp-jca-wwb14"/>
        <s u="1" v="gdl-ops-t1-lan-sw01"/>
        <s u="1" v="c9095dfc01pcibctc3pr1_crsdbcluster"/>
        <s u="1" v="c9095dfc01vcibctc3pr1_visdbcluster"/>
        <s u="1" v="c9095pfc01pcibctc3pr1_crsdbcluster"/>
        <s u="1" v="c9095pfc01vcibctc3pr1_visdbcluster"/>
        <s u="1" v="smcdub5sv24"/>
        <s u="1" v="ltcvltgv7000-1"/>
        <s u="1" v="eoneprdsql02"/>
        <s u="1" v="lon2iw7-1.oamp.sgns.net"/>
        <s u="1" v="lon2iw7-2.oamp.sgns.net"/>
        <s u="1" v="lon2iw7-3.oamp.sgns.net"/>
        <s u="1" v="lon2iw7-4.oamp.sgns.net"/>
        <s u="1" v="lon2iw7-6.oamp.sgns.net"/>
        <s u="1" v="c8982pff08atsghq00713_bcvmnt_1"/>
        <s u="1" v="mb-edm"/>
        <s u="1" v="su6d-ukxspbnpuatsftp1"/>
        <s u="1" v="biccp2"/>
        <s u="1" v="lesql1"/>
        <s u="1" v="pmi-ma-wan-r01"/>
        <s u="1" v="aur-files"/>
        <s u="1" v="dal2cr1.sgns.net"/>
        <s u="1" v="jnb-ami-lan-sw01"/>
        <s u="1" v="phl3hpc-sras1"/>
        <s u="1" v="tr0idub5sv141"/>
        <s u="1" v="tr0idub5sv417"/>
        <s u="1" v="tr0idub5sv509"/>
        <s u="1" v="srmrr2.sgns.net"/>
        <s u="1" v="woksucpp01"/>
        <s u="1" v="phlrr4.sgns.net"/>
        <s u="1" v="elef-dsfprdapp588"/>
        <s u="1" v="sg-tfs02"/>
        <s u="1" v="sccsolnon"/>
        <s u="1" v="aur1hdsodb1"/>
        <s u="1" v="smypautosys02lv"/>
        <s u="1" v="aec1-casun1mvpwb007"/>
        <s u="1" v="am2d-americatogo-db"/>
        <s u="1" v="phlms25.oamp.sgns.net"/>
        <s u="1" v="phlms34.oamp.sgns.net"/>
        <s u="1" v="phlms36.oamp.sgns.net"/>
        <s u="1" v="phlms42.oamp.sgns.net"/>
        <s u="1" v="smcdub5sv25"/>
        <s u="1" v="c8982pff09atsghq00713_bcvmnt_2"/>
        <s u="1" v="rabbitsf02"/>
        <s u="1" v="mcddallnx108"/>
        <s u="1" v="vmacoa97201m18"/>
        <s u="1" v="wrois1.oamp.sgns.net"/>
        <s u="1" v="tr0i-testsa002"/>
        <s u="1" v="atlvld44"/>
        <s u="1" v="tc4crsrgmwmpod1"/>
        <s u="1" v="in3h-ihc-kentico-jbc"/>
        <s u="1" v="s1apms102"/>
        <s u="1" v="tr0idub5sv517"/>
        <s u="1" v="tr0idub5sv609"/>
        <s u="1" v="asr-lon-util01"/>
        <s u="1" v="smyir1.sgns.net"/>
        <s u="1" v="phl3hanarpaemc00"/>
        <s u="1" v="c9095dfc32dcibctc3cluster2_msdtc"/>
        <s u="1" v="c9095pfc32ccibctc3cluster2_msdtc"/>
        <s u="1" v="erdbi"/>
        <s u="1" v="smcdub5sv26"/>
        <s u="1" v="tul-itp-br-wan-r01"/>
        <s u="1" v="ubmg-gbpxap55"/>
        <s u="1" v="sdr2csrmirvineesxi05"/>
        <s u="1" v="tc2vltgt04"/>
        <s u="1" v="tsfdub6sv01"/>
        <s u="1" v="brpsdc1"/>
        <s u="1" v="inr2cvc1"/>
        <s u="1" v="wok1ocsvmx02"/>
        <s u="1" v="pps1apms89"/>
        <s u="1" v="sga0eccap01p"/>
        <s u="1" v="gla-pres-lan-sw01"/>
        <s u="1" v="phl3ocspciovm01.oamp.sgns.net"/>
        <s u="1" v="te07-xpwdb01"/>
        <s u="1" v="tr0idub5sv525"/>
        <s u="1" v="tr0idub5sv709"/>
        <s u="1" v="sdr2cat2jcs01"/>
        <s u="1" v="elef-dsfprdapp596"/>
        <s u="1" v="brpsdc2"/>
        <s u="1" v="phlnu381"/>
        <s u="1" v="par2cnychmt01"/>
        <s u="1" v="phlnu547v"/>
        <s u="1" v="smypgds126p"/>
        <s u="1" v="phl2rsspru06"/>
        <s u="1" v="aur1dsmfapp07"/>
        <s u="1" v="ubmg-gbpxap63"/>
        <s u="1" v="msg1telkpapp01"/>
        <s u="1" v="pscedrmediasvr"/>
        <s u="1" v="theis1.oamp.sgns.net"/>
        <s u="1" v="cro7-web01"/>
        <s u="1" v="sga0eccap02p"/>
        <s u="1" v="tr0idub5sv489"/>
        <s u="1" v="scoir4.sgns.net"/>
        <s u="1" v="tr0idub5sv441"/>
        <s u="1" v="tr0idub5sv533"/>
        <s u="1" v="tr0idub5sv625"/>
        <s u="1" v="tr0idub5sv717"/>
        <s u="1" v="BK573_vcenter02"/>
        <s u="1" v="mend-t3dwukatag1"/>
        <s u="1" v="fwb2vvbk600a2"/>
        <s u="1" v="casun1mvpdcn03"/>
        <s u="1" v="ham5-londrsvr0034"/>
        <s u="1" v="srv-dbapp-tn"/>
        <s u="1" v="gaspphlwindc002"/>
        <s u="1" v="v-usphl-ompfs-1"/>
        <s u="1" v="zlti-zlc-app-11"/>
        <s u="1" v="phgh-nw02"/>
        <s u="1" v="ltcipdus20"/>
        <s u="1" v="asuklt2k3vivc01.sungard.int"/>
        <s u="1" v="par2ccvspcs01"/>
        <s u="1" v="vsa-ops-t1-lan-sw01.oamp.sgns.net"/>
        <s u="1" v="inc5-ustxapr3"/>
        <s u="1" v="dggiapp03"/>
        <s u="1" v="sgaapwp10"/>
        <s u="1" v="jnb-ami-lan-sw05"/>
        <s u="1" v="rcpdub5sv31"/>
        <s u="1" v="sga0eccap03p"/>
        <s u="1" v="tr0isqlsb002"/>
        <s u="1" v="tr0idub5sv589"/>
        <s u="1" v="menp-t3awzaamisscit1"/>
        <s u="1" v="tr0idub5sv541"/>
        <s u="1" v="tr0idub5sv633"/>
        <s u="1" v="tr0idub5sv725"/>
        <s u="1" v="tr0idub5sv817"/>
        <s u="1" v="mcddallweb4038"/>
        <s u="1" v="s4mfdc02"/>
        <s u="1" v="srvpbdubl01"/>
        <s u="1" v="msg1smshanaesx11"/>
        <s u="1" v="sgaapwr02"/>
        <s u="1" v="ox1921com010"/>
        <s u="1" v="ams-fr8-s2-sw08"/>
        <s u="1" v="den3br1.sgns.net"/>
        <s u="1" v="den3cr1.sgns.net"/>
        <s u="1" v="elef-dsfprdapp580"/>
        <s u="1" v="su47_pollnode_2_mgmt"/>
        <s u="1" v="uk-prod-fs01"/>
        <s u="1" v="ubmg-tscore71"/>
        <s u="1" v="asukltcsolsys01"/>
        <s u="1" v="c8982pff13atsghq00713_bcvmnt_6"/>
        <s u="1" v="srv-crm-tn"/>
        <s u="1" v="smcdub5sv01"/>
        <s u="1" v="cpenexis1"/>
        <s u="1" v="rabbitsf01"/>
        <s u="1" v="mcddallnx180"/>
        <s u="1" v="edeu-cld-stag-db-1"/>
        <s u="1" v="crzpopav2"/>
        <s u="1" v="rcpdub5sv32"/>
        <s u="1" v="sga0eccap04p"/>
        <s u="1" v="tr0idub5sv597"/>
        <s u="1" v="edeu-cld-stag-db-2"/>
        <s u="1" v="thnis3.oamp.sgns.net"/>
        <s u="1" v="thnis4.oamp.sgns.net"/>
        <s u="1" v="thnis5.oamp.sgns.net"/>
        <s u="1" v="thnis6.oamp.sgns.net"/>
        <s u="1" v="sjd-ops-t1-wan-r01.oamp.sgns.net"/>
        <s u="1" v="tr0idub5sv641"/>
        <s u="1" v="tr0idub5sv733"/>
        <s u="1" v="very-api1"/>
        <s u="1" v="menp-t3awtstfmsweb1"/>
        <s u="1" v="simsec010"/>
        <s u="1" v="aur1sucpsanswx02"/>
        <s u="1" v="tasptc2sqlp525"/>
        <s u="1" v="rchir1.sgns.net"/>
        <s u="1" v="alp1iw13-2.oamp.sgns.net"/>
        <s u="1" v="crlis62-1 crlis62-2.oamp.sgns.net"/>
        <s u="1" v="s1wsus05"/>
        <s u="1" v="kpexchdag"/>
        <s u="1" v="ams-em-esx02"/>
        <s u="1" v="s-asap002-mgmt"/>
        <s u="1" v="c0279pff05anbctc2p009"/>
        <s u="1" v="s78f41dw"/>
        <s u="1" v="smcdub5sv02"/>
        <s u="1" v="phl2saswjs03"/>
        <s u="1" v="kplc-kpltcs02"/>
        <s u="1" v="tc2vltgt03"/>
        <s u="1" v="byao-cld-rmt11"/>
        <s u="1" v="tr0i-testsf002"/>
        <s u="1" v="pgsdub5sv12"/>
        <s u="1" v="sga0eccap05p"/>
        <s u="1" v="tr0idub5sv697"/>
        <s u="1" v="gbltcdrsparc01"/>
        <s u="1" v="jnb-cops-lan-sw01"/>
        <s u="1" v="c9680dff33adsfprdapp599"/>
        <s u="1" v="phlnu337v"/>
        <s u="1" v="sccprdnwdi"/>
        <s u="1" v="tr0idub5sv833"/>
        <s u="1" v="gl-rdc-ps-dev01"/>
        <s u="1" v="c7680dff37auk-veeam"/>
        <s u="1" v="lcpdub6sv02"/>
        <s u="1" v="uscrlidbp01"/>
        <s u="1" v="web-cavec-rct"/>
        <s u="1" v="hou1smsmoszfs01b"/>
        <s u="1" v="aur1rssprw02"/>
        <s u="1" v="c9178pffbmaasuktc32k8mak01"/>
        <s u="1" v="tasptc2sqlp513"/>
        <s u="1" v="houcf2.sgns.net"/>
        <s u="1" v="aec1-casun1mvpdc012"/>
        <s u="1" v="jsa-exc01"/>
        <s u="1" v="smcdub5sv03"/>
        <s u="1" v="ubmg-gbtpiv01"/>
        <s u="1" v="phl2id69.sgns.oamp.net"/>
        <s u="1" v="sbussf003"/>
        <s u="1" v="phl2mssprw07"/>
        <s u="1" v="sga0eccap06p"/>
        <s u="1" v="tr0idub5sv889"/>
        <s u="1" v="rcpdub5sv20"/>
        <s u="1" v="aur1dcoaur01"/>
        <s u="1" v="teml-exchv02"/>
        <s u="1" v="tr0idub5sv841"/>
        <s u="1" v="smypautosys01s"/>
        <s u="1" v="vmatxa97101m1k"/>
        <s u="1" v="ox1921com008"/>
        <s u="1" v="sacldub5sv01"/>
        <s u="1" v="rcoir1.sgns.net"/>
        <s u="1" v="tc2cibc-2- sw01"/>
        <s u="1" v="lonts1.oamp.sgns.net"/>
        <s u="1" v="tc3peuls1"/>
        <s u="1" v="sbriptasw01.oamp.sgns.net"/>
        <s u="1" v="vhic-lv-w3"/>
        <s u="1" v="smcdub5sv04"/>
        <s u="1" v="srvdcswan01"/>
        <s u="1" v="inc5-mat-tkodwh-ftl"/>
        <s u="1" v="boriptcs01.oamp.sgns.net"/>
        <s u="1" v="sg-portaldb"/>
        <s u="1" v="phl2mssprw17"/>
        <s u="1" v="cdg405pradmv001"/>
        <s u="1" v="mlb-tkt-lan-sw01"/>
        <s u="1" v="phl3scsdsanemc02"/>
        <s u="1" v="tsmdub5sv06"/>
        <s u="1" v="sga0eccap07p"/>
        <s u="1" v="tr0isqlsb042"/>
        <s u="1" v="frr2cbk632mt01"/>
        <s u="1" v="aur1nebitstdb01"/>
        <s u="1" v="man-stand8-lan-sw01.oamp.sgns.net"/>
        <s u="1" v="tpam-ticketmanagersrva"/>
        <s u="1" v="eda-vc-prd01"/>
        <s u="1" v="phl3hpc-iaas2"/>
        <s u="1" v="smypocnvstsk02v"/>
        <s u="1" v="anc-itp-lan-sw01.oamp.sgns.net"/>
        <s u="1" v="phlnb10.oamp.sgns.net"/>
        <s u="1" v="phlnf23.oamp.sgns.net"/>
        <s u="1" v="phlnf24.oamp.sgns.net"/>
        <s u="1" v="phlns47.oamp.sgns.net"/>
        <s u="1" v="phlns49.oamp.sgns.net"/>
        <s u="1" v="phlns53.oamp.sgns.net"/>
        <s u="1" v="phlns54.oamp.sgns.net"/>
        <s u="1" v="par2crx002"/>
        <s u="1" v="sco1sucpesx6"/>
        <s u="1" v="msgfi1up_cluster"/>
        <s u="1" v="rlsi-prodapp2"/>
        <s u="1" v="tc3peulf2.oamp.sgns.net"/>
        <s u="1" v="tc3plans2.oamp.sgns.net"/>
        <s u="1" v="smcdub5sv05"/>
        <s u="1" v="bamcyb2-arc01"/>
        <s u="1" v="msgilluhana05"/>
        <s u="1" v="pehm-phisgad02"/>
        <s u="1" v="aur-morphbatch"/>
        <s u="1" v="sacr-cfnapod01"/>
        <s u="1" v="sga0eccap08p"/>
        <s u="1" v="tr0isqlsb052"/>
        <s u="1" v="msagipndprdgw"/>
        <s u="1" v="smypocnvsfs01v"/>
        <s u="1" v="sco1r2cactsprgcds1a"/>
        <s u="1" v="spsm-sql01"/>
        <s u="1" v="pgsdub5sv01"/>
        <s u="1" v="tr0i-testsa001"/>
        <s u="1" v="aegi-casun1mvpap020"/>
        <s u="1" v="sdr2coricmt02"/>
        <s u="1" v="tc2cibc-2- sw02"/>
        <s u="1" v="tc2trsas53-1"/>
        <s u="1" v="elaw-sql-8"/>
        <s u="1" v="tc2su6fsanhp_0"/>
        <s u="1" v="smyrs4.oamp.sgns.net"/>
        <s u="1" v="dwhsf001"/>
        <s u="1" v="nmcportal1"/>
        <s u="1" v="c0279pfl03anbctc2p005"/>
        <s u="1" v="db_t"/>
        <s u="1" v="s1dbms80"/>
        <s u="1" v="sgssbxodb13"/>
        <s u="1" v="sga0eccap09p"/>
        <s u="1" v="tr0isqlsb062"/>
        <s u="1" v="ham5-hamsvr0070"/>
        <s u="1" v="crzphr02"/>
        <s u="1" v="euldcfil102"/>
        <s u="1" v="hegp-rh-kjc"/>
        <s u="1" v="pgsdub5sv02"/>
        <s u="1" v="rcpdub5sv23"/>
        <s u="1" v="sgsapr31"/>
        <s u="1" v="smypdrdb02lp"/>
        <s u="1" v="ssg-ops-wan-r01.oamp.sgns.net"/>
        <s u="1" v="phgh-ctxdir1"/>
        <s u="1" v="test04-cluster"/>
        <s u="1" v="menp-t3awglprint3"/>
        <s u="1" v="sct-mgmt-03"/>
        <s u="1" v="sgsharewf01"/>
        <s u="1" v="ffc-wse8-file"/>
        <s u="1" v="mend-t3dwuksqlmon1"/>
        <s u="1" v="hou1sspocap005"/>
        <s u="1" v="c6581tsf32chanon06"/>
        <s u="1" v="smypgds124p"/>
        <s u="1" v="prodmzrpa2bk571"/>
        <s u="1" v="madison-wx2-ap1"/>
        <s u="1" v="smypoelastic03lv"/>
        <s u="1" v="in34-ilnxpsuatas01"/>
        <s u="1" v="c4382pfv10a_ear_it_burgh_heath_dm"/>
        <s u="1" v="sgssbxodb14"/>
        <s u="1" v="tr0isqlsb072"/>
        <s u="1" v="phlr2csrmbakerbesx02"/>
        <s u="1" v="sag2-131-f2.oamp.sgns.net"/>
        <s u="1" v="brpsittools"/>
        <s u="1" v="pgsdub5sv03"/>
        <s u="1" v="rcpdub5sv24"/>
        <s u="1" v="clisdub5sv214"/>
        <s u="1" v="sg-patientplus"/>
        <s u="1" v="sco01elmrsanemc01a"/>
        <s u="1" v="pmi-ho-lan-sw02.oamp.sgns.net"/>
        <s u="1" v="pmi-ops-wan-r01.oamp.sgns.net"/>
        <s u="1" v="mardub5sv03"/>
        <s u="1" v="mcddallapp4156"/>
        <s u="1" v="par2csrtpmfcs01"/>
        <s u="1" v="clniptcs01-1.oamp.sgns.net"/>
        <s u="1" v="phlio2"/>
        <s u="1" v="5as-em-cv1"/>
        <s u="1" v="ltcwnnr-p01"/>
        <s u="1" v="ipdusasuktc2a8bb06a"/>
        <s u="1" v="casun1mvpdcn02"/>
        <s u="1" v="fwclimsbk234vpna1"/>
        <s u="1" v="auaniqhd02"/>
        <s u="1" v="clr2cco7jmt02"/>
        <s u="1" v="smyprgnvstsk02v"/>
        <s u="1" v="phl3scsdsanemc06"/>
        <s u="1" v="phl3sucpsanemc03"/>
        <s u="1" v="alp1id15.oamp.sgns.net"/>
        <s u="1" v="alp1id16.oamp.sgns.net"/>
        <s u="1" v="alp1io20.oamp.sgns.net"/>
        <s u="1" v="alp1is49.oamp.sgns.net"/>
        <s u="1" v="alp1is50.oamp.sgns.net"/>
        <s u="1" v="alp1is54.oamp.sgns.net"/>
        <s u="1" v="vhic-lv-w2"/>
        <s u="1" v="c8677pfl30bbmotc2p108"/>
        <s u="1" v="aeerpdbp"/>
        <s u="1" v="phl-att-backup"/>
        <s u="1" v="menp-gl-em-qars2"/>
        <s u="1" v="zlti-zlcaa-app01"/>
        <s u="1" v="c8677dff26abmotc2p004"/>
        <s u="1" v="pgsdub5sv04"/>
        <s u="1" v="rcpdub5sv25"/>
        <s u="1" v="tor3-nausphlvppas01"/>
        <s u="1" v="caphldapp003"/>
        <s u="1" v="da-ecm-esx08"/>
        <s u="1" v="gvsdub5vra08"/>
        <s u="1" v="msagidnddevgw"/>
        <s u="1" v="smyprgnvsfs01v"/>
        <s u="1" v="dm-prd-app01"/>
        <s u="1" v="msgboblesx02"/>
        <s u="1" v="phl0nbuame01"/>
        <s u="1" v="aurpr1.sgns.net"/>
        <s u="1" v="wlg-pax-wan-mx01"/>
        <s u="1" v="tr0idub5sv118"/>
        <s u="1" v="c6581tff11ahanon05"/>
        <s u="1" v="tc3lboessw02"/>
        <s u="1" v="very-api2"/>
        <s u="1" v="sgssbxodb16"/>
        <s u="1" v="mssfgdhdhana1"/>
        <s u="1" v="c4182pffepawaltcad01"/>
        <s u="1" v="msgis39.oamp.sgns.net"/>
        <s u="1" v="msgis41.oamp.sgns.net"/>
        <s u="1" v="msgis76.oamp.sgns.net"/>
        <s u="1" v="msgis79.oamp.sgns.net"/>
        <s u="1" v="msgis80.oamp.sgns.net"/>
        <s u="1" v="msgis92.oamp.sgns.net"/>
        <s u="1" v="s1apms89"/>
        <s u="1" v="tc2vltgt25"/>
        <s u="1" v="pgsdub5sv05"/>
        <s u="1" v="rcpdub5sv26"/>
        <s u="1" v="aegi-casun1mvpap021"/>
        <s u="1" v="rcpdub5sv12"/>
        <s u="1" v="tc2vltgts3500_frame_1"/>
        <s u="1" v="tc2dces5.oamp.sgns.net"/>
        <s u="1" v="dub5su22"/>
        <s u="1" v="mend-t1dwukadodc01"/>
        <s u="1" v="mend-t3dwukadodc01"/>
        <s u="1" v="tc3dces1.oamp.sgns.net"/>
        <s u="1" v="nscache01.sungardeurope.com"/>
        <s u="1" v="nscache02.sungardeurope.com"/>
        <s u="1" v="elaw-sql-7"/>
        <s u="1" v="tr0idub5sv126"/>
        <s u="1" v="zlti-zlc-app-02"/>
        <s u="1" v="mend-t3dwukadodc02"/>
        <s u="1" v="par2cbdrdcs01"/>
        <s u="1" v="mcdwokdesx0008"/>
        <s u="1" v="sas5-uscldpngt03"/>
        <s u="1" v="phlmosips_cluster"/>
        <s u="1" v="par2cgarwmt03"/>
        <s u="1" v="mlb-ramp-lan-sw01"/>
        <s u="1" v="c0279pfl01anbctc2p001"/>
        <s u="1" v="c7883aff01bihc-kentico-jbc"/>
        <s u="1" v="auaurdnd12"/>
        <s u="1" v="gum-ops-wan-r01"/>
        <s u="1" v="SBRIS102.GIGABITETHERNET1/41"/>
        <s u="1" v="tc2vltgt01"/>
        <s u="1" v="tc2vltg9506b0"/>
        <s u="1" v="tr0i-testsf001"/>
        <s u="1" v="rch1iw1-1.oamp.sgns.net"/>
        <s u="1" v="rch1iw1-2.oamp.sgns.net"/>
        <s u="1" v="jump001"/>
        <s u="1" v="byao-cld-rmt8"/>
        <s u="1" v="smy1prdwsus01"/>
        <s u="1" v="stn-wks-lan-sw01"/>
        <s u="1" v="atintauhana2"/>
        <s u="1" v="frr2cbk69cs01"/>
        <s u="1" v="c9095pfc19gcibctc2cluster5_cibcmdmdb5_m"/>
        <s u="1" v="ham5-lonsvrdc03"/>
        <s u="1" v="akl-bags2-wan-r01"/>
        <s u="1" v="ag-asp53"/>
        <s u="1" v="phl2ossprw07"/>
        <s u="1" v="c6581tsf11chanon05"/>
        <s u="1" v="jump002"/>
        <s u="1" v="qsbdub5esx01"/>
        <s u="1" v="vsa-ops-t1-wan-r01"/>
        <s u="1" v="ups-icr01-researche.tlh.mlhs.org"/>
        <s u="1" v="ups-icr02-researchw.tlh.mlhs.org"/>
        <s u="1" v="ups-icr03-radiation.tlh.mlhs.org"/>
        <s u="1" v="ups-icr26-telemetry.tlh.mlhs.org"/>
        <s u="1" v="ups-icr27-telemetry.tlh.mlhs.org"/>
        <s u="1" v="ups-icr7a-telemetry.pmh.mlhs.org"/>
        <s u="1" v="smypgds123p"/>
        <s u="1" v="dub5su52"/>
        <s u="1" v="hscuprd1"/>
        <s u="1" v="aslh-hanon09"/>
        <s u="1" v="auaurdhd11"/>
        <s u="1" v="phl2venill01"/>
        <s u="1" v="ltcr2cham6cs01"/>
        <s u="1" v="phlr2csrmbakerbesx20"/>
        <s u="1" v="c2780pff59bsgsprdfrm09"/>
        <s u="1" v="W0T33045"/>
        <s u="1" v="hegp-rh-kid"/>
        <s u="1" v="afgi-pggisrv08"/>
        <s u="1" v="tc2sasoobr16"/>
        <s u="1" v="smyphicmdd02v"/>
        <s u="1" v="ipdusasuktc2a8bb06b"/>
        <s u="1" v="aslh-haprd06"/>
        <s u="1" v="ggvsdub5sv74"/>
        <s u="1" v="mrkboblesx04"/>
        <s u="1" v="phl2ossprw17"/>
        <s u="1" v="phl3sucpsanemc07"/>
        <s u="1" v="tor3-nausphlvpctm03"/>
        <s u="1" v="par2cesxi60"/>
        <s u="1" v="ltcvltgs05"/>
        <s u="1" v="very-app1-t"/>
        <s u="1" v="xti2-xtfs01"/>
        <s u="1" v="smypautosys03lv"/>
        <s u="1" v="aur1sucpsanemc01"/>
        <s u="1" v="ny-vv-sw-002"/>
        <s u="1" v="c5277pfl19aabntc3p101"/>
        <s u="1" v="c8677dff29abmotc2p104"/>
        <s u="1" v="blr-cgo-ser-sw03.oamp.sgns.net"/>
        <s u="1" v="smypseaw14p"/>
        <s u="1" v="sg-nice-vo"/>
        <s u="1" v="mcddalpapp5132"/>
        <s u="1" v="c8181affdwbukzt-mon01"/>
        <s u="1" v="ltcvltg9506a0"/>
        <s u="1" v="vmatxa97101m0h"/>
        <s u="1" v="smypocnvstsk01v"/>
        <s u="1" v="naphlphan01"/>
        <s u="1" v="tradub6sv202"/>
        <s u="1" v="tr0idub5sv518"/>
        <s u="1" v="in34-ilnxpsdevas01"/>
        <s u="1" v="menp-t3awdevhermes1"/>
        <s u="1" v="par2cesxi61"/>
        <s u="1" v="crl3blbijh01"/>
        <s u="1" v="ups-icr17-garage.pmh.mlhs.org"/>
        <s u="1" v="ups-icr7a-2north.pmh.mlhs.org"/>
        <s u="1" v="exchdag-1"/>
        <s u="1" v="sgoamhost1"/>
        <s u="1" v="aurranv7k001"/>
        <s u="1" v="menp-t3awzaherbat1"/>
        <s u="1" v="ubmg-gbpxap56"/>
        <s u="1" v="se1o-lcclagkno001"/>
        <s u="1" v="menp-t3awzaherbat2"/>
        <s u="1" v="tc2vltgt24"/>
        <s u="1" v="rcpdub5sv16"/>
        <s u="1" v="clj-bo-wan-r02.oamp.sgns.net"/>
        <s u="1" v="tus-tkt-lan-sw02"/>
        <s u="1" v="mel-cargo-dmz-ms01"/>
        <s u="1" v="mex-t1-p21-wan-r01"/>
        <s u="1" v="tc2saass1-1.oamp.sgns.net"/>
        <s u="1" v="tc2sasoobs1.oamp.sgns.net"/>
        <s u="1" v="sga0solsi01p"/>
        <s u="1" v="tr0idub5sv434"/>
        <s u="1" v="tr0idub5sv526"/>
        <s u="1" v="tr0idub5sv618"/>
        <s u="1" v="se1o-lcc-bizappr-01"/>
        <s u="1" v="tr0idub5sv1053"/>
        <s u="1" v="akl-as-app01"/>
        <s u="1" v="aur1sucpesx4"/>
        <s u="1" v="par2cnychmt02"/>
        <s u="1" v="pehm-phiaddver"/>
        <s u="1" v="fll-admin-lan-sw01"/>
        <s u="1" v="fll-t1ops-lan-sw01"/>
        <s u="1" v="wokcr1.oamp.sgns.net"/>
        <s u="1" v="wokcr2.oamp.sgns.net"/>
        <s u="1" v="c0279dff06cnbctc2p101"/>
        <s u="1" v="c0279pff06anbctc2p101"/>
        <s u="1" v="saukweb01"/>
        <s u="1" v="ubmg-gbpxap64"/>
        <s u="1" v="menp-t3awglftp1"/>
        <s u="1" v="tor3-nausphlvppdm01"/>
        <s u="1" v="tc2vltgt00"/>
        <s u="1" v="edi-pres-wan-r01"/>
        <s u="1" v="tgz-ops-t1-lan-sw01.oamp.sgns.net"/>
        <s u="1" v="pps1apms85"/>
        <s u="1" v="naphlpepp01"/>
        <s u="1" v="eoneprdftp01"/>
        <s u="1" v="menp-t3awglroca11"/>
        <s u="1" v="BBHK30419"/>
        <s u="1" v="phl2ossprw47"/>
        <s u="1" v="tr0idub5sv442"/>
        <s u="1" v="tr0idub5sv534"/>
        <s u="1" v="tr0idub5sv626"/>
        <s u="1" v="tr0idub5sv718"/>
        <s u="1" v="c6581tsf10chanon04"/>
        <s u="1" v="ltcmens11.oamp.sgns.net"/>
        <s u="1" v="ltcmiss12.oamp.sgns.net"/>
        <s u="1" v="ltcmiss14.oamp.sgns.net"/>
        <s u="1" v="ltcmiss15.oamp.sgns.net"/>
        <s u="1" v="aec1-casun1mvpdb38"/>
        <s u="1" v="msg1ocsvmx01.oamp.sgns.net"/>
        <s u="1" v="smypgds122p"/>
        <s u="1" v="aur1dsmfotr02"/>
        <s u="1" v="auaurdhd10"/>
        <s u="1" v="gl-rdc-host01"/>
        <s u="1" v="lgw-5ec-lan-sw04"/>
        <s u="1" v="c4683affjpbuk-em-pfund01"/>
        <s u="1" v="c4683pffjyauk-em-pfund01"/>
        <s u="1" v="dggiapp05"/>
        <s u="1" v="rcpdub5sv04"/>
        <s u="1" v="aur1dsmfdb02"/>
        <s u="1" v="ci1a-spsql-01"/>
        <s u="1" v="phlnu568v"/>
        <s u="1" v="tr0idub5sv498"/>
        <s u="1" v="jsgl-jsa-dpm01"/>
        <s u="1" v="lax-gse-wan-r01.oamp.sgns.net"/>
        <s u="1" v="lax-nor-wan-r01.oamp.sgns.net"/>
        <s u="1" v="tr0idub5sv450"/>
        <s u="1" v="tr0idub5sv542"/>
        <s u="1" v="tr0idub5sv726"/>
        <s u="1" v="tr0idub5sv818"/>
        <s u="1" v="par2csrmggpesx02"/>
        <s u="1" v="tor3-nausphlvpctm04"/>
        <s u="1" v="gosford.mdc.mlhs.org"/>
        <s u="1" v="casun1mvpdcn01"/>
        <s u="1" v="aur1sucpsanemc05"/>
        <s u="1" v="npsc-axdevaos01v"/>
        <s u="1" v="sco1br1.sgns.net"/>
        <s u="1" v="sco1cr1.sgns.net"/>
        <s u="1" v="sco1cr2.sgns.net"/>
        <s u="1" v="smyprgnvstsk01v"/>
        <s u="1" v="aur1mssprw13"/>
        <s u="1" v="mssfgpndsmr1"/>
        <s u="1" v="gaspcrldbt003"/>
        <s u="1" v="msegcpndqcap2"/>
        <s u="1" v="par2cbdrdmt04"/>
        <s u="1" v="tr0i-testtp001"/>
        <s u="1" v="co7j-vapps01"/>
        <s u="1" v="menp-t3awglrmem1"/>
        <s u="1" v="kpsvexch01.spl.local"/>
        <s u="1" v="par2cvcsrm001"/>
        <s u="1" v="mel-as-amifp01"/>
        <s u="1" v="acc-garage-main"/>
        <s u="1" v="rcpdub5sv05"/>
        <s u="1" v="tr0idub5sv598"/>
        <s u="1" v="par2cuocffbmt03"/>
        <s u="1" v="tr0idub5sv550"/>
        <s u="1" v="tr0idub5sv642"/>
        <s u="1" v="tr0idub5sv734"/>
        <s u="1" v="gum-ramp-wan-r01"/>
        <s u="1" v="mel-mhl-lan-ms01"/>
        <s u="1" v="sas5-sgas-res-idx2"/>
        <s u="1" v="dubis1.oamp.sgns.net"/>
        <s u="1" v="co7j-vlfaudit01"/>
        <s u="1" v="hamsvrrds001"/>
        <s u="1" v="jnb-eastwing-lan-sw02n.oamp.sgns.net"/>
        <s u="1" v="jnb-laundary-wan-sw01.oamp.sgns.net"/>
        <s u="1" v="alpvertex03"/>
        <s u="1" v="tc2vltgt23"/>
        <s u="1" v="rcpdub5sv06"/>
        <s u="1" v="mco-mno-lan-sw02"/>
        <s u="1" v="hegp-rh-lms"/>
        <s u="1" v="hou1osspxy01"/>
        <s u="1" v="sgsprddisc01"/>
        <s u="1" v="da-bofa-esx10"/>
        <s u="1" v="par2clwaics01"/>
        <s u="1" v="tr0idub5sv698"/>
        <s u="1" v="smyprgapiweb02v"/>
        <s u="1" v="crloumls1.oamp.sgns.net"/>
        <s u="1" v="ltctrsas104-1.oamp.sgns.net"/>
        <s u="1" v="tr0idub5sv650"/>
        <s u="1" v="tr0idub5sv834"/>
        <s u="1" v="lutzen-pre-prd"/>
        <s u="1" v="menp-t3awglcenflow1"/>
        <s u="1" v="per-pax-wan-r01.oamp.sgns.net"/>
        <s u="1" v="par2cesxi66"/>
        <s u="1" v="srvdcbelf01"/>
        <s u="1" v="aur1sucpsanemc15"/>
        <s u="1" v="rchsa2.oamp.sgns.net"/>
        <s u="1" v="rchss6.oamp.sgns.net"/>
        <s u="1" v="rchss9.oamp.sgns.net"/>
        <s u="1" v="da-fisv-rep01"/>
        <s u="1" v="aec1-casun1mvpfs001"/>
        <s u="1" v="vhic-vhm-reward-ap01"/>
        <s u="1" v="s6mxms02"/>
        <s u="1" v="mcdwokdesx0007"/>
        <s u="1" v="h90sv30600802db"/>
        <s u="1" v="msmfqphdhana"/>
        <s u="1" v="kplc-kpsvmesdb1"/>
        <s u="1" v="watc3sql05"/>
        <s u="1" v="da-fisvt-sql01"/>
        <s u="1" v="sglbst01"/>
        <s u="1" v="wdlaauip1"/>
        <s u="1" v="exchange02"/>
        <s u="1" v="aur1fspsrpa03"/>
        <s u="1" v="phl2gmnprw10"/>
        <s u="1" v="phl2ossprw87"/>
        <s u="1" v="tr0idub5sv750"/>
        <s u="1" v="tr0idub5sv842"/>
        <s u="1" v="apc-netbotz-rack5.berwyn.mlhs.org"/>
        <s u="1" v="ox1921flu008"/>
        <s u="1" v="c5981tffcqagbpxap69"/>
        <s u="1" v="mrk1hpc-nsxmgr1"/>
        <s u="1" v="phl2smticntremc06a"/>
        <s u="1" v="msg1sucpsanemc07a"/>
        <s u="1" v="s2apms06"/>
        <s u="1" v="smypgds121p"/>
        <s u="1" v="par2cgarwcs01"/>
        <s u="1" v="sccdevsr"/>
        <s u="1" v="sgsprdbip03"/>
        <s u="1" v="smokeping-rco1"/>
        <s u="1" v="dlic-sgc-cmssql-02"/>
        <s u="1" v="tc3menr5"/>
        <s u="1" v="c7277pffbgauklonktm4"/>
        <s u="1" v="c8677dfc30dbmoclustertc2sb_bmobaseltc2"/>
        <s u="1" v="c8677pfc30cbmoclustertc2sb_bmobaseltc2"/>
        <s u="1" v="afgi-pggisrv07"/>
        <s u="1" v="ltcantf2.oamp.sgns.net"/>
        <s u="1" v="ltcants3.oamp.sgns.net"/>
        <s u="1" v="caecc-agent-03.hasnbdom1.local"/>
        <s u="1" v="s2apms16"/>
        <s u="1" v="very-app2-t"/>
        <s u="1" v="phl2ossprw97"/>
        <s u="1" v="tr0idub5sv850"/>
        <s u="1" v="afgi-sggiapp07"/>
        <s u="1" v="mcddalpweb4024"/>
        <s u="1" v="sccdevtr"/>
        <s u="1" v="gvsdub5sv42"/>
        <s u="1" v="syd-as-sp01"/>
        <s u="1" v="ukltcipsp01"/>
        <s u="1" v="ubmg-apjded01"/>
        <s u="1" v="par2cesxi54"/>
        <s u="1" v="aec1-casun1mvpap75"/>
        <s u="1" v="aec1-casun1mvpes002"/>
        <s u="1" v="al0ldub5lb04.oamp.sgns.net"/>
        <s u="1" v="al0ldub5lb05.oamp.sgns.net"/>
        <s u="1" v="alpacch-ps5.oamp.sgns.net"/>
        <s u="1" v="alpacch-ps7.oamp.sgns.net"/>
        <s u="1" v="alpacch-ps9.oamp.sgns.net"/>
        <s u="1" v="fsnwa01p"/>
        <s u="1" v="lhr-em-exch3"/>
        <s u="1" v="tr0idub5lb04"/>
        <s u="1" v="jnb-em-data01"/>
        <s u="1" v="rlsi-prodapp3"/>
        <s u="1" v="c9183pff16asrvpbedin02"/>
        <s u="1" v="sgsprdbip04"/>
        <s u="1" v="smyppemain02p"/>
        <s u="1" v="phlts2.sgns.net"/>
        <s u="1" v="acc-0ps-wan-r01"/>
        <s u="1" v="wok1smssvrttls01"/>
        <s u="1" v="phlps21.oamp.sgns.net"/>
        <s u="1" v="phlps22.oamp.sgns.net"/>
        <s u="1" v="phlps31.oamp.sgns.net"/>
        <s u="1" v="phlps35.oamp.sgns.net"/>
        <s u="1" v="phlps45.oamp.sgns.net"/>
        <s u="1" v="phlps50.oamp.sgns.net"/>
        <s u="1" v="phlps51.oamp.sgns.net"/>
        <s u="1" v="phlps61.oamp.sgns.net"/>
        <s u="1" v="phlps62.oamp.sgns.net"/>
        <s u="1" v="hou1osspru12"/>
        <s u="1" v="vmatxa97101m0g"/>
        <s u="1" v="ltcscsdnasnet01"/>
        <s u="1" v="dub5sgnsnasnet0-07"/>
        <s u="1" v="ELLIS4.GIGABITETHERNET1/34"/>
        <s u="1" v="sg-max01"/>
        <s u="1" v="ukltcipsp02"/>
        <s u="1" v="eh3-sal-cb1-117-mgmt"/>
        <s u="1" v="hegp-rh-had"/>
        <s u="1" v="AURSS5.ETHERNET1/1"/>
        <s u="1" v="AURSS6.ETHERNET1/1"/>
        <s u="1" v="aec1-casun1sappap47"/>
        <s u="1" v="c5981tffegagbpxcm01"/>
        <s u="1" v="tc3mep01-mgmt"/>
        <s u="1" v="gvs_uat_redis_03"/>
        <s u="1" v="asukltccldv7000_3"/>
        <s u="1" v="smyppemain12p"/>
        <s u="1" v="AURSS5.ETHERNET1/3"/>
        <s u="1" v="aepits1"/>
        <s u="1" v="crzpop01"/>
        <s u="1" v="ltcmenr3"/>
        <s u="1" v="ox1921log002"/>
        <s u="1" v="abv-sita-wan-r01.oamp.sgns.net"/>
        <s u="1" v="tc2vltgt22"/>
        <s u="1" v="phl2gmnprw08"/>
        <s u="1" v="tc2trsas103.oamp.sgns.net"/>
        <s u="1" v="tc2trsas200.oamp.sgns.net"/>
        <s u="1" v="tc2trsas201.oamp.sgns.net"/>
        <s u="1" v="czm-ops-t1-lan-sw01.oamp.sgns.net"/>
        <s u="1" v="ajsccm02"/>
        <s u="1" v="gvsdub5sv44"/>
        <s u="1" v="slc-fsup-lan-sw01"/>
        <s u="1" v="phl2osspru37"/>
        <s u="1" v="mcddaldweb4023"/>
        <s u="1" v="da-fics-wdb02-old"/>
        <s u="1" v="aec1-casun1mvpfs002"/>
        <s u="1" v="alpastif3"/>
        <s u="1" v="tc2vltgt10"/>
        <s u="1" v="par2cesxi42"/>
        <s u="1" v="smypocwebcns03lv"/>
        <s u="1" v="AURSS5.ETHERNET1/9"/>
        <s u="1" v="sccprdbw"/>
        <s u="1" v="alpir2.sgns.net"/>
        <s u="1" v="houis105.oamp.sgns.net"/>
        <s u="1" v="watc3sql04"/>
        <s u="1" v="hegp-rh-jhs"/>
        <s u="1" v="ICTCLS5-SQL05"/>
        <s u="1" v="gaspphlsqlp029"/>
        <s u="1" v="torgdpns11.oamp.sgns.net"/>
        <s u="1" v="torgdpns15.oamp.sgns.net"/>
        <s u="1" v="torgdpns16.oamp.sgns.net"/>
        <s u="1" v="menp-t3awzahercit1"/>
        <s u="1" v="par2cesxi57"/>
        <s u="1" v="menp-t3awzahercit2"/>
        <s u="1" v="atmeye-app.fcti.net"/>
        <s u="1" v="par2cesxi43"/>
        <s u="1" v="menp-t3awzahercit3"/>
        <s u="1" v="pggiapp03"/>
        <s u="1" v="waltcad01"/>
        <s u="1" v="cun-am-data"/>
        <s u="1" v="phl2rssprw17"/>
        <s u="1" v="tc3ftp01-mgmt"/>
        <s u="1" v="eh3-val-cb1-18"/>
        <s u="1" v="lrts-lrc-ts04"/>
        <s u="1" v="aec1-wilma-dev"/>
        <s u="1" v="smypoelastic01lv"/>
        <s u="1" v="PHLIS111.GE-0/0/0"/>
        <s u="1" v="ltcingar1"/>
        <s u="1" v="phl3dsifapp01"/>
        <s u="1" v="rcorep5b3.oamp.sgns.net"/>
        <s u="1" v="rcorep5b4.oamp.sgns.net"/>
        <s u="1" v="ltcpwebdrs1.oamp.sgns.net"/>
        <s u="1" v="par2cesxi58"/>
        <s u="1" v="phl2osspru57"/>
        <s u="1" v="smyprgnvsfs02v"/>
        <s u="1" v="mbh1id3.oamp.sgns.net"/>
        <s u="1" v="mbh1id4.oamp.sgns.net"/>
        <s u="1" v="phl3tednd3"/>
        <s u="1" v="srvrddubl01"/>
        <s u="1" v="mcdwokpesx0007"/>
        <s u="1" v="sacr-me1apod01"/>
        <s u="1" v="03DHXS301634CLVI"/>
        <s u="1" v="phl2wvo6sanemc02"/>
        <s u="1" v="MBH1IS16.GIGABITETHERNET1/21"/>
        <s u="1" v="tr0idub5sv119"/>
        <s u="1" v="crldex0cs6.oamp.sgns.net"/>
        <s u="1" v="c4683pffvjat3alukmcs2"/>
        <s u="1" v="c6677dfl01bcmcmltp003"/>
        <s u="1" v="c6677pfl01acmcmltp003"/>
        <s u="1" v="hltascil"/>
        <s u="1" v="sccdevec"/>
        <s u="1" v="phlnu601v"/>
        <s u="1" v="ny-vv-lx-002"/>
        <s u="1" v="sccprdgw"/>
        <s u="1" v="msgcn21"/>
        <s u="1" v="akl-rmp-wan-r01"/>
        <s u="1" v="menp-t3awglrsmsweb11"/>
        <s u="1" v="ellir4.sgns.net"/>
        <s u="1" v="dub5su13"/>
        <s u="1" v="sktc-gwhoni"/>
        <s u="1" v="aec1-casun1sappap48"/>
        <s u="1" v="lax-am-data2"/>
        <s u="1" v="sas5-lb-server-vm-auu83dzkapg4qyqg9sj6kt"/>
        <s u="1" v="absg-esxi13"/>
        <s u="1" v="msegcdndqcap1"/>
        <s u="1" v="tasptc2sqlp534"/>
        <s u="1" v="phltavcenter1"/>
        <s u="1" v="aerkal-bk1"/>
        <s u="1" v="tc2wnrec-p03"/>
        <s u="1" v="tgz-ops-t1-wan-r01"/>
        <s u="1" v="tc2vltgt21"/>
        <s u="1" v="ubmg-gbdsql04"/>
        <s u="1" v="scr2ccwihvcsrm1"/>
        <s u="1" v="tasptc2sqldr232"/>
        <s u="1" v="5as-em-sq01"/>
        <s u="1" v="bog-am-data"/>
        <s u="1" v="smyprgapiweb01v"/>
        <s u="1" v="aur01samd-sw05-brc"/>
        <s u="1" v="X1PAVC7M90012"/>
        <s u="1" v="phl3hpc-vcenter1"/>
        <s u="1" v="aec1-casun1mvpfs003"/>
        <s u="1" v="covis1.oamp.sgns.net"/>
        <s u="1" v="covis2.oamp.sgns.net"/>
        <s u="1" v="ups2-icr30-cbb .tlh.mlh"/>
        <s u="1" v="gvsdub5sv20"/>
        <s u="1" v="edeu-cld-prod-ws-1"/>
        <s u="1" v="sqlsrv02"/>
        <s u="1" v="tr0idub5sv135"/>
        <s u="1" v="clj-bo-lan-sw01"/>
        <s u="1" v="par2csrmvspesx09"/>
        <s u="1" v="stn-pres-wan-r01"/>
        <s u="1" v="edeu-cld-prod-ws-2"/>
        <s u="1" v="vhic-lv-rmq2"/>
        <s u="1" v="edeu-cld-prod-ws-3"/>
        <s u="1" v="sjcms1.oamp.sgns.net"/>
        <s u="1" v="c0008pff27altcvltgl10"/>
        <s u="1" v="par2csvaamt01"/>
        <s u="1" v="togi-sp-jca-wwb15"/>
        <s u="1" v="dub5su43"/>
        <s u="1" v="tr0idub5lb03.oamp.sgns.net"/>
        <s u="1" v="tr0idub5lb04.oamp.sgns.net"/>
        <s u="1" v="ag-asp54"/>
        <s u="1" v="tc3peuls4"/>
        <s u="1" v="ltcvltgnim"/>
        <s u="1" v="sktc-webca"/>
        <s u="1" v="tc4r2cvc01"/>
        <s u="1" v="watc3sql03"/>
        <s u="1" v="phl2saspswxbrc11"/>
        <s u="1" v="scoelmrp_cluster"/>
        <s u="1" v="c4582pfv04a_datacenter_vaucresson"/>
        <s u="1" v="smypnvsair05v"/>
        <s u="1" v="hscuprd2"/>
        <s u="1" v="cun-am-hv"/>
        <s u="1" v="lutzen-int"/>
        <s u="1" v="gvsdub5sv21"/>
        <s u="1" v="c4683pffuhat3awglroca11"/>
        <s u="1" v="ltcis25"/>
        <s u="1" v="par2cnychmt1"/>
        <s u="1" v="tr0idub5sv143"/>
        <s u="1" v="ar-ofsllp-sctl01"/>
        <s u="1" v="dur-lounge-wan-r01.oamp.sgns.net"/>
        <s u="1" v="sccdevcs"/>
        <s u="1" v="sg-sccmdp01"/>
        <s u="1" v="tysers-exch2"/>
        <s u="1" v="elef-dsfprdapp589"/>
        <s u="1" v="ELLIS3.GIGABITETHERNET1/19"/>
        <s u="1" v="very-app3-t"/>
        <s u="1" v="ubmg-gbpasp01"/>
        <s u="1" v="ham5-hamsvrsw02"/>
        <s u="1" v="ups2-icr23-pewg.tlh.mlhs.org"/>
        <s u="1" v="ups2-icr25-pew2.tlh.mlhs.org"/>
        <s u="1" v="ups2-icr28-pew5.tlh.mlhs.org"/>
        <s u="1" v="aur1sercoradb1"/>
        <s u="1" v="aegtspr1"/>
        <s u="1" v="wiah-watc3cms01"/>
        <s u="1" v="ubmg-gbpxap01"/>
        <s u="1" v="afgi-pggisrv06"/>
        <s u="1" v="mcddalpweb4023"/>
        <s u="1" v="aur1smtisanemc03"/>
        <s u="1" v="ny-vv-ap-001-sydelprod-nw"/>
        <s u="1" v="gvsdub5sv22"/>
        <s u="1" v="tr0vdub5lb01"/>
        <s u="1" v="tr0idub5sv151"/>
        <s u="1" v="tr0idub5sv427"/>
        <s u="1" v="tr0idub5sv519"/>
        <s u="1" v="gfsasif1.oamp.sgns.net"/>
        <s u="1" v="gvsdub6sv36"/>
        <s u="1" v="bwi-gse134-lan-sw01"/>
        <s u="1" v="dmstaging1"/>
        <s u="1" v="arndub5sv03"/>
        <s u="1" v="ubmg-gbpxap57"/>
        <s u="1" v="kplc-kpsvmesrdp"/>
        <s u="1" v="tc3sasps7.oamp.sgns.net"/>
        <s u="1" v="tc3sasps8.oamp.sgns.net"/>
        <s u="1" v="tc3sasus2.oamp.sgns.net"/>
        <s u="1" v="tc3sasus3.oamp.sgns.net"/>
        <s u="1" v="tc3sasus4.oamp.sgns.net"/>
        <s u="1" v="tc3sasus6.oamp.sgns.net"/>
        <s u="1" v="mcddalpapp5130"/>
        <s u="1" v="am2d-americatogo-wb2"/>
        <s u="1" v="gvsdub5sv37"/>
        <s u="1" v="BAM01-SQLT002"/>
        <s u="1" v="vmatxa97101m0f"/>
        <s u="1" v="woksu234"/>
        <s u="1" v="aurir10.sgns.net"/>
        <s u="1" v="441121826"/>
        <s u="1" v="miscsf001"/>
        <s u="1" v="tr0idub5sv435"/>
        <s u="1" v="tr0idub5sv527"/>
        <s u="1" v="tr0idub5sv619"/>
        <s u="1" v="taspltcorap401"/>
        <s u="1" v="biris1.oamp.sgns.net"/>
        <s u="1" v="biris4.oamp.sgns.net"/>
        <s u="1" v="euldcrms02"/>
        <s u="1" v="tc2cibcssw1"/>
        <s u="1" v="thn-rs-prod"/>
        <s u="1" v="gaspphlorap015"/>
        <s u="1" v="taspltcw2kp136"/>
        <s u="1" v="elef-dsfprdapp597"/>
        <s u="1" v="crlrs4.oamp.sgns.net"/>
        <s u="1" v="crlrs5.oamp.sgns.net"/>
        <s u="1" v="crlrs6.oamp.sgns.net"/>
        <s u="1" v="fol0-sql09"/>
        <s u="1" v="nelc-web22n"/>
        <s u="1" v="par2cnychmt03"/>
        <s u="1" v="aur1gmnprx04"/>
        <s u="1" v="ubmg-gbpxap65"/>
        <s u="1" v="wiah-watc3cms02"/>
        <s u="1" v="crl1is104.oamp.sgns.net"/>
        <s u="1" v="crl1recf1.oamp.sgns.net"/>
        <s u="1" v="crl1recf2.oamp.sgns.net"/>
        <s u="1" v="alpastif4"/>
        <s u="1" v="tenb-taapp01"/>
        <s u="1" v="s-mgr001"/>
        <s u="1" v="aec1-casun1mvpfs004"/>
        <s u="1" v="ams-fr8-s1-voip02.oamp.sgns.net"/>
        <s u="1" v="sdr2coriccs01"/>
        <s u="1" v="tc3sasuv7000-1"/>
        <s u="1" v="tr0i-carbon002"/>
        <s u="1" v="s1asms29"/>
        <s u="1" v="wok1iw7-1"/>
        <s u="1" v="otp-em-fp02"/>
        <s u="1" v="sktc-usbak1"/>
        <s u="1" v="axo3-sccdevor"/>
        <s u="1" v="tr0idub5sv443"/>
        <s u="1" v="tr0idub5sv535"/>
        <s u="1" v="tr0idub5sv719"/>
        <s u="1" v="phl1saswinv550"/>
        <s u="1" v="tc2cibcssw2"/>
        <s u="1" v="jnb-ami-wan-r01"/>
        <s u="1" v="smypocwebcns02lv"/>
        <s u="1" v="sgaapwp06"/>
        <s u="1" v="aur-adaudit"/>
        <s u="1" v="BCBKM6R20001"/>
        <s u="1" v="W0V04320"/>
        <s u="1" v="hou1ssamdap114"/>
        <s u="1" v="par2cmunivc1"/>
        <s u="1" v="ubmg-gbpapg01"/>
        <s u="1" v="taspltcsqlp506"/>
        <s u="1" v="pggiapp04"/>
        <s u="1" v="simpri012"/>
        <s u="1" v="ci1a-spsql-02"/>
        <s u="1" v="da-fics-wwb03"/>
        <s u="1" v="kplc-kpsvexch06"/>
        <s u="1" v="c6681tsf09cwfnon03"/>
        <s u="1" v="c2780pff12asgsprdwts01"/>
        <s u="1" v="smypgds130p"/>
        <s u="1" v="tr0idub5sv499"/>
        <s u="1" v="tr0idub5sv451"/>
        <s u="1" v="tr0idub5sv543"/>
        <s u="1" v="tr0idub5sv635"/>
        <s u="1" v="tr0idub5sv727"/>
        <s u="1" v="tr0idub5sv819"/>
        <s u="1" v="ataurauecchp1"/>
        <s u="1" v="vmccoa97201m02"/>
        <s u="1" v="c7277pffbjauklonwss1"/>
        <s u="1" v="ny-vv-ap-003-sydelqasystem-nw"/>
        <s u="1" v="simpri020"/>
        <s u="1" v="aur1dsmidb01"/>
        <s u="1" v="ox1921com001"/>
        <s u="1" v="gsqab"/>
        <s u="1" v="lon2osspxy01"/>
        <s u="1" v="smypmysql22lv"/>
        <s u="1" v="prg-t3-wan-r01.oamp.sgns.net"/>
        <s u="1" v="5as-e5-bkup-sw01"/>
        <s u="1" v="menp-t3awuksita1"/>
        <s u="1" v="phl2mdsprw03"/>
        <s u="1" v="cpeafcso6.oamp.sgns.net"/>
        <s u="1" v="cpeat0br1.oamp.sgns.net"/>
        <s u="1" v="cpeavedr2.oamp.sgns.net"/>
        <s u="1" v="asuktc3cldc01.asukcld.int"/>
        <s u="1" v="phlsrmscfsfw1.oamp.sgns.net"/>
        <s u="1" v="air5dub5sv01"/>
        <s u="1" v="tr0isqlsb003"/>
        <s u="1" v="tr0idub5sv599"/>
        <s u="1" v="coprr2.sgns.net"/>
        <s u="1" v="ns2.sungardeurope.com"/>
        <s u="1" v="par2cesxi38"/>
        <s u="1" v="tr0idub5sv551"/>
        <s u="1" v="tr0idub5sv643"/>
        <s u="1" v="tr0idub5sv735"/>
        <s u="1" v="mbhns1.oamp.sgns.net"/>
        <s u="1" v="jnb-ami-wan-r02"/>
        <s u="1" v="clr2cco7jcs01"/>
        <s u="1" v="msg1cn1"/>
        <s u="1" v="aslw-wfbon01"/>
        <s u="1" v="BAM06-SQLT001"/>
        <s u="1" v="DHEC415021ATI"/>
        <s u="1" v="blr-as-milerec0"/>
        <s u="1" v="czm-ops-t1-wan-r01"/>
        <s u="1" v="thn1id4.oamp.sgns.net"/>
        <s u="1" v="kplc-kpsvexch07"/>
        <s u="1" v="fb200ha"/>
        <s u="1" v="px1921inf017"/>
        <s u="1" v="tr0idub5sv699"/>
        <s u="1" v="tasptc2oradr227"/>
        <s u="1" v="ipdusasuktc2a2am12a"/>
        <s u="1" v="ops2-nvetagprodapp01"/>
        <s u="1" v="thnms6.oamp.sgns.net"/>
        <s u="1" v="pdu-icr22-1sw.pmh.mlhs.org"/>
        <s u="1" v="pdu-icr27-ger.bmh.mlhs.org"/>
        <s u="1" v="pdu-icr35-cb5.tlh.mlhs.org"/>
        <s u="1" v="pw1921inf031"/>
        <s u="1" v="tr0idub5sv651"/>
        <s u="1" v="tr0idub5sv835"/>
        <s u="1" v="c7877aff42alpsql14"/>
        <s u="1" v="absg-esxi07"/>
        <s u="1" v="da-fisv-rep02"/>
        <s u="1" v="fol0-sql08"/>
        <s u="1" v="ergdub5sv02"/>
        <s u="1" v="wokis16.oamp.sgns.net"/>
        <s u="1" v="wokis17.oamp.sgns.net"/>
        <s u="1" v="wokis20.oamp.sgns.net"/>
        <s u="1" v="wokis75.oamp.sgns.net"/>
        <s u="1" v="wokis76.oamp.sgns.net"/>
        <s u="1" v="wokis79.oamp.sgns.net"/>
        <s u="1" v="wokis80.oamp.sgns.net"/>
        <s u="1" v="wokis92.oamp.sgns.net"/>
        <s u="1" v="tc3gwss1.oamp.sgns.net"/>
        <s u="1" v="tc3gwss2.oamp.sgns.net"/>
        <s u="1" v="ams-em-esx03"/>
        <s u="1" v="mgmt02"/>
        <s u="1" v="k12-aplus-vm4"/>
        <s u="1" v="aur1zltisanna02"/>
        <s u="1" v="phl2mssprw30"/>
        <s u="1" v="smyppshrdb01s"/>
        <s u="1" v="gdpn-devs1apms88"/>
        <s u="1" v="co7j-vsit01"/>
        <s u="1" v="tr0idub5sv751"/>
        <s u="1" v="tr0idub5sv843"/>
        <s u="1" v="bog-am-wsus1"/>
        <s u="1" v="lhr-kemp1"/>
        <s u="1" v="mel-as-adm1"/>
        <s u="1" v="vmacoa97201m1r"/>
        <s u="1" v="ergdub5sv03"/>
        <s u="1" v="mme-fsup-wan-r01"/>
        <s u="1" v="X1PAVC7M90002NEW13BRDC7M90085"/>
        <s u="1" v="atlvlp18"/>
        <s u="1" v="devs1apms89-2"/>
        <s u="1" v="c9178dff48aasuklt2k3vivc01"/>
        <s u="1" v="c4679pfc31gicbcprod_drive_q"/>
        <s u="1" v="bgf-fret-lan-sw01.oamp.sgns.net"/>
        <s u="1" v="hegp-rh-hbv"/>
        <s u="1" v="hegp-rh-stk"/>
        <s u="1" v="alp1br1.sgns.net"/>
        <s u="1" v="alp1cr1.sgns.net"/>
        <s u="1" v="alpacchs8.oamp.sgns.net"/>
        <s u="1" v="pgaiptcs01.oamp.sgns.net"/>
        <s u="1" v="very-app4-t"/>
        <s u="1" v="tr0idub5sv851"/>
        <s u="1" v="lbe-sp-sxdb-001"/>
        <s u="1" v="nyc1pw7-2"/>
        <s u="1" v="dfw-am-data1"/>
        <s u="1" v="ox1921com009"/>
        <s u="1" v="sacldub5sv02"/>
        <s u="1" v="clcrsrinc4pod01"/>
        <s u="1" v="agp-dy-tkt-wan-r01.oamp.sgns.net"/>
        <s u="1" v="gsqac"/>
        <s u="1" v="s1mfdc20"/>
        <s u="1" v="phl3inlmnbuame07"/>
        <s u="1" v="MSG1IS1005.ETH1/30"/>
        <s u="1" v="da-demo-web02"/>
        <s u="1" v="vmtcoa97201m02"/>
        <s u="1" v="ltccmts1.oamp.sgns.net"/>
        <s u="1" v="lhr-dc-voip-gw02.oamp.sgns.net"/>
        <s u="1" v="lhr-t3-ibl30-r01.oamp.sgns.net"/>
        <s u="1" v="mvpfs001"/>
        <s u="1" v="phl2osspru100"/>
        <s u="1" v="s1tsms49"/>
        <s u="1" v="lhr-li-whizz01"/>
        <s u="1" v="menp-t3awglamibxt1"/>
        <s u="1" v="afgi-pggisrv05"/>
        <s u="1" v="rnhp-nprtstat01"/>
        <s u="1" v="sginform1"/>
        <s u="1" v="cvsstxpl1p"/>
        <s u="1" v="tsgwccoec3"/>
        <s u="1" v="ham5-hamsvradb001"/>
        <s u="1" v="elltenbfw1.oamp.sgns.net"/>
        <s u="1" v="par2cesxi14"/>
        <s u="1" v="msg1sucpsanemc03"/>
        <s u="1" v="phlrs20.oamp.sgns.net"/>
        <s u="1" v="phlrs21.oamp.sgns.net"/>
        <s u="1" v="tc2trsar3.oamp.sgns.net"/>
        <s u="1" v="tc2trsar4.oamp.sgns.net"/>
        <s u="1" v="tc2trsas5.oamp.sgns.net"/>
        <s u="1" v="sco1sustsanswx_ext"/>
        <s u="1" v="sacr-falcpod2"/>
        <s u="1" v="tc3tesms1.oamp.sgns.net"/>
        <s u="1" v="tc3tesms2.oamp.sgns.net"/>
        <s u="1" v="tc3thr3f1.oamp.sgns.net"/>
        <s u="1" v="aegi-casun1mvpap008"/>
        <s u="1" v="sgaapap01"/>
        <s u="1" v="auklontsgs01"/>
        <s u="1" v="t3alglamiweb1"/>
        <s u="1" v="ipdusasuktc2a2am12b"/>
        <s u="1" v="mend-t3dwtsttomapp1"/>
        <s u="1" v="phlmil2r2.oamp.sgns.net"/>
        <s u="1" v="phlmil2s5.oamp.sgns.net"/>
        <s u="1" v="phlmtsif1.oamp.sgns.net"/>
        <s u="1" v="phlmtsif2.oamp.sgns.net"/>
        <s u="1" v="enadub5sv03"/>
        <s u="1" v="gvsdub5sv17"/>
        <s u="1" v="byao-baoclweb1"/>
        <s u="1" v="vmatxa97101m0e"/>
        <s u="1" v="tasptc2sqldr330"/>
        <s u="1" v="msg1sapappesx004"/>
        <s u="1" v="yhz-ffm-lan-sw01"/>
        <s u="1" v="crlss4.oamp.sgns.net"/>
        <s u="1" v="crlss5.oamp.sgns.net"/>
        <s u="1" v="naphldhan01"/>
        <s u="1" v="tasptc2windc002"/>
        <s u="1" v="menp-t3awglprint4"/>
        <s u="1" v="ipdusasuktc2a2f07a"/>
        <s u="1" v="sgaapaq01"/>
        <s u="1" v="amm-gse-wan-r01.1"/>
        <s u="1" v="vmctxa97101m0e"/>
        <s u="1" v="jnb-bagint-wan-r01"/>
        <s u="1" v="wok1iw7-2"/>
        <s u="1" v="fmhrr2.sgns.net"/>
        <s u="1" v="aec1-casun1mvpps001"/>
        <s u="1" v="ubmg-apcser01"/>
        <s u="1" v="lgb-fsup-wan-r01"/>
        <s u="1" v="phlfct0p1"/>
        <s u="1" v="sgaapwp07"/>
        <s u="1" v="enadub5sv04"/>
        <s u="1" v="gdpn-s1mfms09"/>
        <s u="1" v="datadog-alerts-fegl"/>
        <s u="1" v="c7680dff36artl-prod-22000"/>
        <s u="1" v="cpencblp7"/>
        <s u="1" v="ltcsasur1"/>
        <s u="1" v="sg-xddc02"/>
        <s u="1" v="sg-nice-sc"/>
        <s u="1" v="phgh-fpapp01"/>
        <s u="1" v="phl2mbswjs01"/>
        <s u="1" v="smypocwebcns01lv"/>
        <s u="1" v="c4482pfv01a_tkg-datacenter_dm4"/>
        <s u="1" v="TPA-GSE-LAN-SW01.oamp.sgns.net"/>
        <s u="1" v="BCBN9911"/>
        <s u="1" v="simpri013"/>
        <s u="1" v="gvsdub6sv18"/>
        <s u="1" v="lgw-ops-wan-r02"/>
        <s u="1" v="aus-gse-lan-sw01"/>
        <s u="1" v="ubmg-apjdew01"/>
        <s u="1" v="syd-as-mail1"/>
        <s u="1" v="sas5-uscldsemp02"/>
        <s u="1" v="ham5-hamsvrepo001dr"/>
        <s u="1" v="menp-uk-em-mwcasm01"/>
        <s u="1" v="enadub5sv05"/>
        <s u="1" v="aslh-hanon02"/>
        <s u="1" v="phl3dsifapp02"/>
        <s u="1" v="inr2csrirarmt2"/>
        <s u="1" v="vmitxa97101m0e"/>
        <s u="1" v="scois17.oamp.sgns.net"/>
        <s u="1" v="scois25.oamp.sgns.net"/>
        <s u="1" v="scois26.oamp.sgns.net"/>
        <s u="1" v="scois32.oamp.sgns.net"/>
        <s u="1" v="vmbcoa97201m01"/>
        <s u="1" v="tcsm-ssu-cloud-db2"/>
        <s u="1" v="phl1esremcpgairpa01"/>
        <s u="1" v="prdsqlpbackups"/>
        <s u="1" v="mongdpns2.oamp.sgns.net"/>
        <s u="1" v="mongdpns4.oamp.sgns.net"/>
        <s u="1" v="phcrcdsdcs"/>
        <s u="1" v="hdqpsdom02s"/>
        <s u="1" v="phl2ossprw10"/>
        <s u="1" v="phl2uniwjs01"/>
        <s u="1" v="ubmg-gbpapp01"/>
        <s u="1" v="jnb-dom-wan-r01"/>
        <s u="1" v="phl3smsmoszfs02a"/>
        <s u="1" v="zlti-lb-server-vm-bjecketyz55fi33ghowo3x"/>
        <s u="1" v="phbrmdnd08"/>
        <s u="1" v="sacr-iti0pod01"/>
        <s u="1" v="ams-em-rdp1"/>
        <s u="1" v="par2csvaacs"/>
        <s u="1" v="rlsi-prodsql1"/>
        <s u="1" v="ham5-hamsvrbg001"/>
        <s u="1" v="lhr-fuel-wan-r01"/>
        <s u="1" v="msg1blbisanswx12"/>
        <s u="1" v="ban2sp1_2-cluster"/>
        <s u="1" v="mrkir1.sgns.net"/>
        <s u="1" v="c4679dfc26estbprodtc2_drive_f"/>
        <s u="1" v="c4679pfc26dstbprodtc2_drive_f"/>
        <s u="1" v="fff-vir-clu"/>
        <s u="1" v="t3dsukt7sec1"/>
        <s u="1" v="phlnu602v"/>
        <s u="1" v="aur1nbuame05"/>
        <s u="1" v="msgboblesx03"/>
        <s u="1" v="phl3as5.oamp.sgns.net"/>
        <s u="1" v="phl3id3.oamp.sgns.net"/>
        <s u="1" v="phl3id4.oamp.sgns.net"/>
        <s u="1" v="phl3iw7.oamp.sgns.net"/>
        <s u="1" v="brpssql"/>
        <s u="1" v="tr0idub5sv128"/>
        <s u="1" v="alc-lei-wan-r01.oamp.sgns.net"/>
        <s u="1" v="alc-ops-wan-r01.oamp.sgns.net"/>
        <s u="1" v="tr0idub1sv100"/>
        <s u="1" v="5as-e03-bkup-sw01"/>
        <s u="1" v="phl3hpc-vrnip1"/>
        <s u="1" v="tc3infinavivas1-1.oamp.sgns.net"/>
        <s u="1" v="tc3infiniworks1_1.oamp.sgns.net"/>
        <s u="1" v="tc3infiniworks2_1.oamp.sgns.net"/>
        <s u="1" v="tc3infiniworks3_1.oamp.sgns.net"/>
        <s u="1" v="ams-em-rdp2"/>
        <s u="1" v="phl2nbuama01"/>
        <s u="1" v="msgms22.oamp.sgns.net"/>
        <s u="1" v="phl3dsmfapp02"/>
        <s u="1" v="pgais101.oamp.sgns.net"/>
        <s u="1" v="pgais102.oamp.sgns.net"/>
        <s u="1" v="pgais103.oamp.sgns.net"/>
        <s u="1" v="tfsu-uk-cs01-v8"/>
        <s u="1" v="BAM04-SQLP001"/>
        <s u="1" v="crlresf55.oamp.sgns.net"/>
        <s u="1" v="crlresf56.oamp.sgns.net"/>
        <s u="1" v="crlresf57.oamp.sgns.net"/>
        <s u="1" v="s1mxms37"/>
        <s u="1" v="usphlpgpm001"/>
        <s u="1" v="atlcon4s2.oamp.sgns.net"/>
        <s u="1" v="aec1-lvnhan06"/>
        <s u="1" v="phl3smsmoszfs03a"/>
        <s u="1" v="brpsappsvr1"/>
        <s u="1" v="aec1-casun1mvpps002"/>
        <s u="1" v="phlatdp1.oamp.sgns.net"/>
        <s u="1" v="pmh-pbx-cpu1.pmh.mlhs.org"/>
        <s u="1" v="WOKIS17.GIGABITETHERNET1/40"/>
        <s u="1" v="dub5su34"/>
        <s u="1" v="tc2ecasedges1"/>
        <s u="1" v="kemf-lb-server-vm-828.oamp.sgns.net"/>
        <s u="1" v="sqlsrv03"/>
        <s u="1" v="tc3peuls6"/>
        <s u="1" v="mseqxpsdsolm"/>
        <s u="1" v="s-asdb002-mgmt"/>
        <s u="1" v="par2citi0mt01"/>
        <s u="1" v="da-fisvdm-rep01"/>
        <s u="1" v="c9095dfc28fcibctc3me1_drive_h"/>
        <s u="1" v="inv-171"/>
        <s u="1" v="menp-t3awr1hecx1"/>
        <s u="1" v="phl2smtisanemc04a"/>
        <s u="1" v="ow1921fin006"/>
        <s u="1" v="tr0idub5sv144"/>
        <s u="1" v="phl2ossprw40"/>
        <s u="1" v="sas5-uscldpngp03"/>
        <s u="1" v="mzt-ops-t1-lan-sw01.oamp.sgns.net"/>
        <s u="1" v="cun-am-app"/>
        <s u="1" v="phlpehmer1"/>
        <s u="1" v="tr0i-ad003"/>
        <s u="1" v="par2cfsclmt01"/>
        <s u="1" v="hscuprd3"/>
        <s u="1" v="auaniaud03"/>
        <s u="1" v="phl2ossprw101"/>
        <s u="1" v="tc2iptcs01.oamp.sgns.net"/>
        <s u="1" v="tc2iptds01.oamp.sgns.net"/>
        <s u="1" v="c3382pff76alcc-mdmaccp-01"/>
        <s u="1" v="gvsdub5sv09"/>
        <s u="1" v="ubmg-gbpxap02"/>
        <s u="1" v="tc3iptcs01.oamp.sgns.net"/>
        <s u="1" v="bdpdub5sv01"/>
        <s u="1" v="aur1samdvpxemc01"/>
        <s u="1" v="sju-cargo-lan-sw01"/>
        <s u="1" v="phl1esremcpgairpa02"/>
        <s u="1" v="hyuc-hacprodmongodb01"/>
        <s u="1" v="crm-dwh"/>
        <s u="1" v="atlvld17"/>
        <s u="1" v="hounu119"/>
        <s u="1" v="tc2sasus4"/>
        <s u="1" v="aslh-haprd07"/>
        <s u="1" v="ggvsdub5sv75"/>
        <s u="1" v="ams-em-sqldev2"/>
        <s u="1" v="hkg-ami-wan-mx01"/>
        <s u="1" v="tc2cncs03.sgns.net"/>
        <s u="1" v="ltcdces3.oamp.sgns.net"/>
        <s u="1" v="tmrex2016"/>
        <s u="1" v="tr0idub5sv152"/>
        <s u="1" v="hst3-security1"/>
        <s u="1" v="syd-as-wsus1"/>
        <s u="1" v="menp-t3awmoherbc1"/>
        <s u="1" v="menp-t3awukherbat2"/>
        <s u="1" v="hdqpsdom01s"/>
        <s u="1" v="sv201205"/>
        <s u="1" v="drploarpa2bk610"/>
        <s u="1" v="ubmg-gbpxap58"/>
        <s u="1" v="bgf-garage-lan-sw01"/>
        <s u="1" v="fredc01"/>
        <s u="1" v="c4679dfc26cstbprodtc2_drive_e"/>
        <s u="1" v="c4679pfc26bstbprodtc2_drive_e"/>
        <s u="1" v="sas-prod"/>
        <s u="1" v="BAM01-SQLT003"/>
        <s u="1" v="BAM05-SQLT002"/>
        <s u="1" v="ltcvltg9506b0"/>
        <s u="1" v="asuktc3cl9513b0"/>
        <s u="1" v="phlsf24.oamp.sgns.net"/>
        <s u="1" v="phlsf25.oamp.sgns.net"/>
        <s u="1" v="phlss14.oamp.sgns.net"/>
        <s u="1" v="phlss15.oamp.sgns.net"/>
        <s u="1" v="phlss17.oamp.sgns.net"/>
        <s u="1" v="phlss18.oamp.sgns.net"/>
        <s u="1" v="phlss21.oamp.sgns.net"/>
        <s u="1" v="phlss36.oamp.sgns.net"/>
        <s u="1" v="phlss41.oamp.sgns.net"/>
        <s u="1" v="phlss56.oamp.sgns.net"/>
        <s u="1" v="phlsu60.oamp.sgns.net"/>
        <s u="1" v="phlsu64.oamp.sgns.net"/>
        <s u="1" v="phlsu77.oamp.sgns.net"/>
        <s u="1" v="mcddallnx1068"/>
        <s u="1" v="rms-hyosung-dia.fcti.net"/>
        <s u="1" v="rms-hyosung-tcp.fcti.net"/>
        <s u="1" v="dsfqaapp590"/>
        <s u="1" v="tr0idub5sv436"/>
        <s u="1" v="hamsvrsql001dr"/>
        <s u="1" v="aus-fsup-lan-sw01"/>
        <s u="1" v="tc3ubmir1.oamp.sgns.net"/>
        <s u="1" v="cpt-amc-lan-r01.oamp.sgns.net"/>
        <s u="1" v="cpt-ctx-wan-r02.oamp.sgns.net"/>
        <s u="1" v="cpt-t2-lan-sw01.oamp.sgns.net"/>
        <s u="1" v="phl2ossprw60"/>
        <s u="1" v="ups1-3000-ccr.radnor.mlhs.org"/>
        <s u="1" v="sco1lyccs311.oamp.sgns.net"/>
        <s u="1" v="sco1lyccs322.oamp.sgns.net"/>
        <s u="1" v="sco1lyccs331.oamp.sgns.net"/>
        <s u="1" v="sco1lyccs501.oamp.sgns.net"/>
        <s u="1" v="sco1lyccs911.oamp.sgns.net"/>
        <s u="1" v="menp-t3awzavipcit1"/>
        <s u="1" v="phlnn330v.oamp.sgns.net"/>
        <s u="1" v="phlnn381v.oamp.sgns.net"/>
        <s u="1" v="phlnu526v.oamp.sgns.net"/>
        <s u="1" v="scoelmrp1"/>
        <s u="1" v="te07-xpwap05"/>
        <s u="1" v="ubmg-gbpxap66"/>
        <s u="1" v="hstir13.sgns.net"/>
        <s u="1" v="hstir14.sgns.net"/>
        <s u="1" v="sgaapap10"/>
        <s u="1" v="euldcrmt02"/>
        <s u="1" v="haumgmt01b"/>
        <s u="1" v="phl3cu1001"/>
        <s u="1" v="csc-rs-prod"/>
        <s u="1" v="BAMZMM1-APP03"/>
        <s u="1" v="lhr-bld807-wan-r01"/>
        <s u="1" v="aur1dsifdb03"/>
        <s u="1" v="vmatxa97101m0d"/>
        <s u="1" v="slmt-sersgtc1qsql101"/>
        <s u="1" v="phl2gmnprx01"/>
        <s u="1" v="ubmg-gbusql04"/>
        <s u="1" v="ltn-ticket-lan-sw01.oamp.sgns.net"/>
        <s u="1" v="wok1iw7-3"/>
        <s u="1" v="phl3sercweb1"/>
        <s u="1" v="tr0idub5sv444"/>
        <s u="1" v="tr0idub5sv536"/>
        <s u="1" v="tr0idub5sv628"/>
        <s u="1" v="msascdhdbdvqa"/>
        <s u="1" v="aur1sucpesx5"/>
        <s u="1" v="par2ciscpjpsrv01"/>
        <s u="1" v="tr0i-sqlcs001"/>
        <s u="1" v="sg-kroll08"/>
        <s u="1" v="c3580dff23altcwntbed-p06"/>
        <s u="1" v="bhis1"/>
        <s u="1" v="ltccncis01"/>
        <s u="1" v="afgi-iggilnx01"/>
        <s u="1" v="aec1-casun1mvqap01"/>
        <s u="1" v="clj-bo-lan-sw03.oamp.sgns.net"/>
        <s u="1" v="simpri014"/>
        <s u="1" v="smypwsb02lv"/>
        <s u="1" v="da-fics-wwb04"/>
        <s u="1" v="phl2gmnprx11"/>
        <s u="1" v="asuktc32k8mts01"/>
        <s u="1" v="aur1inc5p101_2-cluster"/>
        <s u="1" v="phgh-ctxsf1"/>
        <s u="1" v="phl2ossprw48"/>
        <s u="1" v="tradub6sv223"/>
        <s u="1" v="tr0idub5sv452"/>
        <s u="1" v="tr0idub5sv544"/>
        <s u="1" v="tr0idub5sv728"/>
        <s u="1" v="toam-tam-sun-22vm"/>
        <s u="1" v="saps4dev"/>
        <s u="1" v="wlc1-wireless-aruba.pmh.mlhs.org"/>
        <s u="1" v="ox1921flu001"/>
        <s u="1" v="aec1-casun1mvqap06"/>
        <s u="1" v="tr0i-ad002"/>
        <s u="1" v="phgh-auto01"/>
        <s u="1" v="ecm-prd-app01"/>
        <s u="1" v="tls-fuel-wan-r01.oamp.sgns.net"/>
        <s u="1" v="ellsnnsw"/>
        <s u="1" v="aur1dsmfdb03"/>
        <s u="1" v="qmddub5sv101"/>
        <s u="1" v="gaspphlsqlp026"/>
        <s u="1" v="jnb-ami-cctv01"/>
        <s u="1" v="vmitxa97101m0d"/>
        <s u="1" v="CLNIS1.GIGABITETHERNET4/18"/>
        <s u="1" v="s2153bha"/>
        <s u="1" v="fierafile"/>
        <s u="1" v="par2ccfnacs01"/>
        <s u="1" v="vmbcoa97201m00"/>
        <s u="1" v="rnhp-nprdbcsp01a"/>
        <s u="1" v="clo-ops-wan-r01.oamp.sgns.net"/>
        <s u="1" v="phgh-ctxsf2"/>
        <s u="1" v="tradub6sv233"/>
        <s u="1" v="tr0idub5sv460"/>
        <s u="1" v="tr0idub5sv552"/>
        <s u="1" v="tr0idub5sv644"/>
        <s u="1" v="tr0idub5sv736"/>
        <s u="1" v="vmccoa97201m00"/>
        <s u="1" v="ltcsaass1-1.oamp.sgns.net"/>
        <s u="1" v="ltcsbsas2-3.oamp.sgns.net"/>
        <s u="1" v="mapsf001"/>
        <s u="1" v="tc3sgnsnasnet0"/>
        <s u="1" v="mend-t3dwukepfs1"/>
        <s u="1" v="wiah-waltccore01"/>
        <s u="1" v="ebcdub5sv01"/>
        <s u="1" v="phgh-auto02"/>
        <s u="1" v="da-bofa-bat01"/>
        <s u="1" v="mssfgpndnwwd1"/>
        <s u="1" v="crl3samdsansw13brc"/>
        <s u="1" v="briiptcs01"/>
        <s u="1" v="tesmltcsql01"/>
        <s u="1" v="sg-exch01.innomar.int"/>
        <s u="1" v="hou1ossprw53"/>
        <s u="1" v="phlnn452-bkp"/>
        <s u="1" v="gdpn-cansql01"/>
        <s u="1" v="msy-admin-lan-sw01.oamp.sgns.net"/>
        <s u="1" v="sg-epir01"/>
        <s u="1" v="dfwawussec1"/>
        <s u="1" v="mpgi-mpg2bpcdb"/>
        <s u="1" v="svccoa97201m0e"/>
        <s u="1" v="alp1samdswxbrc13"/>
        <s u="1" v="msg1blbisanemc01"/>
        <s u="1" v="rch1samdsanswx11"/>
        <s u="1" v="tr0idub5sv652"/>
        <s u="1" v="tr0idub5sv836"/>
        <s u="1" v="c6581tff01ahasolprd"/>
        <s u="1" v="syd-mlc-voip-gw01.oamp.sgns.net"/>
        <s u="1" v="mcdwokpesx0004"/>
        <s u="1" v="wiah-watc3cmsstg01"/>
        <s u="1" v="anc-ffm-wan-r01"/>
        <s u="1" v="aegi-casun1mvpcx028"/>
        <s u="1" v="pxm-ops-t1-lan-sw01.oamp.sgns.net"/>
        <s u="1" v="phgh-skdb"/>
        <s u="1" v="ebcdub5sv02"/>
        <s u="1" v="ecm-prd-ext01"/>
        <s u="1" v="atlis29.oamp.sgns.net"/>
        <s u="1" v="wokcn21"/>
        <s u="1" v="phbrmdhd05"/>
        <s u="1" v="phl2gmnprx09"/>
        <s u="1" v="sacr-usaepod01"/>
        <s u="1" v="rnhp-nprdbcsp02a"/>
        <s u="1" v="BK630_VirtualClient"/>
        <s u="1" v="livis1.oamp.sgns.net"/>
        <s u="1" v="livis2.oamp.sgns.net"/>
        <s u="1" v="tc3inns1.oamp.sgns.net"/>
        <s u="1" v="crlsasvs6.oamp.sgns.net"/>
        <s u="1" v="crlsasvs7.oamp.sgns.net"/>
        <s u="1" v="crlsasvs8.oamp.sgns.net"/>
        <s u="1" v="crlsasvs9.oamp.sgns.net"/>
        <s u="1" v="crlsoris5.oamp.sgns.net"/>
        <s u="1" v="c0003pffkpasasukdrmgmt83"/>
        <s u="1" v="tr0idub5sv660"/>
        <s u="1" v="tr0idub5sv752"/>
        <s u="1" v="tr0idub5sv844"/>
        <s u="1" v="syd-ami-wan-mx01"/>
        <s u="1" v="syd-mlc-wan-mx01"/>
        <s u="1" v="c0003pffkrasasukdrmgmt91"/>
        <s u="1" v="ham5-hamsvradfs"/>
        <s u="1" v="smypocinfra022lv"/>
        <s u="1" v="sbppgim01"/>
        <s u="1" v="fol0-sql04"/>
        <s u="1" v="crl1osssa01"/>
        <s u="1" v="msprmpnds4cs"/>
        <s u="1" v="phl2osspru30"/>
        <s u="1" v="crl3samdsansw14brc"/>
        <s u="1" v="bhis2"/>
        <s u="1" v="tc3ecascores1"/>
        <s u="1" v="sg-kroll07"/>
        <s u="1" v="devs1apms89-3"/>
        <s u="1" v="par2cwvovcsrm1"/>
        <s u="1" v="annsasis1.oamp.sgns.net"/>
        <s u="1" v="sfo-130-lan-sw01.oamp.sgns.net"/>
        <s u="1" v="sfo-161-lan-sw04.oamp.sgns.net"/>
        <s u="1" v="sg-dm01"/>
        <s u="1" v="5as-e06-tmp-sw01"/>
        <s u="1" v="c9095pfc28ccibctc3me1_drive_f"/>
        <s u="1" v="phl2gmnprw11"/>
        <s u="1" v="tr0idub5sv852"/>
        <s u="1" v="asuktc3clv7000_0"/>
        <s u="1" v="c6581tsf01chasolprd"/>
        <s u="1" v="ox1921flu009"/>
        <s u="1" v="aec1-casun1mvddb10"/>
        <s u="1" v="ups2-icr6-telemetry.bmh.mlhs.org"/>
        <s u="1" v="ups2-icr8-telemetry.pmh.mlhs.org"/>
        <s u="1" v="ld-oa-mgm-01"/>
        <s u="1" v="ltcsgnsssw02-0"/>
        <s u="1" v="aec1-casun1mvddb11"/>
        <s u="1" v="sg-dm02"/>
        <s u="1" v="ny-vv-ap-007"/>
        <s u="1" v="tr0i-ad001"/>
        <s u="1" v="cph-arr-lan-r01"/>
        <s u="1" v="tc2sasus5"/>
        <s u="1" v="phl2osspru101"/>
        <s u="1" v="phl3hpc-nsxmgr1"/>
        <s u="1" v="sdcrsrat20pod01"/>
        <s u="1" v="kta-skystar-ghs.oamp.sgns.net"/>
        <s u="1" v="avpsml02"/>
        <s u="1" v="alb4-ibm01"/>
        <s u="1" v="asuktc3clddb01"/>
        <s u="1" v="lhr-em-vaultsq1"/>
        <s u="1" v="axo3-sccprdor"/>
        <s u="1" v="lgw-bag1-wan-r01"/>
        <s u="1" v="rnhp-nprdbcsp03a"/>
        <s u="1" v="mbkdub5lb02"/>
        <s u="1" v="phl2ossprw98"/>
        <s u="1" v="hdqtdbasrvdb01s"/>
        <s u="1" v="tasptc2sqldr550"/>
        <s u="1" v="teml-sqldv01"/>
        <s u="1" v="ams-em-sqldev1"/>
        <s u="1" v="mbhir3.sgns.net"/>
        <s u="1" v="rch01fisjsanswx2"/>
        <s u="1" v="c5981tff90gbpfin01"/>
        <s u="1" v="menp-t3awusherbat2"/>
        <s u="1" v="vmacoa97201m0n"/>
        <s u="1" v="mvnecc01"/>
        <s u="1" v="s1dbms43"/>
        <s u="1" v="phl2osspru50"/>
        <s u="1" v="ltcr2cmuf0cs01"/>
        <s u="1" v="tr0idub5lb05"/>
        <s u="1" v="hdqdseaddb01s"/>
        <s u="1" v="atul-advtecdc01"/>
        <s u="1" v="s1mfdc41"/>
        <s u="1" v="crliptbackup"/>
        <s u="1" v="CRLIS63.GE-0/0/0"/>
        <s u="1" v="phlts20.oamp.sgns.net"/>
        <s u="1" v="els-ops-wan-r01.oamp.sgns.net"/>
        <s u="1" v="ocana4"/>
        <s u="1" v="sgaapap03"/>
        <s u="1" v="t3alglamiweb2"/>
        <s u="1" v="asuktc32k8mts04"/>
        <s u="1" v="dub5b01s2"/>
        <s u="1" v="mel-gl-dc1"/>
        <s u="1" v="asuktc3cl9513a0"/>
        <s u="1" v="sco1scsdnasnet02"/>
        <s u="1" v="slc-fsup-lan-sw02"/>
        <s u="1" v="c7277pff88auklonimg1"/>
        <s u="1" v="ups2-3000-ccr.radnor.mlhs.org"/>
        <s u="1" v="scoelmrp2"/>
        <s u="1" v="ams-em-wsus1"/>
        <s u="1" v="phl2osspru60"/>
        <s u="1" v="ham5-hamsvr0037"/>
        <s u="1" v="brpswebext2"/>
        <s u="1" v="c4083tff22asccprebw"/>
        <s u="1" v="menp-t3aweu1taep1"/>
        <s u="1" v="crzpop03"/>
        <s u="1" v="sacprdha"/>
        <s u="1" v="wok1iw7-4"/>
        <s u="1" v="fieraargusdb"/>
        <s u="1" v="hdqdfmsordb01s"/>
        <s u="1" v="menp-t3awukhercit1"/>
        <s u="1" v="s1dbms73"/>
        <s u="1" v="pehm-pciadcl"/>
        <s u="1" v="menp-t3awukhercit2"/>
        <s u="1" v="sgaapwp09"/>
        <s u="1" v="phl2dcoalp01"/>
        <s u="1" v="clisdub5sv217"/>
        <s u="1" v="smokeping-alp1"/>
        <s u="1" v="vmatxa97101m0c"/>
        <s u="1" v="alpajnim01_mgmt"/>
        <s u="1" v="menp-t3awukhercit3"/>
        <s u="1" v="c3382aff01alccad001"/>
        <s u="1" v="slmt-sersgtc1psql101"/>
        <s u="1" v="lmyrr2.sgns.net"/>
        <s u="1" v="phl2osspru38"/>
        <s u="1" v="gla-bag-wan-r01"/>
        <s u="1" v="mzt-ops-t1-wan-r01"/>
        <s u="1" v="s1dbms83"/>
        <s u="1" v="tr0idub5sv1060"/>
        <s u="1" v="zlti-zlc-fsr-01"/>
        <s u="1" v="reh-pbx-cpu1.reh.mlhs.org"/>
        <s u="1" v="fol0-sql03"/>
        <s u="1" v="brpswebext3"/>
        <s u="1" v="clisdub6sv216"/>
        <s u="1" v="mufs-vwsgdssrsut01"/>
        <s u="1" v="msg1sucpesx10"/>
        <s u="1" v="ubmg-apjdew02"/>
        <s u="1" v="phl2samdiseribm01"/>
        <s u="1" v="dlic-sgc-extsql-05"/>
        <s u="1" v="srvppdubl01"/>
        <s u="1" v="hou1ss0sads002"/>
        <s u="1" v="asuktc32k8mts05"/>
        <s u="1" v="flk-main-wan-r01"/>
        <s u="1" v="msg1hpc-vcenter1"/>
        <s u="1" v="phl3dsifapp03"/>
        <s u="1" v="elef-dsmprdapp502"/>
        <s u="1" v="phlhanpmc2l.millercoors.com"/>
        <s u="1" v="mel-as-wsus1"/>
        <s u="1" v="aec1-casun1mvpap03"/>
        <s u="1" v="sg-ftp01"/>
        <s u="1" v="aec1-casun1mvpap04"/>
        <s u="1" v="inr2cesc1.oamp.sgns.net"/>
        <s u="1" v="c4182pffewawaltcredis05"/>
        <s u="1" v="sg-erp02"/>
        <s u="1" v="brpswebext4"/>
        <s u="1" v="aec1-casun1mvpap06"/>
        <s u="1" v="menp-t3awzahersch1"/>
        <s u="1" v="c3382pff36alcc-manjmpp-01"/>
        <s u="1" v="enscapmdc02"/>
        <s u="1" v="phl2rssprw18"/>
        <s u="1" v="HOUIS59.TENGIGABITETHERNET1/8"/>
        <s u="1" v="msascdndwd"/>
        <s u="1" v="RD.15533:12540"/>
        <s u="1" v="zlti-zl-srch01"/>
        <s u="1" v="ups-b1-gn.pmh.mlhs.org"/>
        <s u="1" v="ups-b2-gs.pmh.mlhs.org"/>
        <s u="1" v="ups-b3-1w.pmh.mlhs.org"/>
        <s u="1" v="ups-b4-1e.pmh.mlhs.org"/>
        <s u="1" v="ups-b5-3e.pmh.mlhs.org"/>
        <s u="1" v="ups-b8-4w.pmh.mlhs.org"/>
        <s u="1" v="vgwa08p"/>
        <s u="1" v="hdqptape01v"/>
        <s u="1" v="rlsi-prodsql2"/>
        <s u="1" v="gaspphlsqlp025"/>
        <s u="1" v="aec1-casun1mvuap078"/>
        <s u="1" v="BAM01-FSVP.prod.bam.nl"/>
        <s u="1" v="dfw-am-cctv1"/>
        <s u="1" v="aur1inc5f1.oamp.sgns.net"/>
        <s u="1" v="ltctrsas103.oamp.sgns.net"/>
        <s u="1" v="ltctrsas200.oamp.sgns.net"/>
        <s u="1" v="ltctrsas201.oamp.sgns.net"/>
        <s u="1" v="cpedcmcs2.oamp.sgns.net"/>
        <s u="1" v="cpedieur1.oamp.sgns.net"/>
        <s u="1" v="rds01"/>
        <s u="1" v="gla-ops-lan-sw02"/>
        <s u="1" v="brpswebext5"/>
        <s u="1" v="tr0idub5sv129"/>
        <s u="1" v="asuktc3sepm01"/>
        <s u="1" v="tr0idub1sv101"/>
        <s u="1" v="phl2ossstu66"/>
        <s u="1" v="mongosf003"/>
        <s u="1" v="MEL-DC-CORE-FW01-VPNTE"/>
        <s u="1" v="srvdcmaid02"/>
        <s u="1" v="menp-t3awsfhercit1"/>
        <s u="1" v="paesr4emc6510_02"/>
        <s u="1" v="menp-t3awsfhercit2"/>
        <s u="1" v="mex-t1-base-wan-r01"/>
        <s u="1" v="toam-tam-sun-13vm"/>
        <s u="1" v="medina4"/>
        <s u="1" v="dub5su15"/>
        <s u="1" v="srvpsedin01"/>
        <s u="1" v="BAM04-SQLP002"/>
        <s u="1" v="syd-cargo2-wan-mx01"/>
        <s u="1" v="ups-2industrial.2industrial.mlhs.org"/>
        <s u="1" v="brpswebext6"/>
        <s u="1" v="wdh-em-data01"/>
        <s u="1" v="BWI-MDF7050-CORE-SW01.oamp.sgns.net"/>
        <s u="1" v="csweb"/>
        <s u="1" v="sccprdpi"/>
        <s u="1" v="alb4-ms02"/>
        <s u="1" v="abntc3ssw-a"/>
        <s u="1" v="hegp-rh-mer"/>
        <s u="1" v="aur1inc5p102"/>
        <s u="1" v="fwb2msbk234a2"/>
        <s u="1" v="togi-sp-jca-wwb16"/>
        <s u="1" v="dub5su25"/>
        <s u="1" v="phbrmdhd03"/>
        <s u="1" v="ham5-lonsvr0046"/>
        <s u="1" v="phl3sucpesx20"/>
        <s u="1" v="sacr-se0ipod01"/>
        <s u="1" v="wdl1io30.oamp.sgns.net"/>
        <s u="1" v="mcddalpapp5174"/>
        <s u="1" v="tc3cibcps1-1.oamp.sgns.net"/>
        <s u="1" v="tc3cibcps4-1.oamp.sgns.net"/>
        <s u="1" v="tc3cloud11-1.oamp.sgns.net"/>
        <s u="1" v="tc3clouds1-1.oamp.sgns.net"/>
        <s u="1" v="tc3clouds2-2.oamp.sgns.net"/>
        <s u="1" v="tc3clouds9-1.oamp.sgns.net"/>
        <s u="1" v="phl2gmnpru01"/>
        <s u="1" v="sjcir1.sgns.net"/>
        <s u="1" v="jnb-cargo-wan-r01"/>
        <s u="1" v="phl2samdiserswx01"/>
        <s u="1" v="sqlsrv04"/>
        <s u="1" v="phcrcqsdg1"/>
        <s u="1" v="tr0idub5sv145"/>
        <s u="1" v="smypocinfra021lv"/>
        <s u="1" v="c6681tff32awfnon06"/>
        <s u="1" v="abntc3ssw-b"/>
        <s u="1" v="alpis36.oamp.sgns.net"/>
        <s u="1" v="alpis39.oamp.sgns.net"/>
        <s u="1" v="filer01"/>
        <s u="1" v="mb-sec-l-01"/>
        <s u="1" v="clisdub5sv74"/>
        <s u="1" v="lgw-admin-wan-r01.oamp.sgns.net"/>
        <s u="1" v="lgw-asig-lan-sw02.oamp.sgns.net"/>
        <s u="1" v="svctxa97101m09"/>
        <s u="1" v="dca-gse-lan-sw01"/>
        <s u="1" v="ag-asp56"/>
        <s u="1" v="smypnvsair06v"/>
        <s u="1" v="wariptcs01.oamp.sgns.net"/>
        <s u="1" v="svrsql1"/>
        <s u="1" v="hscuprd4"/>
        <s u="1" v="phl2dcophl02"/>
        <s u="1" v="srv-cas-ged05-v"/>
        <s u="1" v="par2cnychmt2"/>
        <s u="1" v="tr0idub5sv153"/>
        <s u="1" v="dub1hpc-nsxmgr1"/>
        <s u="1" v="c0008pff09atc2vltgt00"/>
        <s u="1" v="crl1recp1"/>
        <s u="1" v="bmoukltcssw01-0"/>
        <s u="1" v="wokinlm-ms1.oamp.sgns.net"/>
        <s u="1" v="sccqasbw"/>
        <s u="1" v="clisdub5sv84"/>
        <s u="1" v="wdl2iw13-1.oamp.sgns.net"/>
        <s u="1" v="ham5-lonsvr0047"/>
        <s u="1" v="tr0idub6sv244"/>
        <s u="1" v="ubmg-gbpxap59"/>
        <s u="1" v="hdcorapsbydb"/>
        <s u="1" v="ltcwnrec-p03"/>
        <s u="1" v="ubmg-gbpxap11"/>
        <s u="1" v="rds02"/>
        <s u="1" v="mcdhorav01"/>
        <s u="1" v="lhr-em-sanhq01"/>
        <s u="1" v="ltccrsrmufspod01"/>
        <s u="1" v="csech"/>
        <s u="1" v="par2cse0imt01"/>
        <s u="1" v="jnb-ami-lan-sw02"/>
        <s u="1" v="mend-srvcogedin01"/>
        <s u="1" v="phl2dcosmy01"/>
        <s u="1" v="tr0idub5sv437"/>
        <s u="1" v="tr0idub5sv529"/>
        <s u="1" v="hdqqautosys01s"/>
        <s u="1" v="gsdeb"/>
        <s u="1" v="sgaapap04"/>
        <s u="1" v="phl3hpc-vrops1"/>
        <s u="1" v="d4945s008-datapro"/>
        <s u="1" v="elef-dsfprdapp598"/>
        <s u="1" v="ltcr2cvc01"/>
        <s u="1" v="mbkdub5sv10"/>
        <s u="1" v="aurrannim001"/>
        <s u="1" v="menp-t3awglsql12"/>
        <s u="1" v="tc2wncps3.oamp.sgns.net"/>
        <s u="1" v="blr-as-vi01"/>
        <s u="1" v="iseries-meml02"/>
        <s u="1" v="c3082tff03alonsvr0046"/>
        <s u="1" v="dub5cdcf1"/>
        <s u="1" v="simprx999"/>
        <s u="1" v="mongosf002"/>
        <s u="1" v="sg-offapp01"/>
        <s u="1" v="ubmg-gbpxap67"/>
        <s u="1" v="fra1samdr2cemc01"/>
        <s u="1" v="c0003pffjkahermes"/>
        <s u="1" v="dggisrv02"/>
        <s u="1" v="sgaapap12"/>
        <s u="1" v="san-fsup-wan-r01"/>
        <s u="1" v="ups3-rack1.extonmall.mlhs.org"/>
        <s u="1" v="sacr-sakspod01"/>
        <s u="1" v="sg-sfbedge01"/>
        <s u="1" v="phlprnss1.oamp.sgns.net"/>
        <s u="1" v="phlprnss2.oamp.sgns.net"/>
        <s u="1" v="phlprnss3.oamp.sgns.net"/>
        <s u="1" v="msg1nbuame01"/>
        <s u="1" v="px1921inf010"/>
        <s u="1" v="tr0idub5sv445"/>
        <s u="1" v="tr0idub5sv537"/>
        <s u="1" v="tr0idub5sv629"/>
        <s u="1" v="sg-av01"/>
        <s u="1" v="t3altsthexp1"/>
        <s u="1" v="menp-t3awushercit1"/>
        <s u="1" v="sgaapkfp01"/>
        <s u="1" v="menp-t3awushercit2"/>
        <s u="1" v="ham5-hamfileretaildr"/>
        <s u="1" v="tr0idub6sv260"/>
        <s u="1" v="smypswsnapggdb01s"/>
        <s u="1" v="menp-t3awushercit3"/>
        <s u="1" v="mdw-p-blw02"/>
        <s u="1" v="tenb-taapp02"/>
        <s u="1" v="ham5-lonsvr0034"/>
        <s u="1" v="ny-vv-fs-014.d4945d01.corp.bradesco.com."/>
        <s u="1" v="simpri016"/>
        <s u="1" v="hegp-rh-nfs"/>
        <s u="1" v="wok1ocsvmx04"/>
        <s u="1" v="c9183pff41at3dwuksvc1"/>
        <s u="1" v="pw1921inf002"/>
        <s u="1" v="tr0idub5sv453"/>
        <s u="1" v="tr0idub5sv545"/>
        <s u="1" v="tr0idub5sv637"/>
        <s u="1" v="s5mfdc02"/>
        <s u="1" v="ltcsasus2"/>
        <s u="1" v="aur1sasunxvhs05"/>
        <s u="1" v="msg1smshanaesx02"/>
        <s u="1" v="bud-sita-wan-r02.oamp.sgns.net"/>
        <s u="1" v="px1921mut001"/>
        <s u="1" v="rcopdub5lb01"/>
        <s u="1" v="sco1cn1"/>
        <s u="1" v="sg-kroll04"/>
        <s u="1" v="ltcsasus1.oamp.sgns.net"/>
        <s u="1" v="ltcsecsw1.oamp.sgns.net"/>
        <s u="1" v="byao-baocldb1"/>
        <s u="1" v="par2cvcsrm004"/>
        <s u="1" v="bwi-hr-wan-r01.oamp.sgns.net"/>
        <s u="1" v="otp-ops-wan-r01.oamp.sgns.net"/>
        <s u="1" v="hou1iw11"/>
        <s u="1" v="byao-baoclrmt1"/>
        <s u="1" v="JSA-DC02"/>
        <s u="1" v="sg-kroll06.innomar.int"/>
        <s u="1" v="phlisdc2"/>
        <s u="1" v="tr0idub5sv553"/>
        <s u="1" v="tr0idub5sv645"/>
        <s u="1" v="s-ldom001-mgmt"/>
        <s u="1" v="smyphipm03v"/>
        <s u="1" v="phl2sasprw07"/>
        <s u="1" v="par2csaksmt01"/>
        <s u="1" v="phl3sustsanswx14"/>
        <s u="1" v="ox1921com002"/>
        <s u="1" v="fwb2msbk667a1"/>
        <s u="1" v="par2cfctivcsrm1"/>
        <s u="1" v="ipdusasuktc3a1ba10a"/>
        <s u="1" v="ups-mirmnt-medrecs.rmh.riddlehospital.org"/>
        <s u="1" v="ups-mirmnt-nursing.rmh.riddlehospital.org"/>
        <s u="1" v="px1921mut011"/>
        <s u="1" v="IPDUSASUKTC2A7AV12A"/>
        <s u="1" v="mend-t3dwtstdevsql1"/>
        <s u="1" v="gdpn-s2mfdc41"/>
        <s u="1" v="woksu91"/>
        <s u="1" v="mapsf002"/>
        <s u="1" v="tr0idub5sv86"/>
        <s u="1" v="ubmg-gbpcsf03"/>
        <s u="1" v="vmitxa97101m0b"/>
        <s u="1" v="dubir9.sgns.net"/>
        <s u="1" v="phlsasip_cluster"/>
        <s u="1" v="cpeericr2.oamp.sgns.net"/>
        <s u="1" v="tr0isqlsb004"/>
        <s u="1" v="smypresidx02lv"/>
        <s u="1" v="per-skystar-ramp-r01.oamp.sgns.net"/>
        <s u="1" v="gsdec"/>
        <s u="1" v="phlnu473v"/>
        <s u="1" v="tr0idub5sv561"/>
        <s u="1" v="tr0idub5sv653"/>
        <s u="1" v="tr0idub5sv837"/>
        <s u="1" v="c6681tsf11cwfnon05"/>
        <s u="1" v="aur1sasunxvhs06"/>
        <s u="1" v="woksu92"/>
        <s u="1" v="tmrdc01b"/>
        <s u="1" v="tc2sasuf1"/>
        <s u="1" v="phlnn453-bkp"/>
        <s u="1" v="wterdrpvcr02"/>
        <s u="1" v="elef-dsfprdapp590"/>
        <s u="1" v="srvsql2"/>
        <s u="1" v="phlnu483v"/>
        <s u="1" v="ny-vv-dc-006"/>
        <s u="1" v="c4683pff02at3awtstherbat1"/>
        <s u="1" v="IHSFS503"/>
        <s u="1" v="mongosf001"/>
        <s u="1" v="tor3-nausphlvpsql01"/>
        <s u="1" v="lax-cabin-lan-sw01.oamp.sgns.net"/>
        <s u="1" v="lax-vxramp-wan-r01.oamp.sgns.net"/>
        <s u="1" v="t3alaucus1"/>
        <s u="1" v="tr0idub5sv96"/>
        <s u="1" v="svccoa97201m0c"/>
        <s u="1" v="rnhp-nprapppp02"/>
        <s u="1" v="aec1-casun1mvpap080"/>
        <s u="1" v="lon4iw1"/>
        <s u="1" v="srvqlikdev02"/>
        <s u="1" v="fwb2msbk520a1"/>
        <s u="1" v="tr0idub5sv661"/>
        <s u="1" v="tr0idub5sv753"/>
        <s u="1" v="tr0idub5sv845"/>
        <s u="1" v="wiah-watc3sql02"/>
        <s u="1" v="phltadc1"/>
        <s u="1" v="aur1inc5b1"/>
        <s u="1" v="hembrgsv-cit1"/>
        <s u="1" v="t3alukamitst1"/>
        <s u="1" v="c9183pff62at3dwukalxt1"/>
        <s u="1" v="g3msgphana01"/>
        <s u="1" v="wdl2is29.oamp.sgns.net"/>
        <s u="1" v="wdl2is30.oamp.sgns.net"/>
        <s u="1" v="sxm-hq-lan-sw01.oamp.sgns.net"/>
        <s u="1" v="sxm-hq-lan-sw02.oamp.sgns.net"/>
        <s u="1" v="aur1hdsoapp3"/>
        <s u="1" v="srv-cas-ast27-v"/>
        <s u="1" v="menp-t3awglcitapp3"/>
        <s u="1" v="woksu95"/>
        <s u="1" v="asuktc3relpnx01"/>
        <s u="1" v="logisf001"/>
        <s u="1" v="auklonvmws01"/>
        <s u="1" v="ecm-sit-pro01"/>
        <s u="1" v="tr0idub5sv853"/>
        <s u="1" v="los-pax-lan-sw01"/>
        <s u="1" v="msg1smshanaesx06"/>
        <s u="1" v="ipdusasuktc2a1af81b"/>
        <s u="1" v="fluke"/>
        <s u="1" v="px1921mut009"/>
        <s u="1" v="rprd3prph001"/>
        <s u="1" v="c7683tff11anprmsgsp01"/>
        <s u="1" v="yeg-fsup-wan-r01"/>
        <s u="1" v="sg-kroll03"/>
        <s u="1" v="aut-hvsrv-w8_2"/>
        <s u="1" v="sjd-ops-t1-lan-sw01.oamp.sgns.net"/>
        <s u="1" v="picris-prd"/>
        <s u="1" v="menp-t3awglhyshf1"/>
        <s u="1" v="datadog-alerts-noac"/>
        <s u="1" v="r2cmts009.itservices.local"/>
        <s u="1" v="pw1920inf016"/>
        <s u="1" v="ec-fs02"/>
        <s u="1" v="hegp-rh-ncl"/>
        <s u="1" v="par2cnychcs1"/>
        <s u="1" v="vmacoa97201m1n"/>
        <s u="1" v="tpa-itp-wan-r01"/>
        <s u="1" v="iggisql02"/>
        <s u="1" v="ecm-trn-app01"/>
        <s u="1" v="rch1fspsrpa03"/>
        <s u="1" v="kplc-kpsvmesdev"/>
        <s u="1" v="aec1-casun1mvqdb50"/>
        <s u="1" v="fwb2msbk633aa"/>
        <s u="1" v="vgwa02p"/>
        <s u="1" v="dub5cssf1-sec.oamp.sgns.net"/>
        <s u="1" v="sgaapap05"/>
        <s u="1" v="phgh-ezedi"/>
        <s u="1" v="tr0isqlsb044"/>
        <s u="1" v="t3alglamiweb3"/>
        <s u="1" v="phgh-ezapp"/>
        <s u="1" v="saphanaqas"/>
        <s u="1" v="tycu-nmcprepro"/>
        <s u="1" v="sgaapap13"/>
        <s u="1" v="da-ecm-esx02"/>
        <s u="1" v="ecm-splunk01"/>
        <s u="1" v="tasptc2oradr401"/>
        <s u="1" v="tc1-lbe-ext-fw1-2.oamp.sgns.net"/>
        <s u="1" v="aslw-wfnon04"/>
        <s u="1" v="dm-prd-sql01"/>
        <s u="1" v="scor2ckheiasav1.oamp.sgns.net"/>
        <s u="1" v="eusg1ukdc01"/>
        <s u="1" v="mel-pax2-wan-r01"/>
        <s u="1" v="tor3-nausphlvpsql02"/>
        <s u="1" v="LON2IS105.ETHERNET1/2"/>
        <s u="1" v="crzfjde01"/>
        <s u="1" v="gvsdub6vra02"/>
        <s u="1" v="clisdub5sv218"/>
        <s u="1" v="vmatxa97101m1c"/>
        <s u="1" v="crzpop04"/>
        <s u="1" v="ham5-dubsvrfile001"/>
        <s u="1" v="parsvr0106"/>
        <s u="1" v="mbkdub5sv05"/>
        <s u="1" v="mrk1sucpesx3"/>
        <s u="1" v="msg1hpc-vrnip1"/>
        <s u="1" v="ham5-dubsvrfile002"/>
        <s u="1" v="nausphlvpldb01"/>
        <s u="1" v="AURIR9.XE-3/1/1.815"/>
        <s u="1" v="tc3cldinfinnxs1.oamp.sgns.net"/>
        <s u="1" v="dur-ksi-lan-sw01.oamp.sgns.net"/>
        <s u="1" v="ham5-lonsvr00150"/>
        <s u="1" v="phl3sucpsanemc10"/>
        <s u="1" v="mb-rptsrv01-08"/>
        <s u="1" v="c7680dff12artl-dc-uk"/>
        <s u="1" v="april-04"/>
        <s u="1" v="vmatxa97101m0a"/>
        <s u="1" v="CRL1IS104.ETHERNET1/33"/>
        <s u="1" v="c7277pffasaukdmzftp1"/>
        <s u="1" v="msg1sucpesx9"/>
        <s u="1" v="mbkdub5sv06"/>
        <s u="1" v="ham5-frasvrdc04"/>
        <s u="1" v="ipdusasukltca6bw53b"/>
        <s u="1" v="phlk2slace1"/>
        <s u="1" v="vmctxa97101m0a"/>
        <s u="1" v="mrkboblvc"/>
        <s u="1" v="phl2ossprw01"/>
        <s u="1" v="cns-cargo-wan-mx01"/>
        <s u="1" v="sg-kroll02"/>
        <s u="1" v="asuktc32k8mak01"/>
        <s u="1" v="c7683tff09anprfilmp01"/>
        <s u="1" v="menp-t3awcaherbc1"/>
        <s u="1" v="souy-src-woka-srv-14"/>
        <s u="1" v="s2apms89"/>
        <s u="1" v="sdcrsrdolipod01"/>
        <s u="1" v="phldasiace1"/>
        <s u="1" v="pps1asms29"/>
        <s u="1" v="c8781tff07aukxspbnpweb1"/>
        <s u="1" v="sc0089vw"/>
        <s u="1" v="phgh-ezrpt"/>
        <s u="1" v="mbkdub5sv07"/>
        <s u="1" v="gdpn-s6mxms02"/>
        <s u="1" v="hou1ss00tsw004"/>
        <s u="1" v="phl2ossprw11"/>
        <s u="1" v="tr0idub1sv102"/>
        <s u="1" v="phl3scsdsanemc07"/>
        <s u="1" v="tor3-nausphlvqtdw01"/>
        <s u="1" v="scohecis2.oamp.sgns.net"/>
        <s u="1" v="c0279pfl01bnbctc2p002"/>
        <s u="1" v="cpefct0s1.oamp.sgns.net"/>
        <s u="1" v="cpefofsr1.oamp.sgns.net"/>
        <s u="1" v="cpefofsr2.oamp.sgns.net"/>
        <s u="1" v="aur1scsdsanemc01"/>
        <s u="1" v="phl3dsmfapp04"/>
        <s u="1" v="aec1-casun1mvpap012"/>
        <s u="1" v="mbkdub5sv08"/>
        <s u="1" v="aur1nbuame06"/>
        <s u="1" v="dm-prd-app03"/>
        <s u="1" v="msgboblesx04"/>
        <s u="1" v="ham5-frasvrdc05"/>
        <s u="1" v="eusg2ukdc01"/>
        <s u="1" v="mde-ops-wan-r01.oamp.sgns.net"/>
        <s u="1" v="tor3-nausphlvpsql03"/>
        <s u="1" v="su6d-ukxspbnpuatterm4"/>
        <s u="1" v="aec1-casun1mvpap072"/>
        <s u="1" v="msgco7jcp1_2-cluster"/>
        <s u="1" v="lon5iw1"/>
        <s u="1" v="maitdub6sv01"/>
        <s u="1" v="phl3sucpesx21"/>
        <s u="1" v="c9183affuabplanetpress2"/>
        <s u="1" v="c9183pffuaaplanetpress2"/>
        <s u="1" v="phl2ss203.oamp.sgns.net"/>
        <s u="1" v="phl2ss222.oamp.sgns.net"/>
        <s u="1" v="phl2ss223.oamp.sgns.net"/>
        <s u="1" v="phl2ss226.oamp.sgns.net"/>
        <s u="1" v="phl2ss227.oamp.sgns.net"/>
        <s u="1" v="phl2ss228.oamp.sgns.net"/>
        <s u="1" v="phl2ss241.oamp.sgns.net"/>
        <s u="1" v="phl2ss242.oamp.sgns.net"/>
        <s u="1" v="phl2ss261.oamp.sgns.net"/>
        <s u="1" v="phl2ss262.oamp.sgns.net"/>
        <s u="1" v="phl2ss263.oamp.sgns.net"/>
        <s u="1" v="phl2ss264.oamp.sgns.net"/>
        <s u="1" v="phl2ss265.oamp.sgns.net"/>
        <s u="1" v="phl2ss266.oamp.sgns.net"/>
        <s u="1" v="phl2ss269.oamp.sgns.net"/>
        <s u="1" v="phl2ss270.oamp.sgns.net"/>
        <s u="1" v="phl2ss401.oamp.sgns.net"/>
        <s u="1" v="phl2ss402.oamp.sgns.net"/>
        <s u="1" v="phl2ss403.oamp.sgns.net"/>
        <s u="1" v="phl2ss404.oamp.sgns.net"/>
        <s u="1" v="coo-gar-lan-sw02.oamp.sgns.net"/>
        <s u="1" v="svccoa97201m0b"/>
        <s u="1" v="phl2resprdhoo10"/>
        <s u="1" v="edeu-cld-prod-depl-1"/>
        <s u="1" v="msprmdsdsm1"/>
        <s u="1" v="su7s-msg1-zdb"/>
        <s u="1" v="thn1iw3-1.oamp.sgns.net"/>
        <s u="1" v="thn1iw3-2.oamp.sgns.net"/>
        <s u="1" v="inr2cgup01"/>
        <s u="1" v="tr0idub5sv146"/>
        <s u="1" v="aur1dsmifat02"/>
        <s u="1" v="phl3sucpsanemc14"/>
        <s u="1" v="c9183affkhbfacilitiessrv"/>
        <s u="1" v="c9183pff08afacilitiessrv"/>
        <s u="1" v="ltcrmitsf1"/>
        <s u="1" v="msg1cu1001"/>
        <s u="1" v="par2cfsclmt03"/>
        <s u="1" v="edeu-cld-prod-ccdb-1"/>
        <s u="1" v="aur1dcocyp01"/>
        <s u="1" v="hou1sucpnasnet1000"/>
        <s u="1" v="tc2sasus10"/>
        <s u="1" v="s1mxms59"/>
        <s u="1" v="phl2ossprw09"/>
        <s u="1" v="s1subcams82"/>
        <s u="1" v="srvdcwake01"/>
        <s u="1" v="bmoukltcssw02-0"/>
        <s u="1" v="menp-t3awmoherbc2"/>
        <s u="1" v="adei-aedcdc05"/>
        <s u="1" v="souy-src-woka-srv-16"/>
        <s u="1" v="hscuprd5"/>
        <s u="1" v="svctxa97101m07"/>
        <s u="1" v="tc2marexs1.oamp.sgns.net"/>
        <s u="1" v="sccpretr"/>
        <s u="1" v="gvs_nfs_01"/>
        <s u="1" v="phl2ossstw17"/>
        <s u="1" v="scorr2.sgns.net"/>
        <s u="1" v="iggisql03"/>
        <s u="1" v="ubmg-gbpxap12"/>
        <s u="1" v="da-fisvcl-esx02"/>
        <s u="1" v="su47_pollnode_mgmt"/>
        <s u="1" v="c9095dff30atorctc3p080"/>
        <s u="1" v="c7883tsf02dihc-cbi-sql2012"/>
        <s u="1" v="ggvsdub5sv76"/>
        <s u="1" v="smypibmmq01lp"/>
        <s u="1" v="aur1fct0clust-01"/>
        <s u="1" v="lvnhan03"/>
        <s u="1" v="aslh-hadc01"/>
        <s u="1" v="tr0idub5sv438"/>
        <s u="1" v="ipdusasuktc2a2ay22a"/>
        <s u="1" v="sgaapap06"/>
        <s u="1" v="brpsweb"/>
        <s u="1" v="c9095pff34atorctc3p082"/>
        <s u="1" v="ldco-ldccasweb"/>
        <s u="1" v="alphil2cs11.oamp.sgns.net"/>
        <s u="1" v="alphil2cs12.oamp.sgns.net"/>
        <s u="1" v="tr0idub6sv253"/>
        <s u="1" v="ubmg-gbpxap68"/>
        <s u="1" v="swclivvbk573aa"/>
        <s u="1" v="lgb-fsup-lan-sw01"/>
        <s u="1" v="tcsm-ssu-cloud-iis"/>
        <s u="1" v="aec1-casun1mvpcx030"/>
        <s u="1" v="ban2sp1.oamp.sgns.net"/>
        <s u="1" v="ban2ss1.oamp.sgns.net"/>
        <s u="1" v="ban2ss2.oamp.sgns.net"/>
        <s u="1" v="thesasoobr1.oamp.sgns.net"/>
        <s u="1" v="mcdtelpapp5014"/>
        <s u="1" v="dubir3.sgns.net"/>
        <s u="1" v="aec1-casun1mvpcx040"/>
        <s u="1" v="hou1is1006.oamp.sgns.net"/>
        <s u="1" v="hou1sucpf3.oamp.sgns.net"/>
        <s u="1" v="dasi-awsql02"/>
        <s u="1" v="da-fisvt-bat01"/>
        <s u="1" v="aec1-casun1mvpcx050"/>
        <s u="1" v="simccs001"/>
        <s u="1" v="PUNIR1.AE2"/>
        <s u="1" v="devs1apms91"/>
        <s u="1" v="smypibmmq02lp"/>
        <s u="1" v="aurir2.sgns.net"/>
        <s u="1" v="ups-icr04-msbg.tlh.mlhs.org"/>
        <s u="1" v="ups-icr05-msb1.tlh.mlhs.org"/>
        <s u="1" v="ups-icr06-msb2.tlh.mlhs.org"/>
        <s u="1" v="ups-icr07-msb3.tlh.mlhs.org"/>
        <s u="1" v="ups-icr09-msb5.tlh.mlhs.org"/>
        <s u="1" v="ups-icr1-1nw.bmhhc.mlhs.org"/>
        <s u="1" v="ups-icr1-maint.reh.mlhs.org"/>
        <s u="1" v="ups-icr10-msb6.tlh.mlhs.org"/>
        <s u="1" v="ups-icr2-1sw.bmhhc.mlhs.org"/>
        <s u="1" v="ups-icr23-pewg.tlh.mlhs.org"/>
        <s u="1" v="ups-icr24-pew1.tlh.mlhs.org"/>
        <s u="1" v="ups-icr25-pew2.tlh.mlhs.org"/>
        <s u="1" v="ups-icr26-pew3.tlh.mlhs.org"/>
        <s u="1" v="ups-icr27-pew4.tlh.mlhs.org"/>
        <s u="1" v="ups-icr29-pew6.tlh.mlhs.org"/>
        <s u="1" v="ups-icr38-ann1.tlh.mlhs.org"/>
        <s u="1" v="ups-icr39-ann2.tlh.mlhs.org"/>
        <s u="1" v="ups-icr4-2nw.bmhhc.mlhs.org"/>
        <s u="1" v="ups-icr40-ann3.tlh.mlhs.org"/>
        <s u="1" v="ups-icr5-2sw.bmhhc.mlhs.org"/>
        <s u="1" v="ups-icr7-3nw.bmhhc.mlhs.org"/>
        <s u="1" v="ups-icr8-3sw.bmhhc.mlhs.org"/>
        <s u="1" v="SCO1TS2.GIGABITETHERNET1/0/13"/>
        <s u="1" v="wiah-lb-server-vm-meY7RdcESmeoa2NF5eRY4Q.oamp.sgns.net"/>
        <s u="1" v="wiah-lb-server-vm-WY3D6sJCxAqAHJJfVEpXid.oamp.sgns.net"/>
        <s u="1" v="aslh-hadc02"/>
        <s u="1" v="tradub6sv204"/>
        <s u="1" v="tr0idub5sv170"/>
        <s u="1" v="tr0idub5sv446"/>
        <s u="1" v="tr0idub5sv538"/>
        <s u="1" v="lgw-5ec-wan-r01"/>
        <s u="1" v="aec1-casun1mvpdb57"/>
        <s u="1" v="s1mcms14"/>
        <s u="1" v="crzfjde02"/>
        <s u="1" v="phl2ossprw61"/>
        <s u="1" v="aec1-casun1mvpdb58"/>
        <s u="1" v="menp-t3swukssrsprd1"/>
        <s u="1" v="npmu-msgnm-sagwts"/>
        <s u="1" v="aec1-casun1mvpap073"/>
        <s u="1" v="c9178affjxbasuktc3sepm01"/>
        <s u="1" v="gvs_uat_redis"/>
        <s u="1" v="tr0idub6sv261"/>
        <s u="1" v="par2ciidclmt01"/>
        <s u="1" v="stbuktc2sswp001"/>
        <s u="1" v="ecm-uat-iis01"/>
        <s u="1" v="da-fisvcl-esx03"/>
        <s u="1" v="wip0-aviva-ldp-npprd"/>
        <s u="1" v="ltcipdus35.oamp.sgns.net"/>
        <s u="1" v="ltcipdus36.oamp.sgns.net"/>
        <s u="1" v="ltcipdus41.oamp.sgns.net"/>
        <s u="1" v="ltciptcs02.oamp.sgns.net"/>
        <s u="1" v="bzn-airport-lan-sw02.oamp.sgns.net"/>
        <s u="1" v="syd-as-data02"/>
        <s u="1" v="nausphlvqldb01"/>
        <s u="1" v="aec1-casun1mvqap12"/>
        <s u="1" v="tam-ops-t1-wan-r01.oamp.sgns.net"/>
        <s u="1" v="phl3sercweb2"/>
        <s u="1" v="aur-rdsbroker"/>
        <s u="1" v="tr0idub5sv454"/>
        <s u="1" v="tr0idub5sv546"/>
        <s u="1" v="tr0idub5sv638"/>
        <s u="1" v="tc2is9"/>
        <s u="1" v="fwb2msbk666a2"/>
        <s u="1" v="mco-pax-wan-r01"/>
        <s u="1" v="aec1-casun1mvqap18"/>
        <s u="1" v="c8677pff27abmotc2p101"/>
        <s u="1" v="byao-baocldb2"/>
        <s u="1" v="par2cvcsrm005"/>
        <s u="1" v="aec1-casun1mvqap19"/>
        <s u="1" v="asukltcvsptv01.su2y"/>
        <s u="1" v="bk631_frtc1_virtualclient"/>
        <s u="1" v="mvnbpc01"/>
        <s u="1" v="phgh-ftpgw"/>
        <s u="1" v="ipdusasuktc2a6bv17b"/>
        <s u="1" v="brpssav"/>
        <s u="1" v="tr0idub5sv462"/>
        <s u="1" v="tr0idub5sv554"/>
        <s u="1" v="tr0idub5sv646"/>
        <s u="1" v="ywg-pax-wan-r01"/>
        <s u="1" v="sco1mddisanemc01"/>
        <s u="1" v="acc-menz-dcs-r01.oamp.sgns.net"/>
        <s u="1" v="cssdub5lb01"/>
        <s u="1" v="mseqxdndbobj"/>
        <s u="1" v="souy-src-woka-srv-18"/>
        <s u="1" v="fwb2msbk667a2"/>
        <s u="1" v="srv2k12-x2016"/>
        <s u="1" v="csvcenter-01"/>
        <s u="1" v="phl2osspru01"/>
        <s u="1" v="xry-admin-wan-r01"/>
        <s u="1" v="sggisql01"/>
        <s u="1" v="phl2ossstw57"/>
        <s u="1" v="sga0cpssi01p"/>
        <s u="1" v="stbuktc2sswp002"/>
        <s u="1" v="scopehlf1"/>
        <s u="1" v="qmddub5sv102"/>
        <s u="1" v="ubmg-gbpcsf04"/>
        <s u="1" v="msgtmareccprd"/>
        <s u="1" v="phl2ossprw59"/>
        <s u="1" v="tr0idub5sv562"/>
        <s u="1" v="tr0idub5sv654"/>
        <s u="1" v="tr0idub5sv838"/>
        <s u="1" v="tenb-tafile02"/>
        <s u="1" v="smypswfl2db01s"/>
        <s u="1" v="msg1hpc-nsxmgr1"/>
        <s u="1" v="cpegelis1.oamp.sgns.net"/>
        <s u="1" v="aur1mssprw15"/>
        <s u="1" v="aec1-casun1mvpcx021"/>
        <s u="1" v="tor3-nausphlvptdw01"/>
        <s u="1" v="phlnu474v"/>
        <s u="1" v="nelc-web1n"/>
        <s u="1" v="tesmltcsql02"/>
        <s u="1" v="aur1vernprddb01"/>
        <s u="1" v="cha1r2csanswx01.oamp.sgns.net"/>
        <s u="1" v="cha1r2csanswx02.oamp.sgns.net"/>
        <s u="1" v="cssdub5sv30"/>
        <s u="1" v="c6379dff22aasukltccltpc01"/>
        <s u="1" v="gaspphlsqlp022"/>
        <s u="1" v="dub5br1.oamp.sgns.net"/>
        <s u="1" v="aec1-casun1mvpcx061"/>
        <s u="1" v="smyncbl-f1.oamp.sgns.net"/>
        <s u="1" v="smyncbl-f2.oamp.sgns.net"/>
        <s u="1" v="tr0idub5sv570"/>
        <s u="1" v="tr0idub5sv662"/>
        <s u="1" v="tr0idub5sv754"/>
        <s u="1" v="tr0idub5sv846"/>
        <s u="1" v="briis1.oamp.sgns.net"/>
        <s u="1" v="c9178affjybasuktc3sepm02"/>
        <s u="1" v="1SGNS093092"/>
        <s u="1" v="t3alukamitst2"/>
        <s u="1" v="menp-gl-em-hyweb1"/>
        <s u="1" v="msgrs11.oamp.sgns.net"/>
        <s u="1" v="msgrs12.oamp.sgns.net"/>
        <s u="1" v="phl3iw5-1.oamp.sgns.net"/>
        <s u="1" v="cssdub5sv31"/>
        <s u="1" v="srv-cas-ast28-v"/>
        <s u="1" v="man-foh-lan-sw01"/>
        <s u="1" v="man-ghs-lan-sw01"/>
        <s u="1" v="tc2misf1.oamp.sgns.net"/>
        <s u="1" v="tc2miss2.oamp.sgns.net"/>
        <s u="1" v="tc2miss3.oamp.sgns.net"/>
        <s u="1" v="tc2miss4.oamp.sgns.net"/>
        <s u="1" v="phlpehmace1"/>
        <s u="1" v="wiah-watc3redis04"/>
        <s u="1" v="crlwstss1.oamp.sgns.net"/>
        <s u="1" v="tr0idub5sv670"/>
        <s u="1" v="tr0idub5sv854"/>
        <s u="1" v="aursu113.oamp.sgns.net"/>
        <s u="1" v="aursu160.oamp.sgns.net"/>
        <s u="1" v="tc2is7"/>
        <s u="1" v="phl2osspru31"/>
        <s u="1" v="scr2cvcsrm005"/>
        <s u="1" v="admt2012r2"/>
        <s u="1" v="hegp-rh-tha"/>
        <s u="1" v="c9681tff15atami02"/>
        <s u="1" v="tc2sasus9"/>
        <s u="1" v="nprf5ltmt01"/>
        <s u="1" v="sgsprdodb10"/>
        <s u="1" v="wip0-aviva-nis-newpprd"/>
        <s u="1" v="par2csrmvspesx02"/>
        <s u="1" v="par2citi0cs01"/>
        <s u="1" v="cpebuigp2"/>
        <s u="1" v="phl2gmnprw12"/>
        <s u="1" v="crl410icon"/>
        <s u="1" v="c9183pffstat3dwuksqlmon1"/>
        <s u="1" v="phl2r2cwjs01"/>
        <s u="1" v="ny-vv-ap-008"/>
        <s u="1" v="phl2osspru41"/>
        <s u="1" v="hdqppshrdb01s"/>
        <s u="1" v="rch1fspsrpa04"/>
        <s u="1" v="smypr3ncbe01lp"/>
        <s u="1" v="par2csrmcmhsesx05"/>
        <s u="1" v="savcma03"/>
        <s u="1" v="par2cfsclcs01"/>
        <s u="1" v="phl3nebiprddb02"/>
        <s u="1" v="phl2osspru111"/>
        <s u="1" v="svctxa97101m06"/>
        <s u="1" v="da-fisvcl-esx06"/>
        <s u="1" v="bk632-pub-172.sgns.net"/>
        <s u="1" v="phl2ossstu17"/>
        <s u="1" v="devs1apms98"/>
        <s u="1" v="smypswprddb02s"/>
        <s u="1" v="px1921flu016"/>
        <s u="1" v="zlti-zlti-zlti-web03"/>
        <s u="1" v="ltcbsulcf1-2.oamp.sgns.net"/>
        <s u="1" v="naphlqecc03"/>
        <s u="1" v="den3po4.oamp.sgns.net"/>
        <s u="1" v="sgaapap15"/>
        <s u="1" v="aec1-casun1mvpap005"/>
        <s u="1" v="aec1-casun1mvpcx022"/>
        <s u="1" v="brpsgp"/>
        <s u="1" v="tr0idub5lb06"/>
        <s u="1" v="aec1-casun1mvpcx032"/>
        <s u="1" v="simccs002"/>
        <s u="1" v="cssdub5sv20"/>
        <s u="1" v="phl2rssprw21"/>
        <s u="1" v="c6379aff04aasuktc3clvc01"/>
        <s u="1" v="cro7-db01"/>
        <s u="1" v="bamcbg1-fsv01"/>
        <s u="1" v="aec1-casun1mvpcx062"/>
        <s u="1" v="alb4-1657-f1.oamp.sgns.net"/>
        <s u="1" v="alb4-1657-f2.oamp.sgns.net"/>
        <s u="1" v="tc4r2csrvc01"/>
        <s u="1" v="sco1hpc-vcenter1"/>
        <s u="1" v="c5683aff01aasukltcaddmap1p"/>
        <s u="1" v="tc2lbcs1"/>
        <s u="1" v="jdedeploy"/>
        <s u="1" v="wdl1cr1.sgns.net"/>
        <s u="1" v="covconfsw1.oamp.sgns.net"/>
        <s u="1" v="phl2dcomsg01"/>
        <s u="1" v="let1ss7.oamp.sgns.net"/>
        <s u="1" v="amla1"/>
        <s u="1" v="taspltcw2kp153"/>
        <s u="1" v="phlsmsls1.oamp.sgns.net"/>
        <s u="1" v="da-fisvcl-esx07"/>
        <s u="1" v="menp-t3aweu2taep1"/>
        <s u="1" v="datadog-alerts-wedd"/>
        <s u="1" v="phgh-ezdb"/>
        <s u="1" v="brpsmonitor"/>
        <s u="1" v="cssdub5sv21"/>
        <s u="1" v="smypwebodb01v"/>
        <s u="1" v="afgi-dggisrv02"/>
        <s u="1" v="mend-t1dwukaddc01"/>
        <s u="1" v="mend-t3dwukaddc01"/>
        <s u="1" v="cess-brpsfs"/>
        <s u="1" v="vmatxa97101m1a"/>
        <s u="1" v="iseriescboatm01"/>
        <s u="1" v="ltcr2cmuf0mt02"/>
        <s u="1" v="usad-usadsuncd1"/>
        <s u="1" v="menp-t3awukhersch1"/>
        <s u="1" v="msgtmarqnddc2"/>
        <s u="1" v="aec1-casun1mvpap15"/>
        <s u="1" v="tc2is5"/>
        <s u="1" v="brdrdp1"/>
        <s u="1" v="pw1920prd005"/>
        <s u="1" v="dwh-p-sql01"/>
        <s u="1" v="sgsprdodb14"/>
        <s u="1" v="srvcmmaid01"/>
        <s u="1" v="menp-t3alglamibi1"/>
        <s u="1" v="phgh-sql02"/>
        <s u="1" v="o2pdub6sv14"/>
        <s u="1" v="devs1apms65n2"/>
        <s u="1" v="c3382pff33alcc-agrpxyp-02"/>
        <s u="1" v="arn-t2-sort1-sw01.oamp.sgns.net"/>
        <s u="1" v="wiah-waltcadm01"/>
        <s u="1" v="jnb-lostfound-lan-sw01"/>
        <s u="1" v="jnb-northpier-lan-sw01"/>
        <s u="1" v="darwin"/>
        <s u="1" v="tc2miss1"/>
        <s u="1" v="sggisql02"/>
        <s u="1" v="byao-cld-dc1"/>
        <s u="1" v="phl2osspru49"/>
        <s u="1" v="ilmetmiqdb002"/>
        <s u="1" v="jnb-northpier-lan-sw02"/>
        <s u="1" v="sgsprdodb15"/>
        <s u="1" v="enr2cma10cs01"/>
        <s u="1" v="tr0idub1sv103"/>
        <s u="1" v="scirvncmpvctr01"/>
        <s u="1" v="man-lvl7-lan-sw01"/>
        <s u="1" v="man-pres-lan-sw01"/>
        <s u="1" v="edeu-cld-mirr-adm-1"/>
        <s u="1" v="menp-t3altstsm1"/>
        <s u="1" v="rnhp-nprpxyfp01"/>
        <s u="1" v="gdpn-devs1dbms74"/>
        <s u="1" v="lan1pw3.oamp.sgns.net"/>
        <s u="1" v="ac0bdub6sv03"/>
        <s u="1" v="aur1ossprw15"/>
        <s u="1" v="nelc-web2n"/>
        <s u="1" v="co7j-vlms02"/>
        <s u="1" v="msgtmarsmprd"/>
        <s u="1" v="phl2osspru59"/>
        <s u="1" v="togi-sp-jca-wad11"/>
        <s u="1" v="aec1-casun1mvpcx013"/>
        <s u="1" v="aur1hanasanemc02"/>
        <s u="1" v="aec1-casun1mvpap006"/>
        <s u="1" v="aec1-casun1mvpcx023"/>
        <s u="1" v="c7680dff34artl-prod-20498"/>
        <s u="1" v="1SGNS092392"/>
        <s u="1" v="ubmg-gbpgals01"/>
        <s u="1" v="phlnu47-bkp"/>
        <s u="1" v="lhr-asig-t3-sw17"/>
        <s u="1" v="aec1-casun1mvpcx043"/>
        <s u="1" v="mbhrxadp1_so"/>
        <s u="1" v="menp-t3awglbiweb1"/>
        <s u="1" v="menp-t3awukaurora1"/>
        <s u="1" v="o2pdub6sv16"/>
        <s u="1" v="HST3IS1.GIGABITETHERNET1/38"/>
        <s u="1" v="par2catobmt04"/>
        <s u="1" v="pdx-tf-wan-r01"/>
        <s u="1" v="houir6.sgns.net"/>
        <s u="1" v="msgir7.sgns.net"/>
        <s u="1" v="edeu-lb-server-vm-mEcWM9Pw5rGrQisz65pNAX.oamp.sgns.net"/>
        <s u="1" v="phl2osspru69"/>
        <s u="1" v="bcn-nortk-wan-r01"/>
        <s u="1" v="jnb-cargo-wan-r02"/>
        <s u="1" v="phl2samdiserswx02"/>
        <s u="1" v="msgss11.oamp.sgns.net"/>
        <s u="1" v="msgss21.oamp.sgns.net"/>
        <s u="1" v="msgss22.oamp.sgns.net"/>
        <s u="1" v="msgsu13.oamp.sgns.net"/>
        <s u="1" v="rnhp-nprappgt01"/>
        <s u="1" v="aur1cr1.sgns.net"/>
        <s u="1" v="sgsprdodb17"/>
        <s u="1" v="covlloydss1"/>
        <s u="1" v="cssdub5sv25"/>
        <s u="1" v="ltcsasoobr8"/>
        <s u="1" v="mds01-9140-den"/>
        <s u="1" v="cssdub5sv11"/>
        <s u="1" v="par2cuocfmt01"/>
        <s u="1" v="houns16.sgns.net"/>
        <s u="1" v="aur01samd-sw02-cis"/>
        <s u="1" v="ecp-asig-wan-r01.oamp.sgns.net"/>
        <s u="1" v="pehm-lb-server-vm-LoadBalanced.oamp.sgns.net"/>
        <s u="1" v="sg-fs01"/>
        <s u="1" v="phl2gmnpru02"/>
        <s u="1" v="tenb-tasql01"/>
        <s u="1" v="ham5-frasvr0041dr"/>
        <s u="1" v="ham5-hamsvrcfg001"/>
        <s u="1" v="CIR0029110"/>
        <s u="1" v="wbtdub5sv18"/>
        <s u="1" v="npsc-axaos06v"/>
        <s u="1" v="inc5-sgasqwp01"/>
        <s u="1" v="c6581tff47ahaprd07"/>
        <s u="1" v="clnis1.oamp.sgns.net"/>
        <s u="1" v="borsecs2.oamp.sgns.net"/>
        <s u="1" v="thasasis1.oamp.sgns.net"/>
        <s u="1" v="tr0idub5sv155"/>
        <s u="1" v="jdeweb01"/>
        <s u="1" v="sgsprdodb18"/>
        <s u="1" v="g3msgdhana01"/>
        <s u="1" v="phili-vmw-04"/>
        <s u="1" v="ecm-uat-pro01"/>
        <s u="1" v="smyncblp1_2-new-cluster"/>
        <s u="1" v="s1apms65n2"/>
        <s u="1" v="o2pdub6sv18"/>
        <s u="1" v="ecm-sit-sql01"/>
        <s u="1" v="ag-asp58"/>
        <s u="1" v="phgh-sql01"/>
        <s u="1" v="o2pdub6sv04"/>
        <s u="1" v="sgsprdapp90"/>
        <s u="1" v="phl2rsspru01"/>
        <s u="1" v="par2csrtpmfmt01"/>
        <s u="1" v="phl2saspswxbrc12"/>
        <s u="1" v="devs1apms77"/>
        <s u="1" v="blr-as-wsus1"/>
        <s u="1" v="par2csrmcementosesx03"/>
        <s u="1" v="epcc-epcweb01"/>
        <s u="1" v="smypnvsair07v"/>
        <s u="1" v="igt-sd1"/>
        <s u="1" v="hscuprd6"/>
        <s u="1" v="ltcr2cesxi18"/>
        <s u="1" v="tr0idub5sv163"/>
        <s u="1" v="tr0idub5sv439"/>
        <s u="1" v="dub5hpc-nsxmgr1"/>
        <s u="1" v="enr2ctfsufrcs01"/>
        <s u="1" v="ar-ofsllp-sctl02"/>
        <s u="1" v="AURIR2.GIGABITETHERNET4/32"/>
        <s u="1" v="sgaapap08"/>
        <s u="1" v="skype-ecc"/>
        <s u="1" v="sgsprdodb19"/>
        <s u="1" v="asuktc3relsys01"/>
        <s u="1" v="elef-dsfprdapp599"/>
        <s u="1" v="aur1dcohst01"/>
        <s u="1" v="clisdub5sv85"/>
        <s u="1" v="ubmg-gbtasp01"/>
        <s u="1" v="igt-sd2"/>
        <s u="1" v="lpa-ramp-wan-r01"/>
        <s u="1" v="sea-asig-lan-sw01"/>
        <s u="1" v="c9380dff08ajsa-crmportal"/>
        <s u="1" v="lvnhan04"/>
        <s u="1" v="sgsprdapp91"/>
        <s u="1" v="tr0idub6sv254"/>
        <s u="1" v="ubmg-gbpxap69"/>
        <s u="1" v="menp-t3awukhershf1"/>
        <s u="1" v="ltcecasedges2"/>
        <s u="1" v="sacr-kel2pod01"/>
        <s u="1" v="aec1-casun1mvpcx004"/>
        <s u="1" v="sktc-webus"/>
        <s u="1" v="inc5-melkor"/>
        <s u="1" v="phl2osspru99"/>
        <s u="1" v="ham5-frasvr0042dr"/>
        <s u="1" v="aec1-casun1mvpcx014"/>
        <s u="1" v="gum-fsm-wan-r01"/>
        <s u="1" v="tc3cibc2sw02"/>
        <s u="1" v="tr0idub5sv447"/>
        <s u="1" v="tr0idub5sv539"/>
        <s u="1" v="aec1-casun1mvpcx034"/>
        <s u="1" v="sgaapap24"/>
        <s u="1" v="g3msgpad01"/>
        <s u="1" v="sensorsf001"/>
        <s u="1" v="hdqpveeamprx04p"/>
        <s u="1" v="aec1-casun1mvpap027"/>
        <s u="1" v="c8181affcxbukzl-qds92"/>
        <s u="1" v="wdllchor01"/>
        <s u="1" v="syd-dc-wan-r02.oamp.sgns.net"/>
        <s u="1" v="borsecsw1"/>
        <s u="1" v="cssdub5sv14"/>
        <s u="1" v="aec1-casun1mvpcx064"/>
        <s u="1" v="tr0idub6sv262"/>
        <s u="1" v="par2csrtpmfmt02"/>
        <s u="1" v="tor3-nausphlvpctx11"/>
        <s u="1" v="aerects1"/>
        <s u="1" v="ecm-uat-iis02"/>
        <s u="1" v="frr2cme1acs01"/>
        <s u="1" v="ubmg-gbpadc10"/>
        <s u="1" v="wdl2br1.sgns.net"/>
        <s u="1" v="wdl2cr1.sgns.net"/>
        <s u="1" v="wdh-ghs-wan-r01.oamp.sgns.net"/>
        <s u="1" v="wdh-ghs-wan-r02.oamp.sgns.net"/>
        <s u="1" v="lon2iw12"/>
        <s u="1" v="devs1apms65"/>
        <s u="1" v="da-fisv-app01"/>
        <s u="1" v="syd-as-data03"/>
        <s u="1" v="menp-t3awglarap1"/>
        <s u="1" v="zlti-zl-app01"/>
        <s u="1" v="dur-lounge-lan-sw01.oamp.sgns.net"/>
        <s u="1" v="msg1nbuame02"/>
        <s u="1" v="tr0idub5sv455"/>
        <s u="1" v="tr0idub5sv547"/>
        <s u="1" v="tr0idub5sv639"/>
        <s u="1" v="msgpet0_cluster"/>
        <s u="1" v="rchsu1.sgns.net"/>
        <s u="1" v="sensorsf002"/>
        <s u="1" v="mds02-9140-den"/>
        <s u="1" v="taspltcw2kp152"/>
        <s u="1" v="svccoa97201m106"/>
        <s u="1" v="par2cactifioesx07"/>
        <s u="1" v="ellis4.oamp.sgns.net"/>
        <s u="1" v="ellis5.oamp.sgns.net"/>
        <s u="1" v="ellis6.oamp.sgns.net"/>
        <s u="1" v="c7680dff07artl-prod-st1105"/>
        <s u="1" v="menp-gl-em-jm1"/>
        <s u="1" v="se1o-lcc-psxda-01"/>
        <s u="1" v="csodub5sv02"/>
        <s u="1" v="cssdub5sv01"/>
        <s u="1" v="o2pdub6sv07"/>
        <s u="1" v="aur1fct0-vsql01"/>
        <s u="1" v="tasptc2sqldr635"/>
        <s u="1" v="scophoefw02"/>
        <s u="1" v="da-fics-wdb02"/>
        <s u="1" v="aucoprdsql17"/>
        <s u="1" v="sdcrsrat2ipod1"/>
        <s u="1" v="c7680dff08artl-prod-st1106"/>
        <s u="1" v="cpt-cargo-lan-sw02.oamp.sgns.net"/>
        <s u="1" v="cpt-cargo-lan-sw03.oamp.sgns.net"/>
        <s u="1" v="woksu258"/>
        <s u="1" v="ltcr2cmuf0mt01"/>
        <s u="1" v="asukdrcw12reg01"/>
        <s u="1" v="c6581tff46ahaprd06"/>
        <s u="1" v="phlnu47"/>
        <s u="1" v="ci1a-spfe-00"/>
        <s u="1" v="px1921inf021"/>
        <s u="1" v="tr0idub5sv463"/>
        <s u="1" v="tr0idub5sv555"/>
        <s u="1" v="tr0idub5sv647"/>
        <s u="1" v="sacr-prmapod01"/>
        <s u="1" v="c8781tff14aukxspbnpuatmgmt2"/>
        <s u="1" v="oh-pond-wan-r01.oamp.sgns.net"/>
        <s u="1" v="lhr-em-vault1"/>
        <s u="1" v="c7680dff09artl-prod-st1107"/>
        <s u="1" v="da-csnp-dc02"/>
        <s u="1" v="o2pdub6sv08"/>
        <s u="1" v="par2ccgi6mt01"/>
        <s u="1" v="sdcrsrtex5pod01"/>
        <s u="1" v="sgsprdapp80"/>
        <s u="1" v="tudg-252-f1"/>
        <s u="1" v="taspltcsqlp522"/>
        <s u="1" v="ALP1IS47.GIGABITETHERNET1/10"/>
        <s u="1" v="c4679dfc31dicbcprod_drive_e"/>
        <s u="1" v="c4679pfc31cicbcprod_drive_e"/>
        <s u="1" v="da-bofa-esx15"/>
        <s u="1" v="sasukdrmgmt80"/>
        <s u="1" v="tr0idub5sv471"/>
        <s u="1" v="tr0idub5sv563"/>
        <s u="1" v="tr0idub5sv655"/>
        <s u="1" v="tr0idub5sv839"/>
        <s u="1" v="salix"/>
        <s u="1" v="phlbdrds4"/>
        <s u="1" v="ox1921com003"/>
        <s u="1" v="elef-dsfprdapp591"/>
        <s u="1" v="px1921mut012"/>
        <s u="1" v="mmx-em-data01"/>
        <s u="1" v="nelc-web3n"/>
        <s u="1" v="aur1mnspru01"/>
        <s u="1" v="msagiphdprds4"/>
        <s u="1" v="phl2dcocst101"/>
        <s u="1" v="phl3co6csapdbs01"/>
        <s u="1" v="blr-cgo-core-sw01.oamp.sgns.net"/>
        <s u="1" v="blr-cgo-voip-gw01.oamp.sgns.net"/>
        <s u="1" v="housucpp01"/>
        <s u="1" v="phl3tedsd5"/>
        <s u="1" v="sgsprdapp81"/>
        <s u="1" v="tudg-252-f2"/>
        <s u="1" v="aur1scsdsannet01"/>
        <s u="1" v="aec1-casun1mvpcx005"/>
        <s u="1" v="bwi-hr-lan-sw01.oamp.sgns.net"/>
        <s u="1" v="eunnewdcr001"/>
        <s u="1" v="phl2mdsprw05"/>
        <s u="1" v="tr0idub5sv87"/>
        <s u="1" v="k12-aplus-vm8"/>
        <s u="1" v="saps4qas"/>
        <s u="1" v="aec1-casun1mvpcx025"/>
        <s u="1" v="cha1r2cesx26"/>
        <s u="1" v="tr0idub5sv571"/>
        <s u="1" v="tr0idub5sv663"/>
        <s u="1" v="tr0idub5sv755"/>
        <s u="1" v="tr0idub5sv847"/>
        <s u="1" v="aec1-casun1mvpcx035"/>
        <s u="1" v="srvqlikedin01"/>
        <s u="1" v="aec1-casun1mvpcx045"/>
        <s u="1" v="mimosa"/>
        <s u="1" v="menp-t3awgldc1"/>
        <s u="1" v="axsl-181-f2.oamp.sgns.net"/>
        <s u="1" v="cssdub5sv18"/>
        <s u="1" v="par2cprmamt01"/>
        <s u="1" v="ubmg-dvprmw02"/>
        <s u="1" v="ny-vv-dc-007"/>
        <s u="1" v="menp-phlawgldhcp1"/>
        <s u="1" v="s1mcms95"/>
        <s u="1" v="sgsprdapp82"/>
        <s u="1" v="inr2csus01"/>
        <s u="1" v="gvs_mysql_02"/>
        <s u="1" v="mcddallnx183"/>
        <s u="1" v="tr0idub5sv97"/>
        <s u="1" v="dfw-sg_old"/>
        <s u="1" v="phl2mssprw22"/>
        <s u="1" v="tr0idub5sv855"/>
        <s u="1" v="man-pres-wan-r01"/>
        <s u="1" v="hyuc-lb-server-vm-mybum27tntuf3etmnmkfcp"/>
        <s u="1" v="gsqas"/>
        <s u="1" v="usphlplnx001"/>
        <s u="1" v="sacr-urecpod01"/>
        <s u="1" v="msg1sapappesx001"/>
        <s u="1" v="crlir11.sgns.net"/>
        <s u="1" v="crlir12.sgns.net"/>
        <s u="1" v="sgsql2016"/>
        <s u="1" v="phl3tepsd6"/>
        <s u="1" v="phgh-adfs01"/>
        <s u="1" v="phl2dcocst301"/>
        <s u="1" v="vmacoa97201m1x.fsvpayment.vci"/>
        <s u="1" v="ny-vv-ap-002.d4945d01.corp.bradesco.com.br"/>
        <s u="1" v="ny-vv-ap-005.d4945d01.corp.bradesco.com.br"/>
        <s u="1" v="ny-vv-dc-003.d4945d01.corp.bradesco.com.br"/>
        <s u="1" v="ny-vv-fs-014.d4945d01.corp.bradesco.com.br"/>
        <s u="1" v="sgsprdapp83"/>
        <s u="1" v="th41-tdbmail01"/>
        <s u="1" v="c4679dff15bstbuktc2kp001"/>
        <s u="1" v="c4679pff15astbuktc2kp001"/>
        <s u="1" v="h90sv30600801wb"/>
        <s u="1" v="aur01samd-sw01-cis"/>
        <s u="1" v="inr2csramrcs"/>
        <s u="1" v="c6581tff45ahaprd05"/>
        <s u="1" v="ssg-ops-lan-sw01.oamp.sgns.net"/>
        <s u="1" v="ssg-ops-lan-sw02.oamp.sgns.net"/>
        <s u="1" v="sgaaprvwp09"/>
        <s u="1" v="ubmg-tssmap01"/>
        <s u="1" v="wok1cu1001"/>
        <s u="1" v="hou1saswjs01"/>
        <s u="1" v="tasptc2w2kdr122"/>
        <s u="1" v="asuktc3clxiv_2_m4"/>
        <s u="1" v="tc2ingr1"/>
        <s u="1" v="phlpgiis2"/>
        <s u="1" v="lrcis1.oamp.sgns.net"/>
        <s u="1" v="c4683pffvnat3awr1hecx2"/>
        <s u="1" v="ltcsasuf1"/>
        <s u="1" v="phgh-adfs02"/>
        <s u="1" v="cpt-sob_airside-lan-sw02"/>
        <s u="1" v="gsapp2"/>
        <s u="1" v="SGSPRDAPP84"/>
        <s u="1" v="oo2dub5lb02"/>
        <s u="1" v="sgsprdapp70"/>
        <s u="1" v="san-fsup-lan-sw01"/>
        <s u="1" v="msagidhddevs4"/>
        <s u="1" v="ubmg-devmwr02"/>
        <s u="1" v="sco1id7.oamp.sgns.net"/>
        <s u="1" v="tc2sasoobs11"/>
        <s u="1" v="msg1sapappesx011"/>
        <s u="1" v="teem-jwl01"/>
        <s u="1" v="menp-t3awushershf1"/>
        <s u="1" v="cramiss1.oamp.sgns.net"/>
        <s u="1" v="tc3clouds13-1.oamp.sgns.net"/>
        <s u="1" v="SGSPRDAPP85"/>
        <s u="1" v="ams-em-data1"/>
        <s u="1" v="par2curecmt01"/>
        <s u="1" v="svctxa97101m04"/>
        <s u="1" v="tor3-nausphlvptrk01"/>
        <s u="1" v="oo2dub5lb03"/>
        <s u="1" v="ltcscsdswxcis01"/>
        <s u="1" v="crzfjde05"/>
        <s u="1" v="aec1-casun1mvpap009"/>
        <s u="1" v="erpbij"/>
        <s u="1" v="co7j-vsql01"/>
        <s u="1" v="banir1.sgns.net"/>
        <s u="1" v="aec1-casun1mvpap019"/>
        <s u="1" v="aec1-casun1mvpcx036"/>
        <s u="1" v="xti2-xtdb01"/>
        <s u="1" v="par2cse0ics01"/>
        <s u="1" v="ham5-parsvr0043"/>
        <s u="1" v="PHLIR23.AE28.109"/>
        <s u="1" v="gbtc3prdunx01"/>
        <s u="1" v="mrk1scsdsandell01"/>
        <s u="1" v="aerecpr1"/>
        <s u="1" v="ltcsasus12"/>
        <s u="1" v="gvsdub5vra03"/>
        <s u="1" v="hdqpveeamprx03p"/>
        <s u="1" v="aec1-casun1mvpcx066"/>
        <s u="1" v="aslw-wfnon05"/>
        <s u="1" v="gla-t1-wan-r01"/>
        <s u="1" v="smy1iw11-1.oamp.sgns.net"/>
        <s u="1" v="smy1iw11-2.oamp.sgns.net"/>
        <s u="1" v="rnhp-NPRFILMP01.oamp.sgns.net"/>
        <s u="1" v="tc2lbcs2"/>
        <s u="1" v="SGSPRDAPP86"/>
        <s u="1" v="msr2crogesxi02"/>
        <s u="1" v="sgsprdapp72"/>
        <s u="1" v="aec1-casun1mvpap079"/>
        <s u="1" v="da-bofat-app01"/>
        <s u="1" v="phl2falsansw01"/>
        <s u="1" v="sjc1bs1"/>
        <s u="1" v="msg1sapappesx005"/>
        <s u="1" v="mend-t3dwuktomapp1"/>
        <s u="1" v="phl3dsifdb01"/>
        <s u="1" v="asuktc3cldvc01"/>
        <s u="1" v="ups2-icr42-telemetry.tlh.mlhs.org"/>
        <s u="1" v="ups2-icr8a-telemetry.bmh.mlhs.org"/>
        <s u="1" v="phlnn487v"/>
        <s u="1" v="ups-icr1.upprov.mlhs.org"/>
        <s u="1" v="ups-icr3-1a.pmh.mlhs.org"/>
        <s u="1" v="ups-icr4-1b.pmh.mlhs.org"/>
        <s u="1" v="ups-icr9-b1.bmh.mlhs.org"/>
        <s u="1" v="ups-lafayet.vpn.mlhs.org"/>
        <s u="1" v="ups-liebert.reh.mlhs.org"/>
        <s u="1" v="phl2ossuatu05"/>
        <s u="1" v="c4679dff16bstbuktc2kp002"/>
        <s u="1" v="c4679pff16astbuktc2kp002"/>
        <s u="1" v="sjc1bs2"/>
        <s u="1" v="SGSPRDAPP87"/>
        <s u="1" v="msg1sucpesx21"/>
        <s u="1" v="ubmg-gbpapp05"/>
        <s u="1" v="sgsprdapp73"/>
        <s u="1" v="ltcscsdswxcis02"/>
        <s u="1" v="c2982tff14aauklonsrss01"/>
        <s u="1" v="atlvlu05"/>
        <s u="1" v="menp-t3awcaherbc2"/>
        <s u="1" v="c6581tff44ahaprd04"/>
        <s u="1" v="co7j-vsql03"/>
        <s u="1" v="ffc-wse8-pdb2"/>
        <s u="1" v="c4679pff10astbuktc2kp110"/>
        <s u="1" v="lgw-nt-wan-r02.oamp.sgns.net"/>
        <s u="1" v="jnb-slounge-lan-sw01.oamp.sgns.net"/>
        <s u="1" v="jnb-tktdesk-lan-sw02.oamp.sgns.net"/>
        <s u="1" v="devs1apms32"/>
        <s u="1" v="xti2-xtdb03"/>
        <s u="1" v="gprrr2.sgns.net"/>
        <s u="1" v="hux-ops-t1-lan-sw01.oamp.sgns.net"/>
        <s u="1" v="agu-ops-t1-lan-sw01.oamp.sgns.net"/>
        <s u="1" v="lon0-lbcib03"/>
        <s u="1" v="co7j-co7jr2c01-8"/>
        <s u="1" v="frtc2-sanc1ms-a1"/>
        <s u="1" v="newton"/>
        <s u="1" v="sgsprdapp88"/>
        <s u="1" v="phl2ossprw02"/>
        <s u="1" v="tr0idub1sv104"/>
        <s u="1" v="alp01gaolsanemc01"/>
        <s u="1" v="boad-siege-gro"/>
        <s u="1" v="thn1samdsanemc01a"/>
        <s u="1" v="lonir2.sgns.net"/>
        <s u="1" v="akl-cargo2-wan-r01"/>
        <s u="1" v="aslh-hanon04"/>
        <s u="1" v="awpldub5lb01"/>
        <s u="1" v="menp-gl-em-deng1"/>
        <s u="1" v="phl3dsmfdb01"/>
        <s u="1" v="bit2-exchange"/>
        <s u="1" v="par2cfib6mt01"/>
        <s u="1" v="bog-gse-wan-r01.oamp.sgns.net"/>
        <s u="1" v="bog-ops-wan-r01.oamp.sgns.net"/>
        <s u="1" v="c8677dfc31ibmoclustertc2_bmorstc2"/>
        <s u="1" v="c8677pfc31hbmoclustertc2_bmorstc2"/>
        <s u="1" v="aslh-haprd01"/>
        <s u="1" v="sgsprdapp89"/>
        <s u="1" v="aur1stiddb101"/>
        <s u="1" v="par2ccgtamt01"/>
        <s u="1" v="ubmg-islicx01"/>
        <s u="1" v="phl3smsmoszfs02b"/>
        <s u="1" v="aec1-casun1mvpcx007"/>
        <s u="1" v="su6d-ukxspbnpuatmgmt2"/>
        <s u="1" v="taspltcwindc001"/>
        <s u="1" v="par2ciidcmt01"/>
        <s u="1" v="inc5-uscscwwp6"/>
        <s u="1" v="LHR-FUEL-WAN-R02"/>
        <s u="1" v="aec1-casun1mvpcx027"/>
        <s u="1" v="BK605_Vcenter-MDA"/>
        <s u="1" v="msgdcoms04.oamp.sgns.net"/>
        <s u="1" v="v3001vmpp10"/>
        <s u="1" v="aur1nbuame07"/>
        <s u="1" v="dm-prd-app04"/>
        <s u="1" v="msgboblesx05"/>
        <s u="1" v="byao-baoclfs1"/>
        <s u="1" v="nyc1pw7-1.oamp.sgns.net"/>
        <s u="1" v="tr0idub5sv148"/>
        <s u="1" v="isodub6sv01"/>
        <s u="1" v="crl3ba0crpa03"/>
        <s u="1" v="40IPZX532319001SB"/>
        <s u="1" v="cs-app-06"/>
        <s u="1" v="phlnu616v"/>
        <s u="1" v="par2cuocfmt02"/>
        <s u="1" v="bom-ami-wan-r01.oamp.sgns.net"/>
        <s u="1" v="jnb-cargo-lan-sw05.oamp.sgns.net"/>
        <s u="1" v="maitdub6sv02"/>
        <s u="1" v="msr2csrmedcesx14"/>
        <s u="1" v="amm-gse-wan-r01.oamp.sgns.net"/>
        <s u="1" v="al0kdub5sv08"/>
        <s u="1" v="sg-mc-serv"/>
        <s u="1" v="lcy-sita-lan-r01"/>
        <s u="1" v="menp-gl-em-citddc1"/>
        <s u="1" v="batch1"/>
        <s u="1" v="t1alukora2"/>
        <s u="1" v="srvcmwake01"/>
        <s u="1" v="asuktc32k8ms03"/>
        <s u="1" v="menp-gl-em-wt2"/>
        <s u="1" v="ham5-frasvr0041"/>
        <s u="1" v="menp-gl-em-citddc2"/>
        <s u="1" v="spsa-vra01"/>
        <s u="1" v="menp-t3awemdc1"/>
        <s u="1" v="aur1smshanaesx05"/>
        <s u="1" v="theiptcs01.oamp.sgns.net"/>
        <s u="1" v="da-bofa-sql01"/>
        <s u="1" v="tx104avigilon2"/>
        <s u="1" v="phl3smsmoszfs03b"/>
        <s u="1" v="mend-t3dwukdfs1"/>
        <s u="1" v="menp-t3awinhercit1"/>
        <s u="1" v="phlis126.oamp.sgns.net"/>
        <s u="1" v="phlis131.oamp.sgns.net"/>
        <s u="1" v="phlis134.oamp.sgns.net"/>
        <s u="1" v="phlis139.oamp.sgns.net"/>
        <s u="1" v="phlis141.oamp.sgns.net"/>
        <s u="1" v="phlis142.oamp.sgns.net"/>
        <s u="1" v="phlis144.oamp.sgns.net"/>
        <s u="1" v="phlis146.oamp.sgns.net"/>
        <s u="1" v="phlis147.oamp.sgns.net"/>
        <s u="1" v="phlis171.oamp.sgns.net"/>
        <s u="1" v="pehm-lb-server-vm-g9sxbei3hvxvede9vfrbp6"/>
        <s u="1" v="ecm-sit-sql02"/>
        <s u="1" v="c6581tff43ahaprd03"/>
        <s u="1" v="menp-t3awinhercit2"/>
        <s u="1" v="d4945s008-datapro-new"/>
        <s u="1" v="tr0idub6sv247"/>
        <s u="1" v="hou1ssamtap108"/>
        <s u="1" v="dub5tras4-1.oamp.sgns.net"/>
        <s u="1" v="jdeweb02"/>
        <s u="1" v="uklontgrp02"/>
        <s u="1" v="aec1-casun1mvuap31"/>
        <s u="1" v="ltcsasuf2"/>
        <s u="1" v="menp-t3awr1hecx2"/>
        <s u="1" v="phl2smtisanemc05a"/>
        <s u="1" v="ams-em-epspl"/>
        <s u="1" v="3ssi-usss001s"/>
        <s u="1" v="tr0idub5sv164"/>
        <s u="1" v="punir1.sgns.net"/>
        <s u="1" v="asuktc3clxiv_1_m4"/>
        <s u="1" v="aec1-mvpps01"/>
        <s u="1" v="tor3-nausphlvpftp12"/>
        <s u="1" v="fol0-ad01"/>
        <s u="1" v="mend-t1dwukdfs2"/>
        <s u="1" v="smy1id10.oamp.sgns.net"/>
        <s u="1" v="smy1io12.oamp.sgns.net"/>
        <s u="1" v="smy1is12.oamp.sgns.net"/>
        <s u="1" v="dfw-cargo-lan-sw02.oamp.sgns.net"/>
        <s u="1" v="ham5-hamsvradfsdr"/>
        <s u="1" v="sgsprdapp50"/>
        <s u="1" v="smypr2wb09lp"/>
        <s u="1" v="aec1-casun1mvpcx130"/>
        <s u="1" v="sgaapap18"/>
        <s u="1" v="qsbdub5sv20"/>
        <s u="1" v="gvs_uat_varnish"/>
        <s u="1" v="aec1-casun1mvpcx140"/>
        <s u="1" v="lax-249-lan-sw03.oamp.sgns.net"/>
        <s u="1" v="lax-249-lan-sw04.oamp.sgns.net"/>
        <s u="1" v="lax-ami-lan-sw01.oamp.sgns.net"/>
        <s u="1" v="lax-ami-lan-sw02.oamp.sgns.net"/>
        <s u="1" v="lax-gse-lan-sw02.oamp.sgns.net"/>
        <s u="1" v="lax-nor-lan-sw01.oamp.sgns.net"/>
        <s u="1" v="lax-plh-lan-sw01.oamp.sgns.net"/>
        <s u="1" v="lax-tbit-wan-r01.oamp.sgns.net"/>
        <s u="1" v="lax-tbit-wan-r02.oamp.sgns.net"/>
        <s u="1" v="tc2trsas4"/>
        <s u="1" v="sg-xdlic02"/>
        <s u="1" v="lhr-em-cv1"/>
        <s u="1" v="asukltcclsvc01"/>
        <s u="1" v="ham5-frasvr0042"/>
        <s u="1" v="MSG1IS52.GIGABITETHERNET1/18"/>
        <s u="1" v="tr0idub5sv172"/>
        <s u="1" v="tr0idub5sv448"/>
        <s u="1" v="brpswebhostprod"/>
        <s u="1" v="s1npsms100"/>
        <s u="1" v="isodub6sv04"/>
        <s u="1" v="sco1nbuama01"/>
        <s u="1" v="aec1-mvnecc05"/>
        <s u="1" v="tr0idub5sv400"/>
        <s u="1" v="ph-nwcrop-wdb05"/>
        <s u="1" v="philly_sgas_vsp"/>
        <s u="1" v="kemf-kfsmail01"/>
        <s u="1" v="svctxa97101m03"/>
        <s u="1" v="tc3su2dssw01_0"/>
        <s u="1" v="c6581tsf43chaprd03"/>
        <s u="1" v="lb-server-vm-nelc-cloud"/>
        <s u="1" v="sgsprdapp51"/>
        <s u="1" v="5as-em-exch1"/>
        <s u="1" v="aec1-casun1mvpcx038"/>
        <s u="1" v="s6mfdc01"/>
        <s u="1" v="qsbdub5sv21"/>
        <s u="1" v="ubmg-gbpadc11"/>
        <s u="1" v="da-fisv-app02"/>
        <s u="1" v="msr2ccdscmt03"/>
        <s u="1" v="zlti-zl-app02"/>
        <s u="1" v="tradub6sv205"/>
        <s u="1" v="tr0idub5sv456"/>
        <s u="1" v="tr0idub5sv548"/>
        <s u="1" v="aec1-casun1mvqap24"/>
        <s u="1" v="sgsprddc05"/>
        <s u="1" v="tc2winlsw01"/>
        <s u="1" v="mcddallnx4017"/>
        <s u="1" v="tr0idub5sv500"/>
        <s u="1" v="fwclivvbk639aa"/>
        <s u="1" v="hdqpveeamprx02p"/>
        <s u="1" v="aec1-casun1mvqap25"/>
        <s u="1" v="c7680dff03artl-prod-st11001"/>
        <s u="1" v="lon2iw13"/>
        <s u="1" v="blr-as-data01"/>
        <s u="1" v="phl2samdwtls09"/>
        <s u="1" v="HV-rou-hvsrv-w8"/>
        <s u="1" v="woksu239"/>
        <s u="1" v="hegp-rh-sco"/>
        <s u="1" v="hamsvrica001"/>
        <s u="1" v="pw1921infz01"/>
        <s u="1" v="msr2crogesxi01"/>
        <s u="1" v="hamacsltchzn001"/>
        <s u="1" v="sgsprdapp52"/>
        <s u="1" v="phl2ossstw38"/>
        <s u="1" v="sdr2cesxi07"/>
        <s u="1" v="ltcmendfp1.oamp.sgns.net"/>
        <s u="1" v="ams-em-citrix3"/>
        <s u="1" v="atlms3.oamp.sgns.net"/>
        <s u="1" v="per-term-wan-r01.oamp.sgns.net"/>
        <s u="1" v="backup03"/>
        <s u="1" v="arn-em-wsus1"/>
        <s u="1" v="phl2gmnprx03"/>
        <s u="1" v="da-bofa-esx08"/>
        <s u="1" v="rnhp-nprdbcst01a"/>
        <s u="1" v="t1alukora1"/>
        <s u="1" v="phl3sercweb3"/>
        <s u="1" v="tr0idub5sv464"/>
        <s u="1" v="tr0idub5sv556"/>
        <s u="1" v="tr0idub5sv648"/>
        <s u="1" v="mun-foh-wan-r01"/>
        <s u="1" v="tc2winlsw02"/>
        <s u="1" v="phl2ossprw72"/>
        <s u="1" v="tr0idub5sv600"/>
        <s u="1" v="tc3temlssw01-0"/>
        <s u="1" v="5as-dc-w12clu-sw01"/>
        <s u="1" v="msg1ss243.oamp.sgns.net"/>
        <s u="1" v="msg1ss244.oamp.sgns.net"/>
        <s u="1" v="msg1ss247.oamp.sgns.net"/>
        <s u="1" v="msg1ss249.oamp.sgns.net"/>
        <s u="1" v="mcdphldapp4158"/>
        <s u="1" v="5as-dc-w12clu-sw02"/>
        <s u="1" v="rms-hantle-tcp.fcti.net"/>
        <s u="1" v="syd-as-back01"/>
        <s u="1" v="in3c-id-cloud01"/>
        <s u="1" v="sco1hpc-nsxmgr1"/>
        <s u="1" v="c6581tff42ahaprd02"/>
        <s u="1" v="sgsprdapp53"/>
        <s u="1" v="jsa-crmapp03"/>
        <s u="1" v="par2ccgi6mt02"/>
        <s u="1" v="wiah-watc3core01"/>
        <s u="1" v="co7j-vts02"/>
        <s u="1" v="alp1nbuame01"/>
        <s u="1" v="sg-appvseq01"/>
        <s u="1" v="sdcrsrat2ip0d1"/>
        <s u="1" v="sasukdrmgmt81"/>
        <s u="1" v="usad-usadsunca1"/>
        <s u="1" v="DHEC460616"/>
        <s u="1" v="tradub6sv225"/>
        <s u="1" v="tr0idub5sv564"/>
        <s u="1" v="tr0idub5sv656"/>
        <s u="1" v="hdqpswsnapggdb01s"/>
        <s u="1" v="phl3inlmsanemc01a"/>
        <s u="1" v="phl3scsdsanemc01a"/>
        <s u="1" v="c8677dfc30fbmoclustertc2sb_bmostresstc2"/>
        <s u="1" v="c8677pfc30ebmoclustertc2sb_bmostresstc2"/>
        <s u="1" v="tr0idub5sv700"/>
        <s u="1" v="ox1921flu003"/>
        <s u="1" v="c4679dfc31ficbcprod_drive_f"/>
        <s u="1" v="c4679pfc31eicbcprod_drive_f"/>
        <s u="1" v="hamacsltchzn002"/>
        <s u="1" v="aec1-casun1mvpcx121"/>
        <s u="1" v="sgsprdapp54"/>
        <s u="1" v="phl2ossstw58"/>
        <s u="1" v="phl3nbuame03b"/>
        <s u="1" v="aec1-casun1mvpcx131"/>
        <s u="1" v="ord-fsup-lan-sw01.oamp.sgns.net"/>
        <s u="1" v="sdr2cesxi09"/>
        <s u="1" v="smypr2wb08lp"/>
        <s u="1" v="tst-em-rsmsweb1"/>
        <s u="1" v="aec1-casun1mvpcx141"/>
        <s u="1" v="rdbcsys2"/>
        <s u="1" v="fol0-web08"/>
        <s u="1" v="qsbdub5sv10"/>
        <s u="1" v="qmddub5sv103"/>
        <s u="1" v="mcddalpapp657"/>
        <s u="1" v="in2n-sgukpd1vocr06"/>
        <s u="1" v="smypftp02lv"/>
        <s u="1" v="c4683pff107at3awglrsmcit14"/>
        <s u="1" v="tr0idub5sv480"/>
        <s u="1" v="tr0idub5sv572"/>
        <s u="1" v="tr0idub5sv664"/>
        <s u="1" v="tr0idub5sv756"/>
        <s u="1" v="s1mcms76"/>
        <s u="1" v="isodub6sv08"/>
        <s u="1" v="srvqlikedin02"/>
        <s u="1" v="asuktc32k8sim01"/>
        <s u="1" v="aec1-casun1mvpcx009"/>
        <s u="1" v="wiah-waltccore02"/>
        <s u="1" v="sgsprdapp69"/>
        <s u="1" v="aur1mssprw16"/>
        <s u="1" v="phl2osspru12"/>
        <s u="1" v="par2cprmamt02"/>
        <s u="1" v="in3c-id-cloud02"/>
        <s u="1" v="aviva-ame-db-prd"/>
        <s u="1" v="gdl-ops-t1-wan-r01.oamp.sgns.net"/>
        <s u="1" v="otp-cargo-lan-sw01.oamp.sgns.net"/>
        <s u="1" v="otp-cargo-lan-sw02.oamp.sgns.net"/>
        <s u="1" v="otp-cargo-lan-sw03.oamp.sgns.net"/>
        <s u="1" v="mawksrv03"/>
        <s u="1" v="MGBKM90W0001"/>
        <s u="1" v="mrkrr1.sgns.net"/>
        <s u="1" v="cosnadvir3"/>
        <s u="1" v="hegp-rh-wil"/>
        <s u="1" v="sgsprdapp41"/>
        <s u="1" v="qsbdub5sv11"/>
        <s u="1" v="asukltccl9513b0"/>
        <s u="1" v="wiah-watc3redis05"/>
        <s u="1" v="phl1esremccepsrpa01"/>
        <s u="1" v="usad-usadsunca2"/>
        <s u="1" v="alp1samdswxbrc14"/>
        <s u="1" v="tor3-nausphlvpctx06"/>
        <s u="1" v="auris75.oamp.sgns.net"/>
        <s u="1" v="auris92.oamp.sgns.net"/>
        <s u="1" v="auris95.oamp.sgns.net"/>
        <s u="1" v="tr0idub5sv580"/>
        <s u="1" v="tr0idub5sv672"/>
        <s u="1" v="tr0idub5sv856"/>
        <s u="1" v="aca-ops-t1-wan-r01"/>
        <s u="1" v="eylau4"/>
        <s u="1" v="cs-app-07"/>
        <s u="1" v="t3qlikser2"/>
        <s u="1" v="in34-ilnxpsdc01"/>
        <s u="1" v="sgsprddc04"/>
        <s u="1" v="phlnn466-bkp"/>
        <s u="1" v="smypswggdb01s"/>
        <s u="1" v="datadog-alerts-webk"/>
        <s u="1" v="stois1.oamp.sgns.net"/>
        <s u="1" v="gvs_uat_securelock"/>
        <s u="1" v="sbriptcs01.oamp.sgns.net"/>
        <s u="1" v="very-app1"/>
        <s u="1" v="sgsprdapp42"/>
        <s u="1" v="bhd-mw1-lan-sw01"/>
        <s u="1" v="c4679pff22aicbctc2kp001"/>
        <s u="1" v="gl-em-matv2"/>
        <s u="1" v="qsbdub5sv12"/>
        <s u="1" v="h90sv30600802wb"/>
        <s u="1" v="aur1fspssanswx03"/>
        <s u="1" v="hux-ops-t1-wan-r01"/>
        <s u="1" v="ic2dub5sv01"/>
        <s u="1" v="smypdsplc02v"/>
        <s u="1" v="hou1ss02ddb064"/>
        <s u="1" v="jnb-eastwing-voip-r01"/>
        <s u="1" v="phlnn300v"/>
        <s u="1" v="phl2gmnprw03"/>
        <s u="1" v="tr0idub5sv680"/>
        <s u="1" v="ecm-prd-alogic"/>
        <s u="1" v="s1apms10"/>
        <s u="1" v="brpssqlrpt"/>
        <s u="1" v="mslunpad01"/>
        <s u="1" v="menp-gl-em-wt1"/>
        <s u="1" v="ham5-hamnetmon004"/>
        <s u="1" v="prg-idf42-lan-sw01.oamp.sgns.net"/>
        <s u="1" v="prg-idf50-lan-sw01.oamp.sgns.net"/>
        <s u="1" v="njra"/>
        <s u="1" v="c0008pff08altcvltgnim"/>
        <s u="1" v="msasceccprd"/>
        <s u="1" v="workersf001"/>
        <s u="1" v="phl2osspru32"/>
        <s u="1" v="in3c-id-cloud03"/>
        <s u="1" v="par2csrmcmhsesx06"/>
        <s u="1" v="c6581tff41ahaprd01"/>
        <s u="1" v="sgsprdapp43"/>
        <s u="1" v="ups-icr1-acg.bmh.mlhs.org"/>
        <s u="1" v="ups-icr10-b2.bmh.mlhs.org"/>
        <s u="1" v="ups-icr11-b3.bmh.mlhs.org"/>
        <s u="1" v="ups-icr12-db.bmh.mlhs.org"/>
        <s u="1" v="ups-icr13-3n.rmh.mlhs.org"/>
        <s u="1" v="ups-icr13-dg.bmh.mlhs.org"/>
        <s u="1" v="ups-icr15-eb.bmh.mlhs.org"/>
        <s u="1" v="ups-icr16-1c.pmh.mlhs.org"/>
        <s u="1" v="ups-icr16-eg.bmh.mlhs.org"/>
        <s u="1" v="ups-icr17-e1.bmh.mlhs.org"/>
        <s u="1" v="ups-icr18-gw.pmh.mlhs.org"/>
        <s u="1" v="ups-icr19-e2.bmh.mlhs.org"/>
        <s u="1" v="ups-icr19-gc.pmh.mlhs.org"/>
        <s u="1" v="ups-icr1a.radnor.mlhs.org"/>
        <s u="1" v="ups-icr1b.radnor.mlhs.org"/>
        <s u="1" v="ups-icr2-700.reh.mlhs.org"/>
        <s u="1" v="ups-icr2-ac1.bmh.mlhs.org"/>
        <s u="1" v="ups-icr20-ge.pmh.mlhs.org"/>
        <s u="1" v="ups-icr21-e4.bmh.mlhs.org"/>
        <s u="1" v="ups-icr22-fg.bmh.mlhs.org"/>
        <s u="1" v="ups-icr23-1c.pmh.mlhs.org"/>
        <s u="1" v="ups-icr23-h1.bmh.mlhs.org"/>
        <s u="1" v="ups-icr24-h2.bmh.mlhs.org"/>
        <s u="1" v="ups-icr25-2e.pmh.mlhs.org"/>
        <s u="1" v="ups-icr25-h3.bmh.mlhs.org"/>
        <s u="1" v="ups-icr26-3e.pmh.mlhs.org"/>
        <s u="1" v="ups-icr27-3w.pmh.mlhs.org"/>
        <s u="1" v="ups-icr28-4e.pmh.mlhs.org"/>
        <s u="1" v="ups-icr29-4w.pmh.mlhs.org"/>
        <s u="1" v="ups-icr29-d1.bmh.mlhs.org"/>
        <s u="1" v="ups-icr2a.radnor.mlhs.org"/>
        <s u="1" v="ups-icr2b.radnor.mlhs.org"/>
        <s u="1" v="ups-icr3-ac2.bmh.mlhs.org"/>
        <s u="1" v="ups-icr3a.radnor.mlhs.org"/>
        <s u="1" v="ups-icr3b.radnor.mlhs.org"/>
        <s u="1" v="ups-icr4-ac3.bmh.mlhs.org"/>
        <s u="1" v="ups-icr4-lau.reh.mlhs.org"/>
        <s u="1" v="ups-icr42-4s.tlh.mlhs.org"/>
        <s u="1" v="ups-icr5-ac4.bmh.mlhs.org"/>
        <s u="1" v="ups-icr5-oak.reh.mlhs.org"/>
        <s u="1" v="ups-icr5-pp2.pmh.mlhs.org"/>
        <s u="1" v="ups-icr6-ac5.bmh.mlhs.org"/>
        <s u="1" v="ups-icr6-ppb.pmh.mlhs.org"/>
        <s u="1" v="ups-icr7-acr.bmh.mlhs.org"/>
        <s u="1" v="ups-icr8a-bg.bmh.mlhs.org"/>
        <s u="1" v="ups-westtown.vpn.mlhs.org"/>
        <s u="1" v="ltcucass1"/>
        <s u="1" v="qsbdub5sv13"/>
        <s u="1" v="mccshomsql06"/>
        <s u="1" v="aur1dsispdep01"/>
        <s u="1" v="gbtc3prdsparc01"/>
        <s u="1" v="phl2smtiswxvrc12"/>
        <s u="1" v="co7j-vts01"/>
        <s u="1" v="px1920dec003"/>
        <s u="1" v="5as-e06-tmp-sw02"/>
        <s u="1" v="c5981tff62atssmap01"/>
        <s u="1" v="c9680dff21adsmsprdapp501"/>
        <s u="1" v="fol0-ad02"/>
        <s u="1" v="phl2gmnprw13"/>
        <s u="1" v="tr0idub5sv872"/>
        <s u="1" v="brpsalteryx1"/>
        <s u="1" v="ecm-uat-sql01"/>
        <s u="1" v="lhr-c2w-wan-r01"/>
        <s u="1" v="devs1asms29"/>
        <s u="1" v="tc2wncd-p01"/>
        <s u="1" v="smypr2wb19lp"/>
        <s u="1" v="aur1smsocszfs04a"/>
        <s u="1" v="asuktc3clxiv_0_m4"/>
        <s u="1" v="aec1-casun1mvpcx112"/>
        <s u="1" v="sas5-prod-png-management"/>
        <s u="1" v="fol0-web19"/>
        <s u="1" v="workersf002"/>
        <s u="1" v="ny-vv-ap-009"/>
        <s u="1" v="phl2osspru42"/>
        <s u="1" v="aec1-casun1mvpcx122"/>
        <s u="1" v="vdc-eme"/>
        <s u="1" v="SGNS069721"/>
        <s u="1" v="sgsprdapp44"/>
        <s u="1" v="aec1-casun1mvpcx142"/>
        <s u="1" v="tc3rentkr1.oamp.sgns.net"/>
        <s u="1" v="qsbdub5sv14"/>
        <s u="1" v="smypr2wb07lp"/>
        <s u="1" v="menp-t3awmoghersch1"/>
        <s u="1" v="cvspsvr1.cvsp.crl.oamp.sgns.net"/>
        <s u="1" v="crzfjde07"/>
        <s u="1" v="fol0-web07"/>
        <s u="1" v="sacr-coaipod01"/>
        <s u="1" v="ltcmens1.oamp.sgns.net"/>
        <s u="1" v="ltcmiss8.oamp.sgns.net"/>
        <s u="1" v="c4683pffecat3swuksqlbkp1"/>
        <s u="1" v="ltcwnsc-p01"/>
        <s u="1" v="oo2dub5sv18"/>
        <s u="1" v="tr0idub5sv880"/>
        <s u="1" v="sfb-fsup-wan-r01"/>
        <s u="1" v="mlm-ops-t1-wan-r01.oamp.sgns.net"/>
        <s u="1" v="phcrcqsdsmp"/>
        <s u="1" v="mcdeagaix913"/>
        <s u="1" v="rch01fisjsanswx3"/>
        <s u="1" v="cx500 spa"/>
        <s u="1" v="s1dbms47"/>
        <s u="1" v="sgaapap35"/>
        <s u="1" v="in3c-id-cloud04"/>
        <s u="1" v="niwc-isoprod01"/>
        <s u="1" v="sgsprdapp45"/>
        <s u="1" v="svctxa97101m02"/>
        <s u="1" v="c5981tff74agbpsql50"/>
        <s u="1" v="qsbdub5sv15"/>
        <s u="1" v="hdqtdbadb02s"/>
        <s u="1" v="aec1-casun1mvpap20"/>
        <s u="1" v="in34-ilnxpsprodas02"/>
        <s u="1" v="phl1esremccepsrpa02"/>
        <s u="1" v="smypvc03v"/>
        <s u="1" v="aec1-casun1mvpap21"/>
        <s u="1" v="mbhrxadp1_2-cluster"/>
        <s u="1" v="tor3-nausphlvpctx07"/>
        <s u="1" v="bda-ops-lan-sw01"/>
        <s u="1" v="pdu-icr26-mobng.bmh.mlhs.org"/>
        <s u="1" v="pdu-icr3-3fl.berwyn.mlhs.org"/>
        <s u="1" v="aec1-casun1mvpap23"/>
        <s u="1" v="c3082tff16ahamsvrdc01"/>
        <s u="1" v="aec1-cdp1"/>
        <s u="1" v="t3qlikser1"/>
        <s u="1" v="aec1-casun1mvpap24"/>
        <s u="1" v="c9095pfl19ccibctc2t507"/>
        <s u="1" v="zlti-62-f1.oamp.sgns.net"/>
        <s u="1" v="tsgobieeap1"/>
        <s u="1" v="phl2osspru62"/>
        <s u="1" v="hdqpveeamprx01p"/>
        <s u="1" v="aec1-casun1mvpap25"/>
        <s u="1" v="tor3-nausphlvpsftp1"/>
        <s u="1" v="c0008pff14atc2vltgt05"/>
        <s u="1" v="hdqpswprddb01s"/>
        <s u="1" v="aec1-casun1mvpap26"/>
        <s u="1" v="sgsprdapp46"/>
        <s u="1" v="msg1sucpesx22"/>
        <s u="1" v="rchir6.sgns.net"/>
        <s u="1" v="aec1-casun1mvpap27"/>
        <s u="1" v="c0279pfc03bnbctc2imc_e"/>
        <s u="1" v="qsbdub5sv16"/>
        <s u="1" v="phl2ossstu38"/>
        <s u="1" v="msgss5.oamp.sgns.net"/>
        <s u="1" v="msgss6.oamp.sgns.net"/>
        <s u="1" v="ups4-icr41-telemetry.tlh.mlhs.org"/>
        <s u="1" v="phl2ossstu70"/>
        <s u="1" v="taspltcsqlp635"/>
        <s u="1" v="asukltc2k8nts02"/>
        <s u="1" v="man-ami-wan-r02"/>
        <s u="1" v="ams-em-citrix2"/>
        <s u="1" v="inr2cirarmt03"/>
        <s u="1" v="srvsunjhedin01"/>
        <s u="1" v="sas5-uat-sso-opendj-01"/>
        <s u="1" v="tc2vltgvvb01"/>
        <s u="1" v="in2n-sgukpd1vcwl01"/>
        <s u="1" v="phlnn498v"/>
        <s u="1" v="par2cesx314"/>
        <s u="1" v="phgh-ezedi2"/>
        <s u="1" v="phgh-ezapp2"/>
        <s u="1" v="sgsprdapp47"/>
        <s u="1" v="tr0idub1sv105"/>
        <s u="1" v="ubmg-dvbobj01"/>
        <s u="1" v="bhx-jig-lan-sw01"/>
        <s u="1" v="mufs-vwsgdsspr01"/>
        <s u="1" v="aur1inc5f101.oamp.sgns.net"/>
        <s u="1" v="aur1inc5f102.oamp.sgns.net"/>
        <s u="1" v="aur1inc5s101.oamp.sgns.net"/>
        <s u="1" v="aur1inc5s102.oamp.sgns.net"/>
        <s u="1" v="aur1inc5s302.oamp.sgns.net"/>
        <s u="1" v="aur1ocsovm01.oamp.sgns.net"/>
        <s u="1" v="aur1ocsvmx05.oamp.sgns.net"/>
        <s u="1" v="alp1id1.oamp.sgns.net"/>
        <s u="1" v="alp1id2.oamp.sgns.net"/>
        <s u="1" v="devs1apms06"/>
        <s u="1" v="lb-server-fic0-.oamp.sgns.net"/>
        <s u="1" v="aur-ftp"/>
        <s u="1" v="oo2dub5sv07"/>
        <s u="1" v="citrixva05"/>
        <s u="1" v="co7j-vlos01"/>
        <s u="1" v="byao-cld-dc2"/>
        <s u="1" v="ubmg-gbpfil02"/>
        <s u="1" v="tasptc2w2kdr104"/>
        <s u="1" v="fll-gse-lan-sw01"/>
        <s u="1" v="frd1pw2.oamp.sgns.net"/>
        <s u="1" v="tc2is11"/>
        <s u="1" v="acsls01-aur1"/>
        <s u="1" v="phl2osspru82"/>
        <s u="1" v="smypr2wb18lp"/>
        <s u="1" v="par2cfib6mt02"/>
        <s u="1" v="bod-asig-wan-r01"/>
        <s u="1" v="crl01samd-sw02-brc"/>
        <s u="1" v="aec1-casun1mvpcx123"/>
        <s u="1" v="fol0-web18"/>
        <s u="1" v="gctdub5sv02"/>
        <s u="1" v="aec1-casun1mvpcx133"/>
        <s u="1" v="cpechr1pp1_2-cluster"/>
        <s u="1" v="sgsprdapp48"/>
        <s u="1" v="qsbdub5sv18"/>
        <s u="1" v="hmo-ops-t1-wan-r01"/>
        <s u="1" v="sbris101.oamp.sgns.net"/>
        <s u="1" v="sbris102.oamp.sgns.net"/>
        <s u="1" v="mvpifl040"/>
        <s u="1" v="cis1apms06"/>
        <s u="1" v="ltcvltgts3500"/>
        <s u="1" v="par2ciidcmt02"/>
        <s u="1" v="tor3-nausnycvpjda02"/>
        <s u="1" v="fol0-web06"/>
        <s u="1" v="crzpbe01"/>
        <s u="1" v="c5981tff63agbprpf01"/>
        <s u="1" v="msgtmargwdv"/>
        <s u="1" v="ubmg-gbpfil10"/>
        <s u="1" v="hdqpgoldimg01s"/>
        <s u="1" v="par2csrmbakerbottsbr01"/>
        <s u="1" v="cpelimsr2.oamp.sgns.net"/>
        <s u="1" v="tc2is13"/>
        <s u="1" v="mem-gse-wan-r01"/>
        <s u="1" v="per-skystar-corp-sw01"/>
        <s u="1" v="iggiapp01"/>
        <s u="1" v="tr0idub5sv149"/>
        <s u="1" v="sacr-gfmspod01"/>
        <s u="1" v="dal2pw5-2.oamp.sgns.net"/>
        <s u="1" v="sgobiee"/>
        <s u="1" v="sgsprdapp49"/>
        <s u="1" v="ar-ofsllp-sapp01"/>
        <s u="1" v="qsbdub5sv19"/>
        <s u="1" v="naphlpjol004"/>
        <s u="1" v="phl2ossstu68"/>
        <s u="1" v="par2cligpmt01"/>
        <s u="1" v="ubmg-gbpgfi01"/>
        <s u="1" v="tor3-nausphlvpctx08"/>
        <s u="1" v="downingtown-gw.vpn.mlhs.org"/>
        <s u="1" v="phl3sucpesx32"/>
        <s u="1" v="asukltccl9513a0"/>
        <s u="1" v="menp-t3awr1hesc1"/>
        <s u="1" v="c2780pff78asgsprdodb10"/>
        <s u="1" v="brpsdlp"/>
        <s u="1" v="s2153b3v"/>
        <s u="1" v="aur-rdsapp01"/>
        <s u="1" v="c4182pffelawatc3sql04"/>
        <s u="1" v="mend-t3dwukplap1"/>
        <s u="1" v="lutzen-dev"/>
        <s u="1" v="tr0idub5sv157"/>
        <s u="1" v="in34-ilnxpssca01"/>
        <s u="1" v="c9183pff65at3dwuksg1"/>
        <s u="1" v="swtdub6sv01"/>
        <s u="1" v="sacr-ddoipod1"/>
        <s u="1" v="c4679pff23aicbctc2kp002"/>
        <s u="1" v="zlti-zl-fsr01"/>
        <s u="1" v="smyir2.sgns.net"/>
        <s u="1" v="dub5su29"/>
        <s u="1" v="wokir3.sgns.net"/>
        <s u="1" v="den-bcon-wan-r01"/>
        <s u="1" v="su6d-ukxspbnpmgmt1"/>
        <s u="1" v="ams-em-s1-wifi-ctrl02"/>
        <s u="1" v="sdr2csrmirvineesxi04"/>
        <s u="1" v="ubmg-gbpjmp01"/>
        <s u="1" v="mfm-albc-lan-sw03.oamp.sgns.net"/>
        <s u="1" v="mfm-term-ocd-sw01.oamp.sgns.net"/>
        <s u="1" v="mimosa3"/>
        <s u="1" v="backup01-dal"/>
        <s u="1" v="te07-xpwdc05"/>
        <s u="1" v="ham5-frasvr0021"/>
        <s u="1" v="atl-admin-lan-sw01"/>
        <s u="1" v="mcdphloem01"/>
        <s u="1" v="tr0idub5sv165"/>
        <s u="1" v="menp-t3awamdc1"/>
        <s u="1" v="clisdub5sv76"/>
        <s u="1" v="CABL064717"/>
        <s u="1" v="sgsprdapp23"/>
        <s u="1" v="menp-t3awzaamisag1"/>
        <s u="1" v="c4683pff33at3awcaherbc2"/>
        <s u="1" v="fol0-web29"/>
        <s u="1" v="sea-am-data1"/>
        <s u="1" v="citrixva04"/>
        <s u="1" v="aur1verntstdb01"/>
        <s u="1" v="aec1-casun1mvpcx124"/>
        <s u="1" v="smypr2wb17lp"/>
        <s u="1" v="tr0idub5sv173"/>
        <s u="1" v="tr0idub5sv449"/>
        <s u="1" v="aec1-casun1mvpcx134"/>
        <s u="1" v="fol0-web17"/>
        <s u="1" v="tr0idub5sv401"/>
        <s u="1" v="par2cmillerbs02"/>
        <s u="1" v="lcy-admin-lan-r01"/>
        <s u="1" v="par2cscsfvcsrm1"/>
        <s u="1" v="msg1scsdswxbrc11"/>
        <s u="1" v="asuktc3clxiv_2 (modules4)"/>
        <s u="1" v="c9095pfc19hcibctc2cluster5_cibcrsdb5_g"/>
        <s u="1" v="tr0idub6sv264"/>
        <s u="1" v="ubmg-gbpcag02"/>
        <s u="1" v="sacr-tpmfpod01"/>
        <s u="1" v="fol0-web05"/>
        <s u="1" v="bamdhga-fsv01"/>
        <s u="1" v="boad-siege-app"/>
        <s u="1" v="smypsapsybiq01lv"/>
        <s u="1" v="aixora01"/>
        <s u="1" v="adei-aeeppr1"/>
        <s u="1" v="phl3w001-788"/>
        <s u="1" v="msg1smssvrttls03"/>
        <s u="1" v="sas5-uscldiisp10"/>
        <s u="1" v="c4683aff72bt3awinhershf1"/>
        <s u="1" v="c4382pff24beadmzu091p_bigdw"/>
        <s u="1" v="jnb-ami-lan-sw03"/>
        <s u="1" v="houcn2"/>
        <s u="1" v="par2cesx306"/>
        <s u="1" v="tr0idub5sv181"/>
        <s u="1" v="tr0idub5sv457"/>
        <s u="1" v="tr0idub5sv549"/>
        <s u="1" v="mel-pax2-lan-ms01"/>
        <s u="1" v="aursasif1.sgns.net"/>
        <s u="1" v="aursasif2.sgns.net"/>
        <s u="1" v="s6mfdc02"/>
        <s u="1" v="tr0idub5sv501"/>
        <s u="1" v="vmatxa97101m0y"/>
        <s u="1" v="mend-srvnwsedin01"/>
        <s u="1" v="ups-mirmnt-meditation.rmh.riddlehospital.org"/>
        <s u="1" v="co7j-vwos01"/>
        <s u="1" v="clow-uatapp3"/>
        <s u="1" v="phlrr3.sgns.net"/>
        <s u="1" v="par2cactifioesx08"/>
        <s u="1" v="tc2trsas49"/>
        <s u="1" v="thn1nlabama01"/>
        <s u="1" v="tor3-nausphlvpctx09"/>
        <s u="1" v="den3pw2-1.oamp.sgns.net"/>
        <s u="1" v="den3pw2-2.oamp.sgns.net"/>
        <s u="1" v="par2cvcsrm008"/>
        <s u="1" v="hou1iw7-1.sgns.net"/>
        <s u="1" v="hou1iw7-2.sgns.net"/>
        <s u="1" v="plz-main-lan-sw01.oamp.sgns.net"/>
        <s u="1" v="tasptc2w2kdr107"/>
        <s u="1" v="bkk-asig-wan-r01"/>
        <s u="1" v="rnhp-nprapppt01"/>
        <s u="1" v="sco1prpksw1.oamp.sgns.net"/>
        <s u="1" v="msg1nbuame03"/>
        <s u="1" v="tr0idub5sv465"/>
        <s u="1" v="tr0idub5sv649"/>
        <s u="1" v="ell1is7.oamp.sgns.net"/>
        <s u="1" v="aur-analytics"/>
        <s u="1" v="tr0idub5sv601"/>
        <s u="1" v="ltcmens12"/>
        <s u="1" v="menp-t3awglrds1"/>
        <s u="1" v="syd-sita-wan-r1.oamp.sgns.net"/>
        <s u="1" v="rchir2.sgns.net"/>
        <s u="1" v="ams-fr8-s1-core-sw01"/>
        <s u="1" v="ams-fr9-s2-core-sw01"/>
        <s u="1" v="let1ss201.oamp.sgns.net"/>
        <s u="1" v="let1ss203.oamp.sgns.net"/>
        <s u="1" v="ltctsm01 - mgmt"/>
        <s u="1" v="c8181tffbkaukzt-fs06"/>
        <s u="1" v="sdr2csrmirvineesxi06"/>
        <s u="1" v="phlnn453"/>
        <s u="1" v="crlcmfps3"/>
        <s u="1" v="sccdevpi"/>
        <s u="1" v="aucoprdsql18"/>
        <s u="1" v="ams-em-citrix1"/>
        <s u="1" v="wdlhil2cs11.oamp.sgns.net"/>
        <s u="1" v="wdlhil2cs12.oamp.sgns.net"/>
        <s u="1" v="bmotc2ssw01-0"/>
        <s u="1" v="00112sg2wora01"/>
        <s u="1" v="kplc-kpsvmests1"/>
        <s u="1" v="menp-t3awmxbill1"/>
        <s u="1" v="ci1a-spfe-01"/>
        <s u="1" v="co7j-vep14-01"/>
        <s u="1" v="tr0idub5sv565"/>
        <s u="1" v="tr0idub5sv657"/>
        <s u="1" v="vmacoa97201m0e"/>
        <s u="1" v="rysvr-02"/>
        <s u="1" v="vgwpspum-2"/>
        <s u="1" v="uscrlrecp01"/>
        <s u="1" v="tr0idub5sv701"/>
        <s u="1" v="msg1smshanaesx03"/>
        <s u="1" v="lhr-t1-spur-wan-r01"/>
        <s u="1" v="sfo-cargo-142-wan-r01"/>
        <s u="1" v="auanipnd05"/>
        <s u="1" v="elef-dsfprdapp592"/>
        <s u="1" v="datadog-alerts-ersl"/>
        <s u="1" v="byao-cld-fs2"/>
        <s u="1" v="alpns1.oamp.sgns.net"/>
        <s u="1" v="nce-asig-r01.oamp.sgns.net"/>
        <s u="1" v="fol0-web28"/>
        <s u="1" v="AURIR2.GI8/5"/>
        <s u="1" v="phl2mssprw03"/>
        <s u="1" v="sg-spapp02.innomar.int"/>
        <s u="1" v="sg-spsql02.innomar.int"/>
        <s u="1" v="sg-rpt01"/>
        <s u="1" v="citrixva03"/>
        <s u="1" v="tr0idub5sv481"/>
        <s u="1" v="tr0idub5sv665"/>
        <s u="1" v="tr0idub5sv757"/>
        <s u="1" v="tr0idub5sv849"/>
        <s u="1" v="scoir3.sgns.net"/>
        <s u="1" v="aec1-casun1mvpcx135"/>
        <s u="1" v="smypr2wb16lp"/>
        <s u="1" v="mcdphlddc4023"/>
        <s u="1" v="sgukpd1vtom01"/>
        <s u="1" v="tr0idub5sv801"/>
        <s u="1" v="rcoir2.sgns.net"/>
        <s u="1" v="c4083tff15asccqaspo"/>
        <s u="1" v="fol0-web16"/>
        <s u="1" v="ox1921com004"/>
        <s u="1" v="brpsinruleprod"/>
        <s u="1" v="px1921mut013"/>
        <s u="1" v="naphlpecc01dr"/>
        <s u="1" v="npsc-sql01v"/>
        <s u="1" v="c5981tffbdaenscaspss2"/>
        <s u="1" v="c9680dff35adsfqaapp590"/>
        <s u="1" v="iggiapp02"/>
        <s u="1" v="fol0-web04"/>
        <s u="1" v="mslundds01"/>
        <s u="1" v="tr0idub5sv88"/>
        <s u="1" v="ups1-3000-miniccr.pmh.mlhs.org"/>
        <s u="1" v="phl2mssprw13"/>
        <s u="1" v="wiah-waltccache01"/>
        <s u="1" v="tr0idub5sv581"/>
        <s u="1" v="tr0idub5sv673"/>
        <s u="1" v="tr0idub5sv765"/>
        <s u="1" v="tr0idub5sv857"/>
        <s u="1" v="menp-t3awasdc1"/>
        <s u="1" v="aec1-casun1mvpam001"/>
        <s u="1" v="aurcn21"/>
        <s u="1" v="hou1ssamtda102"/>
        <s u="1" v="msg1smshanaesx13"/>
        <s u="1" v="zlti-zlcaa-sql01"/>
        <s u="1" v="cpencblp5_cluster"/>
      </sharedItems>
    </cacheField>
    <cacheField databaseField="1" hierarchy="0" level="0" name="Created" numFmtId="22" sqlType="0" uniqueList="1">
      <sharedItems containsBlank="1" containsNonDate="0" containsString="0" count="0"/>
    </cacheField>
    <cacheField databaseField="1" hierarchy="0" level="0" name="Company" numFmtId="0" sqlType="0" uniqueList="1">
      <sharedItems containsBlank="1" containsNonDate="0" count="604">
        <m/>
        <s u="1" v="IVARI"/>
        <s u="1" v="CATALENT PHARMA SOLUTIONS, LLC."/>
        <s u="1" v="THE ROGOSIN INSTITUTE, INC."/>
        <s u="1" v="FIS FINANCIAL SYSTEMS LLC"/>
        <s u="1" v="HCL Technologies UK Limited (DHSSPS)"/>
        <s u="1" v="DELTA DIVERSIFIED ENTERPRISES, INC (Clou"/>
        <s u="1" v="MRO Corporation"/>
        <s u="1" v="Tilney Investment Management Services Limited"/>
        <s u="1" v="METALDYNE PERFORMANCE GROUP INC."/>
        <s u="1" v="Garden of Life"/>
        <s u="1" v="BK632 - CROUZET"/>
        <s u="1" v="Preferred Managing Agency"/>
        <s u="1" v="United Business Media Group Limited (UBMi)"/>
        <s u="1" v="Sungard AS HPC Demo Customer"/>
        <s u="1" v="ServiceCentral Technologies, Inc (DELL)"/>
        <s u="1" v="TRUGREEN LIMITED PARTNERSHIP"/>
        <s u="1" v="Pentagon Federal Credit Union"/>
        <s u="1" v="BK193-SARIA INDUSTRIES"/>
        <s u="1" v="SunGard Higher Ed-ICMT"/>
        <s u="1" v="BK635 - MEDIDATA SOLUTIONS Inc"/>
        <s u="1" v="SAS OSS (Internal)"/>
        <s u="1" v="One Contact Canada Inc - MTSA"/>
        <s u="1" v="CHSPSC, LLC"/>
        <s u="1" v="FISERV SOLUTIONS, LLC"/>
        <s u="1" v="FIS KIODEX LLC"/>
        <s u="1" v="IntraLinks, Inc"/>
        <s u="1" v="Telefilm Canada (Cloud)"/>
        <s u="1" v="Model N, Inc."/>
        <s u="1" v="Sungard AS IT"/>
        <s u="1" v="ID Medical Group Limited"/>
        <s u="1" v="AT&amp;T SERVICES, INC(FOR COMPREHENSIVE HEALTH/ WELLCARE, PROJE"/>
        <s u="1" v="COGNIZANT TECHNOLOGY SOLUTIONS US CORPOR"/>
        <s u="1" v="Lenox Wealth Advisors Inc."/>
        <s u="1" v="Planview UK Limited"/>
        <s u="1" v="Cisco Systems Inc"/>
        <s u="1" v="BK339-CENTURY 21 FRANCE SAS"/>
        <s u="1" v="Martec Computer Services Limited"/>
        <s u="1" v="FixMe"/>
        <s u="1" v="ZL TECHNOLOGIES, INC. (Cloud)"/>
        <s u="1" v="Wavex Technology Limited (Real Estate Ma"/>
        <s u="1" v="Teligent Cloud (Answerthink)"/>
        <s u="1" v="AMERICA TO-GO (cloud)"/>
        <s u="1" v="Electronics for Imaging Inc"/>
        <s u="1" v="Northgate Information Solutions UK Ltd (Outsourcer)"/>
        <s u="1" v="Hampden &amp; Co PLC"/>
        <s u="1" v="Deckers Europe Limited"/>
        <s u="1" v="ANN &amp; ROBERT H. LURIE CHILDRENS HOSPITAL OF CHICAGO"/>
        <s u="1" v="Axon Solutions Limited (Haringey)"/>
        <s u="1" v="SAS Managed Security Services"/>
        <s u="1" v="Nebco, Inc (Cloud)"/>
        <s u="1" v="CEMENTOS PROGRESO, S.A."/>
        <s u="1" v="Capita Life &amp; Pensions Regulated Services Limited"/>
        <s u="1" v="VIRGIN PULSE, INC."/>
        <s u="1" v="Airmed - MTSA (Cloud)"/>
        <s u="1" v="AT&amp;T SERVICES, INC. (COCA COLA BOTTLING COMPANY UNITED PROJE"/>
        <s u="1" v="CAPN Research"/>
        <s u="1" v="Wipro Limited (National Grid)"/>
        <s u="1" v="STANFORD FINANCIAL GROUP RECEIVERSHIP (CLOUD)"/>
        <s u="1" v="SAS Voice Systems"/>
        <s u="1" v="Alltech Farming Solutions Limited"/>
        <s u="1" v="Erie Indemnity Company"/>
        <s u="1" v="MUFG Investor Services Holdings Limited"/>
        <s u="1" v="USAA REAL ESTATE COMPANY"/>
        <s u="1" v="Virgin Media Television Limited"/>
        <s u="1" v="Circulus, LLC(Cloud)"/>
        <s u="1" v="HALO Branded Solutions, Inc."/>
        <s u="1" v="Vauxhall Finance PLC"/>
        <s u="1" v="PEPPER HAMILTON LLP"/>
        <s u="1" v="SunGard - Managed Storage Disk"/>
        <s u="1" v="EMBRY RIDDLE AERONAUTICAL UNIVERSITY"/>
        <s u="1" v="INTELLIGENT DIRECT, INC(Cloud)"/>
        <s u="1" v="Calon Energy Limited"/>
        <s u="1" v="AT&amp;T SERVICES, INC. (AVALON BAY - PROJECT)"/>
        <s u="1" v="HAMMERSON FRANCE"/>
        <s u="1" v="Amalgamated Hardware Plc"/>
        <s u="1" v="3M Canada Company"/>
        <s u="1" v="Tenet Business Solutions Limited"/>
        <s u="1" v="Fiera Capital Corporation"/>
        <s u="1" v="State of Rhode Island ... Department of Administration"/>
        <s u="1" v="CRRC MA CORPORATION"/>
        <s u="1" v="Netcelero Limited"/>
        <s u="1" v="SAS Managed Systems Lab"/>
        <s u="1" v="AllnOne Limited"/>
        <s u="1" v="Just Energy Corp."/>
        <s u="1" v="Sungard Availability Services - UK (CMN)"/>
        <s u="1" v="BRAMMER BIO, LLC (Answerthink)"/>
        <s u="1" v="TMAC RESOURCES INC"/>
        <s u="1" v="Bentley Systems International Limited"/>
        <s u="1" v="Serco Limited MS (LCC)."/>
        <s u="1" v="ABB Power Grids UK Limited"/>
        <s u="1" v="SASI (Cloud)"/>
        <s u="1" v="Professional Granite Consulting Limited t/a Granite Digital"/>
        <s u="1" v="SAS Managed Disk Services"/>
        <s u="1" v="SAS Managed Tape Services"/>
        <s u="1" v="Cognizant Worldwide Limited(Centrica)"/>
        <s u="1" v="HAWAIIAN ELECTRIC COMPANY, INC"/>
        <s u="1" v="SUNGARD Availability Services - UK"/>
        <s u="1" v="METRIE (Cloud)"/>
        <s u="1" v="DAZ Systems Inc. (Fox Racing Project)"/>
        <s u="1" v="Erste Bank"/>
        <s u="1" v="Sungard Availability Services - UK (SNN)"/>
        <s u="1" v="Sungard Hosted Private Cloud"/>
        <s u="1" v="EAST PENN CANADA (Cloud)"/>
        <s u="1" v="The Providence Mutual Fire Insurance Company"/>
        <s u="1" v="NewCrop LLC (Cloud)"/>
        <s u="1" v="Opt Corporation Limited"/>
        <s u="1" v="Industrial and Commercial Bank of China Limited, New York Branch"/>
        <s u="1" v="Invesco UK Services Limited"/>
        <s u="1" v="LGT Vestra LLP"/>
        <s u="1" v="TORY BURCH"/>
        <s u="1" v="ENGENIUM CHEMICALS"/>
        <s u="1" v="SUMRIDGE PARTNERS LLC"/>
        <s u="1" v="Integro insurance Brokers Limited"/>
        <s u="1" v="Ergoservices Limited t/a Ergo"/>
        <s u="1" v="SMART TECHNOLOGIES ULC"/>
        <s u="1" v="IRVINE MANAGEMENT COMPANY"/>
        <s u="1" v="FRONTIER AIRLINES(200000287)"/>
        <s u="1" v="Viridian Group Limited t/a Energia"/>
        <s u="1" v="TEXTAINER EQUIPMENT MANAGEMENT (U.S.) LIMITED"/>
        <s u="1" v="INTRALINKS, INC."/>
        <s u="1" v="WYNDHAM VACATION OWNERSHIP ... 61570"/>
        <s u="1" v="Banco Bradesco"/>
        <s u="1" v="DATA SOLUTIONS INT'L, INC.(01942) (Cloud"/>
        <s u="1" v="VXCHNGE-FACILITIES, LLC"/>
        <s u="1" v="Eisai Limited"/>
        <s u="1" v="INTTRA"/>
        <s u="1" v="BK631 - ID SERVICE"/>
        <s u="1" v="AECON CONSTRUCTION GROUP INC. (Cloud)"/>
        <s u="1" v="TORY BURCH (Cloud)"/>
        <s u="1" v="Sungard Availability Services - UK (Voice)"/>
        <s u="1" v="IKASYSTEMS CORPORATION"/>
        <s u="1" v="Medical Banks Limited"/>
        <s u="1" v="SunGard Adaptiv (CMC)"/>
        <s u="1" v="Telefilm Canada"/>
        <s u="1" v="FIS AVANTGARD"/>
        <s u="1" v="FCTI, INC."/>
        <s u="1" v="Sunway Travel Limited"/>
        <s u="1" v="NEXTIVITY INC."/>
        <s u="1" v="MAZOOMA TECHNICAL SERVICES INC."/>
        <s u="1" v="GLOBAL ATLANTIC FINANCIAL COMPANY"/>
        <s u="1" v="Citibank N.A."/>
        <s u="1" v="SUNGARD NETWORK SOLUTIONS"/>
        <s u="1" v="BK637 - EUROVAT"/>
        <s u="1" v="Sungard AS SAP Cloud Services"/>
        <s u="1" v="SUNGARD AVAILABILITY SERVICES"/>
        <s u="1" v="AmTrust International Limited"/>
        <s u="1" v="RPS REAL PROPERTY SOLUTIONS INC."/>
        <s u="1" v="ATLA, LLC"/>
        <s u="1" v="Crown Worldwide Limited"/>
        <s u="1" v="SAS Global Management Network"/>
        <s u="1" v="ELAW.COM"/>
        <s u="1" v="OUTFRONT MEDIA LLC"/>
        <s u="1" v="Sungard Availability Services - UK (SSN)"/>
        <s u="1" v="BK521-COFILOISIRS"/>
        <s u="1" v="The Universities and Colleges Admissions Service (UCAS)"/>
        <s u="1" v="WorldPay"/>
        <s u="1" v="TradeWeb Europe Limited"/>
        <s u="1" v="ALAMOS GOLD"/>
        <s u="1" v="U.S. Bank National Association"/>
        <s u="1" v="Accounting Technicians Ireland Limited"/>
        <s u="1" v="Northgate Information Solutions UK Ltd (PSD)"/>
        <s u="1" v="SunGard Availability - (Old SCS)"/>
        <s u="1" v="FIS AVANTGARD TREASURY"/>
        <s u="1" v="ELDORADO GOLD CORPORATION"/>
        <s u="1" v="Albeco Inc (Cloud)"/>
        <s u="1" v="BANCO BHD LEON"/>
        <s u="1" v="REPVISOR PORTFOLIO SYSTEMS INC."/>
        <s u="1" v="SunGard AS Contact Center"/>
        <s u="1" v="Tranzaura Limited"/>
        <s u="1" v="OZ MANAGEMENT LP"/>
        <s u="1" v="SunGard Availability Services - Central Security"/>
        <s u="1" v="Toronto Parking Authority - MTSA (Cloud)"/>
        <s u="1" v="Gaelchultur Teoranta"/>
        <s u="1" v="Bibby Financial  Services Limited"/>
        <s u="1" v="Amber Road Software India Pvt Ltd"/>
        <s u="1" v="Accenture LLP (G.S. Cosmeceutical USA, Inc)"/>
        <s u="1" v="NTT DATA, INC."/>
        <s u="1" v="Threadneedle Asset Management Holdings Limited"/>
        <s u="1" v="AMERICAN FAMILY LIFE ASSURANCE COMPANY OF COLUMBUS (Cloud)"/>
        <s u="1" v="TSFY Limited t/a MyCleverPhone"/>
        <s u="1" v="Home Office - GWS"/>
        <s u="1" v="SunGard Availability Services - SASE"/>
        <s u="1" v="SGNS"/>
        <s u="1" v="Fidelity Bank"/>
        <s u="1" v="RXADVANCE"/>
        <s u="1" v="Ryanair Limited"/>
        <s u="1" v="Greater Manchester Mental Health NHS Foundation Trust"/>
        <s u="1" v="Automotive Rentals Inc"/>
        <s u="1" v="The Empire Life Insurance Company"/>
        <s u="1" v="CGI Technologies and Solutions  (E58 USAA)"/>
        <s u="1" v="SunGard Adaptiv (BMO)"/>
        <s u="1" v="SunGard Adaptiv (Credient)"/>
        <s u="1" v="BK606-CONSEIL GENERAL MEURTHE ET MOSELLE"/>
        <s u="1" v="Total Security Protection Limited "/>
        <s u="1" v="BK638 - CAISSE DE RETRAITE DES NOTAIRES"/>
        <s u="1" v="Advanced Energy Industries, Inc."/>
        <s u="1" v="Advanced Energy Industries, Inc. (Cloud)"/>
        <s u="1" v="THINK ON INC."/>
        <s u="1" v="CENTRE D'ACTION SOCIALE DE LA VILLE DE PARIS"/>
        <s u="1" v="AT&amp;T SERVICES(SAKS FIFTH AVENUE, PROJECT)"/>
        <s u="1" v="AT&amp;T SERVICES, INC. (BAKER BOTTS PROJECT)"/>
        <s u="1" v="AT&amp;T SERVICES, INC. (DUTRA GROUP PROJECT)"/>
        <s u="1" v="Tesco Mobile Ireland Limited"/>
        <s u="1" v="CIBC MELLON TRUST COMPANY AND CIBC MELLON GLOBAL SECURITIES"/>
        <s u="1" v="K Line (Europe) Limited"/>
        <s u="1" v="FIS Adaptiv (ING OIBFM 140078F)"/>
        <s u="1" v="Lloyds Bank plc"/>
        <s u="1" v="Npower Limited"/>
        <s u="1" v="BK639 - KALISTRUT"/>
        <s u="1" v="Guaranty Fund Management Service"/>
        <s u="1" v="Ascendant Resources"/>
        <s u="1" v="FIS VPM AND ALTERNATIVE INVESTMENTS"/>
        <s u="1" v="FIRMEX INC"/>
        <s u="1" v="Intelligo Software Limited"/>
        <s u="1" v="Pethealth - MTSA"/>
        <s u="1" v="Infosys Limited (McDonalds)"/>
        <s u="1" v="ELECTRONIC PAYMENTS"/>
        <s u="1" v="PetHealth - MTSA (Cloud)"/>
        <s u="1" v="Menzies Aviation"/>
        <s u="1" v="NEW PROCESS STEEL (Cloud)"/>
        <s u="1" v="Philadelphia Contributionship"/>
        <s u="1" v="BURLINGTON COAT FACTORY WAREHOUSE CORPORATION"/>
        <s u="1" v="Smart Centric Technologies International Limited"/>
        <s u="1" v="PROCON MINING &amp; TUNNELLING LTD"/>
        <s u="1" v="SEGRO Administration Limited"/>
        <s u="1" v="CLEARSTAR, INC."/>
        <s u="1" v="LENOX ADVISORS, INC"/>
        <s u="1" v="Fenergo Group Limited"/>
        <s u="1" v="NorthWinds Technology Solutions, LLC"/>
        <s u="1" v="Auris Robotics (Answerthink)"/>
        <s u="1" v="COACH, INC"/>
        <s u="1" v="Grosvenor Limited"/>
        <s u="1" v="SunGard Availability Services (UK) Limited"/>
        <s u="1" v="TOBAM"/>
        <s u="1" v="GRAPHNET, INC."/>
        <s u="1" v="Saint-Gobain Shared Services Corporation - Infrastructure"/>
        <s u="1" v="Hyundai-MTSA (Cloud)"/>
        <s u="1" v="Orgill Inc."/>
        <s u="1" v="SunGard Availability Services - UK (RMITS)"/>
        <s u="1" v="MV4DD Data Domain Infrastructure (EMC)"/>
        <s u="1" v="DELTA DIVERSIFIED ENTERPRISES, INC (AWS)"/>
        <s u="1" v="REPVISOR PORTFOLIO SYSTEMS INC. (CLOUD)"/>
        <s u="1" v="R1 RCM INC."/>
        <s u="1" v="Sungard AS Cloud Recovery Server Replication"/>
        <s u="1" v="Allied Pension Trustees Limited"/>
        <s u="1" v="GARFUNKEL WILD"/>
        <s u="1" v="Accent Corporate Services Limited"/>
        <s u="1" v="ILLUMITI"/>
        <s u="1" v="Malayan Banking Berhad"/>
        <s u="1" v="LLOYDS REGISTER TECHNICAL SERVICES, INC."/>
        <s u="1" v="CGI Technologies and Solutions"/>
        <s u="1" v="Cabot Financial Ireland Limited"/>
        <s u="1" v="PENTEC HEALTH, INC."/>
        <s u="1" v="Lifecare Management Services"/>
        <s u="1" v="ED&amp;F MAN HOLDINGS"/>
        <s u="1" v="ITI INC"/>
        <s u="1" v="CDSL CANADA LIMITED"/>
        <s u="1" v="LABORERS DISTRICT COUNCIL OF CH (Cloud)"/>
        <s u="1" v="Infosys Limited (Specsavers)"/>
        <s u="1" v="Robert Walters Plc"/>
        <s u="1" v="COMMUNITY TRUST COMPANY (Cloud)"/>
        <s u="1" v="EBIX.COM INC"/>
        <s u="1" v="EQUINOX GOLD"/>
        <s u="1" v="Benefitfocus.com, Inc."/>
        <s u="1" v="Mitchell &amp; Abbott Group (Cloud)"/>
        <s u="1" v="THE OGLIVY GROUP, INC.  D/B/A THE LACEK GROUP (CLOUD)"/>
        <s u="1" v="BRANDYWINE TRUST COMPANY"/>
        <s u="1" v="VERIENT (CLOUD)"/>
        <s u="1" v="AT&amp;T SERVICES, INC. (NIKON PRECISION INC PROJECT)"/>
        <s u="1" v="Wedderspoon"/>
        <s u="1" v="Dolby Laboratories, Inc. (Cloud)"/>
        <s u="1" v="Wideplank International (Europe) Limited t/a Ebony &amp; Co"/>
        <s u="1" v="Sungard Availability Services - UK (SEC)"/>
        <s u="1" v="NewCrop LLC"/>
        <s u="1" v="Diebold Nixdorf (UK) Limited"/>
        <s u="1" v="INFOMEDIA, INC. DBA CARENET HEALTHCARE SERVICES"/>
        <s u="1" v="First Investors Financial Services"/>
        <s u="1" v="PIB (Group Services) Limited"/>
        <s u="1" v="NYFIX MILLENNIUM ... 52-RS4838/ HAS"/>
        <s u="1" v="BK152281-AS24"/>
        <s u="1" v="K2SHARE LLC(200000275)"/>
        <s u="1" v="CP Kelco ApS"/>
        <s u="1" v="APT Workplace Pensions Limited"/>
        <s u="1" v="WORLDPAY US, INC."/>
        <s u="1" v="Advise Technologies Europe Limited"/>
        <s u="1" v="BANCO DE RESERVAS DE LA REPUBLICA DOMINICANA"/>
        <s u="1" v="Sungard Availability Services - UK (Vaulting1)"/>
        <s u="1" v="Gerber Life Insurance Co"/>
        <s u="1" v="Sungard Vytalvault France"/>
        <s u="1" v="NCH Corporation / PartsMaster"/>
        <s u="1" v="BRAND INDUSTRIAL SERVICES INC."/>
        <s u="1" v="BY APPOINTMENT ONLY, INC. (Cloud)"/>
        <s u="1" v="MILLERCOORS"/>
        <s u="1" v="HIGHTIDE SETTLEMENT SERVICES"/>
        <s u="1" v="Philips Electronics UK Limited"/>
        <s u="1" v="PRESS GANEY ASSOCIATES"/>
        <s u="1" v="NCL (Bahamas) Ltd."/>
        <s u="1" v="AXALTA COATING SYSTEMS"/>
        <s u="1" v="Razor Logic Systems Inc."/>
        <s u="1" v="BK512-BOAD"/>
        <s u="1" v="FremantleMedia Limited"/>
        <s u="1" v="Ecolane"/>
        <s u="1" v="DELTA DENTAL OF ILLINOIS"/>
        <s u="1" v="Folderwave (Cloud)"/>
        <s u="1" v="Jet2.com Limited "/>
        <s u="1" v="Nordea Bank Limited"/>
        <s u="1" v="AT&amp;T Services, Inc. (Pacific Coast Companies Project)"/>
        <s u="1" v="S&amp;T BANCORP, INC (CLOUD)"/>
        <s u="1" v="Too Many Clouds Limited"/>
        <s u="1" v="Vaulting Menzies Aviation"/>
        <s u="1" v="SunGard Adaptiv (Standard Bank South Afr"/>
        <s u="1" v="OTC MARKETS GROUP INC."/>
        <s u="1" v="SCHNEIDER ELECTRIC SYSTEMS USA, INC"/>
        <s u="1" v="Tocqueville Asset Management (Cloud)"/>
        <s u="1" v="Bank of Communications Co., Ltd. London"/>
        <s u="1" v="DAZ Systems (Sunflower)"/>
        <s u="1" v="SungardAS"/>
        <s u="1" v="STREAM-FLO"/>
        <s u="1" v="Rite Aid Corporation ... Rite Aid HDQTRS. Corp."/>
        <s u="1" v="RAIN BIRD CORPORATION"/>
        <s u="1" v="Serco Limited MS (The Listening Co ECS)"/>
        <s u="1" v="KRUGER PRODUCTS L.P."/>
        <s u="1" v="SASI"/>
        <s u="1" v="Dupont Capital Management Corp"/>
        <s u="1" v="BK234-EUROP ASSISTANCE"/>
        <s u="1" v="SunGard Availability Services - Ireland (Cloud Hosting Plat)"/>
        <s u="1" v="Floplast Limited"/>
        <s u="1" v="OAK RIVER INSURANCE COMPANY"/>
        <s u="1" v="QUEBEC IRON ORE INC."/>
        <s u="1" v="SunGard XSP"/>
        <s u="1" v="Reyes Holdings LLC"/>
        <s u="1" v="Razor Logic Systems Inc. (Cloud)"/>
        <s u="1" v="Atos IT Outsourcing Services Limited (UCLH)"/>
        <s u="1" v="Client Solutions Limited"/>
        <s u="1" v="Sungard Availability Services - UK (MITS)"/>
        <s u="1" v="AXA Assistance"/>
        <s u="1" v="CVS PHARMACY INC"/>
        <s u="1" v="THERMO FISHER SCIENTIFIC INC."/>
        <s u="1" v="VIRGIN PULSE, INC.(Cloud)"/>
        <s u="1" v="BK408-NAXOS"/>
        <s u="1" v="Jubilant life sciences Limited"/>
        <s u="1" v="DAZ SYSTEMS (MATERIA INC PROJECT)"/>
        <s u="1" v="Eldon Insurance Services Limited"/>
        <s u="1" v="Xerox Limited"/>
        <s u="1" v="AIMIA LOYALTY ANALYTICS US INC."/>
        <s u="1" v="BK618 - BAM GROEP"/>
        <s u="1" v="BK646 - CAVEC"/>
        <s u="1" v="Fidelity Information Services Limited"/>
        <s u="1" v="Sungard AS Cloud Based Recovery Virtual Servers"/>
        <s u="1" v="BK600 - FEDERATION FRANCAISE DE FOOTBALL"/>
        <s u="1" v="HYUNDAI CAPITAL AMERICA"/>
        <s u="1" v="BK605-AGESSA MAISON DES ARTISTES"/>
        <s u="1" v="VISITING NURSE SERVICE"/>
        <s u="1" v="Hammerson PLC"/>
        <s u="1" v="Elm Resources"/>
        <s u="1" v="Fallon Community Health Plan"/>
        <s u="1" v="Kaupthing Singer &amp; Friedlander Ltd"/>
        <s u="1" v="Toyota Kreditbank GMBH"/>
        <s u="1" v="Texas Guaranteed Student Loan Corporation (54114)"/>
        <s u="1" v="Food Safety Authority of Ireland"/>
        <s u="1" v="BK610 - INGENICO"/>
        <s u="1" v="ING Bank N.V., London Branch"/>
        <s u="1" v="XEROX SERVICES - NY EZ Pass"/>
        <s u="1" v="Zero Variance  MTSA (Cloud)"/>
        <s u="1" v="BITCO CORPORATION (Cloud)"/>
        <s u="1" v="AT&amp;T SERVICES, INC. (HILLIARD LYONS PROJECT)"/>
        <s u="1" v="Mortgage Brain Ltd"/>
        <s u="1" v="HARRIS DATA SERVICES OF WISCONSIN, INC."/>
        <s u="1" v="International Financial Reporting Standards Foundation"/>
        <s u="1" v="LYONDELL CHEMICAL COMPANY"/>
        <s u="1" v="Sungard AS Oracle Cloud Services"/>
        <s u="1" v="ICBC FINANCIAL SERVICES, LLC."/>
        <s u="1" v="VERIENT"/>
        <s u="1" v="Sungard Availability Services - UK (Tiger)"/>
        <s u="1" v="Sungard Availability Services - UK (CIS)"/>
        <s u="1" v="Fitesa Sweden AB"/>
        <s u="1" v="SUPPORT SERVICES UNLIMITED (CLOUD)"/>
        <s u="1" v="Sungard Availability Services - UK (MIS)"/>
        <s u="1" v="Expert Revenue Systems Limited"/>
        <s u="1" v="Australia &amp; New Zealand Banking Group"/>
        <s u="1" v="Menzies Distribution"/>
        <s u="1" v="CONGRESS ASSET MANAGEMENT"/>
        <s u="1" v="Coastline Software Solutions Limited"/>
        <s u="1" v="SunGard Adaptiv (ABN)"/>
        <s u="1" v="A J Bell Management Limited"/>
        <s u="1" v="Three Ireland (Hutchison) Limited"/>
        <s u="1" v="Sungard Availability Services - UK (Cloud)"/>
        <s u="1" v="REHABILITATION HOSPITAL OF THE PACIFIC"/>
        <s u="1" v="Sungard Availability Services UK Ltd Sto"/>
        <s u="1" v="iPipeline, Inc."/>
        <s u="1" v="PAR-TECH, INC.(730046918) (Cloud)"/>
        <s u="1" v="Gateway One Lending &amp; Finance (GOLF)"/>
        <s u="1" v="AFH Independent Financial Services Limited"/>
        <s u="1" v="NEO PERFORMANCE MATERIALS INC.. (CLOUD)"/>
        <s u="1" v="SPS Technologies Ltd."/>
        <s u="1" v="MARIAS TECHNOLOGY"/>
        <s u="1" v="COMM-WORKS INVESTMENT HOLDING COMPANY, LLC."/>
        <s u="1" v="MKS Instruments Inc."/>
        <s u="1" v="SunGard AvantGard"/>
        <s u="1" v="In Practice System Limited"/>
        <s u="1" v="FIS ADAPTIV (CIBC)"/>
        <s u="1" v="London Borough of Enfield"/>
        <s u="1" v="DAZ Systems Inc. (SandsPoint Capital Project)"/>
        <s u="1" v="VISION SERVICE PLAN"/>
        <s u="1" v="Industrial and Commercial Bank of China Financial Services"/>
        <s u="1" v="SAKER SHOPRITES, INC."/>
        <s u="1" v="Royal College of Physicians"/>
        <s u="1" v="HighQ solutions (UK) limited"/>
        <s u="1" v="GRIDLIANCE HOLDCO, L.P."/>
        <s u="1" v="HANYS(803306640)"/>
        <s u="1" v="PRESIDIO NETWORKED SOLUTIONS, INC. (TEACHERS RETIREMENT SYST"/>
        <s u="1" v="Axon Solutions Limited (Somerset County"/>
        <s u="1" v="BIOCLINICA, INC."/>
        <s u="1" v="ZL TECHNOLOGIES, INC."/>
        <s u="1" v="G3 CANADA LIMITED"/>
        <s u="1" v="The Bank of New York Mellon  London Branch"/>
        <s u="1" v="Spectron Services Limited"/>
        <s u="1" v="ClearTrack Information Network, Inc."/>
        <s u="1" v="EDENRED USA (Cloud)"/>
        <s u="1" v="Progress Systems Limited"/>
        <s u="1" v="LUNDIN MINING"/>
        <s u="1" v="LUMENVOX CORPORATION(CLOUD)"/>
        <s u="1" v="BROOKFIELD ASSET MANAGEMENT INC. D/B/A TECHNOLOGY SERVICES G"/>
        <s u="1" v="Avery Dennison"/>
        <s u="1" v="Wizz Air Hungary Ltd."/>
        <s u="1" v="BK571-Covivio"/>
        <s u="1" v="DISCOUNT CAR AND TRUCK RENTAL"/>
        <s u="1" v="Wavex Technology Limited (MFB)"/>
        <s u="1" v="ONEHEALTHPORT, INC. (Cloud)"/>
        <s u="1" v="THE BESSEMER GROUP"/>
        <s u="1" v="VENDOR RESOURCE MANAGEMENT"/>
        <s u="1" v="BBA AVIATION USA INC."/>
        <s u="1" v="SUPERVALU, INC"/>
        <s u="1" v="SKYHAWK TELEMATICS (CLOUD)"/>
        <s u="1" v="FIS SYSTEMS INTERNATIONAL INC."/>
        <s u="1" v="Get Cover &amp; Company Limited t/a getcover.ie"/>
        <s u="1" v="HFIS Plc"/>
        <s u="1" v="3SI Security Systems, Inc (CLOUD)"/>
        <s u="1" v="BANK HAPOALIM BM"/>
        <s u="1" v="CRONOS CLINICAL CONSULTING SERVICES (Cloud)"/>
        <s u="1" v="Intamac Systems Limited"/>
        <s u="1" v="The Economist Newspaper Limited"/>
        <s u="1" v="BK152225-SOFIAP"/>
        <s u="1" v="DXC TECHNOLOGY SERVICES LLC.17952"/>
        <s u="1" v="Headlam Group Plc"/>
        <s u="1" v="INNOMAR STRATEGIES INC."/>
        <s u="1" v="Menzies PLC"/>
        <s u="1" v="Management Information Tools &amp; Solutions (MITAS) Limited"/>
        <s u="1" v="Credit First National Association"/>
        <s u="1" v="Axon Solutions Limited (Microsoft Skype)"/>
        <s u="1" v="Intralinks Limited"/>
        <s u="1" v="Microland Limited"/>
        <s u="1" v="GE Aircraft Engine Services Limited"/>
        <s u="1" v="DAZ SYSTEMS (MITSUI FOODS PROJECT)"/>
        <s u="1" v="KRUGER PRODUCTS L.P. (Cloud)"/>
        <s u="1" v="SALESFORCE INC."/>
        <s u="1" v="eSolutions Inc"/>
        <s u="1" v="Wall Street Systems Delaware, Inc."/>
        <s u="1" v="BK655-GIE CAMACTE"/>
        <s u="1" v="SunGard Cloud Platform"/>
        <s u="1" v="Houston, TX"/>
        <s u="1" v="THE DAILY DEAL - Account Testing"/>
        <s u="1" v="SPS Aerostructures Limited"/>
        <s u="1" v="AT&amp;T Services, Inc. (K. Hovnanian Companies, LLC, Project)"/>
        <s u="1" v="Irish Cancer Society"/>
        <s u="1" v="Community Trust Company"/>
        <s u="1" v="North American Corporation (Cloud)"/>
        <s u="1" v="M2NS Corporation T/A AuSuM Systems"/>
        <s u="1" v="TUI Deutschland GmbH"/>
        <s u="1" v="Kelso &amp; Co."/>
        <s u="1" v="CGI Technologies and Solutions Inc (CLOUD)"/>
        <s u="1" v="Sungard Availability Services - France"/>
        <s u="1" v="Pennsylvania Compensation Rating Bureau"/>
        <s u="1" v="McCarthy &amp; Stone  (Developments ) Limited"/>
        <s u="1" v="Axon Solutions Limited (Waltham Forest)"/>
        <s u="1" v="Financial Industry Computer Systems, Inc."/>
        <s u="1" v="Malibu Boats"/>
        <s u="1" v="Hibernia College Limited"/>
        <s u="1" v="WEX INC."/>
        <s u="1" v="TEXTAINER EQUIPMENT MANAGEMENT (U.S.) LIMITED(R2C)"/>
        <s u="1" v="Christies"/>
        <s u="1" v="SunGard Adaptiv (National Bank of Canada"/>
        <s u="1" v="FAIR FACTORIES CLEARINGHOUSE(200000002)"/>
        <s u="1" v="Sungard Adaptiv (N-Share)"/>
        <s u="1" v="Axon Solutions Limited (Somerset County "/>
        <s u="1" v="Sungard Availability Services - UK (ECAS)"/>
        <s u="1" v="SunGard Availability Services LP"/>
        <s u="1" v="MEDIDATA SOLUTIONS"/>
        <s u="1" v="MAIN LINE HEALTH, INC."/>
        <s u="1" v="Amalgamated Bank of Chicago"/>
        <s u="1" v="NEBCO, Inc."/>
        <s u="1" v="NJR Service Corporation"/>
        <s u="1" v="Wavex Technology Limited (Absolute Strat"/>
        <s u="1" v="OPSEC SECURITY INC (CLOUD)"/>
        <s u="1" v="NYC Housing Development Corp."/>
        <s u="1" v="METRIE"/>
        <s u="1" v="P3 HEALTH GROUP HOLDINGS, LLC"/>
        <s u="1" v="North American Corporation of Illinois"/>
        <s u="1" v="Rentokil Initial 1927 plc"/>
        <s u="1" v="THEDATABANK,"/>
        <s u="1" v="DEXIA CREDIT LOCAL, NEW YORK BRANCH"/>
        <s u="1" v="Wipro Limited (Aviva)"/>
        <s u="1" v="ITAU CORPBANCA"/>
        <s u="1" v="BK1234-SUNGARD ITS"/>
        <s u="1" v="Radley Yeldar Limited"/>
        <s u="1" v="London Borough of Croydon"/>
        <s u="1" v="QIC Global Services Limited"/>
        <s u="1" v="Confluence Technologies"/>
        <s u="1" v="Navarino Company Limited"/>
        <s u="1" v="MTI Technology Limited (Southern Water Ltd)"/>
        <s u="1" v="Tesco Mobile Limited"/>
        <s u="1" v="Sungard AS R2C Services"/>
        <s u="1" v="Sungard Availability Services - UK (Central Imaging Service)"/>
        <s u="1" v="DOCUMENT SOLUTIONS GROUP INC"/>
        <s u="1" v="SAS PRODUCTS GROUP"/>
        <s u="1" v="SunGard AvantGard Treasury"/>
        <s u="1" v="ONEOK, Inc."/>
        <s u="1" v="JSA Services Limited"/>
        <s u="1" v="AstenJohnson, Inc."/>
        <s u="1" v="SAS Managed Systems Services"/>
        <s u="1" v="Sungard Corporate IT"/>
        <s u="1" v="PGT INNOVATIONS, INC."/>
        <s u="1" v="THE HACKETT GROUP DBA ANSWERTHINK (Cloud)"/>
        <s u="1" v="Transics International BVBA"/>
        <s u="1" v="SCS Iworks - Aviva"/>
        <s u="1" v="AECON CONSTRUCTION GROUP INC."/>
        <s u="1" v="SunGard RS DevOps"/>
        <s u="1" v="PROACTIVE TECHNOLOGIES"/>
        <s u="1" v="ServiceCentral Technologies, Inc."/>
        <s u="1" v="ONE PLANET OPS INC."/>
        <s u="1" v="Acklands-Grainger Inc."/>
        <s u="1" v="CASTLIGHT HEALTH"/>
        <s u="1" v="Consulting Information Security and Comp"/>
        <s u="1" v="Gavs Technologies (Gerber Project)"/>
        <s u="1" v="Atos IT Outsourcing Services, LLC"/>
        <s u="1" v="Sungard Adaptiv (APSL)"/>
        <s u="1" v="DVB Bank Aktiengesellschaft"/>
        <s u="1" v="SMBC Aviation Capital Limited"/>
        <s u="1" v="HighRadius Corporation"/>
        <s u="1" v="Gate Gourmet London Limited"/>
        <s u="1" v="Air Cargo Software Limited"/>
        <s u="1" v="Anika Cloud (Answerthink)"/>
        <s u="1" v="Direct Energy Upstream &amp; Trading"/>
        <s u="1" v="BK594 - CGI -  ECONOMAT DES ARMEES"/>
        <s u="1" v="GVS Gift Voucher Shop Limited"/>
        <s u="1" v="CGI TECHNOLOGIES AND SOLUTIONS INC."/>
        <s u="1" v="Canary Wharf Group plc"/>
        <s u="1" v="Dotser Limited"/>
        <s u="1" v="Siemens plc (Metering Services)"/>
        <s u="1" v="KEMARK FINANCIAL SERVICES, INC - Cloud"/>
        <s u="1" v="K12 MANAGEMENT, INC."/>
        <s u="1" v="Sungard Availability Services - UK (Vaulting)"/>
        <s u="1" v="BK393-FRANSABANK"/>
        <s u="1" v="SUNGARD AVAILABILITY SERVICES INTERNAL (Cloud)"/>
        <s u="1" v="Manchester United Football Club Limited"/>
        <s u="1" v="AT&amp;T SERVICES, INC. (AMADEUS PROJECT)"/>
        <s u="1" v="Wavex Technology Limited (Amber)"/>
        <s u="1" v="Interim HealthCare Inc(UK)"/>
        <s u="1" v="FIS XSP"/>
        <s u="1" v="MOUSER ELECTRONICS"/>
        <s u="1" v="LIGHTHOUSE PROPERTY INSURANCE CORPORATION"/>
        <s u="1" v="USA Data, Inc.(Cloud)"/>
        <s u="1" v="Dept Digital Ltd"/>
        <s u="1" v="SunGard Adaptiv (CIBC)"/>
        <s u="1" v="CAROTRANS INTERNATIONAL, INC"/>
        <s u="1" v="Health Products Regulatory Authority (HPRA)"/>
        <s u="1" v="BEACON MUTUAL INSURANCE CO."/>
        <s u="1" v="UNIVERSITY OF CENTRAL FLORIDA"/>
        <s u="1" v="Inbhear Fund Services Limited"/>
        <s u="1" v="lostcarpark.com"/>
        <s u="1" v="BK630 - CIPAV"/>
        <s u="1" v="BK617 - TEREOS"/>
        <s u="1" v="ROSS STORES, INC."/>
        <s u="1" v="Cyclone Couriers Limited"/>
        <s u="1" v="CVS Caremark"/>
        <s u="1" v="TRANSACTIS, INC."/>
        <s u="1" v="RANDSTAD NORTH AMERICA, INC"/>
        <s u="1" v="BOND BRAND LOYALTY"/>
        <s u="1" v="BK573-SMI"/>
        <s u="1" v="BK599-GIEFCA TUNISIE"/>
        <s u="1" v="SCS CAPITAL MANAGEMENT LLC"/>
        <s u="1" v="Moneybarn Ltd"/>
        <s u="1" v="RITE AID CORPORATION"/>
        <s u="1" v="CONTAX (MEDRELEAF CORPORATION PROJECT)"/>
        <s u="1" v="GATEGROUP (CLOUD)"/>
        <s u="1" v="INVESTEDGE INC."/>
        <s u="1" v="KCOM Group (Affiniti)"/>
        <s u="1" v="GLOBAL DMS (Cloud)"/>
        <s u="1" v="Vaulting Menzies Distribution"/>
        <s u="1" v="HARVARD SYSTEMS GROUP (THE BROAD INSTITUTE PROJECT)"/>
        <s u="1" v="SunGard Availability Services - Ireland"/>
        <s u="1" v="Thames Water Utilities Ltd"/>
        <s u="1" v="XPO Supply Chain UK Limited"/>
        <s u="1" v="VERBATIM AMERICAS LLC"/>
        <s u="1" v="AmTrust Syndicate Holdings Limited"/>
        <s u="1" v="Dolby Laboratories, Inc."/>
        <s u="1" v="INSPIRED GAMING (USA), INC"/>
        <s u="1" v="BK588-ALSTOM"/>
        <s u="1" v="COMMAND FINANCIAL PRESS"/>
        <s u="1" v="Synergy Pharmaceuticals (Answerthink)"/>
        <s u="1" v="FRANCHISE WORLD HEADQUARTERS, LLC"/>
        <s u="1" v="MSIGHT ANALYTICS, LLC (Cloud)"/>
        <s u="1" v="Argo Management Services Limited"/>
      </sharedItems>
    </cacheField>
    <cacheField databaseField="1" hierarchy="0" level="0" name="Assignment group" numFmtId="0" sqlType="0" uniqueList="1">
      <sharedItems containsBlank="1" containsNonDate="0" count="82">
        <m/>
        <s u="1" v=""/>
        <s u="1" v="ML-IN-TOC-Vytalvault"/>
        <s u="1" v="SD&amp;R Services Architecture"/>
        <s u="1" v="Menzies Distribution Support"/>
        <s u="1" v="SD&amp;R Network Engineering (UK On-Shore)"/>
        <s u="1" v="Shared POD – Network"/>
        <s u="1" v="UK Workplace Support"/>
        <s u="1" v="UKSH DCO LTC"/>
        <s u="1" v="Shared POD – Transport"/>
        <s u="1" v="NASH DCO DEN03"/>
        <s u="1" v="Shared POD – Compute"/>
        <s u="1" v="Dedicated Ops US Only – Compute"/>
        <s u="1" v="FR Storage"/>
        <s u="1" v="UKSH DCO TC3"/>
        <s u="1" v="SD&amp;R Managed-AWS Tier 3"/>
        <s u="1" v="NASH Security Services"/>
        <s u="1" v="ML-BLR-BACKUP"/>
        <s u="1" v="NASH DCO RCH1"/>
        <s u="1" v="Sweep - Dedicated Ops_Non-Managed"/>
        <s u="1" v="POD L2 Micro Focus Technical Support"/>
        <s u="1" v="SD&amp;R Compute Tier 3"/>
        <s u="1" v="NASH DCO CST03"/>
        <s u="1" v="NAMS DB ORACLE"/>
        <s u="1" v="NARS R2C-SR-iSeries"/>
        <s u="1" v="ML-BHX-UNIX"/>
        <s u="1" v="ML-BHX-ORADB"/>
        <s u="1" v="TOC - Compute Tier 1"/>
        <s u="1" v="FR-ML-Commvault"/>
        <s u="1" v="FR Windows &amp; Linux"/>
        <s u="1" v="Dedicated Ops US Only – Network"/>
        <s u="1" v="TOC - Network Tier 1"/>
        <s u="1" v="NASH DCO SCO01"/>
        <s u="1" v="ML-BLR-UNIX"/>
        <s u="1" v="Sweep - Dedicated Ops_All"/>
        <s u="1" v="Sweep - FTS POD_All"/>
        <s u="1" v="NASH DCO ALP01"/>
        <s u="1" v="FTS POD – Security"/>
        <s u="1" v="UKSH DCO TC2"/>
        <s u="1" v="TOC - Non Managed / Monitored Only"/>
        <s u="1" v="GCSM-Common"/>
        <s u="1" v="UK-ML-Televault"/>
        <s u="1" v="OSS Operations"/>
        <s u="1" v="NASH DCO PHL0"/>
        <s u="1" v="SD&amp;R Vmware Cloud Compute Engineering"/>
        <s u="1" v="FTS POD – Network"/>
        <s u="1" v="SD&amp;R Network Tier 3"/>
        <s u="1" v="Sweep - Shared POD_Non-Managed"/>
        <s u="1" v="Dedicated Ops US Only – Security"/>
        <s u="1" v="SD&amp;R Vaulting Tier 3 &amp; Engineering"/>
        <s u="1" v="NARS NAIE UCC Engineering"/>
        <s u="1" v="OMS Tools and Data Foundation"/>
        <s u="1" v="NASH DCO CAN"/>
        <s u="1" v="Global Service Desk"/>
        <s u="1" v="Major Incident Management"/>
        <s u="1" v="FR-ML-eVault"/>
        <s u="1" v="NARS R2C Actifio"/>
        <s u="1" v="Shared POD – Storage"/>
        <s u="1" v="Menzies Aviation Server Support"/>
        <s u="1" v="FR Network"/>
        <s u="1" v="NASH DCO HST2"/>
        <s u="1" v="Sweep - FTS POD_Non-Managed"/>
        <s u="1" v="FTS POD – Compute"/>
        <s u="1" v="NASH DCO AUR1"/>
        <s u="1" v="UK Unix Engineering"/>
        <s u="1" v="OSS Release Engineering"/>
        <s u="1" v="NARS ARS Engineering"/>
        <s u="1" v="NASH Facilities Engineering"/>
        <s u="1" v="NASH DCO CST01"/>
        <s u="1" v="ML-BLR-NETWORKS"/>
        <s u="1" v="NASH Central Mgmt Infrastructure"/>
        <s u="1" v="NARS Workgroup Canada"/>
        <s u="1" v="RES Requests/Enhancements"/>
        <s u="1" v="ML-IN-TOC-Backup"/>
        <s u="1" v="NAMS App MGMT SAP"/>
        <s u="1" v="GCSM-RS-MRP-CSP-PA-SUPPORT"/>
        <s u="1" v="ADDM Support"/>
        <s u="1" v="SD&amp;R Transport Tier3"/>
        <s u="1" v="NAMS DB SQL"/>
        <s u="1" v="NASH DCO ATL01"/>
        <s u="1" v="ML-IN-TOC-Televault"/>
        <s u="1" v="GCSM-RS-CR-OPS-SUPPORT"/>
      </sharedItems>
    </cacheField>
    <cacheField databaseField="1" hierarchy="0" level="0" name="Reassignment count" numFmtId="0" sqlType="0" uniqueList="1">
      <sharedItems containsBlank="1" containsNonDate="0" containsString="0" count="0"/>
    </cacheField>
    <cacheField databaseField="1" hierarchy="0" level="0" name="Priority" numFmtId="0" sqlType="0" uniqueList="1">
      <sharedItems containsBlank="1" containsNonDate="0" count="7">
        <m/>
        <s u="1" v="5 - Ultra Low"/>
        <s u="1" v="4 - Low"/>
        <s u="1" v="0 - Multi-Customers Impact"/>
        <s u="1" v="3 - Moderate"/>
        <s u="1" v="1 - Critical"/>
        <s u="1" v="2 - High"/>
      </sharedItems>
    </cacheField>
    <cacheField databaseField="1" hierarchy="0" level="0" name="Status" numFmtId="0" sqlType="0" uniqueList="1">
      <sharedItems containsBlank="1" containsNonDate="0" containsString="0" count="0"/>
    </cacheField>
    <cacheField databaseField="1" hierarchy="0" level="0" name="State" numFmtId="0" sqlType="0" uniqueList="1">
      <sharedItems containsBlank="1" containsNonDate="0" containsString="0" count="0"/>
    </cacheField>
    <cacheField databaseField="1" hierarchy="0" level="0" name="Itask" numFmtId="0" sqlType="0" uniqueList="1">
      <sharedItems containsBlank="1" containsNonDate="0" containsString="0" count="0"/>
    </cacheField>
    <cacheField databaseField="1" hierarchy="0" level="0" name="Active" numFmtId="0" sqlType="0" uniqueList="1">
      <sharedItems containsBlank="1" containsNonDate="0" containsString="0" count="0"/>
    </cacheField>
    <cacheField databaseField="1" hierarchy="0" level="0" name="Activity due" numFmtId="0" sqlType="0" uniqueList="1">
      <sharedItems containsBlank="1" containsNonDate="0" containsString="0" count="0"/>
    </cacheField>
    <cacheField databaseField="1" hierarchy="0" level="0" name="Due date" numFmtId="0" sqlType="0" uniqueList="1">
      <sharedItems containsBlank="1" containsNonDate="0" containsString="0" count="0"/>
    </cacheField>
    <cacheField databaseField="1" hierarchy="0" level="0" name="Additional assignee list" numFmtId="0" sqlType="0" uniqueList="1">
      <sharedItems containsBlank="1" containsNonDate="0" containsString="0" count="0"/>
    </cacheField>
    <cacheField databaseField="1" hierarchy="0" level="0" name="Approval" numFmtId="0" sqlType="0" uniqueList="1">
      <sharedItems containsBlank="1" containsNonDate="0" containsString="0" count="0"/>
    </cacheField>
    <cacheField databaseField="1" hierarchy="0" level="0" name="Ticket Duration" numFmtId="0" sqlType="0" uniqueList="1">
      <sharedItems containsBlank="1" containsNonDate="0" containsString="0" count="0"/>
    </cacheField>
    <cacheField databaseField="1" hierarchy="0" level="0" name="Approval history" numFmtId="0" sqlType="0" uniqueList="1">
      <sharedItems containsBlank="1" containsNonDate="0" containsString="0" count="0"/>
    </cacheField>
    <cacheField databaseField="1" hierarchy="0" level="0" name="Approval set" numFmtId="0" sqlType="0" uniqueList="1">
      <sharedItems containsBlank="1" containsNonDate="0" containsString="0" count="0"/>
    </cacheField>
    <cacheField databaseField="1" hierarchy="0" level="0" name="Assigned to" numFmtId="0" sqlType="0" uniqueList="1">
      <sharedItems containsBlank="1" containsNonDate="0" containsString="0" count="0"/>
    </cacheField>
    <cacheField databaseField="1" hierarchy="0" level="0" name="Business duration" numFmtId="0" sqlType="0" uniqueList="1">
      <sharedItems containsBlank="1" containsNonDate="0" containsString="0" count="0"/>
    </cacheField>
    <cacheField databaseField="1" hierarchy="0" level="0" name="Caller" numFmtId="0" sqlType="0" uniqueList="1">
      <sharedItems containsBlank="1" containsNonDate="0" containsString="0" count="0"/>
    </cacheField>
    <cacheField databaseField="1" hierarchy="0" level="0" name="Updated" numFmtId="22" sqlType="0" uniqueList="1">
      <sharedItems containsBlank="1" containsNonDate="0" containsString="0" count="0"/>
    </cacheField>
    <cacheField databaseField="1" hierarchy="0" level="0" name="Category" numFmtId="0" sqlType="0" uniqueList="1">
      <sharedItems containsBlank="1" containsNonDate="0" containsString="0" count="0"/>
    </cacheField>
    <cacheField databaseField="1" hierarchy="0" level="0" name="Category(u_category)" numFmtId="0" sqlType="0" uniqueList="1">
      <sharedItems containsBlank="1" containsNonDate="0" containsString="0" count="0"/>
    </cacheField>
    <cacheField databaseField="1" hierarchy="0" level="0" name="Resolve time" numFmtId="0" sqlType="0" uniqueList="1">
      <sharedItems containsBlank="1" containsNonDate="0" containsString="0" count="0"/>
    </cacheField>
    <cacheField databaseField="1" hierarchy="0" level="0" name="Resolved By" numFmtId="0" sqlType="0" uniqueList="1">
      <sharedItems containsBlank="1" containsNonDate="0" containsString="0" count="0"/>
    </cacheField>
    <cacheField databaseField="1" hierarchy="0" level="0" name="Resolved at" numFmtId="22" sqlType="0" uniqueList="1">
      <sharedItems containsBlank="1" containsNonDate="0" containsString="0" count="0"/>
    </cacheField>
    <cacheField databaseField="1" hierarchy="0" level="0" name="Resolved by2" numFmtId="0" sqlType="0" uniqueList="1">
      <sharedItems containsBlank="1" containsNonDate="0" containsString="0" count="0"/>
    </cacheField>
    <cacheField databaseField="1" hierarchy="0" level="0" name="Created by" numFmtId="0" sqlType="0" uniqueList="1">
      <sharedItems containsBlank="1" containsNonDate="0" containsString="0" count="0"/>
    </cacheField>
    <cacheField databaseField="1" hierarchy="0" level="0" name="Created date" numFmtId="14" sqlType="0" uniqueList="1">
      <sharedItems containsBlank="1" containsNonDate="0" containsString="0" count="0"/>
    </cacheField>
    <cacheField databaseField="1" hierarchy="0" level="0" name="Location" numFmtId="0" sqlType="0" uniqueList="1">
      <sharedItems containsBlank="1" containsNonDate="0" containsString="0" count="0"/>
    </cacheField>
    <cacheField databaseField="1" hierarchy="0" level="0" name="Has Attachments" numFmtId="0" sqlType="0" uniqueList="1">
      <sharedItems containsBlank="1" containsNonDate="0" containsString="0" count="0"/>
    </cacheField>
    <cacheField databaseField="1" hierarchy="0" level="0" name="Hide From List" numFmtId="0" sqlType="0" uniqueList="1">
      <sharedItems containsBlank="1" containsNonDate="0" containsString="0" count="0"/>
    </cacheField>
    <cacheField databaseField="1" hierarchy="0" level="0" name="Opened by" numFmtId="0" sqlType="0" uniqueList="1">
      <sharedItems containsBlank="1" containsNonDate="0" containsString="0" count="0"/>
    </cacheField>
    <cacheField databaseField="1" hierarchy="0" level="0" name="Record Source" numFmtId="0" sqlType="0" uniqueList="1">
      <sharedItems containsBlank="1" containsNonDate="0" containsString="0" count="0"/>
    </cacheField>
    <cacheField databaseField="1" hierarchy="0" level="0" name="Root Cause L1" numFmtId="0" sqlType="0" uniqueList="1">
      <sharedItems containsBlank="1" containsNonDate="0" containsString="0" count="0"/>
    </cacheField>
    <cacheField databaseField="1" hierarchy="0" level="0" name="Root Cause L2" numFmtId="0" sqlType="0" uniqueList="1">
      <sharedItems containsBlank="1" containsNonDate="0" containsString="0" count="0"/>
    </cacheField>
    <cacheField databaseField="1" hierarchy="0" level="0" name="Root Cause L3" numFmtId="0" sqlType="0" uniqueList="1">
      <sharedItems containsBlank="1" containsNonDate="0" containsString="0" count="0"/>
    </cacheField>
    <cacheField databaseField="1" hierarchy="0" level="0" name="Parent" numFmtId="0" sqlType="0" uniqueList="1">
      <sharedItems containsBlank="1" containsNonDate="0" containsString="0" count="0"/>
    </cacheField>
    <cacheField databaseField="1" hierarchy="0" level="0" name="Parent Incident" numFmtId="0" sqlType="0" uniqueList="1">
      <sharedItems containsBlank="1" containsNonDate="0" containsString="0" count="0"/>
    </cacheField>
    <cacheField databaseField="1" hierarchy="0" level="0" name="Parent incident3" numFmtId="0" sqlType="0" uniqueList="1">
      <sharedItems containsBlank="1" containsNonDate="0" containsString="0" count="0"/>
    </cacheField>
    <cacheField databaseField="1" hierarchy="0" level="0" name="Change Request" numFmtId="0" sqlType="0" uniqueList="1">
      <sharedItems containsBlank="1" containsNonDate="0" containsString="0" count="0"/>
    </cacheField>
    <cacheField databaseField="1" hierarchy="0" level="0" name="Create Maintenance Window" numFmtId="0" sqlType="0" uniqueList="1">
      <sharedItems containsBlank="1" containsNonDate="0" containsString="0" count="0"/>
    </cacheField>
    <cacheField databaseField="1" hierarchy="0" level="0" name="Mx window status" numFmtId="0" sqlType="0" uniqueList="1">
      <sharedItems containsBlank="1" containsNonDate="0" containsString="0" count="0"/>
    </cacheField>
    <cacheField databaseField="1" hierarchy="0" level="0" name="Start Maintenance" numFmtId="22" sqlType="0" uniqueList="1">
      <sharedItems containsBlank="1" containsNonDate="0" containsString="0" count="0"/>
    </cacheField>
    <cacheField databaseField="1" hierarchy="0" level="0" name="End Maintenance" numFmtId="22" sqlType="0" uniqueList="1">
      <sharedItems containsBlank="1" containsNonDate="0" containsString="0" count="0"/>
    </cacheField>
    <cacheField databaseField="1" hierarchy="0" level="0" name="POD" numFmtId="0" sqlType="0" uniqueList="1">
      <sharedItems containsBlank="1" containsNonDate="0" containsString="0" count="0"/>
    </cacheField>
    <cacheField databaseField="1" hierarchy="0" level="0" name="ALERT CATEGORY" numFmtId="0" sqlType="0" uniqueList="1">
      <sharedItems containsBlank="1" containsNonDate="0" containsString="0" count="0"/>
    </cacheField>
  </cacheFields>
</pivotCacheDefinition>
</file>

<file path=xl/pivotCache/pivotCacheRecords1.xml><?xml version="1.0" encoding="utf-8"?>
<pivotCacheRecords xmlns="http://schemas.openxmlformats.org/spreadsheetml/2006/main" count="434">
  <r>
    <s v="INC3417343"/>
    <s v="Team:MSS Memory utilization is above Major Threshold:98.00 % Current: 98.20 % used"/>
    <s v="sdcrsrirvcpod01"/>
    <s v="2020-05-04 23:59:44"/>
    <s v="IRVINE MANAGEMENT COMPANY"/>
    <s v="Shared POD – Compute"/>
    <s v="0"/>
    <x v="0"/>
    <s v="Other"/>
    <s v="Closed"/>
    <s v="Saily Dabhade"/>
    <s v="Other"/>
    <s v="System Integration"/>
    <s v="2020-05-08 03:02:57"/>
    <s v="Threshold"/>
    <s v="US---Server Services"/>
    <n v="574"/>
    <s v="doitwise.integration"/>
    <s v="2020-05-05 00:09:18"/>
    <s v="System Integration"/>
    <s v="doitwise.integration"/>
    <d v="2020-05-04T00:00:00"/>
    <s v="PA.PHILADELPHIA.007"/>
    <s v="Shared POD"/>
    <x v="0"/>
  </r>
  <r>
    <s v="INC3417338"/>
    <s v="Incr_Backup - Backup of G3MSGPAD01 from policy g3ms-a-msg1-win-n-04 on backup01-msg is partial. Status code = 1 Abnormal : the requested operation was partially"/>
    <s v="g3msgpad01"/>
    <s v="2020-05-04 23:45:19"/>
    <s v="G3 CANADA LIMITED"/>
    <s v="ML-IN-TOC-Backup"/>
    <s v="0"/>
    <x v="0"/>
    <s v="Solved (Permanently)"/>
    <s v="Closed"/>
    <s v="Munagala Ramakrishna"/>
    <s v="Other"/>
    <s v="System Integration"/>
    <s v="2020-05-05 06:57:20"/>
    <s v="inquiry"/>
    <s v="US---Storage Services"/>
    <n v="25887"/>
    <s v="murali.kandukuri@sungardas.com"/>
    <s v="2020-05-05 06:56:46"/>
    <s v="Murali Kandukuri"/>
    <s v="doitwise.integration"/>
    <d v="2020-05-04T00:00:00"/>
    <s v="ON.MISSISSAUGA.101"/>
    <s v="Other"/>
    <x v="1"/>
  </r>
  <r>
    <s v="INC3417335"/>
    <s v="SBEC : Team:MSS One or more filesystem has breached Filesystem threshold(s). Details annotated below."/>
    <s v="aec1-casun1mvqdb50"/>
    <s v="2020-05-04 23:43:45"/>
    <s v="AECON CONSTRUCTION GROUP INC."/>
    <s v="FTS POD – Compute"/>
    <s v="0"/>
    <x v="0"/>
    <s v="Solved (Permanently)"/>
    <s v="Closed"/>
    <s v="Kirti Nandan"/>
    <s v="Other"/>
    <s v="System Integration"/>
    <s v="2020-05-09 03:02:31"/>
    <s v="Threshold"/>
    <s v="US---Server Services"/>
    <n v="45487"/>
    <s v="kirti.nandan@sungardas.com"/>
    <s v="2020-05-05 12:21:52"/>
    <s v="Kirti Nandan"/>
    <s v="doitwise.integration"/>
    <d v="2020-05-04T00:00:00"/>
    <s v="ON.MISSISSAUGA.001"/>
    <s v="FTS POD"/>
    <x v="2"/>
  </r>
  <r>
    <s v="INC3417333"/>
    <s v="SBEC: McAfee Network IPS: Exploit Scan Detected - SensorName: mbhrxadp1_so - SourceIP: 190.78.40.98"/>
    <s v="mbhrxadp1_so"/>
    <s v="2020-05-04 23:42:28"/>
    <s v="RXADVANCE"/>
    <s v="NASH Security Services"/>
    <s v="0"/>
    <x v="0"/>
    <s v="Solved (Permanently)"/>
    <s v="Closed"/>
    <s v="Aren Jordan"/>
    <s v="Other"/>
    <s v="System Integration"/>
    <s v="2020-05-08 03:05:24"/>
    <s v="inquiry"/>
    <s v="US---Security Services"/>
    <n v="2391"/>
    <s v="aren.jordan@sungardas.com"/>
    <s v="2020-05-05 00:22:19"/>
    <s v="Aren Jordan"/>
    <s v="doitwise.integration"/>
    <d v="2020-05-04T00:00:00"/>
    <s v="MA.SOUTHBOROUGH.001"/>
    <s v="Other"/>
    <x v="3"/>
  </r>
  <r>
    <s v="INC3417332"/>
    <s v="SBEC: McAfee Network IPS: Exploit Scan Detected - SensorName: phlatdp1 - SourceIP: 66.240.205.34"/>
    <s v="phlatdp1.oamp.sgns.net"/>
    <s v="2020-05-04 23:42:19"/>
    <s v="AT&amp;T SERVICES, INC. (BAKER BOTTS PROJECT)"/>
    <s v="NASH Security Services"/>
    <s v="0"/>
    <x v="0"/>
    <s v="Solved (Permanently)"/>
    <s v="Closed"/>
    <s v="Aren Jordan"/>
    <s v="Other"/>
    <s v="System Integration"/>
    <s v="2020-05-08 03:04:19"/>
    <s v="inquiry"/>
    <s v="US---Security Services"/>
    <n v="493"/>
    <s v="aren.jordan@sungardas.com"/>
    <s v="2020-05-04 23:50:32"/>
    <s v="Aren Jordan"/>
    <s v="doitwise.integration"/>
    <d v="2020-05-04T00:00:00"/>
    <s v="PA.PHILADELPHIA.007"/>
    <s v="Other"/>
    <x v="3"/>
  </r>
  <r>
    <s v="INC3417329"/>
    <s v="SBEC - Multiple interfaces down on - aur1fct0p2"/>
    <s v="aur1fct0p2"/>
    <s v="2020-05-04 23:39:55"/>
    <s v="FCTI, INC."/>
    <s v="FTS POD – Security"/>
    <s v="0"/>
    <x v="0"/>
    <s v="Solved (Permanently)"/>
    <s v="Closed"/>
    <s v="Shardul Ingle"/>
    <s v="Other"/>
    <s v="System Integration"/>
    <s v="2020-05-13 03:01:19"/>
    <s v="inquiry"/>
    <s v="US---Security Services"/>
    <n v="430742"/>
    <s v="rohit.kasukurti@sungardas.com"/>
    <s v="2020-05-09 23:18:57"/>
    <s v="Rohit Kasukurti"/>
    <s v="doitwise.integration"/>
    <d v="2020-05-04T00:00:00"/>
    <s v="CO.AURORA.103"/>
    <s v="FTS POD"/>
    <x v="3"/>
  </r>
  <r>
    <s v="INC3417328"/>
    <s v="SBEC - Multiple interfaces down on - aur1fct0p1"/>
    <s v="aur1fct0p1"/>
    <s v="2020-05-04 23:39:49"/>
    <s v="FCTI, INC."/>
    <s v="FTS POD – Security"/>
    <s v="0"/>
    <x v="0"/>
    <s v="Solved (Permanently)"/>
    <s v="Closed"/>
    <s v="Shardul Ingle"/>
    <s v="Other"/>
    <s v="System Integration"/>
    <s v="2020-05-13 03:03:48"/>
    <s v="inquiry"/>
    <s v="US---Security Services"/>
    <n v="430719"/>
    <s v="rohit.kasukurti@sungardas.com"/>
    <s v="2020-05-09 23:18:28"/>
    <s v="Rohit Kasukurti"/>
    <s v="doitwise.integration"/>
    <d v="2020-05-04T00:00:00"/>
    <s v="CO.AURORA.103"/>
    <s v="FTS POD"/>
    <x v="3"/>
  </r>
  <r>
    <s v="INC3417325"/>
    <s v="RepetitionCount &gt; 3 ; McAfee Network IDS Alert(3): Sensor Throughput Usagerisen 100 detected on %. (cpechr1pp1/null Threshold: aboveHigh Usage)."/>
    <s v="cpechr1pp1"/>
    <s v="2020-05-04 23:34:18"/>
    <s v="Christies"/>
    <s v="NASH Security Services"/>
    <s v="0"/>
    <x v="1"/>
    <s v="Solved (Permanently)"/>
    <s v="Closed"/>
    <s v="Aren Jordan"/>
    <s v="Other"/>
    <s v="System Integration"/>
    <s v="2020-05-08 03:02:03"/>
    <s v="inquiry"/>
    <s v="US---Security Services"/>
    <n v="1410"/>
    <s v="aren.jordan@sungardas.com"/>
    <s v="2020-05-04 23:57:48"/>
    <s v="Aren Jordan"/>
    <s v="doitwise.integration"/>
    <d v="2020-05-04T00:00:00"/>
    <s v="NJ.PISCATAWAY.102"/>
    <s v="Other"/>
    <x v="3"/>
  </r>
  <r>
    <s v="INC3417320"/>
    <s v="SBEC : Team:MSS One or more filesystem has breached Filesystem threshold(s). Details annotated below."/>
    <s v="tpam-sgpickd3p"/>
    <s v="2020-05-04 23:19:14"/>
    <s v="Toronto Parking Authority - MTSA (Cloud)"/>
    <s v="Shared POD – Compute"/>
    <s v="0"/>
    <x v="0"/>
    <s v="Solved (Workaround)"/>
    <s v="Closed"/>
    <s v="Saily Dabhade"/>
    <s v="Other"/>
    <s v="System Integration"/>
    <s v="2020-05-09 03:01:05"/>
    <s v="Threshold"/>
    <s v="US---Server Services"/>
    <n v="84736"/>
    <s v="saily.dabhade@sungardas.com"/>
    <s v="2020-05-05 22:51:30"/>
    <s v="Saily Dabhade"/>
    <s v="doitwise.integration"/>
    <d v="2020-05-04T00:00:00"/>
    <s v="ON.MISSISSAUGA.101"/>
    <s v="Shared POD"/>
    <x v="2"/>
  </r>
  <r>
    <s v="INC3417307"/>
    <s v="SBEC: McAfee Network IPS: Exploit Scan Detected - SensorName: scoelmrp_cluster - SourceIP: 154.126.79.223"/>
    <s v="scoelmrp_cluster"/>
    <s v="2020-05-04 22:54:11"/>
    <s v="Elm Resources"/>
    <s v="FTS POD – Security"/>
    <s v="0"/>
    <x v="0"/>
    <s v="Solved (Permanently)"/>
    <s v="Closed"/>
    <s v="Sachin Patil"/>
    <s v="Other"/>
    <s v="System Integration"/>
    <s v="2020-05-08 03:04:07"/>
    <s v="inquiry"/>
    <s v="US---Security Services"/>
    <n v="2406"/>
    <s v="aren.jordan@sungardas.com"/>
    <s v="2020-05-04 23:34:17"/>
    <s v="Aren Jordan"/>
    <s v="doitwise.integration"/>
    <d v="2020-05-04T00:00:00"/>
    <s v="AZ.SCOTTSDALE.001"/>
    <s v="FTS POD"/>
    <x v="3"/>
  </r>
  <r>
    <s v="INC3417300"/>
    <s v="Node Down on 10.227.138.240"/>
    <s v="aur01samd-sw02-cis"/>
    <s v="2020-05-04 22:44:02"/>
    <s v="SAS Managed Disk Services"/>
    <s v="Shared POD – Storage"/>
    <s v="0"/>
    <x v="1"/>
    <s v="Auto Resolved"/>
    <s v="Closed"/>
    <s v="Suresh Kumar"/>
    <s v="Other"/>
    <s v="System Integration"/>
    <s v="2020-05-08 03:05:23"/>
    <s v="inquiry"/>
    <s v="US---Storage Services"/>
    <n v="1454"/>
    <s v="suresh.kumar@sungardas.com"/>
    <s v="2020-05-04 23:08:16"/>
    <s v="Suresh Kumar"/>
    <s v="doitwise.integration"/>
    <d v="2020-05-04T00:00:00"/>
    <s v="CO.AURORA.103"/>
    <s v="Shared POD"/>
    <x v="4"/>
  </r>
  <r>
    <s v="INC3417299"/>
    <s v="Node Down on 10.227.138.47"/>
    <s v="mds01-9140-den"/>
    <s v="2020-05-04 22:40:52"/>
    <s v="SAS Managed Disk Services"/>
    <s v="Shared POD – Storage"/>
    <s v="0"/>
    <x v="1"/>
    <s v="Auto Resolved"/>
    <s v="Closed"/>
    <s v="Suresh Kumar"/>
    <s v="Other"/>
    <s v="System Integration"/>
    <s v="2020-05-08 03:00:46"/>
    <s v="inquiry"/>
    <s v="US---Storage Services"/>
    <n v="1267"/>
    <s v="suresh.kumar@sungardas.com"/>
    <s v="2020-05-04 23:01:59"/>
    <s v="Suresh Kumar"/>
    <s v="doitwise.integration"/>
    <d v="2020-05-04T00:00:00"/>
    <s v="CO.AURORA.103"/>
    <s v="Shared POD"/>
    <x v="4"/>
  </r>
  <r>
    <s v="INC3417298"/>
    <s v="Node Down on 10.227.138.48"/>
    <s v="mds02-9140-den"/>
    <s v="2020-05-04 22:40:45"/>
    <s v="SAS Managed Disk Services"/>
    <s v="Shared POD – Storage"/>
    <s v="0"/>
    <x v="1"/>
    <s v="Auto Resolved"/>
    <s v="Closed"/>
    <s v="Suresh Kumar"/>
    <s v="Other"/>
    <s v="System Integration"/>
    <s v="2020-05-08 03:01:04"/>
    <s v="inquiry"/>
    <s v="US---Storage Services"/>
    <n v="1301"/>
    <s v="suresh.kumar@sungardas.com"/>
    <s v="2020-05-04 23:02:26"/>
    <s v="Suresh Kumar"/>
    <s v="doitwise.integration"/>
    <d v="2020-05-04T00:00:00"/>
    <s v="CO.AURORA.103"/>
    <s v="Shared POD"/>
    <x v="4"/>
  </r>
  <r>
    <s v="INC3417297"/>
    <s v="Node Down on 10.227.138.181"/>
    <s v="aur01samd-sw01-cis"/>
    <s v="2020-05-04 22:40:37"/>
    <s v="SAS Managed Disk Services"/>
    <s v="Shared POD – Storage"/>
    <s v="0"/>
    <x v="1"/>
    <s v="Auto Resolved"/>
    <s v="Closed"/>
    <s v="Suresh Kumar"/>
    <s v="Other"/>
    <s v="System Integration"/>
    <s v="2020-05-08 03:01:07"/>
    <s v="inquiry"/>
    <s v="US---Storage Services"/>
    <n v="1334"/>
    <s v="suresh.kumar@sungardas.com"/>
    <s v="2020-05-04 23:02:51"/>
    <s v="Suresh Kumar"/>
    <s v="doitwise.integration"/>
    <d v="2020-05-04T00:00:00"/>
    <s v="CO.AURORA.103"/>
    <s v="Shared POD"/>
    <x v="4"/>
  </r>
  <r>
    <s v="INC3417290"/>
    <s v="Team:MSS CPU utilization is above Major Threshold: 98.00%, Current: 99.71% used."/>
    <s v="aur1verntstdb01"/>
    <s v="2020-05-04 22:29:07"/>
    <s v="VERIENT"/>
    <s v="Shared POD – Compute"/>
    <s v="0"/>
    <x v="0"/>
    <s v="Other"/>
    <s v="Closed"/>
    <s v="System Integration"/>
    <s v="Other"/>
    <s v="System Integration"/>
    <s v="2020-05-04 23:04:03"/>
    <s v="Threshold"/>
    <s v="US---Server Services"/>
    <n v="1490"/>
    <s v="doitwise.integration"/>
    <s v="2020-05-04 22:53:57"/>
    <s v="System Integration"/>
    <s v="doitwise.integration"/>
    <d v="2020-05-04T00:00:00"/>
    <s v="CO.AURORA.103"/>
    <s v="Shared POD"/>
    <x v="5"/>
  </r>
  <r>
    <s v="INC3417289"/>
    <s v="SBEC : Multiple alarms received  on circuit ID = CIR0007838"/>
    <s v="phlafcso6.oamp.sgns.net"/>
    <s v="2020-05-04 22:28:37"/>
    <s v="SGNS"/>
    <s v="Shared POD – Transport"/>
    <s v="0"/>
    <x v="1"/>
    <s v="Auto Resolved"/>
    <s v="Closed"/>
    <s v="Rahil Bhatkar"/>
    <s v="Other"/>
    <s v="System Integration"/>
    <s v="2020-05-08 03:04:43"/>
    <s v="inquiry"/>
    <s v="US---Network Services"/>
    <n v="7364"/>
    <s v="rahil.bhatkar@sungardas.com"/>
    <s v="2020-05-05 00:31:21"/>
    <s v="Rahil Bhatkar"/>
    <s v="doitwise.integration"/>
    <d v="2020-05-04T00:00:00"/>
    <s v="PA.PHILADELPHIA.011"/>
    <s v="Shared POD"/>
    <x v="6"/>
  </r>
  <r>
    <s v="INC3417288"/>
    <s v="Total Current - value too high for too long - 12.9 A.iPDU Bank or Supply has exceeded the failover value for a pair of iPDU's"/>
    <s v="ipdusasuktc2a7ca14a"/>
    <s v="2020-05-04 22:28:06"/>
    <s v="HighQ solutions (UK) limited"/>
    <s v="UKSH DCO TC2"/>
    <s v="0"/>
    <x v="0"/>
    <s v="Other"/>
    <s v="Closed"/>
    <s v="System Integration"/>
    <s v="Other"/>
    <s v="System Integration"/>
    <s v="2020-05-04 22:44:03"/>
    <s v="inquiry"/>
    <s v="UK---Secure Hosting Services"/>
    <n v="283"/>
    <s v="doitwise.integration"/>
    <s v="2020-05-04 22:32:49"/>
    <s v="System Integration"/>
    <s v="doitwise.integration"/>
    <d v="2020-05-04T00:00:00"/>
    <s v="GB:LONDON.001"/>
    <s v="Other"/>
    <x v="7"/>
  </r>
  <r>
    <s v="INC3417287"/>
    <s v="Loss Of Signal hou1iw7:ETH10G-1-6-3,LOS,SA,NEND,RCV,0673,NA,850.00,NA circuit ID = CIR0028103"/>
    <s v="hou1iw7-1.sgns.net"/>
    <s v="2020-05-04 22:27:38"/>
    <s v="SGNS"/>
    <s v="Shared POD – Transport"/>
    <s v="0"/>
    <x v="1"/>
    <s v="Solved (Permanently)"/>
    <s v="Closed"/>
    <s v="Samuel Lopez"/>
    <s v="Other"/>
    <s v="System Integration"/>
    <s v="2020-05-15 03:03:47"/>
    <s v="inquiry"/>
    <s v="US---Network Services"/>
    <n v="539244"/>
    <s v="debajyoti.debnath@sungardas.com"/>
    <s v="2020-05-11 04:15:02"/>
    <s v="Debajyoti Debnath"/>
    <s v="doitwise.integration"/>
    <d v="2020-05-04T00:00:00"/>
    <s v="GB:HOUNSLOW.001"/>
    <s v="Shared POD"/>
    <x v="6"/>
  </r>
  <r>
    <s v="INC3417285"/>
    <s v="Incr_Backup - Backup of sgexcas01 from policy erau-s-alp1-windows on alp1nbus01 is partial. Status code = 1 Abnormal : the requested operation was partially suc"/>
    <s v="sgexcas01"/>
    <s v="2020-05-04 22:25:23"/>
    <s v="EMBRY RIDDLE AERONAUTICAL UNIVERSITY"/>
    <s v="ML-IN-TOC-Backup"/>
    <s v="0"/>
    <x v="2"/>
    <s v="Solved (Permanently)"/>
    <s v="Closed"/>
    <s v="Munagala Ramakrishna"/>
    <s v="Other"/>
    <s v="System Integration"/>
    <s v="2020-05-06 10:41:38"/>
    <s v="inquiry"/>
    <s v="US---Storage Services"/>
    <n v="130561"/>
    <s v="vinodh.srinivasulu@sungardas.com"/>
    <s v="2020-05-06 10:41:24"/>
    <s v="Vinodh Srinivasulu"/>
    <s v="doitwise.integration"/>
    <d v="2020-05-04T00:00:00"/>
    <s v="GA.ALPHARETTA.001"/>
    <s v="Other"/>
    <x v="1"/>
  </r>
  <r>
    <s v="INC3417282"/>
    <s v="[SBEC]: Multiple TransportSessionHighRPOMedium Received within 30mins window."/>
    <s v="tc4crsrgmwmpod1"/>
    <s v="2020-05-04 22:19:15"/>
    <s v="Greater Manchester Mental Health NHS Foundation Trust"/>
    <s v="GCSM-RS-CR-OPS-SUPPORT"/>
    <s v="0"/>
    <x v="0"/>
    <s v="Solved (Permanently)"/>
    <s v="Closed"/>
    <s v="Sandhya S"/>
    <s v="Other"/>
    <s v="System Integration"/>
    <s v="2020-05-09 18:50:08"/>
    <s v="inquiry"/>
    <s v="US---Recovery as a Service ( RaaS )"/>
    <n v="419436"/>
    <s v="shreyas.r@sungardas.com"/>
    <s v="2020-05-09 18:49:51"/>
    <s v="Shreyas R"/>
    <s v="doitwise.integration"/>
    <d v="2020-05-04T00:00:00"/>
    <s v="GB:ELLAND.002"/>
    <s v="Other"/>
    <x v="8"/>
  </r>
  <r>
    <s v="INC3417280"/>
    <s v="Team:TVault Televault node C4683PFF25AT3AWAUHERCIT2 backup job C4683MENZIES_AVIATION_2100 running in policy C4683MENZIES_AVIATION on TSM server tc2vltgt25 Faile"/>
    <s v="c4683pff25at3awauhercit2"/>
    <s v="2020-05-04 22:11:24"/>
    <s v="Vaulting Menzies Aviation"/>
    <s v="Sweep - FTS POD_All"/>
    <s v="0"/>
    <x v="2"/>
    <s v="Solved (Workaround)"/>
    <s v="Closed"/>
    <s v="Tarun Vasudeva"/>
    <s v="Other"/>
    <s v="System Integration"/>
    <s v="2020-05-06 06:26:45"/>
    <s v="inquiry"/>
    <s v="US---Storage Services"/>
    <n v="116093"/>
    <s v="ishan.khadilkar@sungardas.com"/>
    <s v="2020-05-06 06:26:17"/>
    <s v="Ishan Khadilkar"/>
    <s v="doitwise.integration"/>
    <d v="2020-05-04T00:00:00"/>
    <s v="GB:LONDON.001"/>
    <s v="FTS POD"/>
    <x v="9"/>
  </r>
  <r>
    <s v="INC3417279"/>
    <s v="Team:TVault Televault node C0008PFF08ALTCVLTGNIM backup job  running in policy STANDARD on TSM server tc2vltgt25 Failed"/>
    <s v="c0008pff08altcvltgnim"/>
    <s v="2020-05-04 22:11:22"/>
    <s v="Sungard Availability Services - UK (Vaulting1)"/>
    <s v="ML-IN-TOC-Televault"/>
    <s v="1"/>
    <x v="2"/>
    <s v="Solved (Workaround)"/>
    <s v="Closed"/>
    <s v="Chethan Kumar"/>
    <s v="Other"/>
    <s v="System Integration"/>
    <s v="2020-05-07 06:28:21"/>
    <s v="inquiry"/>
    <s v="US---Storage Services"/>
    <n v="202599"/>
    <s v="ishan.khadilkar@sungardas.com"/>
    <s v="2020-05-07 06:28:01"/>
    <s v="Ishan Khadilkar"/>
    <s v="doitwise.integration"/>
    <d v="2020-05-04T00:00:00"/>
    <s v="GB:LONDON.001"/>
    <s v="Other"/>
    <x v="9"/>
  </r>
  <r>
    <s v="INC3417272"/>
    <s v="Team:TVault Televault node C7680DFF08ARTL-PROD-ST1106 backup job C7680DECKERS_1600 running in policy C7680DECKERS on TSM server tc2vltgt25 Missed"/>
    <s v="c7680dff08artl-prod-st1106"/>
    <s v="2020-05-04 22:01:26"/>
    <s v="Deckers Europe Limited"/>
    <s v="ML-IN-TOC-Televault"/>
    <s v="1"/>
    <x v="2"/>
    <s v="Solved (Workaround)"/>
    <s v="Closed"/>
    <s v="Chethan Kumar"/>
    <s v="Other"/>
    <s v="System Integration"/>
    <s v="2020-05-15 04:01:20"/>
    <s v="inquiry"/>
    <s v="US---Storage Services"/>
    <n v="885579"/>
    <s v="muthumariyappan.u@sungardas.com"/>
    <s v="2020-05-15 04:01:05"/>
    <s v="Muthumariyappan U"/>
    <s v="doitwise.integration"/>
    <d v="2020-05-04T00:00:00"/>
    <s v="GB:HOUNSLOW.001"/>
    <s v="Other"/>
    <x v="9"/>
  </r>
  <r>
    <s v="INC3417271"/>
    <s v="Team:TVault Televault node C7680DFF09ARTL-PROD-ST1107 backup job C7680DECKERS_1600 running in policy C7680DECKERS on TSM server tc2vltgt25 Missed"/>
    <s v="c7680dff09artl-prod-st1107"/>
    <s v="2020-05-04 22:01:24"/>
    <s v="Deckers Europe Limited"/>
    <s v="ML-IN-TOC-Televault"/>
    <s v="1"/>
    <x v="2"/>
    <s v="Solved (Workaround)"/>
    <s v="Closed"/>
    <s v="Chethan Kumar"/>
    <s v="Other"/>
    <s v="System Integration"/>
    <s v="2020-05-15 03:59:58"/>
    <s v="inquiry"/>
    <s v="US---Storage Services"/>
    <n v="885378"/>
    <s v="muthumariyappan.u@sungardas.com"/>
    <s v="2020-05-15 03:57:42"/>
    <s v="Muthumariyappan U"/>
    <s v="doitwise.integration"/>
    <d v="2020-05-04T00:00:00"/>
    <s v="GB:HOUNSLOW.001"/>
    <s v="Other"/>
    <x v="9"/>
  </r>
  <r>
    <s v="INC3417270"/>
    <s v="Team:TVault Televault node C7680DFF07ARTL-PROD-ST1105 backup job C7680DECKERS_1600 running in policy C7680DECKERS on TSM server tc2vltgt25 Missed"/>
    <s v="c7680dff07artl-prod-st1105"/>
    <s v="2020-05-04 22:01:21"/>
    <s v="Deckers Europe Limited"/>
    <s v="ML-IN-TOC-Televault"/>
    <s v="1"/>
    <x v="2"/>
    <s v="Solved (Workaround)"/>
    <s v="Closed"/>
    <s v="Chethan Kumar"/>
    <s v="Other"/>
    <s v="System Integration"/>
    <s v="2020-05-19 13:35:35"/>
    <s v="inquiry"/>
    <s v="US---Storage Services"/>
    <n v="1265592"/>
    <s v="divya.c@sungardas.com"/>
    <s v="2020-05-19 13:34:33"/>
    <s v="Divya C"/>
    <s v="doitwise.integration"/>
    <d v="2020-05-04T00:00:00"/>
    <s v="GB:HOUNSLOW.001"/>
    <s v="Other"/>
    <x v="9"/>
  </r>
  <r>
    <s v="INC3417268"/>
    <s v="l1PhysIf_HS_Alert | ACIHost - msg1cu1001 | NodeName- msg1is1014 | InterfaceID- eth1/26 | l1PhysIfHealthThreshold - 80 | l1PhysIfHealthScore - 0"/>
    <s v="msg1cu1001"/>
    <s v="2020-05-04 21:58:36"/>
    <s v="SGNS"/>
    <s v="Shared POD – Network"/>
    <s v="0"/>
    <x v="0"/>
    <s v="Solved (Permanently)"/>
    <s v="Closed"/>
    <s v="Krishna Singh"/>
    <s v="Other"/>
    <s v="System Integration"/>
    <s v="2020-05-09 03:02:08"/>
    <s v="inquiry"/>
    <s v="US---Network Services"/>
    <n v="103638"/>
    <s v="krishna.singh@sungardas.com"/>
    <s v="2020-05-06 02:45:54"/>
    <s v="Krishna Singh"/>
    <s v="doitwise.integration"/>
    <d v="2020-05-04T00:00:00"/>
    <s v="ON.MISSISSAUGA.101"/>
    <s v="Shared POD"/>
    <x v="10"/>
  </r>
  <r>
    <s v="INC3417265"/>
    <s v="Agent Health Problem - Auto remediation failed"/>
    <s v="su6d-ukxspbnpuatsftp1"/>
    <s v="2020-05-04 21:54:32"/>
    <s v="FIS XSP"/>
    <s v="POD L2 Micro Focus Technical Support"/>
    <s v="0"/>
    <x v="0"/>
    <s v="Other"/>
    <s v="Closed"/>
    <s v="System Integration"/>
    <s v="Other"/>
    <s v="System Integration"/>
    <s v="2020-05-05 01:04:04"/>
    <s v="Internal"/>
    <s v="US---Internal To Sungard AS"/>
    <n v="10590"/>
    <s v="doitwise.integration"/>
    <s v="2020-05-05 00:51:02"/>
    <s v="System Integration"/>
    <s v="doitwise.integration"/>
    <d v="2020-05-04T00:00:00"/>
    <s v="GB:WOKING.001"/>
    <s v="Other"/>
    <x v="11"/>
  </r>
  <r>
    <s v="INC3417263"/>
    <s v="Link Flapping: Link Down (TenGigE0/1/0/3) Description (type=core,subtype=longhaul,lag=be4,cid=SGNS090877/CIR0027558,peer=smy1cr1,peerint=Te0/1/1/1)"/>
    <s v="dal2cr1.sgns.net"/>
    <s v="2020-05-04 21:48:32"/>
    <s v="SGNS"/>
    <s v="Shared POD – Network"/>
    <s v="0"/>
    <x v="0"/>
    <s v="Solved (Permanently)"/>
    <s v="Closed"/>
    <s v="Krishna Singh"/>
    <s v="Other"/>
    <s v="System Integration"/>
    <s v="2020-05-08 03:04:13"/>
    <s v="inquiry"/>
    <s v="US---Network Services"/>
    <n v="15926"/>
    <s v="krishna.singh@sungardas.com"/>
    <s v="2020-05-05 02:13:58"/>
    <s v="Krishna Singh"/>
    <s v="doitwise.integration"/>
    <d v="2020-05-04T00:00:00"/>
    <s v="TX.DALLAS.188"/>
    <s v="Shared POD"/>
    <x v="12"/>
  </r>
  <r>
    <s v="INC3417262"/>
    <s v="Link Flapping: Link Down (Bundle-Ether4) Description (type=core,subtype=longhaul,peer=dal2cr1,peerint=be4)"/>
    <s v="smy1cr1.sgns.net"/>
    <s v="2020-05-04 21:48:28"/>
    <s v="SGNS"/>
    <s v="Shared POD – Network"/>
    <s v="0"/>
    <x v="0"/>
    <s v="Solved (Permanently)"/>
    <s v="Closed"/>
    <s v="Krishna Singh"/>
    <s v="Other"/>
    <s v="System Integration"/>
    <s v="2020-05-08 03:04:48"/>
    <s v="inquiry"/>
    <s v="US---Network Services"/>
    <n v="15929"/>
    <s v="krishna.singh@sungardas.com"/>
    <s v="2020-05-05 02:13:57"/>
    <s v="Krishna Singh"/>
    <s v="doitwise.integration"/>
    <d v="2020-05-04T00:00:00"/>
    <s v="GA.SMYRNA.001"/>
    <s v="Shared POD"/>
    <x v="12"/>
  </r>
  <r>
    <s v="INC3417261"/>
    <s v="SBEC : LINK FLAP: smy1io12-1-6-3 === CIR0023106// OQYX/141064//ZYO ==== dal2po6-1-9-3"/>
    <s v="smy1io12.oamp.sgns.net"/>
    <s v="2020-05-04 21:47:52"/>
    <s v="SGNS"/>
    <s v="Shared POD – Transport"/>
    <s v="0"/>
    <x v="1"/>
    <s v="Solved (Permanently)"/>
    <s v="Closed"/>
    <s v="Rahil Bhatkar"/>
    <s v="Other"/>
    <s v="System Integration"/>
    <s v="2020-05-08 03:04:46"/>
    <s v="inquiry"/>
    <s v="US---Network Services"/>
    <n v="11093"/>
    <s v="rahil.bhatkar@sungardas.com"/>
    <s v="2020-05-05 00:52:45"/>
    <s v="Rahil Bhatkar"/>
    <s v="doitwise.integration"/>
    <d v="2020-05-04T00:00:00"/>
    <s v="GA.SMYRNA.001"/>
    <s v="Shared POD"/>
    <x v="12"/>
  </r>
  <r>
    <s v="INC3417258"/>
    <s v="Link Down (Bundle-Ether4) Description (type=core,subtype=longhaul,peer=smy1cr1,peerint=be4)"/>
    <s v="dal2cr1.sgns.net"/>
    <s v="2020-05-04 21:45:38"/>
    <s v="SGNS"/>
    <s v="Shared POD – Network"/>
    <s v="0"/>
    <x v="1"/>
    <s v="Solved (Permanently)"/>
    <s v="Closed"/>
    <s v="Krishna Singh"/>
    <s v="Other"/>
    <s v="System Integration"/>
    <s v="2020-05-08 03:04:59"/>
    <s v="inquiry"/>
    <s v="US---Network Services"/>
    <n v="16100"/>
    <s v="krishna.singh@sungardas.com"/>
    <s v="2020-05-05 02:13:58"/>
    <s v="Krishna Singh"/>
    <s v="doitwise.integration"/>
    <d v="2020-05-04T00:00:00"/>
    <s v="TX.DALLAS.188"/>
    <s v="Shared POD"/>
    <x v="12"/>
  </r>
  <r>
    <s v="INC3417257"/>
    <s v="Link Down (Bundle-Ether4) Description (type=core,subtype=longhaul,peer=dal2cr1,peerint=be4)"/>
    <s v="smy1cr1.sgns.net"/>
    <s v="2020-05-04 21:45:34"/>
    <s v="SGNS"/>
    <s v="Shared POD – Network"/>
    <s v="0"/>
    <x v="1"/>
    <s v="Solved (Permanently)"/>
    <s v="Closed"/>
    <s v="Krishna Singh"/>
    <s v="Other"/>
    <s v="System Integration"/>
    <s v="2020-05-08 03:04:11"/>
    <s v="inquiry"/>
    <s v="US---Network Services"/>
    <n v="16103"/>
    <s v="krishna.singh@sungardas.com"/>
    <s v="2020-05-05 02:13:57"/>
    <s v="Krishna Singh"/>
    <s v="doitwise.integration"/>
    <d v="2020-05-04T00:00:00"/>
    <s v="GA.SMYRNA.001"/>
    <s v="Shared POD"/>
    <x v="12"/>
  </r>
  <r>
    <s v="INC3417256"/>
    <s v="SBEC : OSPF Down for 173.209.228.184/30"/>
    <s v="dal2cr1.sgns.net"/>
    <s v="2020-05-04 21:45:25"/>
    <s v="SGNS"/>
    <s v="Shared POD – Network"/>
    <s v="0"/>
    <x v="1"/>
    <s v="Solved (Permanently)"/>
    <s v="Closed"/>
    <s v="Krishna Singh"/>
    <s v="Other"/>
    <s v="System Integration"/>
    <s v="2020-05-08 03:04:48"/>
    <s v="inquiry"/>
    <s v="US---Network Services"/>
    <n v="16112"/>
    <s v="krishna.singh@sungardas.com"/>
    <s v="2020-05-05 02:13:57"/>
    <s v="Krishna Singh"/>
    <s v="doitwise.integration"/>
    <d v="2020-05-04T00:00:00"/>
    <s v="TX.DALLAS.188"/>
    <s v="Shared POD"/>
    <x v="13"/>
  </r>
  <r>
    <s v="INC3417240"/>
    <s v="Transport reporting a High RPO warning (medium) for a replication session belonging to workload VWQ9DFSODBPR01"/>
    <s v="ltccrsrmufspod01"/>
    <s v="2020-05-04 21:14:47"/>
    <s v="MUFG Investor Services Holdings Limited"/>
    <s v="GCSM-RS-CR-OPS-SUPPORT"/>
    <s v="0"/>
    <x v="0"/>
    <s v="Solved (Permanently)"/>
    <s v="Closed"/>
    <s v="Erick Fernandes"/>
    <s v="Other"/>
    <s v="System Integration"/>
    <s v="2020-05-04 22:10:14"/>
    <s v="inquiry"/>
    <s v="US---Recovery as a Service ( RaaS )"/>
    <n v="3313"/>
    <s v="erick.fernandes@sungardas.com"/>
    <s v="2020-05-04 22:10:00"/>
    <s v="Erick Fernandes"/>
    <s v="doitwise.integration"/>
    <d v="2020-05-04T00:00:00"/>
    <s v="GB:HOUNSLOW.003"/>
    <s v="Other"/>
    <x v="8"/>
  </r>
  <r>
    <s v="INC3417236"/>
    <s v="SBEC: McAfee Network IPS: Exploit Scan Detected - SensorName: crlelepp1_2-cluster - SourceIP: 5.101.0.209"/>
    <s v="crlelepp1_2-cluster"/>
    <s v="2020-05-04 21:09:38"/>
    <s v="ELECTRONIC PAYMENTS"/>
    <s v="NASH Security Services"/>
    <s v="0"/>
    <x v="0"/>
    <s v="Solved (Permanently)"/>
    <s v="Closed"/>
    <s v="Aren Jordan"/>
    <s v="Other"/>
    <s v="System Integration"/>
    <s v="2020-05-08 03:00:19"/>
    <s v="inquiry"/>
    <s v="US---Security Services"/>
    <n v="2217"/>
    <s v="aren.jordan@sungardas.com"/>
    <s v="2020-05-04 21:46:35"/>
    <s v="Aren Jordan"/>
    <s v="doitwise.integration"/>
    <d v="2020-05-04T00:00:00"/>
    <s v="NJ.CARLSTADT.007"/>
    <s v="Other"/>
    <x v="3"/>
  </r>
  <r>
    <s v="INC3417235"/>
    <s v="Transport reporting a High RPO warning (medium) for a replication session belonging to workload IRDB"/>
    <s v="sacr-prmapod01"/>
    <s v="2020-05-04 21:09:09"/>
    <s v="Preferred Managing Agency"/>
    <s v="GCSM-RS-CR-OPS-SUPPORT"/>
    <s v="0"/>
    <x v="0"/>
    <s v="Duplicate incident"/>
    <s v="Closed"/>
    <s v="Erick Fernandes"/>
    <s v="Other"/>
    <s v="System Integration"/>
    <s v="2020-05-04 22:03:57"/>
    <s v="inquiry"/>
    <s v="US---Recovery as a Service ( RaaS )"/>
    <n v="3275"/>
    <s v="erick.fernandes@sungardas.com"/>
    <s v="2020-05-04 22:03:44"/>
    <s v="Erick Fernandes"/>
    <s v="doitwise.integration"/>
    <d v="2020-05-04T00:00:00"/>
    <s v="PA.PHILADELPHIA.287"/>
    <s v="Other"/>
    <x v="8"/>
  </r>
  <r>
    <s v="INC3417231"/>
    <s v="SBEC : Team:R2C com.zerto.event.ZvmToZvmConnection (SMTI:10.93.104.8)_04-05-20"/>
    <s v="phl3hpc-vcenter1"/>
    <s v="2020-05-04 21:02:54"/>
    <s v="Sungard Hosted Private Cloud"/>
    <s v="GCSM-RS-CR-OPS-SUPPORT"/>
    <s v="0"/>
    <x v="0"/>
    <s v="Other"/>
    <s v="Closed"/>
    <s v="Ganesh Sasane"/>
    <s v="Other"/>
    <s v="System Integration"/>
    <s v="2020-05-07 05:36:39"/>
    <s v="inquiry"/>
    <s v="US---Recovery as a Service ( RaaS )"/>
    <n v="203614"/>
    <s v="abhijeet.deshpande@sungardas.com"/>
    <s v="2020-05-07 05:36:28"/>
    <s v="Abhijeet Deshpande"/>
    <s v="doitwise.integration"/>
    <d v="2020-05-04T00:00:00"/>
    <s v="PA.PHILADELPHIA.287"/>
    <s v="Other"/>
    <x v="8"/>
  </r>
  <r>
    <s v="INC3417230"/>
    <s v="SBEC:Remote Alarm Indication crl1id37:DS1-1-43-%HLINK-OC3-1-5-14,FERF,NSA,NEND,RCV,0025,NA,0.00,NA"/>
    <s v="crl1id37.oamp.sgns.net"/>
    <s v="2020-05-04 21:02:48"/>
    <s v="SGNS"/>
    <s v="Shared POD – Transport"/>
    <s v="0"/>
    <x v="1"/>
    <s v="Solved (Permanently)"/>
    <s v="Closed"/>
    <s v="Debajyoti Debnath"/>
    <s v="Other"/>
    <s v="System Integration"/>
    <s v="2020-05-10 03:04:39"/>
    <s v="inquiry"/>
    <s v="US---Network Services"/>
    <n v="134120"/>
    <s v="samuel.lopez@sungardas.com"/>
    <s v="2020-05-06 10:18:08"/>
    <s v="Samuel Lopez"/>
    <s v="doitwise.integration"/>
    <d v="2020-05-04T00:00:00"/>
    <s v="NJ.CARLSTADT.001"/>
    <s v="Shared POD"/>
    <x v="6"/>
  </r>
  <r>
    <s v="INC3417229"/>
    <s v="SBEC:Remote Alarm Indication crl1id37:DS1-1-41-%HLINK-OC3-1-5-14,FERF,NSA,NEND,RCV,0025,NA,0.00,NA"/>
    <s v="crl1id37.oamp.sgns.net"/>
    <s v="2020-05-04 21:02:42"/>
    <s v="SGNS"/>
    <s v="Shared POD – Transport"/>
    <s v="0"/>
    <x v="1"/>
    <s v="Solved (Permanently)"/>
    <s v="Closed"/>
    <s v="Debajyoti Debnath"/>
    <s v="Other"/>
    <s v="System Integration"/>
    <s v="2020-05-10 03:04:39"/>
    <s v="inquiry"/>
    <s v="US---Network Services"/>
    <n v="134126"/>
    <s v="samuel.lopez@sungardas.com"/>
    <s v="2020-05-06 10:18:08"/>
    <s v="Samuel Lopez"/>
    <s v="doitwise.integration"/>
    <d v="2020-05-04T00:00:00"/>
    <s v="NJ.CARLSTADT.001"/>
    <s v="Shared POD"/>
    <x v="6"/>
  </r>
  <r>
    <s v="INC3417228"/>
    <s v="SBEC:Remote Alarm Indication crl1id37:DS1-1-34-%HLINK-OC3-1-5-14,FERF,NSA,NEND,RCV,0025,NA,0.00,NA"/>
    <s v="crl1id37.oamp.sgns.net"/>
    <s v="2020-05-04 21:02:38"/>
    <s v="SGNS"/>
    <s v="Shared POD – Transport"/>
    <s v="0"/>
    <x v="1"/>
    <s v="Solved (Permanently)"/>
    <s v="Closed"/>
    <s v="Debajyoti Debnath"/>
    <s v="Other"/>
    <s v="System Integration"/>
    <s v="2020-05-10 03:04:39"/>
    <s v="inquiry"/>
    <s v="US---Network Services"/>
    <n v="134130"/>
    <s v="samuel.lopez@sungardas.com"/>
    <s v="2020-05-06 10:18:08"/>
    <s v="Samuel Lopez"/>
    <s v="doitwise.integration"/>
    <d v="2020-05-04T00:00:00"/>
    <s v="NJ.CARLSTADT.001"/>
    <s v="Shared POD"/>
    <x v="6"/>
  </r>
  <r>
    <s v="INC3417227"/>
    <s v="SBEC - Switch Stack Member Issue Detected"/>
    <s v="aurss8.oamp.sgns.net"/>
    <s v="2020-05-04 21:02:06"/>
    <s v="SGNS"/>
    <s v="Shared POD – Network"/>
    <s v="0"/>
    <x v="1"/>
    <s v="Duplicate incident"/>
    <s v="Closed"/>
    <s v="Krishna Singh"/>
    <s v="Other"/>
    <s v="System Integration"/>
    <s v="2020-05-09 03:03:24"/>
    <s v="inquiry"/>
    <s v="US---Network Services"/>
    <n v="43439"/>
    <s v="krishna.singh@sungardas.com"/>
    <s v="2020-05-05 09:06:05"/>
    <s v="Krishna Singh"/>
    <s v="doitwise.integration"/>
    <d v="2020-05-04T00:00:00"/>
    <s v="CO.AURORA.103"/>
    <s v="Shared POD"/>
    <x v="14"/>
  </r>
  <r>
    <s v="INC3417226"/>
    <s v="SBEC: McAfee Network IPS: Exploit Scan Detected - SensorName: mrkam27p_cluster - SourceIP: 203.122.14.43"/>
    <s v="mrkam27p_cluster"/>
    <s v="2020-05-04 21:01:43"/>
    <s v="INNOMAR STRATEGIES INC."/>
    <s v="FTS POD – Security"/>
    <s v="0"/>
    <x v="0"/>
    <s v="Solved (Permanently)"/>
    <s v="Closed"/>
    <s v="Sachin Patil"/>
    <s v="Other"/>
    <s v="System Integration"/>
    <s v="2020-05-08 03:03:35"/>
    <s v="inquiry"/>
    <s v="US---Security Services"/>
    <n v="2190"/>
    <s v="aren.jordan@sungardas.com"/>
    <s v="2020-05-04 21:38:13"/>
    <s v="Aren Jordan"/>
    <s v="doitwise.integration"/>
    <d v="2020-05-04T00:00:00"/>
    <s v="ON.MARKHAM.106"/>
    <s v="FTS POD"/>
    <x v="3"/>
  </r>
  <r>
    <s v="INC3417224"/>
    <s v="CPU utilization is above Major threshold 85% on phl2ss59:CPU"/>
    <s v="phl2ss59.oamp.sgns.net"/>
    <s v="2020-05-04 21:00:09"/>
    <s v="SGNS"/>
    <s v="Shared POD – Network"/>
    <s v="0"/>
    <x v="0"/>
    <s v="Auto Resolved"/>
    <s v="Closed"/>
    <s v="Devendra Gupta"/>
    <s v="Other"/>
    <s v="System Integration"/>
    <s v="2020-05-11 03:03:05"/>
    <s v="inquiry"/>
    <s v="US---Network Services"/>
    <n v="199379"/>
    <s v="salman.fouje@sungardas.com"/>
    <s v="2020-05-07 04:23:08"/>
    <s v="Salman Fouje"/>
    <s v="doitwise.integration"/>
    <d v="2020-05-04T00:00:00"/>
    <s v="PA.PHILADELPHIA.007"/>
    <s v="Shared POD"/>
    <x v="5"/>
  </r>
  <r>
    <s v="INC3417220"/>
    <s v="SBEC: McAfee Network IPS: Exploit Scan Detected - SensorName: cpechr1pp1_2-cluster - SourceIP: 180.215.203.6"/>
    <s v="cpechr1pp1_2-cluster"/>
    <s v="2020-05-04 20:50:03"/>
    <s v="Christies"/>
    <s v="NASH Security Services"/>
    <s v="0"/>
    <x v="0"/>
    <s v="Solved (Permanently)"/>
    <s v="Closed"/>
    <s v="Aren Jordan"/>
    <s v="Other"/>
    <s v="System Integration"/>
    <s v="2020-05-08 03:04:48"/>
    <s v="inquiry"/>
    <s v="US---Security Services"/>
    <n v="2601"/>
    <s v="aren.jordan@sungardas.com"/>
    <s v="2020-05-04 21:33:24"/>
    <s v="Aren Jordan"/>
    <s v="doitwise.integration"/>
    <d v="2020-05-04T00:00:00"/>
    <s v="NJ.PISCATAWAY.102"/>
    <s v="Other"/>
    <x v="3"/>
  </r>
  <r>
    <s v="INC3417219"/>
    <s v="[SBEC]: Multiple TransportSessionHighRPOMedium Received within 30mins window."/>
    <s v="sacr-me1apod01"/>
    <s v="2020-05-04 20:49:59"/>
    <s v="MEDIDATA SOLUTIONS"/>
    <s v="GCSM-RS-CR-OPS-SUPPORT"/>
    <s v="0"/>
    <x v="0"/>
    <s v="Solved (Permanently)"/>
    <s v="Closed"/>
    <s v="Ganesh Sasane"/>
    <s v="Other"/>
    <s v="System Integration"/>
    <s v="2020-05-19 17:31:02"/>
    <s v="inquiry"/>
    <s v="US---Recovery as a Service ( RaaS )"/>
    <n v="1284039"/>
    <s v="anushka.huilgol@sungardas.com"/>
    <s v="2020-05-19 17:30:38"/>
    <s v="Anushka Huilgol"/>
    <s v="doitwise.integration"/>
    <d v="2020-05-04T00:00:00"/>
    <s v="FR:LOGNES.001"/>
    <s v="Other"/>
    <x v="8"/>
  </r>
  <r>
    <s v="INC3417218"/>
    <s v="SBEC : Team:MSS One or more filesystem has breached Filesystem threshold(s). Details annotated below."/>
    <s v="amgdub5sv01"/>
    <s v="2020-05-04 20:49:31"/>
    <s v="Amalgamated Hardware Plc"/>
    <s v="Shared POD – Compute"/>
    <s v="0"/>
    <x v="1"/>
    <s v="Solved (Permanently)"/>
    <s v="Closed"/>
    <s v="Melroy Mascarenhas"/>
    <s v="Other"/>
    <s v="System Integration"/>
    <s v="2020-05-09 03:01:03"/>
    <s v="Threshold"/>
    <s v="US---Server Services"/>
    <n v="41767"/>
    <s v="melroy.mascarenhas@sungardas.com"/>
    <s v="2020-05-05 08:25:38"/>
    <s v="Melroy Mascarenhas"/>
    <s v="doitwise.integration"/>
    <d v="2020-05-04T00:00:00"/>
    <s v="IE:DUBLIN.005"/>
    <s v="Shared POD"/>
    <x v="2"/>
  </r>
  <r>
    <s v="INC3417216"/>
    <s v="The DatabaseMonitor Severity:3 Team:DBS SQLServer_SGAS_Job_Status_SQLSRV04-MOSSPRD-10.133.204.42 changed to error Metric:rows, Value:1 Threshold:back to default"/>
    <s v="phlnn381v.oamp.sgns.net"/>
    <s v="2020-05-04 20:47:31"/>
    <s v="SAS OSS (Internal)"/>
    <s v="NAMS DB SQL"/>
    <s v="1"/>
    <x v="2"/>
    <s v="Solved (Permanently)"/>
    <s v="Closed"/>
    <s v="Abhay Mishra"/>
    <s v="Other"/>
    <s v="System Integration"/>
    <s v="2020-05-04 21:04:25"/>
    <s v="inquiry"/>
    <s v="US---Application Services"/>
    <n v="932"/>
    <s v="doitwise.integration"/>
    <s v="2020-05-04 21:03:03"/>
    <s v="System Integration"/>
    <s v="doitwise.integration"/>
    <d v="2020-05-04T00:00:00"/>
    <s v="PA.PHILADELPHIA.011"/>
    <s v="Other"/>
    <x v="14"/>
  </r>
  <r>
    <s v="INC3417208"/>
    <s v="RepetitionCount &gt; 3 ; Link Down (ge-11/3/1) Description (type=core,subtype=isc,lag=ae70,peer=hou1is103,peerint=eth1/50)"/>
    <s v="houir5.sgns.net"/>
    <s v="2020-05-04 20:32:56"/>
    <s v="SGNS"/>
    <s v="Shared POD – Network"/>
    <s v="0"/>
    <x v="1"/>
    <s v="Solved (Permanently)"/>
    <s v="Closed"/>
    <s v="Marco Jimenez"/>
    <s v="Other"/>
    <s v="System Integration"/>
    <s v="2020-06-04 22:53:06"/>
    <s v="inquiry"/>
    <s v="US---Network Services"/>
    <n v="232790"/>
    <s v="doitwise.integration"/>
    <s v="2020-05-07 13:12:46"/>
    <s v="System Integration"/>
    <s v="doitwise.integration"/>
    <d v="2020-05-04T00:00:00"/>
    <s v="GB:HOUNSLOW.001"/>
    <s v="Shared POD"/>
    <x v="12"/>
  </r>
  <r>
    <s v="INC3417206"/>
    <s v="Transport reporting a High RPO warning (medium) for a replication session belonging to workload SACCPRF01"/>
    <s v="sdcrsrtex5pod01"/>
    <s v="2020-05-04 20:31:55"/>
    <s v="TEXTAINER EQUIPMENT MANAGEMENT (U.S.) LIMITED(R2C)"/>
    <s v="GCSM-RS-CR-OPS-SUPPORT"/>
    <s v="0"/>
    <x v="0"/>
    <s v="Solved (Permanently)"/>
    <s v="Closed"/>
    <s v="Ganesh Sasane"/>
    <s v="Other"/>
    <s v="System Integration"/>
    <s v="2020-05-04 23:01:14"/>
    <s v="inquiry"/>
    <s v="US---Recovery as a Service ( RaaS )"/>
    <n v="8938"/>
    <s v="sandhya.s@sungardas.com"/>
    <s v="2020-05-04 23:00:53"/>
    <s v="Sandhya S"/>
    <s v="doitwise.integration"/>
    <d v="2020-05-04T00:00:00"/>
    <s v="AZ.SCOTTSDALE.001"/>
    <s v="Other"/>
    <x v="8"/>
  </r>
  <r>
    <s v="INC3417204"/>
    <s v="Certificate *.rpsrealsolutions.com will expire on 5/9/20; Event Source: Certificate Monitoring Service; Object Name: *.rpsrealsolutions.com; Object Id: certific"/>
    <s v="mrk1hpc-nsxmgr1"/>
    <s v="2020-05-04 20:30:32"/>
    <s v="Sungard Hosted Private Cloud"/>
    <s v="SD&amp;R Network Tier 3"/>
    <s v="1"/>
    <x v="0"/>
    <s v="Auto Resolved"/>
    <s v="Closed"/>
    <s v="Vinod Prasad"/>
    <s v="Other"/>
    <s v="System Integration"/>
    <s v="2020-05-04 21:48:58"/>
    <s v="inquiry"/>
    <s v="US---Network Services"/>
    <n v="4692"/>
    <s v="vinod.prasad@sungardas.com"/>
    <s v="2020-05-04 21:48:44"/>
    <s v="Vinod Prasad"/>
    <s v="doitwise.integration"/>
    <d v="2020-05-04T00:00:00"/>
    <s v="ON.MARKHAM.001"/>
    <s v="Other"/>
    <x v="15"/>
  </r>
  <r>
    <s v="INC3417203"/>
    <s v="Certificate *.rpsrealsolutions.com will expire on 5/9/20; Event Source: Certificate Monitoring Service; Object Name: *.rpsrealsolutions.com; Object Id: certific"/>
    <s v="mrk1hpc-nsxmgr1"/>
    <s v="2020-05-04 20:30:29"/>
    <s v="Sungard Hosted Private Cloud"/>
    <s v="SD&amp;R Network Tier 3"/>
    <s v="1"/>
    <x v="0"/>
    <s v="Auto Resolved"/>
    <s v="Closed"/>
    <s v="Vinod Prasad"/>
    <s v="Other"/>
    <s v="System Integration"/>
    <s v="2020-05-04 21:46:57"/>
    <s v="inquiry"/>
    <s v="US---Network Services"/>
    <n v="4571"/>
    <s v="vinod.prasad@sungardas.com"/>
    <s v="2020-05-04 21:46:40"/>
    <s v="Vinod Prasad"/>
    <s v="doitwise.integration"/>
    <d v="2020-05-04T00:00:00"/>
    <s v="ON.MARKHAM.001"/>
    <s v="Other"/>
    <x v="15"/>
  </r>
  <r>
    <s v="INC3417202"/>
    <s v="Certificate *.rpsrealsolutions.com will expire on 5/9/20; Event Source: Certificate Monitoring Service; Object Name: *.rpsrealsolutions.com; Object Id: certific"/>
    <s v="msg1hpc-nsxmgr1"/>
    <s v="2020-05-04 20:30:26"/>
    <s v="Sungard Hosted Private Cloud"/>
    <s v="SD&amp;R Network Tier 3"/>
    <s v="1"/>
    <x v="0"/>
    <s v="Auto Resolved"/>
    <s v="Closed"/>
    <s v="Vinod Prasad"/>
    <s v="Other"/>
    <s v="System Integration"/>
    <s v="2020-05-04 21:42:32"/>
    <s v="inquiry"/>
    <s v="US---Network Services"/>
    <n v="4310"/>
    <s v="vinod.prasad@sungardas.com"/>
    <s v="2020-05-04 21:42:16"/>
    <s v="Vinod Prasad"/>
    <s v="doitwise.integration"/>
    <d v="2020-05-04T00:00:00"/>
    <s v="ON.MISSISSAUGA.101"/>
    <s v="Other"/>
    <x v="15"/>
  </r>
  <r>
    <s v="INC3417201"/>
    <s v="Certificate *.rpsrealsolutions.com will expire on 5/9/20; Event Source: Certificate Monitoring Service; Object Name: *.rpsrealsolutions.com; Object Id: certific"/>
    <s v="msg1hpc-nsxmgr1"/>
    <s v="2020-05-04 20:30:23"/>
    <s v="Sungard Hosted Private Cloud"/>
    <s v="SD&amp;R Network Tier 3"/>
    <s v="1"/>
    <x v="0"/>
    <s v="Auto Resolved"/>
    <s v="Closed"/>
    <s v="Vinod Prasad"/>
    <s v="Other"/>
    <s v="System Integration"/>
    <s v="2020-05-04 21:28:55"/>
    <s v="inquiry"/>
    <s v="US---Network Services"/>
    <n v="3464"/>
    <s v="vinod.prasad@sungardas.com"/>
    <s v="2020-05-04 21:28:07"/>
    <s v="Vinod Prasad"/>
    <s v="doitwise.integration"/>
    <d v="2020-05-04T00:00:00"/>
    <s v="ON.MISSISSAUGA.101"/>
    <s v="Other"/>
    <x v="15"/>
  </r>
  <r>
    <s v="INC3417200"/>
    <s v="Certificate *.rpsrealsolutions.com will expire on 5/9/20; Event Source: Certificate Monitoring Service; Object Name: *.rpsrealsolutions.com; Object Id: certific"/>
    <s v="msg1hpc-nsxmgr1"/>
    <s v="2020-05-04 20:30:20"/>
    <s v="Sungard Hosted Private Cloud"/>
    <s v="SD&amp;R Network Tier 3"/>
    <s v="1"/>
    <x v="0"/>
    <s v="Auto Resolved"/>
    <s v="Closed"/>
    <s v="Vinod Prasad"/>
    <s v="Other"/>
    <s v="System Integration"/>
    <s v="2020-05-04 21:26:20"/>
    <s v="inquiry"/>
    <s v="US---Network Services"/>
    <n v="3342"/>
    <s v="vinod.prasad@sungardas.com"/>
    <s v="2020-05-04 21:26:02"/>
    <s v="Vinod Prasad"/>
    <s v="doitwise.integration"/>
    <d v="2020-05-04T00:00:00"/>
    <s v="ON.MISSISSAUGA.101"/>
    <s v="Other"/>
    <x v="15"/>
  </r>
  <r>
    <s v="INC3417197"/>
    <s v="SBEC : Team:R2C com.zerto.event.ZvmToVraConnection (SMTI:10.139.136.8)_04-05-20"/>
    <s v="msg1hpc-vcenter1"/>
    <s v="2020-05-04 20:25:32"/>
    <s v="Sungard Hosted Private Cloud"/>
    <s v="GCSM-RS-CR-OPS-SUPPORT"/>
    <s v="0"/>
    <x v="0"/>
    <s v="Duplicate incident"/>
    <s v="Closed"/>
    <s v="Ganesh Sasane"/>
    <s v="Other"/>
    <s v="System Integration"/>
    <s v="2020-05-09 15:33:05"/>
    <s v="inquiry"/>
    <s v="US---Recovery as a Service ( RaaS )"/>
    <n v="414409"/>
    <s v="anushka.huilgol@sungardas.com"/>
    <s v="2020-05-09 15:32:21"/>
    <s v="Anushka Huilgol"/>
    <s v="doitwise.integration"/>
    <d v="2020-05-04T00:00:00"/>
    <s v="ON.MISSISSAUGA.001"/>
    <s v="Other"/>
    <x v="8"/>
  </r>
  <r>
    <s v="INC3417192"/>
    <s v="Team:MSS Memory utilization is above Major Threshold:98.00 % Current: 98.30 % used"/>
    <s v="sacr-usaepod01"/>
    <s v="2020-05-04 20:19:34"/>
    <s v="CGI Technologies and Solutions  (E58 USAA)"/>
    <s v="Shared POD – Compute"/>
    <s v="0"/>
    <x v="0"/>
    <s v="Auto Resolved"/>
    <s v="Closed"/>
    <s v="System Integration"/>
    <s v="Other"/>
    <s v="System Integration"/>
    <s v="2020-05-04 20:54:03"/>
    <s v="Threshold"/>
    <s v="US---Server Services"/>
    <n v="888"/>
    <s v="doitwise.integration"/>
    <s v="2020-05-04 20:34:22"/>
    <s v="System Integration"/>
    <s v="doitwise.integration"/>
    <d v="2020-05-04T00:00:00"/>
    <s v="PA.PHILADELPHIA.287"/>
    <s v="Shared POD"/>
    <x v="0"/>
  </r>
  <r>
    <s v="INC3417191"/>
    <s v="[SBEC]: Multiple TransportSessionHighRPOMedium Received within 30mins window."/>
    <s v="sacr-corppod01"/>
    <s v="2020-05-04 20:17:50"/>
    <s v="ITAU CORPBANCA"/>
    <s v="GCSM-RS-CR-OPS-SUPPORT"/>
    <s v="0"/>
    <x v="0"/>
    <s v="Solved (Permanently)"/>
    <s v="Closed"/>
    <s v="Ganesh Sasane"/>
    <s v="Other"/>
    <s v="System Integration"/>
    <s v="2020-05-09 18:45:29"/>
    <s v="inquiry"/>
    <s v="US---Recovery as a Service ( RaaS )"/>
    <n v="426445"/>
    <s v="shreyas.r@sungardas.com"/>
    <s v="2020-05-09 18:45:15"/>
    <s v="Shreyas R"/>
    <s v="doitwise.integration"/>
    <d v="2020-05-04T00:00:00"/>
    <s v="PA.PHILADELPHIA.287"/>
    <s v="Other"/>
    <x v="8"/>
  </r>
  <r>
    <s v="INC3417190"/>
    <s v="[SBEC]: Multiple TransportSessionHighRPOMedium Received within 30mins window."/>
    <s v="ltccrsrmufspod01"/>
    <s v="2020-05-04 20:17:40"/>
    <s v="MUFG Investor Services Holdings Limited"/>
    <s v="GCSM-RS-CR-OPS-SUPPORT"/>
    <s v="0"/>
    <x v="0"/>
    <s v="Solved (Permanently)"/>
    <s v="Closed"/>
    <s v="Ganesh Sasane"/>
    <s v="Other"/>
    <s v="System Integration"/>
    <s v="2020-05-04 22:54:10"/>
    <s v="inquiry"/>
    <s v="US---Recovery as a Service ( RaaS )"/>
    <n v="9317"/>
    <s v="sandhya.s@sungardas.com"/>
    <s v="2020-05-04 22:52:57"/>
    <s v="Sandhya S"/>
    <s v="doitwise.integration"/>
    <d v="2020-05-04T00:00:00"/>
    <s v="GB:HOUNSLOW.003"/>
    <s v="Other"/>
    <x v="8"/>
  </r>
  <r>
    <s v="INC3417184"/>
    <s v="Team:MSS Linux: Link Failure &lt;pattern:[Link is Down]&gt;&lt;logfilepath:/var/log/messages&gt;"/>
    <s v="cnj8ntwapl1p"/>
    <s v="2020-05-04 19:59:49"/>
    <s v="CVS PHARMACY INC"/>
    <s v="Shared POD – Compute"/>
    <s v="0"/>
    <x v="1"/>
    <s v="Solved (Permanently)"/>
    <s v="Closed"/>
    <s v="Adolfo Ortega"/>
    <s v="Other"/>
    <s v="System Integration"/>
    <s v="2020-05-08 03:03:28"/>
    <s v="inquiry"/>
    <s v="US---Server Services"/>
    <n v="1815"/>
    <s v="adolfo.ortega@sungardas.com"/>
    <s v="2020-05-04 20:30:04"/>
    <s v="Adolfo Ortega"/>
    <s v="doitwise.integration"/>
    <d v="2020-05-04T00:00:00"/>
    <s v="NJ.CARLSTADT.001"/>
    <s v="Shared POD"/>
    <x v="14"/>
  </r>
  <r>
    <s v="INC3417181"/>
    <s v="SBEC : Team:R2C com.zerto.event.ZvmToVraConnection (SMTI:10.184.0.8)_04-05-20"/>
    <s v="hou1hpc-vcenter1"/>
    <s v="2020-05-04 19:51:31"/>
    <s v="Sungard Hosted Private Cloud"/>
    <s v="GCSM-RS-CR-OPS-SUPPORT"/>
    <s v="0"/>
    <x v="0"/>
    <s v="Auto Resolved"/>
    <s v="Closed"/>
    <s v="Ganesh Sasane"/>
    <s v="Other"/>
    <s v="System Integration"/>
    <s v="2020-05-07 05:50:24"/>
    <s v="inquiry"/>
    <s v="US---Recovery as a Service ( RaaS )"/>
    <n v="208719"/>
    <s v="abhijeet.deshpande@sungardas.com"/>
    <s v="2020-05-07 05:50:10"/>
    <s v="Abhijeet Deshpande"/>
    <s v="doitwise.integration"/>
    <d v="2020-05-04T00:00:00"/>
    <s v="GB:HOUNSLOW.001"/>
    <s v="Other"/>
    <x v="8"/>
  </r>
  <r>
    <s v="INC3417180"/>
    <s v="SBEC : Team:R2C com.zerto.event.ZvmToZvmConnection (SMTI:10.184.0.8)_04-05-20"/>
    <s v="hou1hpc-vcenter1"/>
    <s v="2020-05-04 19:51:28"/>
    <s v="Sungard Hosted Private Cloud"/>
    <s v="GCSM-RS-CR-OPS-SUPPORT"/>
    <s v="0"/>
    <x v="0"/>
    <s v="Auto Resolved"/>
    <s v="Closed"/>
    <s v="Ganesh Sasane"/>
    <s v="Other"/>
    <s v="System Integration"/>
    <s v="2020-05-07 05:50:23"/>
    <s v="inquiry"/>
    <s v="US---Recovery as a Service ( RaaS )"/>
    <n v="208722"/>
    <s v="abhijeet.deshpande@sungardas.com"/>
    <s v="2020-05-07 05:50:10"/>
    <s v="Abhijeet Deshpande"/>
    <s v="doitwise.integration"/>
    <d v="2020-05-04T00:00:00"/>
    <s v="GB:HOUNSLOW.001"/>
    <s v="Other"/>
    <x v="8"/>
  </r>
  <r>
    <s v="INC3417173"/>
    <s v="SBEC: McAfee Network IPS: Exploit Scan Detected - SensorName: mrkam27p_cluster - SourceIP: 192.186.94.70"/>
    <s v="mrkam27p_cluster"/>
    <s v="2020-05-04 19:45:05"/>
    <s v="INNOMAR STRATEGIES INC."/>
    <s v="FTS POD – Security"/>
    <s v="0"/>
    <x v="0"/>
    <s v="Solved (Permanently)"/>
    <s v="Closed"/>
    <s v="Kenneth Ramirez"/>
    <s v="Other"/>
    <s v="System Integration"/>
    <s v="2020-05-08 03:00:55"/>
    <s v="inquiry"/>
    <s v="US---Security Services"/>
    <n v="1114"/>
    <s v="aren.jordan@sungardas.com"/>
    <s v="2020-05-04 20:03:39"/>
    <s v="Aren Jordan"/>
    <s v="doitwise.integration"/>
    <d v="2020-05-04T00:00:00"/>
    <s v="ON.MARKHAM.106"/>
    <s v="FTS POD"/>
    <x v="3"/>
  </r>
  <r>
    <s v="INC3417171"/>
    <s v="SBEC: McAfee Network IPS: Exploit Scan Detected - SensorName: mbhrxadp1_2-cluster - SourceIP: 189.132.105.96"/>
    <s v="mbhrxadp1_2-cluster"/>
    <s v="2020-05-04 19:43:13"/>
    <s v="RXADVANCE"/>
    <s v="NASH Security Services"/>
    <s v="0"/>
    <x v="0"/>
    <s v="Solved (Permanently)"/>
    <s v="Closed"/>
    <s v="Aren Jordan"/>
    <s v="Other"/>
    <s v="System Integration"/>
    <s v="2020-05-08 03:01:47"/>
    <s v="inquiry"/>
    <s v="US---Security Services"/>
    <n v="800"/>
    <s v="aren.jordan@sungardas.com"/>
    <s v="2020-05-04 19:56:33"/>
    <s v="Aren Jordan"/>
    <s v="doitwise.integration"/>
    <d v="2020-05-04T00:00:00"/>
    <s v="MA.MARLBOROUGH.001"/>
    <s v="Other"/>
    <x v="3"/>
  </r>
  <r>
    <s v="INC3417170"/>
    <s v="Incr_Backup - Backup of kpsvexch01 from policy krpl-a-msg1-win-kpsvexch01-n-05 on backup01-msg is partial. Status code = 1 Abnormal : the requested operation wa"/>
    <s v="kpsvexch01.spl.local"/>
    <s v="2020-05-04 19:40:37"/>
    <s v="KRUGER PRODUCTS L.P."/>
    <s v="Sweep - FTS POD_All"/>
    <s v="0"/>
    <x v="1"/>
    <s v="Solved (Permanently)"/>
    <s v="Closed"/>
    <s v="Kenneth Ramirez"/>
    <s v="Other"/>
    <s v="System Integration"/>
    <s v="2020-05-05 08:04:08"/>
    <s v="inquiry"/>
    <s v="US---Storage Services"/>
    <n v="42289"/>
    <s v="satish.shankar@sungardas.com"/>
    <s v="2020-05-05 07:25:26"/>
    <s v="Satish Shankar"/>
    <s v="doitwise.integration"/>
    <d v="2020-05-04T00:00:00"/>
    <s v="ON.MISSISSAUGA.101"/>
    <s v="FTS POD"/>
    <x v="1"/>
  </r>
  <r>
    <s v="INC3417169"/>
    <s v="SBEC : Team:R2C com.zerto.event.RpoError (SMTI:10.139.160.8)_04-05-20"/>
    <s v="sco1hpc-vcenter1"/>
    <s v="2020-05-04 19:40:27"/>
    <s v="Sungard Hosted Private Cloud"/>
    <s v="GCSM-RS-CR-OPS-SUPPORT"/>
    <s v="0"/>
    <x v="0"/>
    <s v="Duplicate incident"/>
    <s v="Closed"/>
    <s v="Ganesh Sasane"/>
    <s v="Other"/>
    <s v="System Integration"/>
    <s v="2020-05-07 22:14:09"/>
    <s v="inquiry"/>
    <s v="US---Recovery as a Service ( RaaS )"/>
    <n v="268412"/>
    <s v="piyush.raj@sungardas.com"/>
    <s v="2020-05-07 22:13:59"/>
    <s v="Piyush Raj"/>
    <s v="doitwise.integration"/>
    <d v="2020-05-04T00:00:00"/>
    <s v="AZ.SCOTTSDALE.001"/>
    <s v="Other"/>
    <x v="8"/>
  </r>
  <r>
    <s v="INC3417166"/>
    <s v="[SBEC]: Multiple TransportSessionHighRPOMedium Received within 30mins window."/>
    <s v="sdcrsrtex5pod01"/>
    <s v="2020-05-04 19:35:59"/>
    <s v="TEXTAINER EQUIPMENT MANAGEMENT (U.S.) LIMITED(R2C)"/>
    <s v="GCSM-RS-CR-OPS-SUPPORT"/>
    <s v="0"/>
    <x v="0"/>
    <s v="Duplicate incident"/>
    <s v="Closed"/>
    <s v="Ganesh Sasane"/>
    <s v="Other"/>
    <s v="System Integration"/>
    <s v="2020-05-09 18:34:15"/>
    <s v="inquiry"/>
    <s v="US---Recovery as a Service ( RaaS )"/>
    <n v="428288"/>
    <s v="shreyas.r@sungardas.com"/>
    <s v="2020-05-09 18:34:07"/>
    <s v="Shreyas R"/>
    <s v="doitwise.integration"/>
    <d v="2020-05-04T00:00:00"/>
    <s v="AZ.SCOTTSDALE.001"/>
    <s v="Other"/>
    <x v="8"/>
  </r>
  <r>
    <s v="INC3417164"/>
    <s v="Incr_Backup - Backup of kpexchdag from policy krpl-a-msg1-exc-P1-n-05 on backup01-msg is failed. Status code = 4200 Abnormal : null"/>
    <s v="phl2mbspru01"/>
    <s v="2020-05-04 19:35:14"/>
    <s v="SUNGARD AVAILABILITY SERVICES"/>
    <s v="ML-IN-TOC-Backup"/>
    <s v="0"/>
    <x v="1"/>
    <s v="Solved (Permanently)"/>
    <s v="Closed"/>
    <s v="Sharan R"/>
    <s v="Other"/>
    <s v="System Integration"/>
    <s v="2020-05-05 05:30:06"/>
    <s v="inquiry"/>
    <s v="US---Storage Services"/>
    <n v="35682"/>
    <s v="munagala.ramakrishna@sungardas.com"/>
    <s v="2020-05-05 05:29:56"/>
    <s v="Munagala Ramakrishna"/>
    <s v="doitwise.integration"/>
    <d v="2020-05-04T00:00:00"/>
    <s v="PA.PHILADELPHIA.011"/>
    <s v="Other"/>
    <x v="1"/>
  </r>
  <r>
    <s v="INC3417160"/>
    <s v="Team:MSS event in messages log (nfs not responding)&lt;pattern:&lt;*&gt;[NFS server]&lt;*&gt;[not responding]&lt;*&gt;&gt;&lt;logfilepath:/var/adm/messages&gt;"/>
    <s v="smypswsnap2db01s"/>
    <s v="2020-05-04 19:28:11"/>
    <s v="NCL (Bahamas) Ltd."/>
    <s v="Dedicated Ops US Only – Compute"/>
    <s v="0"/>
    <x v="1"/>
    <s v="Solved (Permanently)"/>
    <s v="Closed"/>
    <s v="Curtis Ciolino"/>
    <s v="Other"/>
    <s v="System Integration"/>
    <s v="2020-05-08 03:04:36"/>
    <s v="inquiry"/>
    <s v="US---Server Services"/>
    <n v="1631"/>
    <s v="curtis.ciolino@sungardas.com"/>
    <s v="2020-05-04 19:55:22"/>
    <s v="Curtis Ciolino"/>
    <s v="doitwise.integration"/>
    <d v="2020-05-04T00:00:00"/>
    <s v="GA.SMYRNA.001"/>
    <s v="Dedicated Pod"/>
    <x v="14"/>
  </r>
  <r>
    <s v="INC3417158"/>
    <s v="Possible server reboot detected (uptime less than 15 minutes)"/>
    <s v="tr0idub5lb04.oamp.sgns.net"/>
    <s v="2020-05-04 19:26:17"/>
    <s v="Transics International BVBA"/>
    <s v="Dedicated Ops US Only – Compute"/>
    <s v="0"/>
    <x v="0"/>
    <s v="Solved (Permanently)"/>
    <s v="Closed"/>
    <s v="Scott Daly"/>
    <s v="Other"/>
    <s v="System Integration"/>
    <s v="2020-05-08 03:00:49"/>
    <s v="inquiry"/>
    <s v="US---Server Services"/>
    <n v="2278"/>
    <s v="scott.daly@sungardas.com"/>
    <s v="2020-05-04 20:04:15"/>
    <s v="Scott Daly"/>
    <s v="doitwise.integration"/>
    <d v="2020-05-04T00:00:00"/>
    <s v="IE:DUBLIN.005"/>
    <s v="Dedicated Pod"/>
    <x v="16"/>
  </r>
  <r>
    <s v="INC3417157"/>
    <s v="Possible server reboot detected (uptime less than 15 minutes)"/>
    <s v="tr0idub5lb04.oamp.sgns.net"/>
    <s v="2020-05-04 19:26:13"/>
    <s v="Transics International BVBA"/>
    <s v="Dedicated Ops US Only – Compute"/>
    <s v="0"/>
    <x v="0"/>
    <s v="Solved (Permanently)"/>
    <s v="Closed"/>
    <s v="Scott Daly"/>
    <s v="Other"/>
    <s v="System Integration"/>
    <s v="2020-05-08 03:01:35"/>
    <s v="inquiry"/>
    <s v="US---Server Services"/>
    <n v="2281"/>
    <s v="scott.daly@sungardas.com"/>
    <s v="2020-05-04 20:04:14"/>
    <s v="Scott Daly"/>
    <s v="doitwise.integration"/>
    <d v="2020-05-04T00:00:00"/>
    <s v="IE:DUBLIN.005"/>
    <s v="Dedicated Pod"/>
    <x v="16"/>
  </r>
  <r>
    <s v="INC3417156"/>
    <s v="Possible server reboot detected (uptime less than 15 minutes)"/>
    <s v="tr0idub5lb04.oamp.sgns.net"/>
    <s v="2020-05-04 19:26:10"/>
    <s v="Transics International BVBA"/>
    <s v="Dedicated Ops US Only – Compute"/>
    <s v="0"/>
    <x v="0"/>
    <s v="Solved (Permanently)"/>
    <s v="Closed"/>
    <s v="Scott Daly"/>
    <s v="Other"/>
    <s v="System Integration"/>
    <s v="2020-05-08 03:00:48"/>
    <s v="inquiry"/>
    <s v="US---Server Services"/>
    <n v="2284"/>
    <s v="scott.daly@sungardas.com"/>
    <s v="2020-05-04 20:04:14"/>
    <s v="Scott Daly"/>
    <s v="doitwise.integration"/>
    <d v="2020-05-04T00:00:00"/>
    <s v="IE:DUBLIN.005"/>
    <s v="Dedicated Pod"/>
    <x v="16"/>
  </r>
  <r>
    <s v="INC3417155"/>
    <s v="Possible server reboot detected (uptime less than 15 minutes)"/>
    <s v="tr0idub5lb03.oamp.sgns.net"/>
    <s v="2020-05-04 19:24:07"/>
    <s v="Transics International BVBA"/>
    <s v="Dedicated Ops US Only – Compute"/>
    <s v="0"/>
    <x v="0"/>
    <s v="Solved (Permanently)"/>
    <s v="Closed"/>
    <s v="Scott Daly"/>
    <s v="Other"/>
    <s v="System Integration"/>
    <s v="2020-05-08 03:01:46"/>
    <s v="inquiry"/>
    <s v="US---Server Services"/>
    <n v="2595"/>
    <s v="scott.daly@sungardas.com"/>
    <s v="2020-05-04 20:07:22"/>
    <s v="Scott Daly"/>
    <s v="doitwise.integration"/>
    <d v="2020-05-04T00:00:00"/>
    <s v="IE:DUBLIN.005"/>
    <s v="Dedicated Pod"/>
    <x v="16"/>
  </r>
  <r>
    <s v="INC3417154"/>
    <s v="Possible server reboot detected (uptime less than 15 minutes)"/>
    <s v="tr0idub5lb03.oamp.sgns.net"/>
    <s v="2020-05-04 19:24:04"/>
    <s v="Transics International BVBA"/>
    <s v="Dedicated Ops US Only – Compute"/>
    <s v="0"/>
    <x v="0"/>
    <s v="Solved (Permanently)"/>
    <s v="Closed"/>
    <s v="Scott Daly"/>
    <s v="Other"/>
    <s v="System Integration"/>
    <s v="2020-05-08 03:01:46"/>
    <s v="inquiry"/>
    <s v="US---Server Services"/>
    <n v="2597"/>
    <s v="scott.daly@sungardas.com"/>
    <s v="2020-05-04 20:07:21"/>
    <s v="Scott Daly"/>
    <s v="doitwise.integration"/>
    <d v="2020-05-04T00:00:00"/>
    <s v="IE:DUBLIN.005"/>
    <s v="Dedicated Pod"/>
    <x v="16"/>
  </r>
  <r>
    <s v="INC3417153"/>
    <s v="Possible server reboot detected (uptime less than 15 minutes)"/>
    <s v="tr0idub5lb03.oamp.sgns.net"/>
    <s v="2020-05-04 19:24:01"/>
    <s v="Transics International BVBA"/>
    <s v="Dedicated Ops US Only – Compute"/>
    <s v="0"/>
    <x v="0"/>
    <s v="Solved (Permanently)"/>
    <s v="Closed"/>
    <s v="Scott Daly"/>
    <s v="Other"/>
    <s v="System Integration"/>
    <s v="2020-05-08 03:01:27"/>
    <s v="inquiry"/>
    <s v="US---Server Services"/>
    <n v="2601"/>
    <s v="scott.daly@sungardas.com"/>
    <s v="2020-05-04 20:07:22"/>
    <s v="Scott Daly"/>
    <s v="doitwise.integration"/>
    <d v="2020-05-04T00:00:00"/>
    <s v="IE:DUBLIN.005"/>
    <s v="Dedicated Pod"/>
    <x v="16"/>
  </r>
  <r>
    <s v="INC3417152"/>
    <s v="Possible server reboot detected (uptime less than 15 minutes)"/>
    <s v="tr0idub5lb03.oamp.sgns.net"/>
    <s v="2020-05-04 19:23:57"/>
    <s v="Transics International BVBA"/>
    <s v="Dedicated Ops US Only – Compute"/>
    <s v="0"/>
    <x v="0"/>
    <s v="Solved (Permanently)"/>
    <s v="Closed"/>
    <s v="Scott Daly"/>
    <s v="Other"/>
    <s v="System Integration"/>
    <s v="2020-05-08 03:01:26"/>
    <s v="inquiry"/>
    <s v="US---Server Services"/>
    <n v="2604"/>
    <s v="scott.daly@sungardas.com"/>
    <s v="2020-05-04 20:07:21"/>
    <s v="Scott Daly"/>
    <s v="doitwise.integration"/>
    <d v="2020-05-04T00:00:00"/>
    <s v="IE:DUBLIN.005"/>
    <s v="Dedicated Pod"/>
    <x v="16"/>
  </r>
  <r>
    <s v="INC3417151"/>
    <s v="SBEC:Alarm ''Severity:5 Team:MSS Host memory usage (SMTI:10.91.96.30)'' on msg1sapappesx007.oamp.sgns.net triggered an actionUUID : 97132e47-d985-e84e-a320-241"/>
    <s v="msg1sapappesx007"/>
    <s v="2020-05-04 19:21:17"/>
    <s v="Sungard AS SAP Cloud Services"/>
    <s v="Shared POD – Compute"/>
    <s v="0"/>
    <x v="1"/>
    <s v="Solved (Permanently)"/>
    <s v="Closed"/>
    <s v="Adolfo Ortega"/>
    <s v="Other"/>
    <s v="System Integration"/>
    <s v="2020-05-08 03:01:30"/>
    <s v="inquiry"/>
    <s v="US---Server Services"/>
    <n v="2181"/>
    <s v="adolfo.ortega@sungardas.com"/>
    <s v="2020-05-04 19:57:38"/>
    <s v="Adolfo Ortega"/>
    <s v="doitwise.integration"/>
    <d v="2020-05-04T00:00:00"/>
    <s v="ON.MISSISSAUGA.101"/>
    <s v="Shared POD"/>
    <x v="17"/>
  </r>
  <r>
    <s v="INC3417145"/>
    <s v="# Error ID = 10080 : Drive reporting too many errors"/>
    <s v="ltcvltgv7000-1"/>
    <s v="2020-05-04 19:11:54"/>
    <s v="Sungard Availability Services - UK (Vaulting)"/>
    <s v="Shared POD – Storage"/>
    <s v="0"/>
    <x v="0"/>
    <s v="Solved (Permanently)"/>
    <s v="Closed"/>
    <s v="Rahul Chaturvedi"/>
    <s v="Other"/>
    <s v="System Integration"/>
    <s v="2020-05-09 03:02:02"/>
    <s v="inquiry"/>
    <s v="US---Storage Services"/>
    <n v="37754"/>
    <s v="rahul.chaturvedi@sungardas.com"/>
    <s v="2020-05-05 05:41:08"/>
    <s v="Rahul Chaturvedi"/>
    <s v="doitwise.integration"/>
    <d v="2020-05-04T00:00:00"/>
    <s v="GB:HOUNSLOW.001"/>
    <s v="Shared POD"/>
    <x v="4"/>
  </r>
  <r>
    <s v="INC3417137"/>
    <s v="Capacity: capacity percent used for one or more shares exceeds threshold of 95 br/Performance:PHL3DSIFPERFPHL3DSIFAPP01/phl3dsifapp01us1001perfbr/"/>
    <s v="phl3smsocszfs04a"/>
    <s v="2020-05-04 18:55:52"/>
    <s v="SAS Managed Disk Services"/>
    <s v="Shared POD – Storage"/>
    <s v="0"/>
    <x v="0"/>
    <s v="Duplicate incident"/>
    <s v="Closed"/>
    <s v="Rahul Chaturvedi"/>
    <s v="Other"/>
    <s v="System Integration"/>
    <s v="2020-05-08 03:02:47"/>
    <s v="inquiry"/>
    <s v="US---Storage Services"/>
    <n v="14418"/>
    <s v="rahul.chaturvedi@sungardas.com"/>
    <s v="2020-05-04 22:56:10"/>
    <s v="Rahul Chaturvedi"/>
    <s v="doitwise.integration"/>
    <d v="2020-05-04T00:00:00"/>
    <s v="PA.PHILADELPHIA.287"/>
    <s v="Shared POD"/>
    <x v="4"/>
  </r>
  <r>
    <s v="INC3417136"/>
    <s v="Team:MSS CPU utilization is above Major Threshold: 98.00%, Current: 99.99% used."/>
    <s v="aixora02"/>
    <s v="2020-05-04 18:55:11"/>
    <s v="AstenJohnson, Inc."/>
    <s v="Shared POD – Compute"/>
    <s v="0"/>
    <x v="0"/>
    <s v="Other"/>
    <s v="Closed"/>
    <s v="System Integration"/>
    <s v="Other"/>
    <s v="System Integration"/>
    <s v="2020-05-04 20:14:03"/>
    <s v="Threshold"/>
    <s v="US---Server Services"/>
    <n v="3888"/>
    <s v="doitwise.integration"/>
    <s v="2020-05-04 19:59:59"/>
    <s v="System Integration"/>
    <s v="doitwise.integration"/>
    <d v="2020-05-04T00:00:00"/>
    <s v="GA.ALPHARETTA.001"/>
    <s v="Shared POD"/>
    <x v="5"/>
  </r>
  <r>
    <s v="INC3417133"/>
    <s v="Automatic Schedule - Backup of tor3-NAUSPHLVPSQL03 from policy tor3-a-phl3-sql-NAUSPHLVPODS01-online-n-03 on backup01-spg is partial. Status code = 1 Abnormal :"/>
    <s v="tor3-nausphlvpsql03"/>
    <s v="2020-05-04 18:45:14"/>
    <s v="TORY BURCH (Cloud)"/>
    <s v="Sweep - FTS POD_All"/>
    <s v="0"/>
    <x v="2"/>
    <s v="Solved (Permanently)"/>
    <s v="Closed"/>
    <s v="Kenneth Ramirez"/>
    <s v="Other"/>
    <s v="System Integration"/>
    <s v="2020-05-05 12:22:58"/>
    <s v="inquiry"/>
    <s v="US---Storage Services"/>
    <n v="63454"/>
    <s v="sharan.r@sungardas.com"/>
    <s v="2020-05-05 12:22:48"/>
    <s v="Sharan R"/>
    <s v="doitwise.integration"/>
    <d v="2020-05-04T00:00:00"/>
    <s v="PA.PHILADELPHIA.287"/>
    <s v="FTS POD"/>
    <x v="1"/>
  </r>
  <r>
    <s v="INC3417130"/>
    <s v="l1PhysIf_HS_Alert | ACIHost - hou1cu1001 | NodeName- hou1is1009 | InterfaceID- eth1/6 | l1PhysIfHealthThreshold - 80 | l1PhysIfHealthScore - 0"/>
    <s v="hou1cu1001"/>
    <s v="2020-05-04 18:39:18"/>
    <s v="SGNS"/>
    <s v="Shared POD – Network"/>
    <s v="0"/>
    <x v="0"/>
    <s v="Solved (Permanently)"/>
    <s v="Closed"/>
    <s v="Daniela Villalta"/>
    <s v="Other"/>
    <s v="System Integration"/>
    <s v="2020-05-09 03:00:38"/>
    <s v="inquiry"/>
    <s v="US---Network Services"/>
    <n v="53885"/>
    <s v="daniela.villalta@sungardas.com"/>
    <s v="2020-05-05 09:37:23"/>
    <s v="Daniela Villalta"/>
    <s v="doitwise.integration"/>
    <d v="2020-05-04T00:00:00"/>
    <s v="GB:HOUNSLOW.001"/>
    <s v="Shared POD"/>
    <x v="10"/>
  </r>
  <r>
    <s v="INC3417129"/>
    <s v="l1PhysIf_HS_Alert | ACIHost - hou1cu1001 | NodeName- hou1is1009 | InterfaceID- eth1/1 | l1PhysIfHealthThreshold - 80 | l1PhysIfHealthScore - 0"/>
    <s v="hou1cu1001"/>
    <s v="2020-05-04 18:39:15"/>
    <s v="SGNS"/>
    <s v="Shared POD – Network"/>
    <s v="0"/>
    <x v="0"/>
    <s v="Solved (Permanently)"/>
    <s v="Other"/>
    <s v="Daniela Villalta"/>
    <s v="Other"/>
    <s v="System Integration"/>
    <s v="2020-05-05 09:37:23"/>
    <s v="inquiry"/>
    <s v="US---Network Services"/>
    <n v="53888"/>
    <s v="daniela.villalta@sungardas.com"/>
    <s v="2020-05-05 09:37:23"/>
    <s v="Daniela Villalta"/>
    <s v="doitwise.integration"/>
    <d v="2020-05-04T00:00:00"/>
    <s v="GB:HOUNSLOW.001"/>
    <s v="Shared POD"/>
    <x v="10"/>
  </r>
  <r>
    <s v="INC3417128"/>
    <s v="l1PhysIf_HS_Alert | ACIHost - hou1cu1001 | NodeName- hou1is1010 | InterfaceID- eth1/1 | l1PhysIfHealthThreshold - 80 | l1PhysIfHealthScore - 0"/>
    <s v="hou1cu1001"/>
    <s v="2020-05-04 18:39:09"/>
    <s v="SGNS"/>
    <s v="Shared POD – Network"/>
    <s v="0"/>
    <x v="0"/>
    <s v="Solved (Permanently)"/>
    <s v="Closed"/>
    <s v="Daniela Villalta"/>
    <s v="Other"/>
    <s v="System Integration"/>
    <s v="2020-05-09 03:01:08"/>
    <s v="inquiry"/>
    <s v="US---Network Services"/>
    <n v="53894"/>
    <s v="daniela.villalta@sungardas.com"/>
    <s v="2020-05-05 09:37:23"/>
    <s v="Daniela Villalta"/>
    <s v="doitwise.integration"/>
    <d v="2020-05-04T00:00:00"/>
    <s v="GB:HOUNSLOW.001"/>
    <s v="Shared POD"/>
    <x v="10"/>
  </r>
  <r>
    <s v="INC3417127"/>
    <s v="l1PhysIf_HS_Alert | ACIHost - hou1cu1001 | NodeName- hou1is1010 | InterfaceID- eth1/6 | l1PhysIfHealthThreshold - 80 | l1PhysIfHealthScore - 0"/>
    <s v="hou1cu1001"/>
    <s v="2020-05-04 18:39:05"/>
    <s v="SGNS"/>
    <s v="Shared POD – Network"/>
    <s v="0"/>
    <x v="0"/>
    <s v="Solved (Permanently)"/>
    <s v="Closed"/>
    <s v="Daniela Villalta"/>
    <s v="Other"/>
    <s v="System Integration"/>
    <s v="2020-05-09 03:01:04"/>
    <s v="inquiry"/>
    <s v="US---Network Services"/>
    <n v="53898"/>
    <s v="daniela.villalta@sungardas.com"/>
    <s v="2020-05-05 09:37:23"/>
    <s v="Daniela Villalta"/>
    <s v="doitwise.integration"/>
    <d v="2020-05-04T00:00:00"/>
    <s v="GB:HOUNSLOW.001"/>
    <s v="Shared POD"/>
    <x v="10"/>
  </r>
  <r>
    <s v="INC3417126"/>
    <s v="SBEC: Multiple events received for tenant cust-hegp on hou1cu1001.oamp.sgns.net"/>
    <s v="hou1cu1001"/>
    <s v="2020-05-04 18:38:58"/>
    <s v="SGNS"/>
    <s v="Shared POD – Network"/>
    <s v="0"/>
    <x v="0"/>
    <s v="Solved (Permanently)"/>
    <s v="Closed"/>
    <s v="Daniela Villalta"/>
    <s v="Other"/>
    <s v="System Integration"/>
    <s v="2020-05-09 03:00:38"/>
    <s v="inquiry"/>
    <s v="US---Network Services"/>
    <n v="53905"/>
    <s v="daniela.villalta@sungardas.com"/>
    <s v="2020-05-05 09:37:23"/>
    <s v="Daniela Villalta"/>
    <s v="doitwise.integration"/>
    <d v="2020-05-04T00:00:00"/>
    <s v="GB:HOUNSLOW.001"/>
    <s v="Shared POD"/>
    <x v="10"/>
  </r>
  <r>
    <s v="INC3417124"/>
    <s v="SBEC: Multiple events received for tenant hpc-hou1-storage-services on hou1cu1001.oamp.sgns.net"/>
    <s v="hou1cu1001"/>
    <s v="2020-05-04 18:33:58"/>
    <s v="SGNS"/>
    <s v="Shared POD – Network"/>
    <s v="0"/>
    <x v="0"/>
    <s v="Solved (Permanently)"/>
    <s v="Closed"/>
    <s v="Daniela Villalta"/>
    <s v="Other"/>
    <s v="System Integration"/>
    <s v="2020-05-09 03:00:38"/>
    <s v="inquiry"/>
    <s v="US---Network Services"/>
    <n v="54206"/>
    <s v="daniela.villalta@sungardas.com"/>
    <s v="2020-05-05 09:37:24"/>
    <s v="Daniela Villalta"/>
    <s v="doitwise.integration"/>
    <d v="2020-05-04T00:00:00"/>
    <s v="GB:HOUNSLOW.001"/>
    <s v="Shared POD"/>
    <x v="10"/>
  </r>
  <r>
    <s v="INC3417123"/>
    <s v="SBEC: Multiple events received for tenant cr-srv1-management on hou1cu1001.oamp.sgns.net"/>
    <s v="hou1cu1001"/>
    <s v="2020-05-04 18:33:54"/>
    <s v="SGNS"/>
    <s v="Shared POD – Network"/>
    <s v="0"/>
    <x v="0"/>
    <s v="Solved (Permanently)"/>
    <s v="Closed"/>
    <s v="Daniela Villalta"/>
    <s v="Other"/>
    <s v="System Integration"/>
    <s v="2020-05-09 03:00:38"/>
    <s v="inquiry"/>
    <s v="US---Network Services"/>
    <n v="54209"/>
    <s v="daniela.villalta@sungardas.com"/>
    <s v="2020-05-05 09:37:23"/>
    <s v="Daniela Villalta"/>
    <s v="doitwise.integration"/>
    <d v="2020-05-04T00:00:00"/>
    <s v="GB:HOUNSLOW.001"/>
    <s v="Shared POD"/>
    <x v="10"/>
  </r>
  <r>
    <s v="INC3417122"/>
    <s v="SBEC: Multiple events received for tenant storage-services on hou1cu1001.oamp.sgns.net"/>
    <s v="hou1cu1001"/>
    <s v="2020-05-04 18:33:51"/>
    <s v="SGNS"/>
    <s v="Shared POD – Network"/>
    <s v="0"/>
    <x v="0"/>
    <s v="Solved (Permanently)"/>
    <s v="Closed"/>
    <s v="Daniela Villalta"/>
    <s v="Other"/>
    <s v="System Integration"/>
    <s v="2020-05-09 03:01:25"/>
    <s v="inquiry"/>
    <s v="US---Network Services"/>
    <n v="54212"/>
    <s v="daniela.villalta@sungardas.com"/>
    <s v="2020-05-05 09:37:23"/>
    <s v="Daniela Villalta"/>
    <s v="doitwise.integration"/>
    <d v="2020-05-04T00:00:00"/>
    <s v="GB:HOUNSLOW.001"/>
    <s v="Shared POD"/>
    <x v="10"/>
  </r>
  <r>
    <s v="INC3417121"/>
    <s v="SBEC: Multiple events received for tenant r2c-srm-infra on hou1cu1001.oamp.sgns.net"/>
    <s v="hou1cu1001"/>
    <s v="2020-05-04 18:33:46"/>
    <s v="SGNS"/>
    <s v="Shared POD – Network"/>
    <s v="0"/>
    <x v="0"/>
    <s v="Solved (Permanently)"/>
    <s v="Closed"/>
    <s v="Daniela Villalta"/>
    <s v="Other"/>
    <s v="System Integration"/>
    <s v="2020-05-09 03:01:22"/>
    <s v="inquiry"/>
    <s v="US---Network Services"/>
    <n v="54217"/>
    <s v="daniela.villalta@sungardas.com"/>
    <s v="2020-05-05 09:37:23"/>
    <s v="Daniela Villalta"/>
    <s v="doitwise.integration"/>
    <d v="2020-05-04T00:00:00"/>
    <s v="GB:HOUNSLOW.001"/>
    <s v="Shared POD"/>
    <x v="10"/>
  </r>
  <r>
    <s v="INC3417120"/>
    <s v="globalStatusCritical: The appliance's overall status changed to 'critical', indicating a problem that needs immediate attention."/>
    <s v="ltcscsdnasnet01"/>
    <s v="2020-05-04 18:32:12"/>
    <s v="SunGard - Managed Storage Disk"/>
    <s v="Shared POD – Storage"/>
    <s v="0"/>
    <x v="1"/>
    <s v="Duplicate incident"/>
    <s v="Closed"/>
    <s v="Michael Gonzalez"/>
    <s v="Other"/>
    <s v="System Integration"/>
    <s v="2020-05-04 20:15:51"/>
    <s v="inquiry"/>
    <s v="US---Storage Services"/>
    <n v="6204"/>
    <s v="michael.gonzalez@sungardas.com"/>
    <s v="2020-05-04 20:15:36"/>
    <s v="Michael Gonzalez"/>
    <s v="doitwise.integration"/>
    <d v="2020-05-04T00:00:00"/>
    <s v="GB:HOUNSLOW.001"/>
    <s v="Shared POD"/>
    <x v="4"/>
  </r>
  <r>
    <s v="INC3417119"/>
    <s v="Metric 'status' changed status from 'good' to 'error'"/>
    <s v="phlnn381v.oamp.sgns.net"/>
    <s v="2020-05-04 18:32:09"/>
    <s v="SAS OSS (Internal)"/>
    <s v="OSS Operations"/>
    <s v="0"/>
    <x v="1"/>
    <s v="Other"/>
    <s v="Closed"/>
    <s v="System Integration"/>
    <s v="Other"/>
    <s v="System Integration"/>
    <s v="2020-05-08 03:03:53"/>
    <s v="inquiry"/>
    <s v="US---Server Services"/>
    <n v="1170"/>
    <s v="doitwise.integration"/>
    <s v="2020-05-04 18:51:39"/>
    <s v="System Integration"/>
    <s v="doitwise.integration"/>
    <d v="2020-05-04T00:00:00"/>
    <s v="PA.PHILADELPHIA.011"/>
    <s v="Other"/>
    <x v="18"/>
  </r>
  <r>
    <s v="INC3417118"/>
    <s v="Aggregate aggr4_n2_fas6250_nlsas is nearly full (using or reserving 95% of space and 0% of inodes)."/>
    <s v="ltcscsdnasnet01"/>
    <s v="2020-05-04 18:32:06"/>
    <s v="SunGard - Managed Storage Disk"/>
    <s v="Shared POD – Storage"/>
    <s v="0"/>
    <x v="1"/>
    <s v="Solved (Workaround)"/>
    <s v="Closed"/>
    <s v="Michael Gonzalez"/>
    <s v="Other"/>
    <s v="System Integration"/>
    <s v="2020-05-13 03:03:29"/>
    <s v="inquiry"/>
    <s v="US---Storage Services"/>
    <n v="403047"/>
    <s v="jorge.rojas@sungardas.com"/>
    <s v="2020-05-09 10:29:33"/>
    <s v="Jorge Rojas"/>
    <s v="doitwise.integration"/>
    <d v="2020-05-04T00:00:00"/>
    <s v="GB:HOUNSLOW.001"/>
    <s v="Shared POD"/>
    <x v="4"/>
  </r>
  <r>
    <s v="INC3417117"/>
    <s v="A node in a Cluster FailOver configuration failed. Its partner will assume service for the failed node."/>
    <s v="ltcscsdnasnet01"/>
    <s v="2020-05-04 18:30:42"/>
    <s v="SunGard - Managed Storage Disk"/>
    <s v="Shared POD – Storage"/>
    <s v="0"/>
    <x v="1"/>
    <s v="Solved (Permanently)"/>
    <s v="Closed"/>
    <s v="Michael Gonzalez"/>
    <s v="Other"/>
    <s v="System Integration"/>
    <s v="2020-05-04 20:25:49"/>
    <s v="inquiry"/>
    <s v="US---Storage Services"/>
    <n v="6865"/>
    <s v="michael.gonzalez@sungardas.com"/>
    <s v="2020-05-04 20:25:07"/>
    <s v="Michael Gonzalez"/>
    <s v="doitwise.integration"/>
    <d v="2020-05-04T00:00:00"/>
    <s v="GB:HOUNSLOW.001"/>
    <s v="Shared POD"/>
    <x v="4"/>
  </r>
  <r>
    <s v="INC3417115"/>
    <s v="Team:MSS CPU Utilization is above Major Threshold. Current usage is:99.880000%"/>
    <s v="hou1ssamtap108"/>
    <s v="2020-05-04 18:29:11"/>
    <s v="Infosys Limited (Specsavers)"/>
    <s v="Shared POD – Compute"/>
    <s v="0"/>
    <x v="0"/>
    <s v="Solved (Permanently)"/>
    <s v="Closed"/>
    <s v="Jhoss Varela"/>
    <s v="Other"/>
    <s v="System Integration"/>
    <s v="2020-05-08 03:04:32"/>
    <s v="Threshold"/>
    <s v="US---Server Services"/>
    <n v="14368"/>
    <s v="jhoss.varela@sungardas.com"/>
    <s v="2020-05-04 22:28:39"/>
    <s v="Jhoss Varela"/>
    <s v="doitwise.integration"/>
    <d v="2020-05-04T00:00:00"/>
    <s v="GB:HOUNSLOW.001"/>
    <s v="Shared POD"/>
    <x v="5"/>
  </r>
  <r>
    <s v="INC3417114"/>
    <s v="SBEC: NFS FIle system FileSystem space utilization for Logical Disk  /us1001 critical threshold exceeded"/>
    <s v="phl3dsifapp01"/>
    <s v="2020-05-04 18:28:00"/>
    <s v="DAZ Systems Inc. (Fox Racing Project)"/>
    <s v="Shared POD – Compute"/>
    <s v="0"/>
    <x v="0"/>
    <s v="Customer"/>
    <s v="Closed"/>
    <s v="Eduardo Aguilar"/>
    <s v="Other"/>
    <s v="System Integration"/>
    <s v="2020-05-09 03:00:56"/>
    <s v="inquiry"/>
    <s v="US---Server Services"/>
    <n v="62398"/>
    <s v="doitwise.integration"/>
    <s v="2020-05-05 11:47:58"/>
    <s v="System Integration"/>
    <s v="doitwise.integration"/>
    <d v="2020-05-04T00:00:00"/>
    <s v="PA.PHILADELPHIA.287"/>
    <s v="Shared POD"/>
    <x v="2"/>
  </r>
  <r>
    <s v="INC3417113"/>
    <s v="SBEC: NFS FIle system FileSystem space utilization for Logical Disk  /us1001/oracle/interfaces critical threshold exceeded"/>
    <s v="phl3dsifdb02"/>
    <s v="2020-05-04 18:27:30"/>
    <s v="DAZ Systems Inc. (Fox Racing Project)"/>
    <s v="Shared POD – Compute"/>
    <s v="0"/>
    <x v="0"/>
    <s v="Customer"/>
    <s v="Closed"/>
    <s v="Eduardo Aguilar"/>
    <s v="Other"/>
    <s v="System Integration"/>
    <s v="2020-05-09 03:03:40"/>
    <s v="inquiry"/>
    <s v="US---Server Services"/>
    <n v="62398"/>
    <s v="doitwise.integration"/>
    <s v="2020-05-05 11:47:28"/>
    <s v="System Integration"/>
    <s v="doitwise.integration"/>
    <d v="2020-05-04T00:00:00"/>
    <s v="PA.PHILADELPHIA.287"/>
    <s v="Shared POD"/>
    <x v="2"/>
  </r>
  <r>
    <s v="INC3417111"/>
    <s v="SBEC: RPO SLA is exceeded for multiple replication pairs"/>
    <s v="par2ccom0cs"/>
    <s v="2020-05-04 18:22:23"/>
    <s v="CLEARSTAR, INC."/>
    <s v="GCSM-RS-CR-OPS-SUPPORT"/>
    <s v="0"/>
    <x v="0"/>
    <s v="Solved (Permanently)"/>
    <s v="Closed"/>
    <s v="Ganesh Sasane"/>
    <s v="Other"/>
    <s v="System Integration"/>
    <s v="2020-05-04 21:01:56"/>
    <s v="inquiry"/>
    <s v="US---Recovery as a Service ( RaaS )"/>
    <n v="9549"/>
    <s v="ganesh.sasane@sungardas.com"/>
    <s v="2020-05-04 21:01:32"/>
    <s v="Ganesh Sasane"/>
    <s v="doitwise.integration"/>
    <d v="2020-05-04T00:00:00"/>
    <s v="PA.PHILADELPHIA.007"/>
    <s v="Other"/>
    <x v="8"/>
  </r>
  <r>
    <s v="INC3417108"/>
    <s v="McAfee Host IDS Alert(3): AlertName = 940; SensorIP = 10.140.49.136; SensorName = ST-SCAPP2"/>
    <s v="stb3-st-scapp2"/>
    <s v="2020-05-04 18:19:55"/>
    <s v="S&amp;T BANCORP, INC (CLOUD)"/>
    <s v="NASH Security Services"/>
    <s v="0"/>
    <x v="2"/>
    <s v="Solved (Permanently)"/>
    <s v="Closed"/>
    <s v="Shlomo Goodman"/>
    <s v="Other"/>
    <s v="System Integration"/>
    <s v="2020-05-09 03:04:26"/>
    <s v="inquiry"/>
    <s v="US---Security Services"/>
    <n v="48752"/>
    <s v="shlomo.goodman@sungardas.com"/>
    <s v="2020-05-05 07:52:27"/>
    <s v="Shlomo Goodman"/>
    <s v="doitwise.integration"/>
    <d v="2020-05-04T00:00:00"/>
    <s v="PA.PHILADELPHIA.287"/>
    <s v="Other"/>
    <x v="3"/>
  </r>
  <r>
    <s v="INC3417102"/>
    <s v="SBEC: McAfee Network IPS: Exploit Scan Detected - SensorName: mbhrxadp1_2-cluster - SourceIP: 5.101.0.209"/>
    <s v="mbhrxadp1_2-cluster"/>
    <s v="2020-05-04 18:02:00"/>
    <s v="RXADVANCE"/>
    <s v="NASH Security Services"/>
    <s v="0"/>
    <x v="0"/>
    <s v="Solved (Permanently)"/>
    <s v="Closed"/>
    <s v="Monroe Ingram"/>
    <s v="Other"/>
    <s v="System Integration"/>
    <s v="2020-05-08 03:04:57"/>
    <s v="inquiry"/>
    <s v="US---Security Services"/>
    <n v="2011"/>
    <s v="monroe.ingram@sungardas.com"/>
    <s v="2020-05-04 18:35:31"/>
    <s v="Monroe Ingram"/>
    <s v="doitwise.integration"/>
    <d v="2020-05-04T00:00:00"/>
    <s v="MA.MARLBOROUGH.001"/>
    <s v="Other"/>
    <x v="3"/>
  </r>
  <r>
    <s v="INC3417091"/>
    <s v="Metric 'status' changed status from 'good' to 'error'"/>
    <s v="phlnn381v.oamp.sgns.net"/>
    <s v="2020-05-04 17:41:46"/>
    <s v="SAS OSS (Internal)"/>
    <s v="OSS Operations"/>
    <s v="0"/>
    <x v="1"/>
    <s v="Other"/>
    <s v="Closed"/>
    <s v="System Integration"/>
    <s v="Other"/>
    <s v="System Integration"/>
    <s v="2020-05-08 03:03:32"/>
    <s v="inquiry"/>
    <s v="US---Server Services"/>
    <n v="594"/>
    <s v="doitwise.integration"/>
    <s v="2020-05-04 17:51:40"/>
    <s v="System Integration"/>
    <s v="doitwise.integration"/>
    <d v="2020-05-04T00:00:00"/>
    <s v="PA.PHILADELPHIA.011"/>
    <s v="Other"/>
    <x v="18"/>
  </r>
  <r>
    <s v="INC3417089"/>
    <s v="SBEC : Team:MSS One or more filesystem has breached Filesystem threshold(s). Details annotated below."/>
    <s v="amgdub5sv01"/>
    <s v="2020-05-04 17:39:33"/>
    <s v="Amalgamated Hardware Plc"/>
    <s v="Shared POD – Compute"/>
    <s v="0"/>
    <x v="0"/>
    <s v="Solved (Permanently)"/>
    <s v="Closed"/>
    <s v="Jhoss Varela"/>
    <s v="Other"/>
    <s v="System Integration"/>
    <s v="2020-05-08 03:02:41"/>
    <s v="Threshold"/>
    <s v="US---Server Services"/>
    <n v="1876"/>
    <s v="jhoss.varela@sungardas.com"/>
    <s v="2020-05-04 18:10:49"/>
    <s v="Jhoss Varela"/>
    <s v="doitwise.integration"/>
    <d v="2020-05-04T00:00:00"/>
    <s v="IE:DUBLIN.005"/>
    <s v="Shared POD"/>
    <x v="2"/>
  </r>
  <r>
    <s v="INC3417086"/>
    <s v="SBEC: McAfee SIEM Alert: Attack Signature = 1-K2SL-Suspicious - User Logon from Multiple Geolocations; Source = 52.22.251.248; Destination = ::"/>
    <s v="phlk2slace1"/>
    <s v="2020-05-04 17:33:03"/>
    <s v="K2SHARE LLC(200000275)"/>
    <s v="NASH Security Services"/>
    <s v="0"/>
    <x v="2"/>
    <s v="Solved (Permanently)"/>
    <s v="Closed"/>
    <s v="Shlomo Goodman"/>
    <s v="Other"/>
    <s v="System Integration"/>
    <s v="2020-05-09 03:04:12"/>
    <s v="inquiry"/>
    <s v="US---Security Services"/>
    <n v="51566"/>
    <s v="shlomo.goodman@sungardas.com"/>
    <s v="2020-05-05 07:52:29"/>
    <s v="Shlomo Goodman"/>
    <s v="doitwise.integration"/>
    <d v="2020-05-04T00:00:00"/>
    <s v="PA.PHILADELPHIA.011"/>
    <s v="Other"/>
    <x v="3"/>
  </r>
  <r>
    <s v="INC3417081"/>
    <s v="Link Down (Gi1/1) Description (vpls12896-TradeWeb-LTC-Area3-to-PG-P)"/>
    <s v="houis57.oamp.sgns.net"/>
    <s v="2020-05-04 17:20:53"/>
    <s v="SGNS"/>
    <s v="Shared POD – Network"/>
    <s v="0"/>
    <x v="0"/>
    <s v="Auto Resolved"/>
    <s v="Closed"/>
    <s v="Arpit Nalwaya"/>
    <s v="Other"/>
    <s v="System Integration"/>
    <s v="2020-05-13 03:00:14"/>
    <s v="inquiry"/>
    <s v="US---Network Services"/>
    <n v="464317"/>
    <s v="arpit.nalwaya@sungardas.com"/>
    <s v="2020-05-10 02:19:30"/>
    <s v="Arpit Nalwaya"/>
    <s v="doitwise.integration"/>
    <d v="2020-05-04T00:00:00"/>
    <s v="GB:HOUNSLOW.001"/>
    <s v="Shared POD"/>
    <x v="12"/>
  </r>
  <r>
    <s v="INC3417076"/>
    <s v="SBEC: McAfee Network IPS: Exploit Scan Detected - SensorName: crlelepp1_2-cluster - SourceIP: 97.123.188.220"/>
    <s v="crlelepp1_2-cluster"/>
    <s v="2020-05-04 17:13:00"/>
    <s v="ELECTRONIC PAYMENTS"/>
    <s v="NASH Security Services"/>
    <s v="0"/>
    <x v="0"/>
    <s v="Solved (Permanently)"/>
    <s v="Closed"/>
    <s v="Monroe Ingram"/>
    <s v="Other"/>
    <s v="System Integration"/>
    <s v="2020-05-08 03:03:15"/>
    <s v="inquiry"/>
    <s v="US---Security Services"/>
    <n v="3392"/>
    <s v="monroe.ingram@sungardas.com"/>
    <s v="2020-05-04 18:09:32"/>
    <s v="Monroe Ingram"/>
    <s v="doitwise.integration"/>
    <d v="2020-05-04T00:00:00"/>
    <s v="NJ.CARLSTADT.007"/>
    <s v="Other"/>
    <x v="3"/>
  </r>
  <r>
    <s v="INC3417075"/>
    <s v="SBEC: McAfee Network IPS: Exploit Scan Detected - SensorName: crlelepp1_2-cluster - SourceIP: 97.123.188.220"/>
    <s v="crlelepp1_2-cluster"/>
    <s v="2020-05-04 17:12:57"/>
    <s v="ELECTRONIC PAYMENTS"/>
    <s v="NASH Security Services"/>
    <s v="0"/>
    <x v="0"/>
    <s v="Solved (Permanently)"/>
    <s v="Closed"/>
    <s v="Monroe Ingram"/>
    <s v="Other"/>
    <s v="System Integration"/>
    <s v="2020-05-08 03:01:29"/>
    <s v="inquiry"/>
    <s v="US---Security Services"/>
    <n v="3488"/>
    <s v="monroe.ingram@sungardas.com"/>
    <s v="2020-05-04 18:11:05"/>
    <s v="Monroe Ingram"/>
    <s v="doitwise.integration"/>
    <d v="2020-05-04T00:00:00"/>
    <s v="NJ.CARLSTADT.007"/>
    <s v="Other"/>
    <x v="3"/>
  </r>
  <r>
    <s v="INC3417073"/>
    <s v="Automatic Schedule - Backup of aec1-CASUN1MVPAP009 from policy utility-aec1-s-win-sqldb-casun1mvpap009-usr-full-13 on backup01-msg is partial. Status code = 1 A"/>
    <s v="aec1-casun1mvpap009"/>
    <s v="2020-05-04 17:10:31"/>
    <s v="AECON CONSTRUCTION GROUP INC."/>
    <s v="Sweep - FTS POD_All"/>
    <s v="0"/>
    <x v="2"/>
    <s v="Solved (Permanently)"/>
    <s v="Closed"/>
    <s v="Esteban Mora"/>
    <s v="Other"/>
    <s v="System Integration"/>
    <s v="2020-05-05 12:04:15"/>
    <s v="inquiry"/>
    <s v="US---Storage Services"/>
    <n v="67706"/>
    <s v="esteban.mora@sungardas.com"/>
    <s v="2020-05-05 11:58:57"/>
    <s v="Esteban Mora"/>
    <s v="doitwise.integration"/>
    <d v="2020-05-04T00:00:00"/>
    <s v="ON.MISSISSAUGA.101"/>
    <s v="FTS POD"/>
    <x v="1"/>
  </r>
  <r>
    <s v="INC3417064"/>
    <s v="Team:Microland: Microsoft Exchange Information Store  is Down"/>
    <s v="exchange02"/>
    <s v="2020-05-04 17:02:34"/>
    <s v="AstenJohnson, Inc."/>
    <s v="Shared POD – Compute"/>
    <s v="0"/>
    <x v="1"/>
    <s v="Solved (Permanently)"/>
    <s v="Closed"/>
    <s v="Adolfo Ortega"/>
    <s v="Other"/>
    <s v="System Integration"/>
    <s v="2020-05-08 03:03:25"/>
    <s v="inquiry"/>
    <s v="US---Server Services"/>
    <n v="9597"/>
    <s v="adolfo.ortega@sungardas.com"/>
    <s v="2020-05-04 19:42:31"/>
    <s v="Adolfo Ortega"/>
    <s v="doitwise.integration"/>
    <d v="2020-05-04T00:00:00"/>
    <s v="GA.ALPHARETTA.001"/>
    <s v="Shared POD"/>
    <x v="14"/>
  </r>
  <r>
    <s v="INC3417061"/>
    <s v="SBEC: McAfee SIEM Alert: Attack Signature = 1-CIHC-Policy - Traffic from TOR exit node; Source = 95.128.43.164; Destination = 130.250.65.36"/>
    <s v="phlcihcace1"/>
    <s v="2020-05-04 16:52:57"/>
    <s v="COMM-WORKS INVESTMENT HOLDING COMPANY, LLC."/>
    <s v="NASH Security Services"/>
    <s v="0"/>
    <x v="2"/>
    <s v="Solved (Permanently)"/>
    <s v="Closed"/>
    <s v="Shlomo Goodman"/>
    <s v="Other"/>
    <s v="System Integration"/>
    <s v="2020-05-09 03:02:47"/>
    <s v="inquiry"/>
    <s v="US---Security Services"/>
    <n v="53971"/>
    <s v="shlomo.goodman@sungardas.com"/>
    <s v="2020-05-05 07:52:28"/>
    <s v="Shlomo Goodman"/>
    <s v="doitwise.integration"/>
    <d v="2020-05-04T00:00:00"/>
    <s v="PA.PHILADELPHIA.011"/>
    <s v="Other"/>
    <x v="3"/>
  </r>
  <r>
    <s v="INC3417059"/>
    <s v="Node Down on 10.139.153.219"/>
    <s v="gdpn-pps1apms88"/>
    <s v="2020-05-04 16:49:12"/>
    <s v="Fiera Capital Corporation"/>
    <s v="Dedicated Ops US Only – Compute"/>
    <s v="0"/>
    <x v="1"/>
    <s v="Solved (Permanently)"/>
    <s v="Closed"/>
    <s v="Curtis Ciolino"/>
    <s v="Other"/>
    <s v="System Integration"/>
    <s v="2020-05-08 03:01:46"/>
    <s v="inquiry"/>
    <s v="US---Server Services"/>
    <n v="2147"/>
    <s v="curtis.ciolino@sungardas.com"/>
    <s v="2020-05-04 17:24:59"/>
    <s v="Curtis Ciolino"/>
    <s v="doitwise.integration"/>
    <d v="2020-05-04T00:00:00"/>
    <s v="ON.MISSISSAUGA.101"/>
    <s v="Dedicated Pod"/>
    <x v="19"/>
  </r>
  <r>
    <s v="INC3417050"/>
    <s v="SBEC: RPO SLA is exceeded for multiple replication pairs"/>
    <s v="clr2cco7jcs01"/>
    <s v="2020-05-04 16:31:13"/>
    <s v="Community Trust Company"/>
    <s v="GCSM-RS-CR-OPS-SUPPORT"/>
    <s v="0"/>
    <x v="0"/>
    <s v="Solved (Permanently)"/>
    <s v="Closed"/>
    <s v="Ganesh Sasane"/>
    <s v="Other"/>
    <s v="System Integration"/>
    <s v="2020-05-27 03:53:24"/>
    <s v="inquiry"/>
    <s v="US---Recovery as a Service ( RaaS )"/>
    <n v="1941706"/>
    <s v="ganesh.sasane@sungardas.com"/>
    <s v="2020-05-27 03:52:59"/>
    <s v="Ganesh Sasane"/>
    <s v="doitwise.integration"/>
    <d v="2020-05-04T00:00:00"/>
    <s v="AB.CALGARY.001"/>
    <s v="Other"/>
    <x v="8"/>
  </r>
  <r>
    <s v="INC3417042"/>
    <s v="Fibre Channel Port port4 is offline"/>
    <s v="crl01samd-sw02-brc"/>
    <s v="2020-05-04 16:19:38"/>
    <s v="SAS Managed Disk Services"/>
    <s v="Shared POD – Storage"/>
    <s v="0"/>
    <x v="1"/>
    <s v="Auto Resolved"/>
    <s v="Closed"/>
    <s v="Hector Ramirez"/>
    <s v="Other"/>
    <s v="System Integration"/>
    <s v="2020-05-08 03:04:25"/>
    <s v="inquiry"/>
    <s v="US---Storage Services"/>
    <n v="5355"/>
    <s v="hector.ramirez@sungardas.com"/>
    <s v="2020-05-04 17:48:53"/>
    <s v="Hector Ramirez"/>
    <s v="doitwise.integration"/>
    <d v="2020-05-04T00:00:00"/>
    <s v="NJ.CARLSTADT.001"/>
    <s v="Shared POD"/>
    <x v="4"/>
  </r>
  <r>
    <s v="INC3417041"/>
    <s v="Team:MSS AIX Error Log :TAPE_ERR1 [ Run command: errpt -a -l 8963 ]  ERRPT: Seq:8963 Type:PERM, Class:H, errorID:4865FA9B, Resource:rmt3b, Resource Type:3580."/>
    <s v="ltctsm01 - mgmt"/>
    <s v="2020-05-04 16:19:29"/>
    <s v="Menzies Distribution"/>
    <s v="FTS POD – Compute"/>
    <s v="0"/>
    <x v="1"/>
    <s v="Solved (Permanently)"/>
    <s v="Closed"/>
    <s v="Esteban Mora"/>
    <s v="Other"/>
    <s v="System Integration"/>
    <s v="2020-05-08 03:01:14"/>
    <s v="inquiry"/>
    <s v="US---Server Services"/>
    <n v="669"/>
    <s v="esteban.mora@sungardas.com"/>
    <s v="2020-05-04 16:30:38"/>
    <s v="Esteban Mora"/>
    <s v="doitwise.integration"/>
    <d v="2020-05-04T00:00:00"/>
    <s v="GB:HOUNSLOW.001"/>
    <s v="FTS POD"/>
    <x v="14"/>
  </r>
  <r>
    <s v="INC3417040"/>
    <s v="#SBEC :Possible System Reboot detected (uptime less than 15 minutes)"/>
    <s v="akl-admin-wan-r01"/>
    <s v="2020-05-04 16:17:00"/>
    <s v="Menzies Aviation"/>
    <s v="FTS POD – Network"/>
    <s v="0"/>
    <x v="1"/>
    <s v="Auto Resolved"/>
    <s v="Closed"/>
    <s v="Hossmann Astorga"/>
    <s v="Other"/>
    <s v="System Integration"/>
    <s v="2020-05-08 03:03:53"/>
    <s v="inquiry"/>
    <s v="US---Network Services"/>
    <n v="2432"/>
    <s v="hossmann.astorga@sungardas.com"/>
    <s v="2020-05-04 16:57:32"/>
    <s v="Hossmann Astorga"/>
    <s v="doitwise.integration"/>
    <d v="2020-05-04T00:00:00"/>
    <s v="NZ:AUCKLAND.101"/>
    <s v="FTS POD"/>
    <x v="20"/>
  </r>
  <r>
    <s v="INC3417038"/>
    <s v="Possible server reboot detected (uptime less than 15 minutes)"/>
    <s v="ecm-prd-pro04"/>
    <s v="2020-05-04 16:16:42"/>
    <s v="FISERV SOLUTIONS, LLC"/>
    <s v="FTS POD – Compute"/>
    <s v="0"/>
    <x v="0"/>
    <s v="Solved (Permanently)"/>
    <s v="Closed"/>
    <s v="Esteban Mora"/>
    <s v="Other"/>
    <s v="System Integration"/>
    <s v="2020-05-08 03:01:45"/>
    <s v="inquiry"/>
    <s v="US---Server Services"/>
    <n v="6202"/>
    <s v="esteban.mora@sungardas.com"/>
    <s v="2020-05-04 18:00:04"/>
    <s v="Esteban Mora"/>
    <s v="doitwise.integration"/>
    <d v="2020-05-04T00:00:00"/>
    <s v="TX.RICHARDSON.104"/>
    <s v="FTS POD"/>
    <x v="16"/>
  </r>
  <r>
    <s v="INC3417037"/>
    <s v="SBEC: McAfee Network IPS: Exploit Scan Detected - SensorName: aur1fct0p_cluster - SourceIP: 10.70.10.44"/>
    <s v="aur1fct0p_cluster"/>
    <s v="2020-05-04 16:15:09"/>
    <s v="FCTI, INC."/>
    <s v="FTS POD – Security"/>
    <s v="0"/>
    <x v="0"/>
    <s v="Solved (Permanently)"/>
    <s v="Closed"/>
    <s v="Kenneth Ramirez"/>
    <s v="Other"/>
    <s v="System Integration"/>
    <s v="2020-05-08 03:00:50"/>
    <s v="inquiry"/>
    <s v="US---Security Services"/>
    <n v="9555"/>
    <s v="monroe.ingram@sungardas.com"/>
    <s v="2020-05-04 18:54:24"/>
    <s v="Monroe Ingram"/>
    <s v="doitwise.integration"/>
    <d v="2020-05-04T00:00:00"/>
    <s v="CO.AURORA.103"/>
    <s v="FTS POD"/>
    <x v="3"/>
  </r>
  <r>
    <s v="INC3417035"/>
    <s v="Team:TVault Televault node C4382PFF24BEADMZU091P_BIGDW backup job C4382TOYOTAFS_1800 running in policy C4382TOYOTAFS on TSM server ltcvltgl21 Severed"/>
    <s v="c4382pff24beadmzu091p_bigdw"/>
    <s v="2020-05-04 16:11:13"/>
    <s v="Toyota Kreditbank GMBH"/>
    <s v="ML-IN-TOC-Televault"/>
    <s v="1"/>
    <x v="2"/>
    <s v="Solved (Workaround)"/>
    <s v="Closed"/>
    <s v="Muthumariyappan U"/>
    <s v="Other"/>
    <s v="System Integration"/>
    <s v="2020-05-04 20:32:49"/>
    <s v="inquiry"/>
    <s v="US---Storage Services"/>
    <n v="15679"/>
    <s v="muthumariyappan.u@sungardas.com"/>
    <s v="2020-05-04 20:32:32"/>
    <s v="Muthumariyappan U"/>
    <s v="doitwise.integration"/>
    <d v="2020-05-04T00:00:00"/>
    <s v="GB:HOUNSLOW.001"/>
    <s v="Other"/>
    <x v="9"/>
  </r>
  <r>
    <s v="INC3417034"/>
    <s v="Team:TVault Televault node C9095PFC01PCIBCTC3PR1_CRSDBCLUSTER backup job C9095_ADAPTIV_CIBC_1731 running in policy C9095_ADAPTIV_CIBC on TSM server ltcvltgl21 S"/>
    <s v="c9095pfc01pcibctc3pr1_crsdbcluster"/>
    <s v="2020-05-04 16:11:08"/>
    <s v="FIS ADAPTIV (CIBC)"/>
    <s v="Sweep - Dedicated Ops_All"/>
    <s v="0"/>
    <x v="2"/>
    <s v="Solved (Workaround)"/>
    <s v="Closed"/>
    <s v="Jake Manders"/>
    <s v="Other"/>
    <s v="System Integration"/>
    <s v="2020-05-05 08:12:30"/>
    <s v="inquiry"/>
    <s v="US---Storage Services"/>
    <n v="57665"/>
    <s v="ishan.khadilkar@sungardas.com"/>
    <s v="2020-05-05 08:12:13"/>
    <s v="Ishan Khadilkar"/>
    <s v="doitwise.integration"/>
    <d v="2020-05-04T00:00:00"/>
    <s v="GB:HOUNSLOW.001"/>
    <s v="Dedicated Pod"/>
    <x v="9"/>
  </r>
  <r>
    <s v="INC3417033"/>
    <s v="Team:TVault Televault node C3383TFF33AHOU1SS02DAP065 backup job C3383INFOSYS_SPEC_1800 running in policy C3383INFOSYS_SPECSAVERS on TSM server ltcvltgl21 Failed"/>
    <s v="c3383tff33ahou1ss02dap065"/>
    <s v="2020-05-04 16:10:56"/>
    <s v="Infosys Limited (Specsavers)"/>
    <s v="ML-IN-TOC-Televault"/>
    <s v="1"/>
    <x v="2"/>
    <s v="Solved (Workaround)"/>
    <s v="Closed"/>
    <s v="Muthumariyappan U"/>
    <s v="Other"/>
    <s v="System Integration"/>
    <s v="2020-05-05 21:15:39"/>
    <s v="inquiry"/>
    <s v="US---Storage Services"/>
    <n v="104660"/>
    <s v="muthumariyappan.u@sungardas.com"/>
    <s v="2020-05-05 21:15:16"/>
    <s v="Muthumariyappan U"/>
    <s v="doitwise.integration"/>
    <d v="2020-05-04T00:00:00"/>
    <s v="GB:HOUNSLOW.001"/>
    <s v="Other"/>
    <x v="9"/>
  </r>
  <r>
    <s v="INC3417029"/>
    <s v="SBEC:Alarm ''Severity:5 Team:MSS Host CPU usage (SMTI:10.180.62.4)'' on inr2cesxi04.oamp.sgns.net triggered an actionUUID : 7f50d131-78a7-a44d-ac7f-88290a3f957"/>
    <s v="inr2cesxi04"/>
    <s v="2020-05-04 16:06:36"/>
    <s v="Sungard AS R2C Services"/>
    <s v="Shared POD – Compute"/>
    <s v="0"/>
    <x v="1"/>
    <s v="Solved (Permanently)"/>
    <s v="Closed"/>
    <s v="Jhoss Varela"/>
    <s v="Other"/>
    <s v="System Integration"/>
    <s v="2020-05-08 03:01:53"/>
    <s v="inquiry"/>
    <s v="US---Server Services"/>
    <n v="2188"/>
    <s v="jhoss.varela@sungardas.com"/>
    <s v="2020-05-04 16:43:05"/>
    <s v="Jhoss Varela"/>
    <s v="doitwise.integration"/>
    <d v="2020-05-04T00:00:00"/>
    <s v="IN:BANGALORE.010"/>
    <s v="Shared POD"/>
    <x v="21"/>
  </r>
  <r>
    <s v="INC3417022"/>
    <s v="SBEC: McAfee Network IPS: Exploit Scan Detected - SensorName: scoelmrp_cluster - SourceIP: 120.92.168.195"/>
    <s v="scoelmrp_cluster"/>
    <s v="2020-05-04 15:53:49"/>
    <s v="Elm Resources"/>
    <s v="FTS POD – Security"/>
    <s v="0"/>
    <x v="0"/>
    <s v="Solved (Permanently)"/>
    <s v="Closed"/>
    <s v="Esteban Mora"/>
    <s v="Other"/>
    <s v="System Integration"/>
    <s v="2020-05-08 03:02:48"/>
    <s v="inquiry"/>
    <s v="US---Security Services"/>
    <n v="6942"/>
    <s v="monroe.ingram@sungardas.com"/>
    <s v="2020-05-04 17:49:31"/>
    <s v="Monroe Ingram"/>
    <s v="doitwise.integration"/>
    <d v="2020-05-04T00:00:00"/>
    <s v="AZ.SCOTTSDALE.001"/>
    <s v="FTS POD"/>
    <x v="3"/>
  </r>
  <r>
    <s v="INC3417021"/>
    <s v="SBEC: McAfee Network IPS: Exploit Scan Detected - SensorName: scoelmrp_cluster - SourceIP: 120.92.168.195"/>
    <s v="scoelmrp_cluster"/>
    <s v="2020-05-04 15:53:42"/>
    <s v="Elm Resources"/>
    <s v="FTS POD – Security"/>
    <s v="0"/>
    <x v="0"/>
    <s v="Solved (Permanently)"/>
    <s v="Closed"/>
    <s v="Esteban Mora"/>
    <s v="Other"/>
    <s v="System Integration"/>
    <s v="2020-05-08 03:01:42"/>
    <s v="inquiry"/>
    <s v="US---Security Services"/>
    <n v="7057"/>
    <s v="monroe.ingram@sungardas.com"/>
    <s v="2020-05-04 17:51:19"/>
    <s v="Monroe Ingram"/>
    <s v="doitwise.integration"/>
    <d v="2020-05-04T00:00:00"/>
    <s v="AZ.SCOTTSDALE.001"/>
    <s v="FTS POD"/>
    <x v="3"/>
  </r>
  <r>
    <s v="INC3417018"/>
    <s v="SBEC : Team:MSS One or more filesystem has breached Filesystem threshold(s). Details annotated below."/>
    <s v="co7j-co7jr2c01-8"/>
    <s v="2020-05-04 15:43:29"/>
    <s v="COMMUNITY TRUST COMPANY (Cloud)"/>
    <s v="Shared POD – Compute"/>
    <s v="0"/>
    <x v="0"/>
    <s v="Duplicate incident"/>
    <s v="Closed"/>
    <s v="Adolfo Ortega"/>
    <s v="Other"/>
    <s v="System Integration"/>
    <s v="2020-05-08 03:04:57"/>
    <s v="Threshold"/>
    <s v="US---Server Services"/>
    <n v="2675"/>
    <s v="adolfo.ortega@sungardas.com"/>
    <s v="2020-05-04 16:28:04"/>
    <s v="Adolfo Ortega"/>
    <s v="doitwise.integration"/>
    <d v="2020-05-04T00:00:00"/>
    <s v="ON.MISSISSAUGA.101"/>
    <s v="Shared POD"/>
    <x v="21"/>
  </r>
  <r>
    <s v="INC3417012"/>
    <s v="SBEC: McAfee Network IPS: Exploit Scan Detected - SensorName: mrkam27p_cluster - SourceIP: 201.202.31.170"/>
    <s v="mrkam27p_cluster"/>
    <s v="2020-05-04 15:34:55"/>
    <s v="INNOMAR STRATEGIES INC."/>
    <s v="FTS POD – Security"/>
    <s v="0"/>
    <x v="0"/>
    <s v="Solved (Permanently)"/>
    <s v="Closed"/>
    <s v="Esteban Mora"/>
    <s v="Other"/>
    <s v="System Integration"/>
    <s v="2020-05-08 03:01:31"/>
    <s v="inquiry"/>
    <s v="US---Security Services"/>
    <n v="10261"/>
    <s v="monroe.ingram@sungardas.com"/>
    <s v="2020-05-04 18:25:56"/>
    <s v="Monroe Ingram"/>
    <s v="doitwise.integration"/>
    <d v="2020-05-04T00:00:00"/>
    <s v="ON.MARKHAM.106"/>
    <s v="FTS POD"/>
    <x v="3"/>
  </r>
  <r>
    <s v="INC3417010"/>
    <s v="Transport reporting a High RPO warning (medium) for a replication session belonging to workload SQLNO1V-BP-DIV"/>
    <s v="sacr-cfnapod01"/>
    <s v="2020-05-04 15:27:28"/>
    <s v="Credit First National Association"/>
    <s v="GCSM-RS-CR-OPS-SUPPORT"/>
    <s v="0"/>
    <x v="0"/>
    <s v="Duplicate incident"/>
    <s v="Closed"/>
    <s v="Gutta Navaharsha"/>
    <s v="Other"/>
    <s v="System Integration"/>
    <s v="2020-05-05 07:11:21"/>
    <s v="inquiry"/>
    <s v="US---Recovery as a Service ( RaaS )"/>
    <n v="56615"/>
    <s v="deepak.v@sungardas.com"/>
    <s v="2020-05-05 07:11:03"/>
    <s v="Deepak V"/>
    <s v="doitwise.integration"/>
    <d v="2020-05-04T00:00:00"/>
    <s v="PA.PHILADELPHIA.287"/>
    <s v="Other"/>
    <x v="8"/>
  </r>
  <r>
    <s v="INC3416999"/>
    <s v="SBEC : Team:MSS One or more filesystem has breached Filesystem threshold(s). Details annotated below."/>
    <s v="co7j-co7jr2c01-8"/>
    <s v="2020-05-04 15:08:29"/>
    <s v="COMMUNITY TRUST COMPANY (Cloud)"/>
    <s v="Shared POD – Compute"/>
    <s v="0"/>
    <x v="1"/>
    <s v="Duplicate incident"/>
    <s v="Closed"/>
    <s v="Jhoss Varela"/>
    <s v="Other"/>
    <s v="System Integration"/>
    <s v="2020-05-08 03:02:55"/>
    <s v="Threshold"/>
    <s v="US---Server Services"/>
    <n v="2496"/>
    <s v="jhoss.varela@sungardas.com"/>
    <s v="2020-05-04 15:50:05"/>
    <s v="Jhoss Varela"/>
    <s v="doitwise.integration"/>
    <d v="2020-05-04T00:00:00"/>
    <s v="ON.MISSISSAUGA.101"/>
    <s v="Shared POD"/>
    <x v="21"/>
  </r>
  <r>
    <s v="INC3416997"/>
    <s v="SBEC: McAfee Network IPS: Exploit Scan Detected - SensorName: phlmeroips1_2-cluster - SourceIP: 10.10.1.8"/>
    <s v="phlmeroips1_2-cluster"/>
    <s v="2020-05-04 15:02:56"/>
    <s v="MRO Corporation"/>
    <s v="NASH Security Services"/>
    <s v="0"/>
    <x v="0"/>
    <s v="Solved (Permanently)"/>
    <s v="Closed"/>
    <s v="Monroe Ingram"/>
    <s v="Other"/>
    <s v="System Integration"/>
    <s v="2020-05-08 03:03:59"/>
    <s v="inquiry"/>
    <s v="US---Security Services"/>
    <n v="868"/>
    <s v="monroe.ingram@sungardas.com"/>
    <s v="2020-05-04 15:17:24"/>
    <s v="Monroe Ingram"/>
    <s v="doitwise.integration"/>
    <d v="2020-05-04T00:00:00"/>
    <s v="PA.PHILADELPHIA.011"/>
    <s v="Other"/>
    <x v="3"/>
  </r>
  <r>
    <s v="INC3416991"/>
    <s v="SBEC :Possible System Reboot detected (uptime less than 15 minutes)"/>
    <s v="arn-t2-man-sw01"/>
    <s v="2020-05-04 14:54:08"/>
    <s v="Menzies Aviation"/>
    <s v="FTS POD – Network"/>
    <s v="0"/>
    <x v="1"/>
    <s v="Solved (Workaround)"/>
    <s v="Closed"/>
    <s v="Laura Zamora"/>
    <s v="Other"/>
    <s v="System Integration"/>
    <s v="2020-05-11 03:05:22"/>
    <s v="inquiry"/>
    <s v="US---Network Services"/>
    <n v="63756"/>
    <s v="sachin.patil@sungardas.com"/>
    <s v="2020-05-05 08:36:44"/>
    <s v="Sachin Patil"/>
    <s v="doitwise.integration"/>
    <d v="2020-05-04T00:00:00"/>
    <s v="SE:STOCKHOLM.109"/>
    <s v="FTS POD"/>
    <x v="20"/>
  </r>
  <r>
    <s v="INC3416988"/>
    <s v="SBEC: Multiple replication pairs require resync"/>
    <s v="clr2cco7jcs01"/>
    <s v="2020-05-04 14:48:36"/>
    <s v="Community Trust Company"/>
    <s v="GCSM-RS-CR-OPS-SUPPORT"/>
    <s v="0"/>
    <x v="0"/>
    <s v="Solved (Permanently)"/>
    <s v="Closed"/>
    <s v="Ganesh Sasane"/>
    <s v="Other"/>
    <s v="System Integration"/>
    <s v="2020-05-04 17:00:39"/>
    <s v="inquiry"/>
    <s v="US---Recovery as a Service ( RaaS )"/>
    <n v="7912"/>
    <s v="ganesh.sasane@sungardas.com"/>
    <s v="2020-05-04 17:00:28"/>
    <s v="Ganesh Sasane"/>
    <s v="doitwise.integration"/>
    <d v="2020-05-04T00:00:00"/>
    <s v="AB.CALGARY.001"/>
    <s v="Other"/>
    <x v="8"/>
  </r>
  <r>
    <s v="INC3416987"/>
    <s v="SBEC: McAfee Network IPS: Exploit Scan Detected - SensorName: msgpet0_cluster - SourceIP: 186.188.146.88"/>
    <s v="msgpet0_cluster"/>
    <s v="2020-05-04 14:48:20"/>
    <s v="Pethealth - MTSA"/>
    <s v="Dedicated Ops US Only – Security"/>
    <s v="0"/>
    <x v="0"/>
    <s v="Solved (Permanently)"/>
    <s v="Closed"/>
    <s v="Martelle Weber"/>
    <s v="Other"/>
    <s v="System Integration"/>
    <s v="2020-05-08 03:05:19"/>
    <s v="inquiry"/>
    <s v="US---Security Services"/>
    <n v="1093"/>
    <s v="monroe.ingram@sungardas.com"/>
    <s v="2020-05-04 15:06:33"/>
    <s v="Monroe Ingram"/>
    <s v="doitwise.integration"/>
    <d v="2020-05-04T00:00:00"/>
    <s v="ON.MISSISSAUGA.101"/>
    <s v="Dedicated Pod"/>
    <x v="3"/>
  </r>
  <r>
    <s v="INC3416984"/>
    <s v="SBEC: McAfee SIEM Alert: Attack Signature = 1-K2SL-Suspicious - User Logon from Multiple Geolocations; Source = 52.22.251.248; Destination = ::"/>
    <s v="phlk2slace1"/>
    <s v="2020-05-04 14:41:03"/>
    <s v="K2SHARE LLC(200000275)"/>
    <s v="NASH Security Services"/>
    <s v="0"/>
    <x v="2"/>
    <s v="Solved (Permanently)"/>
    <s v="Closed"/>
    <s v="Shlomo Goodman"/>
    <s v="Other"/>
    <s v="System Integration"/>
    <s v="2020-05-08 03:03:22"/>
    <s v="inquiry"/>
    <s v="US---Security Services"/>
    <n v="12813"/>
    <s v="shlomo.goodman@sungardas.com"/>
    <s v="2020-05-04 18:14:36"/>
    <s v="Shlomo Goodman"/>
    <s v="doitwise.integration"/>
    <d v="2020-05-04T00:00:00"/>
    <s v="PA.PHILADELPHIA.011"/>
    <s v="Other"/>
    <x v="3"/>
  </r>
  <r>
    <s v="INC3416982"/>
    <s v="Team MSS: Agent End Detected. Possible OMi agent restart or Server restart."/>
    <s v="phl2mbswjs01"/>
    <s v="2020-05-04 14:39:07"/>
    <s v="SAS Global Management Network"/>
    <s v="NASH Central Mgmt Infrastructure"/>
    <s v="0"/>
    <x v="0"/>
    <s v="Solved (Permanently)"/>
    <s v="Closed"/>
    <s v="Obaid Hasan"/>
    <s v="Other"/>
    <s v="System Integration"/>
    <s v="2020-05-04 15:29:35"/>
    <s v="inquiry"/>
    <s v="US---Server Services"/>
    <n v="3019"/>
    <s v="obaid.hasan@sungardas.com"/>
    <s v="2020-05-04 15:29:26"/>
    <s v="Obaid Hasan"/>
    <s v="doitwise.integration"/>
    <d v="2020-05-04T00:00:00"/>
    <s v="PA.PHILADELPHIA.011"/>
    <s v="Other"/>
    <x v="22"/>
  </r>
  <r>
    <s v="INC3416974"/>
    <s v="BGP neighbor 169.254.220.1 is down.; Event Source: edge-5"/>
    <s v="aur1inc5f1.oamp.sgns.net"/>
    <s v="2020-05-04 14:22:33"/>
    <s v="RANDSTAD NORTH AMERICA, INC"/>
    <s v="SD&amp;R Network Tier 3"/>
    <s v="1"/>
    <x v="0"/>
    <s v="Auto Resolved"/>
    <s v="Closed"/>
    <s v="Nathan Stevens"/>
    <s v="Other"/>
    <s v="System Integration"/>
    <s v="2020-05-08 03:05:09"/>
    <s v="inquiry"/>
    <s v="US---Network Services"/>
    <n v="11609"/>
    <s v="nathan.stevens@sungardas.com"/>
    <s v="2020-05-04 17:36:02"/>
    <s v="Nathan Stevens"/>
    <s v="doitwise.integration"/>
    <d v="2020-05-04T00:00:00"/>
    <s v="CO.AURORA.103"/>
    <s v="Other"/>
    <x v="23"/>
  </r>
  <r>
    <s v="INC3416969"/>
    <s v="SBEC: McAfee Network IPS: Exploit Scan Detected - SensorName: phlmeroips1_2-cluster - SourceIP: 154.126.79.223"/>
    <s v="phlmeroips1_2-cluster"/>
    <s v="2020-05-04 14:14:51"/>
    <s v="MRO Corporation"/>
    <s v="NASH Security Services"/>
    <s v="0"/>
    <x v="0"/>
    <s v="Solved (Permanently)"/>
    <s v="Closed"/>
    <s v="Monroe Ingram"/>
    <s v="Other"/>
    <s v="System Integration"/>
    <s v="2020-05-08 03:01:28"/>
    <s v="inquiry"/>
    <s v="US---Security Services"/>
    <n v="1832"/>
    <s v="monroe.ingram@sungardas.com"/>
    <s v="2020-05-04 14:45:23"/>
    <s v="Monroe Ingram"/>
    <s v="doitwise.integration"/>
    <d v="2020-05-04T00:00:00"/>
    <s v="PA.PHILADELPHIA.011"/>
    <s v="Other"/>
    <x v="3"/>
  </r>
  <r>
    <s v="INC3416962"/>
    <s v="Transport reporting a High RPO warning (medium) for a replication session belonging to workload VMDISCEXCH"/>
    <s v="mscrsrdcatpod01"/>
    <s v="2020-05-04 14:04:24"/>
    <s v="DISCOUNT CAR AND TRUCK RENTAL"/>
    <s v="GCSM-RS-CR-OPS-SUPPORT"/>
    <s v="0"/>
    <x v="0"/>
    <s v="Solved (Permanently)"/>
    <s v="Closed"/>
    <s v="Ganesh Sasane"/>
    <s v="Other"/>
    <s v="System Integration"/>
    <s v="2020-05-04 22:35:49"/>
    <s v="inquiry"/>
    <s v="US---Recovery as a Service ( RaaS )"/>
    <n v="30674"/>
    <s v="sandhya.s@sungardas.com"/>
    <s v="2020-05-04 22:35:38"/>
    <s v="Sandhya S"/>
    <s v="doitwise.integration"/>
    <d v="2020-05-04T00:00:00"/>
    <s v="Other"/>
    <s v="Other"/>
    <x v="8"/>
  </r>
  <r>
    <s v="INC3416960"/>
    <s v="Trap rate is 62.28 traps/sec. Blocked .1.3.6.1.4.1.9.9.41.2.0.1 trap from all device"/>
    <s v="phl2osspru35"/>
    <s v="2020-05-04 14:01:51"/>
    <s v="SAS OSS (Internal)"/>
    <s v="OSS Operations"/>
    <s v="0"/>
    <x v="0"/>
    <s v="Successful"/>
    <s v="Closed"/>
    <s v="Other"/>
    <s v="Other"/>
    <s v="System Integration"/>
    <s v="2020-05-05 14:08:59"/>
    <s v="inquiry"/>
    <s v="US---Operations Management Systems (OMS)"/>
    <n v="86828"/>
    <s v="releasenote.user"/>
    <s v="2020-05-05 14:08:59"/>
    <s v="System Automation"/>
    <s v="doitwise.integration"/>
    <d v="2020-05-04T00:00:00"/>
    <s v="PA.PHILADELPHIA.007"/>
    <s v="Other"/>
    <x v="24"/>
  </r>
  <r>
    <s v="INC3416957"/>
    <s v="SBEC:Loss Of Signal phl2id61:DS1-1-39-%HLINK-OC3-1-5-13."/>
    <s v="Other"/>
    <s v="2020-05-04 13:55:12"/>
    <s v="BANK HAPOALIM BM"/>
    <s v="Shared POD – Transport"/>
    <s v="0"/>
    <x v="1"/>
    <s v="Solved (Permanently)"/>
    <s v="Closed"/>
    <s v="Samuel Lopez"/>
    <s v="Other"/>
    <s v="Virtual User"/>
    <s v="2020-05-09 03:02:53"/>
    <s v="inquiry"/>
    <s v="US---Network Services"/>
    <n v="75864"/>
    <s v="samuel.lopez@sungardas.com"/>
    <s v="2020-05-05 10:59:36"/>
    <s v="Samuel Lopez"/>
    <s v="doitwise.integration"/>
    <d v="2020-05-04T00:00:00"/>
    <s v="Other"/>
    <s v="Shared POD"/>
    <x v="6"/>
  </r>
  <r>
    <s v="INC3416956"/>
    <s v="SBEC:Loss Of Signal phl2id61:DS1-1-38-%HLINK-OC3-1-5-13,LOS,SA,NEND,RCV,0020,NA,0.00,NA"/>
    <s v="phl2id61.oamp.sgns.net"/>
    <s v="2020-05-04 13:55:09"/>
    <s v="SGNS"/>
    <s v="Shared POD – Transport"/>
    <s v="0"/>
    <x v="1"/>
    <s v="Solved (Permanently)"/>
    <s v="Closed"/>
    <s v="Samuel Lopez"/>
    <s v="Other"/>
    <s v="System Integration"/>
    <s v="2020-05-09 03:03:35"/>
    <s v="inquiry"/>
    <s v="US---Network Services"/>
    <n v="75867"/>
    <s v="samuel.lopez@sungardas.com"/>
    <s v="2020-05-05 10:59:36"/>
    <s v="Samuel Lopez"/>
    <s v="doitwise.integration"/>
    <d v="2020-05-04T00:00:00"/>
    <s v="PA.PHILADELPHIA.011"/>
    <s v="Shared POD"/>
    <x v="6"/>
  </r>
  <r>
    <s v="INC3416951"/>
    <s v="Fibre Channel Port port6 is offline"/>
    <s v="crl01samd-sw02-brc"/>
    <s v="2020-05-04 13:47:33"/>
    <s v="SAS Managed Disk Services"/>
    <s v="Shared POD – Storage"/>
    <s v="0"/>
    <x v="1"/>
    <s v="Auto Resolved"/>
    <s v="Closed"/>
    <s v="Hector Ramirez"/>
    <s v="Other"/>
    <s v="System Integration"/>
    <s v="2020-05-08 03:00:29"/>
    <s v="inquiry"/>
    <s v="US---Storage Services"/>
    <n v="11871"/>
    <s v="hector.ramirez@sungardas.com"/>
    <s v="2020-05-04 17:05:24"/>
    <s v="Hector Ramirez"/>
    <s v="doitwise.integration"/>
    <d v="2020-05-04T00:00:00"/>
    <s v="NJ.CARLSTADT.001"/>
    <s v="Shared POD"/>
    <x v="4"/>
  </r>
  <r>
    <s v="INC3416946"/>
    <s v="SBEC :Possible System Reboot detected (uptime less than 15 minutes)"/>
    <s v="sfo-cargo-142-wan-r01"/>
    <s v="2020-05-04 13:43:38"/>
    <s v="Menzies Aviation"/>
    <s v="FTS POD – Network"/>
    <s v="0"/>
    <x v="1"/>
    <s v="Auto Resolved"/>
    <s v="Closed"/>
    <s v="Diana Araujo"/>
    <s v="Other"/>
    <s v="System Integration"/>
    <s v="2020-05-08 03:02:29"/>
    <s v="inquiry"/>
    <s v="US---Network Services"/>
    <n v="2865"/>
    <s v="diana.araujo@sungardas.com"/>
    <s v="2020-05-04 14:31:23"/>
    <s v="Diana Araujo"/>
    <s v="doitwise.integration"/>
    <d v="2020-05-04T00:00:00"/>
    <s v="CA.SANFRANCISCO.140"/>
    <s v="FTS POD"/>
    <x v="20"/>
  </r>
  <r>
    <s v="INC3416943"/>
    <s v="SBEC: McAfee Network IPS: Exploit Scan Detected - SensorName: aur1inc5p101_2-cluster - SourceIP: 54.86.57.80"/>
    <s v="aur1inc5p101_2-cluster"/>
    <s v="2020-05-04 13:40:42"/>
    <s v="RANDSTAD NORTH AMERICA, INC"/>
    <s v="Dedicated Ops US Only – Security"/>
    <s v="0"/>
    <x v="0"/>
    <s v="Solved (Permanently)"/>
    <s v="Closed"/>
    <s v="David Reese"/>
    <s v="Other"/>
    <s v="System Integration"/>
    <s v="2020-05-08 03:01:19"/>
    <s v="inquiry"/>
    <s v="US---Security Services"/>
    <n v="1806"/>
    <s v="monroe.ingram@sungardas.com"/>
    <s v="2020-05-04 14:10:48"/>
    <s v="Monroe Ingram"/>
    <s v="doitwise.integration"/>
    <d v="2020-05-04T00:00:00"/>
    <s v="AR.OAK ACRES.001"/>
    <s v="Dedicated Pod"/>
    <x v="3"/>
  </r>
  <r>
    <s v="INC3416941"/>
    <s v="Possible server reboot detected (uptime less than 15 minutes)"/>
    <s v="crl1osssa01"/>
    <s v="2020-05-04 13:38:36"/>
    <s v="SAS OSS (Internal)"/>
    <s v="NASH Central Mgmt Infrastructure"/>
    <s v="1"/>
    <x v="0"/>
    <s v="Solved (Permanently)"/>
    <s v="Closed"/>
    <s v="Obaid Hasan"/>
    <s v="Other"/>
    <s v="System Integration"/>
    <s v="2020-05-04 17:51:38"/>
    <s v="inquiry"/>
    <s v="US---Server Services"/>
    <n v="15051"/>
    <s v="obaid.hasan@sungardas.com"/>
    <s v="2020-05-04 17:49:27"/>
    <s v="Obaid Hasan"/>
    <s v="doitwise.integration"/>
    <d v="2020-05-04T00:00:00"/>
    <s v="CO.AURORA.103"/>
    <s v="Other"/>
    <x v="16"/>
  </r>
  <r>
    <s v="INC3416940"/>
    <s v="McAfee Host IDS Alert(3): AlertName = 6058; SensorIP = 10.140.52.172; SensorName = SPFE-01"/>
    <s v="ci1a-spfe-01"/>
    <s v="2020-05-04 13:35:21"/>
    <s v="Citibank N.A."/>
    <s v="NASH Security Services"/>
    <s v="0"/>
    <x v="2"/>
    <s v="Solved (Permanently)"/>
    <s v="Closed"/>
    <s v="Shlomo Goodman"/>
    <s v="Other"/>
    <s v="System Integration"/>
    <s v="2020-05-08 03:02:50"/>
    <s v="inquiry"/>
    <s v="US---Security Services"/>
    <n v="16753"/>
    <s v="shlomo.goodman@sungardas.com"/>
    <s v="2020-05-04 18:14:34"/>
    <s v="Shlomo Goodman"/>
    <s v="doitwise.integration"/>
    <d v="2020-05-04T00:00:00"/>
    <s v="PA.PHILADELPHIA.287"/>
    <s v="Other"/>
    <x v="3"/>
  </r>
  <r>
    <s v="INC3416934"/>
    <s v="Possible server reboot detected (uptime less than 15 minutes)"/>
    <s v="sco1cn1"/>
    <s v="2020-05-04 13:20:45"/>
    <s v="SunGard Cloud Platform"/>
    <s v="Shared POD – Compute"/>
    <s v="0"/>
    <x v="0"/>
    <s v="Solved (Permanently)"/>
    <s v="Closed"/>
    <s v="Jhoss Varela"/>
    <s v="Other"/>
    <s v="System Integration"/>
    <s v="2020-05-08 03:05:07"/>
    <s v="inquiry"/>
    <s v="US---Server Services"/>
    <n v="835"/>
    <s v="jhoss.varela@sungardas.com"/>
    <s v="2020-05-04 13:34:40"/>
    <s v="Jhoss Varela"/>
    <s v="doitwise.integration"/>
    <d v="2020-05-04T00:00:00"/>
    <s v="AZ.SCOTTSDALE.001"/>
    <s v="Shared POD"/>
    <x v="16"/>
  </r>
  <r>
    <s v="INC3416928"/>
    <s v="Trap rate is 63.6 traps/sec. Blocked .1.3.6.1.4.1.3375.2.4.0.10 trap from all device"/>
    <s v="phl2osspru35"/>
    <s v="2020-05-04 13:12:05"/>
    <s v="SAS OSS (Internal)"/>
    <s v="OSS Operations"/>
    <s v="0"/>
    <x v="0"/>
    <s v="Successful"/>
    <s v="Closed"/>
    <s v="Other"/>
    <s v="Other"/>
    <s v="System Integration"/>
    <s v="2020-05-05 13:23:59"/>
    <s v="inquiry"/>
    <s v="US---Operations Management Systems (OMS)"/>
    <n v="87114"/>
    <s v="releasenote.user"/>
    <s v="2020-05-05 13:23:59"/>
    <s v="System Automation"/>
    <s v="doitwise.integration"/>
    <d v="2020-05-04T00:00:00"/>
    <s v="PA.PHILADELPHIA.007"/>
    <s v="Other"/>
    <x v="24"/>
  </r>
  <r>
    <s v="INC3416927"/>
    <s v="Memory utilization is above Major threshold 85% on dub5sgds2:I/O"/>
    <s v="dub5sgds2"/>
    <s v="2020-05-04 13:11:45"/>
    <s v="SunGard Availability Services - Ireland"/>
    <s v="Shared POD – Network"/>
    <s v="0"/>
    <x v="0"/>
    <s v="Auto Resolved"/>
    <s v="Closed"/>
    <s v="Arpit Nalwaya"/>
    <s v="Other"/>
    <s v="System Integration"/>
    <s v="2020-05-09 03:01:33"/>
    <s v="inquiry"/>
    <s v="US---Network Services"/>
    <n v="70376"/>
    <s v="arpit.nalwaya@sungardas.com"/>
    <s v="2020-05-05 08:44:41"/>
    <s v="Arpit Nalwaya"/>
    <s v="doitwise.integration"/>
    <d v="2020-05-04T00:00:00"/>
    <s v="IE:DUBLIN.005"/>
    <s v="Shared POD"/>
    <x v="0"/>
  </r>
  <r>
    <s v="INC3416925"/>
    <s v="[SBEC]: Multiple TransportSessionHighRPOMedium Received within 30mins window."/>
    <s v="sacr-usaepod01"/>
    <s v="2020-05-04 13:08:58"/>
    <s v="CGI Technologies and Solutions  (E58 USAA)"/>
    <s v="GCSM-RS-CR-OPS-SUPPORT"/>
    <s v="0"/>
    <x v="0"/>
    <s v="Solved (Permanently)"/>
    <s v="Closed"/>
    <s v="Gutta Navaharsha"/>
    <s v="Other"/>
    <s v="System Integration"/>
    <s v="2020-05-05 18:55:55"/>
    <s v="inquiry"/>
    <s v="US---Recovery as a Service ( RaaS )"/>
    <n v="107207"/>
    <s v="ganesh.sasane@sungardas.com"/>
    <s v="2020-05-05 18:55:45"/>
    <s v="Ganesh Sasane"/>
    <s v="doitwise.integration"/>
    <d v="2020-05-04T00:00:00"/>
    <s v="PA.PHILADELPHIA.287"/>
    <s v="Other"/>
    <x v="8"/>
  </r>
  <r>
    <s v="INC3416924"/>
    <s v="[SBEC]: Multiple TransportServerCommunicationStateHigh Events Received within 30mins window."/>
    <s v="sacr-coaipod01"/>
    <s v="2020-05-04 13:08:41"/>
    <s v="COACH, INC"/>
    <s v="GCSM-RS-CR-OPS-SUPPORT"/>
    <s v="0"/>
    <x v="0"/>
    <s v="Solved (Permanently)"/>
    <s v="Closed"/>
    <s v="Gutta Navaharsha"/>
    <s v="Other"/>
    <s v="System Integration"/>
    <s v="2020-05-09 09:28:18"/>
    <s v="inquiry"/>
    <s v="US---Recovery as a Service ( RaaS )"/>
    <n v="418766"/>
    <s v="deepak.v@sungardas.com"/>
    <s v="2020-05-09 09:28:07"/>
    <s v="Deepak V"/>
    <s v="doitwise.integration"/>
    <d v="2020-05-04T00:00:00"/>
    <s v="PA.PHILADELPHIA.287"/>
    <s v="Other"/>
    <x v="8"/>
  </r>
  <r>
    <s v="INC3416922"/>
    <s v="Team:MSS OEM System Management Software service is Down - VMware Tools"/>
    <s v="sco1cn1"/>
    <s v="2020-05-04 13:08:26"/>
    <s v="SunGard Cloud Platform"/>
    <s v="Shared POD – Compute"/>
    <s v="0"/>
    <x v="1"/>
    <s v="Solved (Permanently)"/>
    <s v="Closed"/>
    <s v="Jhoss Varela"/>
    <s v="Other"/>
    <s v="System Integration"/>
    <s v="2020-05-08 03:00:52"/>
    <s v="inquiry"/>
    <s v="US---Server Services"/>
    <n v="1548"/>
    <s v="jhoss.varela@sungardas.com"/>
    <s v="2020-05-04 13:34:14"/>
    <s v="Jhoss Varela"/>
    <s v="doitwise.integration"/>
    <d v="2020-05-04T00:00:00"/>
    <s v="AZ.SCOTTSDALE.001"/>
    <s v="Shared POD"/>
    <x v="25"/>
  </r>
  <r>
    <s v="INC3416914"/>
    <s v="SBEC : Team:MSS One or more filesystem has breached Filesystem threshold(s). Details annotated below."/>
    <s v="co7j-co7jr2c01-8"/>
    <s v="2020-05-04 12:53:29"/>
    <s v="COMMUNITY TRUST COMPANY (Cloud)"/>
    <s v="Shared POD – Compute"/>
    <s v="0"/>
    <x v="0"/>
    <s v="Duplicate incident"/>
    <s v="Closed"/>
    <s v="Jhoss Varela"/>
    <s v="Other"/>
    <s v="System Integration"/>
    <s v="2020-05-08 03:05:01"/>
    <s v="Threshold"/>
    <s v="US---Server Services"/>
    <n v="3313"/>
    <s v="jhoss.varela@sungardas.com"/>
    <s v="2020-05-04 13:48:42"/>
    <s v="Jhoss Varela"/>
    <s v="doitwise.integration"/>
    <d v="2020-05-04T00:00:00"/>
    <s v="ON.MISSISSAUGA.101"/>
    <s v="Shared POD"/>
    <x v="21"/>
  </r>
  <r>
    <s v="INC3416910"/>
    <s v="SBEC: McAfee Network IPS: Exploit Scan Detected - SensorName: mbhrxadp1_so - SourceIP: 97.123.188.220"/>
    <s v="mbhrxadp1_so"/>
    <s v="2020-05-04 12:49:36"/>
    <s v="RXADVANCE"/>
    <s v="NASH Security Services"/>
    <s v="0"/>
    <x v="0"/>
    <s v="Solved (Permanently)"/>
    <s v="Closed"/>
    <s v="Monroe Ingram"/>
    <s v="Other"/>
    <s v="System Integration"/>
    <s v="2020-05-08 03:00:37"/>
    <s v="inquiry"/>
    <s v="US---Security Services"/>
    <n v="1070"/>
    <s v="monroe.ingram@sungardas.com"/>
    <s v="2020-05-04 13:07:26"/>
    <s v="Monroe Ingram"/>
    <s v="doitwise.integration"/>
    <d v="2020-05-04T00:00:00"/>
    <s v="MA.SOUTHBOROUGH.001"/>
    <s v="Other"/>
    <x v="3"/>
  </r>
  <r>
    <s v="INC3416909"/>
    <s v="SBEC : Team:R2C com.zerto.event.VraToVraConnection (SMTI:10.93.104.8)_04-05-20"/>
    <s v="phl3hpc-vcenter1"/>
    <s v="2020-05-04 12:48:02"/>
    <s v="Sungard Hosted Private Cloud"/>
    <s v="GCSM-RS-CR-OPS-SUPPORT"/>
    <s v="0"/>
    <x v="0"/>
    <s v="Duplicate incident"/>
    <s v="Closed"/>
    <s v="Ganesh Sasane"/>
    <s v="Other"/>
    <s v="System Integration"/>
    <s v="2020-05-05 02:22:00"/>
    <s v="inquiry"/>
    <s v="US---Recovery as a Service ( RaaS )"/>
    <n v="48826"/>
    <s v="sandhya.s@sungardas.com"/>
    <s v="2020-05-05 02:21:48"/>
    <s v="Sandhya S"/>
    <s v="doitwise.integration"/>
    <d v="2020-05-04T00:00:00"/>
    <s v="PA.PHILADELPHIA.287"/>
    <s v="Other"/>
    <x v="8"/>
  </r>
  <r>
    <s v="INC3416903"/>
    <s v="l1PhysIf_HS_Alert | ACIHost - phlcu1001 | NodeName- phl3is1014 | InterfaceID- eth1/5 | l1PhysIfHealthThreshold - 80 | l1PhysIfHealthScore - 0"/>
    <s v="phl3cu1001"/>
    <s v="2020-05-04 12:31:51"/>
    <s v="Sungard AS Cloud Recovery Server Replication"/>
    <s v="Shared POD – Network"/>
    <s v="0"/>
    <x v="0"/>
    <s v="Solved (Permanently)"/>
    <s v="Closed"/>
    <s v="Daniela Villalta"/>
    <s v="Other"/>
    <s v="System Integration"/>
    <s v="2020-05-08 03:04:55"/>
    <s v="inquiry"/>
    <s v="US---Network Services"/>
    <n v="11535"/>
    <s v="daniela.villalta@sungardas.com"/>
    <s v="2020-05-04 15:44:06"/>
    <s v="Daniela Villalta"/>
    <s v="doitwise.integration"/>
    <d v="2020-05-04T00:00:00"/>
    <s v="PA.PHILADELPHIA.287"/>
    <s v="Shared POD"/>
    <x v="10"/>
  </r>
  <r>
    <s v="INC3416902"/>
    <s v="l1PhysIf_HS_Alert | ACIHost - phlcu1001 | NodeName- phl3is1013 | InterfaceID- eth1/5 | l1PhysIfHealthThreshold - 80 | l1PhysIfHealthScore - 0"/>
    <s v="phl3cu1001"/>
    <s v="2020-05-04 12:31:23"/>
    <s v="Sungard AS Cloud Recovery Server Replication"/>
    <s v="Shared POD – Network"/>
    <s v="0"/>
    <x v="0"/>
    <s v="Solved (Permanently)"/>
    <s v="Closed"/>
    <s v="Daniela Villalta"/>
    <s v="Other"/>
    <s v="System Integration"/>
    <s v="2020-05-08 03:04:02"/>
    <s v="inquiry"/>
    <s v="US---Network Services"/>
    <n v="11563"/>
    <s v="daniela.villalta@sungardas.com"/>
    <s v="2020-05-04 15:44:06"/>
    <s v="Daniela Villalta"/>
    <s v="doitwise.integration"/>
    <d v="2020-05-04T00:00:00"/>
    <s v="PA.PHILADELPHIA.287"/>
    <s v="Shared POD"/>
    <x v="10"/>
  </r>
  <r>
    <s v="INC3416901"/>
    <s v="l1PhysIf_HS_Alert | ACIHost - phlcu1001 | NodeName- phl3is1014 | InterfaceID- eth1/6 | l1PhysIfHealthThreshold - 80 | l1PhysIfHealthScore - 0"/>
    <s v="phl3cu1001"/>
    <s v="2020-05-04 12:31:20"/>
    <s v="Sungard AS Cloud Recovery Server Replication"/>
    <s v="Shared POD – Network"/>
    <s v="0"/>
    <x v="0"/>
    <s v="Solved (Permanently)"/>
    <s v="Closed"/>
    <s v="Daniela Villalta"/>
    <s v="Other"/>
    <s v="System Integration"/>
    <s v="2020-05-08 03:04:03"/>
    <s v="inquiry"/>
    <s v="US---Network Services"/>
    <n v="11565"/>
    <s v="daniela.villalta@sungardas.com"/>
    <s v="2020-05-04 15:44:05"/>
    <s v="Daniela Villalta"/>
    <s v="doitwise.integration"/>
    <d v="2020-05-04T00:00:00"/>
    <s v="PA.PHILADELPHIA.287"/>
    <s v="Shared POD"/>
    <x v="10"/>
  </r>
  <r>
    <s v="INC3416900"/>
    <s v="l1PhysIf_HS_Alert | ACIHost - phlcu1001 | NodeName- phl3is1013 | InterfaceID- eth1/6 | l1PhysIfHealthThreshold - 80 | l1PhysIfHealthScore - 0"/>
    <s v="phl3cu1001"/>
    <s v="2020-05-04 12:31:17"/>
    <s v="Sungard AS Cloud Recovery Server Replication"/>
    <s v="Shared POD – Network"/>
    <s v="0"/>
    <x v="0"/>
    <s v="Solved (Permanently)"/>
    <s v="Closed"/>
    <s v="Daniela Villalta"/>
    <s v="Other"/>
    <s v="System Integration"/>
    <s v="2020-05-08 03:04:34"/>
    <s v="inquiry"/>
    <s v="US---Network Services"/>
    <n v="11569"/>
    <s v="daniela.villalta@sungardas.com"/>
    <s v="2020-05-04 15:44:06"/>
    <s v="Daniela Villalta"/>
    <s v="doitwise.integration"/>
    <d v="2020-05-04T00:00:00"/>
    <s v="PA.PHILADELPHIA.287"/>
    <s v="Shared POD"/>
    <x v="10"/>
  </r>
  <r>
    <s v="INC3416899"/>
    <s v="Team:MSS OEM System Management Software service is Down - VMware Tools"/>
    <s v="sco1cn1"/>
    <s v="2020-05-04 12:31:06"/>
    <s v="SunGard Cloud Platform"/>
    <s v="Shared POD – Compute"/>
    <s v="0"/>
    <x v="1"/>
    <s v="Other"/>
    <s v="Closed"/>
    <s v="System Integration"/>
    <s v="Other"/>
    <s v="System Integration"/>
    <s v="2020-05-04 12:54:03"/>
    <s v="inquiry"/>
    <s v="US---Server Services"/>
    <n v="182"/>
    <s v="doitwise.integration"/>
    <s v="2020-05-04 12:34:08"/>
    <s v="System Integration"/>
    <s v="doitwise.integration"/>
    <d v="2020-05-04T00:00:00"/>
    <s v="AZ.SCOTTSDALE.001"/>
    <s v="Shared POD"/>
    <x v="25"/>
  </r>
  <r>
    <s v="INC3416897"/>
    <s v="Team:MSS Symantec Endpoint Protection service is Down"/>
    <s v="sco1cn1"/>
    <s v="2020-05-04 12:30:43"/>
    <s v="SunGard Cloud Platform"/>
    <s v="Shared POD – Compute"/>
    <s v="0"/>
    <x v="1"/>
    <s v="Other"/>
    <s v="Closed"/>
    <s v="System Integration"/>
    <s v="Other"/>
    <s v="System Integration"/>
    <s v="2020-05-04 12:54:03"/>
    <s v="inquiry"/>
    <s v="US---Server Services"/>
    <n v="202"/>
    <s v="doitwise.integration"/>
    <s v="2020-05-04 12:34:05"/>
    <s v="System Integration"/>
    <s v="doitwise.integration"/>
    <d v="2020-05-04T00:00:00"/>
    <s v="AZ.SCOTTSDALE.001"/>
    <s v="Shared POD"/>
    <x v="25"/>
  </r>
  <r>
    <s v="INC3416896"/>
    <s v="SBEC: McAfee Network IPS: Exploit Scan Detected - SensorName: mbhrxadp1_2-cluster - SourceIP: 10.75.50.20"/>
    <s v="mbhrxadp1_2-cluster"/>
    <s v="2020-05-04 12:30:31"/>
    <s v="RXADVANCE"/>
    <s v="NASH Security Services"/>
    <s v="0"/>
    <x v="0"/>
    <s v="Solved (Permanently)"/>
    <s v="Closed"/>
    <s v="Monroe Ingram"/>
    <s v="Other"/>
    <s v="System Integration"/>
    <s v="2020-05-08 03:04:38"/>
    <s v="inquiry"/>
    <s v="US---Security Services"/>
    <n v="1158"/>
    <s v="monroe.ingram@sungardas.com"/>
    <s v="2020-05-04 12:49:49"/>
    <s v="Monroe Ingram"/>
    <s v="doitwise.integration"/>
    <d v="2020-05-04T00:00:00"/>
    <s v="MA.MARLBOROUGH.001"/>
    <s v="Other"/>
    <x v="3"/>
  </r>
  <r>
    <s v="INC3416893"/>
    <s v="The storage system received too many events in this poll cycle to display here. Contact your service provider to determine if any storage system error events oc"/>
    <s v="aur1sucpsanemc01"/>
    <s v="2020-05-04 12:28:14"/>
    <s v="SunGard Cloud Platform"/>
    <s v="Shared POD – Storage"/>
    <s v="0"/>
    <x v="0"/>
    <s v="Solved (Permanently)"/>
    <s v="Closed"/>
    <s v="Michael Gonzalez"/>
    <s v="Other"/>
    <s v="System Integration"/>
    <s v="2020-05-04 20:30:33"/>
    <s v="inquiry"/>
    <s v="US---Storage Services"/>
    <n v="28924"/>
    <s v="michael.gonzalez@sungardas.com"/>
    <s v="2020-05-04 20:30:18"/>
    <s v="Michael Gonzalez"/>
    <s v="doitwise.integration"/>
    <d v="2020-05-04T00:00:00"/>
    <s v="CO.AURORA.103"/>
    <s v="Shared POD"/>
    <x v="4"/>
  </r>
  <r>
    <s v="INC3416892"/>
    <s v="Messaging infrastructure down on host.; Event Source: Host messaging infrastructure; Object Id: host-14897"/>
    <s v="phl3hpc-nsxmgr1"/>
    <s v="2020-05-04 12:26:46"/>
    <s v="Sungard Hosted Private Cloud"/>
    <s v="SD&amp;R Network Tier 3"/>
    <s v="1"/>
    <x v="1"/>
    <s v="Auto Resolved"/>
    <s v="Closed"/>
    <s v="Nathan Stevens"/>
    <s v="Other"/>
    <s v="System Integration"/>
    <s v="2020-05-08 03:04:39"/>
    <s v="inquiry"/>
    <s v="US---Network Services"/>
    <n v="2359"/>
    <s v="nathan.stevens@sungardas.com"/>
    <s v="2020-05-04 13:06:05"/>
    <s v="Nathan Stevens"/>
    <s v="doitwise.integration"/>
    <d v="2020-05-04T00:00:00"/>
    <s v="PA.PHILADELPHIA.287"/>
    <s v="Other"/>
    <x v="15"/>
  </r>
  <r>
    <s v="INC3416883"/>
    <s v="Node Down on 10.184.155.28"/>
    <s v="sacr-sakspod01"/>
    <s v="2020-05-04 12:19:55"/>
    <s v="SAKER SHOPRITES, INC."/>
    <s v="GCSM-RS-CR-OPS-SUPPORT"/>
    <s v="5"/>
    <x v="1"/>
    <s v="Solved (Permanently)"/>
    <s v="Closed"/>
    <s v="Gutta Navaharsha"/>
    <s v="Other"/>
    <s v="System Integration"/>
    <s v="2020-05-04 16:16:58"/>
    <s v="inquiry"/>
    <s v="US---Server Services"/>
    <n v="14197"/>
    <s v="gutta.navaharsha@sungardas.com"/>
    <s v="2020-05-04 16:16:32"/>
    <s v="Gutta Navaharsha"/>
    <s v="doitwise.integration"/>
    <d v="2020-05-04T00:00:00"/>
    <s v="PA.PHILADELPHIA.287"/>
    <s v="Other"/>
    <x v="8"/>
  </r>
  <r>
    <s v="INC3416881"/>
    <s v="Agent Health Problem - Return code : True_HPSA_Not_Reachable - Opsware Agent is not reachable"/>
    <s v="sacr-tpmfpod01"/>
    <s v="2020-05-04 12:18:30"/>
    <s v="The Providence Mutual Fire Insurance Company"/>
    <s v="GCSM-RS-CR-OPS-SUPPORT"/>
    <s v="1"/>
    <x v="0"/>
    <s v="Other"/>
    <s v="Closed"/>
    <s v="System Integration"/>
    <s v="Other"/>
    <s v="System Integration"/>
    <s v="2020-05-04 13:34:03"/>
    <s v="Internal"/>
    <s v="US---Server Services"/>
    <n v="3533"/>
    <s v="doitwise.integration"/>
    <s v="2020-05-04 13:17:23"/>
    <s v="System Integration"/>
    <s v="doitwise.integration"/>
    <d v="2020-05-04T00:00:00"/>
    <s v="PA.PHILADELPHIA.287"/>
    <s v="Other"/>
    <x v="8"/>
  </r>
  <r>
    <s v="INC3416878"/>
    <s v="[SBEC]: Multiple TransportServerCommunicationStateHigh Events Received within 30mins window."/>
    <s v="sacr-sakspod01"/>
    <s v="2020-05-04 12:15:42"/>
    <s v="SAKER SHOPRITES, INC."/>
    <s v="GCSM-RS-CR-OPS-SUPPORT"/>
    <s v="0"/>
    <x v="0"/>
    <s v="Solved (Permanently)"/>
    <s v="Closed"/>
    <s v="Deepak V"/>
    <s v="Other"/>
    <s v="System Integration"/>
    <s v="2020-05-06 00:26:21"/>
    <s v="inquiry"/>
    <s v="US---Recovery as a Service ( RaaS )"/>
    <n v="130223"/>
    <s v="piyush.raj@sungardas.com"/>
    <s v="2020-05-06 00:26:05"/>
    <s v="Piyush Raj"/>
    <s v="doitwise.integration"/>
    <d v="2020-05-04T00:00:00"/>
    <s v="PA.PHILADELPHIA.287"/>
    <s v="Other"/>
    <x v="8"/>
  </r>
  <r>
    <s v="INC3416873"/>
    <s v="Trap rate is 1666.67 traps/sec. Blocked all trap from 10.138.219.14 device"/>
    <s v="phl2osspru35"/>
    <s v="2020-05-04 12:11:11"/>
    <s v="SAS OSS (Internal)"/>
    <s v="OSS Operations"/>
    <s v="0"/>
    <x v="0"/>
    <s v="Successful"/>
    <s v="Closed"/>
    <s v="Other"/>
    <s v="Other"/>
    <s v="System Integration"/>
    <s v="2020-05-05 12:23:59"/>
    <s v="inquiry"/>
    <s v="US---Operations Management Systems (OMS)"/>
    <n v="87168"/>
    <s v="releasenote.user"/>
    <s v="2020-05-05 12:23:59"/>
    <s v="System Automation"/>
    <s v="doitwise.integration"/>
    <d v="2020-05-04T00:00:00"/>
    <s v="PA.PHILADELPHIA.007"/>
    <s v="Other"/>
    <x v="24"/>
  </r>
  <r>
    <s v="INC3416872"/>
    <s v="RepetitionCount &gt; 3 ; Node Down on 10.184.155.30"/>
    <s v="sacr-coaipod01"/>
    <s v="2020-05-04 12:10:56"/>
    <s v="COACH, INC"/>
    <s v="Shared POD – Compute"/>
    <s v="0"/>
    <x v="1"/>
    <s v="Other"/>
    <s v="Closed"/>
    <s v="System Integration"/>
    <s v="Other"/>
    <s v="System Integration"/>
    <s v="2020-05-08 03:02:58"/>
    <s v="inquiry"/>
    <s v="US---Server Services"/>
    <n v="41"/>
    <s v="doitwise.integration"/>
    <s v="2020-05-04 12:11:37"/>
    <s v="System Integration"/>
    <s v="doitwise.integration"/>
    <d v="2020-05-04T00:00:00"/>
    <s v="PA.PHILADELPHIA.287"/>
    <s v="Shared POD"/>
    <x v="19"/>
  </r>
  <r>
    <s v="INC3416871"/>
    <s v="Node Down on 10.184.155.25"/>
    <s v="sacr-cfnapod01"/>
    <s v="2020-05-04 12:10:52"/>
    <s v="Credit First National Association"/>
    <s v="GCSM-RS-CR-OPS-SUPPORT"/>
    <s v="1"/>
    <x v="1"/>
    <s v="Auto Resolved"/>
    <s v="Closed"/>
    <s v="Deepak V"/>
    <s v="Other"/>
    <s v="System Integration"/>
    <s v="2020-05-05 05:08:45"/>
    <s v="inquiry"/>
    <s v="US---Server Services"/>
    <n v="3578"/>
    <s v="doitwise.integration"/>
    <s v="2020-05-04 13:10:30"/>
    <s v="System Integration"/>
    <s v="doitwise.integration"/>
    <d v="2020-05-04T00:00:00"/>
    <s v="PA.PHILADELPHIA.287"/>
    <s v="Other"/>
    <x v="8"/>
  </r>
  <r>
    <s v="INC3416865"/>
    <s v="l1PhysIf_HS_Alert | ACIHost - phlcu1001 | NodeName- phl3is1013 | InterfaceID- eth1/3 | l1PhysIfHealthThreshold - 80 | l1PhysIfHealthScore - 0"/>
    <s v="phl3cu1001"/>
    <s v="2020-05-04 12:01:51"/>
    <s v="Sungard AS Cloud Recovery Server Replication"/>
    <s v="Shared POD – Network"/>
    <s v="0"/>
    <x v="0"/>
    <s v="Solved (Permanently)"/>
    <s v="Closed"/>
    <s v="Daniela Villalta"/>
    <s v="Other"/>
    <s v="System Integration"/>
    <s v="2020-05-08 03:04:03"/>
    <s v="inquiry"/>
    <s v="US---Network Services"/>
    <n v="13335"/>
    <s v="daniela.villalta@sungardas.com"/>
    <s v="2020-05-04 15:44:06"/>
    <s v="Daniela Villalta"/>
    <s v="doitwise.integration"/>
    <d v="2020-05-04T00:00:00"/>
    <s v="PA.PHILADELPHIA.287"/>
    <s v="Shared POD"/>
    <x v="10"/>
  </r>
  <r>
    <s v="INC3416864"/>
    <s v="Agent Health Problem - Return code : True_HPSA_Not_Reachable - Opsware Agent is not reachable"/>
    <s v="sacr-kel2pod01"/>
    <s v="2020-05-04 12:01:42"/>
    <s v="Kelso &amp; Co."/>
    <s v="Shared POD – Compute"/>
    <s v="0"/>
    <x v="0"/>
    <s v="Other"/>
    <s v="Closed"/>
    <s v="System Integration"/>
    <s v="Other"/>
    <s v="System Integration"/>
    <s v="2020-05-08 03:02:36"/>
    <s v="Internal"/>
    <s v="US---Server Services"/>
    <n v="381"/>
    <s v="doitwise.integration"/>
    <s v="2020-05-04 12:08:03"/>
    <s v="System Integration"/>
    <s v="doitwise.integration"/>
    <d v="2020-05-04T00:00:00"/>
    <s v="PA.PHILADELPHIA.007"/>
    <s v="Shared POD"/>
    <x v="11"/>
  </r>
  <r>
    <s v="INC3416862"/>
    <s v="l1PhysIf_HS_Alert | ACIHost - phlcu1001 | NodeName- phl3is1014 | InterfaceID- eth1/3 | l1PhysIfHealthThreshold - 80 | l1PhysIfHealthScore - 0"/>
    <s v="phl3cu1001"/>
    <s v="2020-05-04 12:01:20"/>
    <s v="Sungard AS Cloud Recovery Server Replication"/>
    <s v="Shared POD – Network"/>
    <s v="0"/>
    <x v="0"/>
    <s v="Solved (Permanently)"/>
    <s v="Closed"/>
    <s v="Daniela Villalta"/>
    <s v="Other"/>
    <s v="System Integration"/>
    <s v="2020-05-08 03:04:55"/>
    <s v="inquiry"/>
    <s v="US---Network Services"/>
    <n v="13366"/>
    <s v="daniela.villalta@sungardas.com"/>
    <s v="2020-05-04 15:44:06"/>
    <s v="Daniela Villalta"/>
    <s v="doitwise.integration"/>
    <d v="2020-05-04T00:00:00"/>
    <s v="PA.PHILADELPHIA.287"/>
    <s v="Shared POD"/>
    <x v="10"/>
  </r>
  <r>
    <s v="INC3416861"/>
    <s v="l1PhysIf_HS_Alert | ACIHost - phlcu1001 | NodeName- phl3is1013 | InterfaceID- eth1/4 | l1PhysIfHealthThreshold - 80 | l1PhysIfHealthScore - 0"/>
    <s v="phl3cu1001"/>
    <s v="2020-05-04 12:01:16"/>
    <s v="Sungard AS Cloud Recovery Server Replication"/>
    <s v="Shared POD – Network"/>
    <s v="0"/>
    <x v="0"/>
    <s v="Solved (Permanently)"/>
    <s v="Closed"/>
    <s v="Daniela Villalta"/>
    <s v="Other"/>
    <s v="System Integration"/>
    <s v="2020-05-08 03:04:02"/>
    <s v="inquiry"/>
    <s v="US---Network Services"/>
    <n v="13369"/>
    <s v="daniela.villalta@sungardas.com"/>
    <s v="2020-05-04 15:44:05"/>
    <s v="Daniela Villalta"/>
    <s v="doitwise.integration"/>
    <d v="2020-05-04T00:00:00"/>
    <s v="PA.PHILADELPHIA.287"/>
    <s v="Shared POD"/>
    <x v="10"/>
  </r>
  <r>
    <s v="INC3416860"/>
    <s v="l1PhysIf_HS_Alert | ACIHost - phlcu1001 | NodeName- phl3is1014 | InterfaceID- eth1/4 | l1PhysIfHealthThreshold - 80 | l1PhysIfHealthScore - 0"/>
    <s v="phl3cu1001"/>
    <s v="2020-05-04 12:01:12"/>
    <s v="Sungard AS Cloud Recovery Server Replication"/>
    <s v="Shared POD – Network"/>
    <s v="0"/>
    <x v="0"/>
    <s v="Solved (Permanently)"/>
    <s v="Closed"/>
    <s v="Daniela Villalta"/>
    <s v="Other"/>
    <s v="System Integration"/>
    <s v="2020-05-08 03:04:03"/>
    <s v="inquiry"/>
    <s v="US---Network Services"/>
    <n v="13373"/>
    <s v="daniela.villalta@sungardas.com"/>
    <s v="2020-05-04 15:44:05"/>
    <s v="Daniela Villalta"/>
    <s v="doitwise.integration"/>
    <d v="2020-05-04T00:00:00"/>
    <s v="PA.PHILADELPHIA.287"/>
    <s v="Shared POD"/>
    <x v="10"/>
  </r>
  <r>
    <s v="INC3416859"/>
    <s v="Team MSS: Agent End Detected. Possible OMi agent restart or Server restart."/>
    <s v="smypnvsair06v"/>
    <s v="2020-05-04 12:01:06"/>
    <s v="NCL (Bahamas) Ltd."/>
    <s v="Dedicated Ops US Only – Compute"/>
    <s v="0"/>
    <x v="0"/>
    <s v="Solved (Permanently)"/>
    <s v="Closed"/>
    <s v="Scott Daly"/>
    <s v="Other"/>
    <s v="System Integration"/>
    <s v="2020-05-08 03:04:40"/>
    <s v="inquiry"/>
    <s v="US---Server Services"/>
    <n v="3385"/>
    <s v="scott.daly@sungardas.com"/>
    <s v="2020-05-04 12:57:31"/>
    <s v="Scott Daly"/>
    <s v="doitwise.integration"/>
    <d v="2020-05-04T00:00:00"/>
    <s v="GA.SMYRNA.001"/>
    <s v="Dedicated Pod"/>
    <x v="22"/>
  </r>
  <r>
    <s v="INC3416856"/>
    <s v="SBEC : Team:MSS One or more filesystem has breached Filesystem threshold(s). Details annotated below."/>
    <s v="co7j-co7jr2c01-8"/>
    <s v="2020-05-04 11:58:30"/>
    <s v="COMMUNITY TRUST COMPANY (Cloud)"/>
    <s v="Shared POD – Compute"/>
    <s v="0"/>
    <x v="0"/>
    <s v="Duplicate incident"/>
    <s v="Closed"/>
    <s v="Jhoss Varela"/>
    <s v="Other"/>
    <s v="System Integration"/>
    <s v="2020-05-08 03:03:16"/>
    <s v="Threshold"/>
    <s v="US---Server Services"/>
    <n v="6591"/>
    <s v="jhoss.varela@sungardas.com"/>
    <s v="2020-05-04 13:48:21"/>
    <s v="Jhoss Varela"/>
    <s v="doitwise.integration"/>
    <d v="2020-05-04T00:00:00"/>
    <s v="ON.MISSISSAUGA.101"/>
    <s v="Shared POD"/>
    <x v="21"/>
  </r>
  <r>
    <s v="INC3416855"/>
    <s v="EPG_HS_Alert  | ACIHost - phlcu1001 | TenantName- cust-garw | APName - cust-garw | EPGName -inet-vpc-vlan-210-border-1-vlan-210-epg |  EPGHealthThreshold -60 | "/>
    <s v="phl3cu1001"/>
    <s v="2020-05-04 11:58:25"/>
    <s v="SGNS"/>
    <s v="Shared POD – Network"/>
    <s v="0"/>
    <x v="0"/>
    <s v="Solved (Permanently)"/>
    <s v="Closed"/>
    <s v="Daniela Villalta"/>
    <s v="Other"/>
    <s v="System Integration"/>
    <s v="2020-05-08 03:03:55"/>
    <s v="inquiry"/>
    <s v="US---Network Services"/>
    <n v="16088"/>
    <s v="daniela.villalta@sungardas.com"/>
    <s v="2020-05-04 16:26:33"/>
    <s v="Daniela Villalta"/>
    <s v="doitwise.integration"/>
    <d v="2020-05-04T00:00:00"/>
    <s v="PA.PHILADELPHIA.287"/>
    <s v="Shared POD"/>
    <x v="10"/>
  </r>
  <r>
    <s v="INC3416854"/>
    <s v="SBEC: Multiple events received for tenant hpc-phl3-management on phlcu1001.oamp.sgns.net"/>
    <s v="phl3cu1001"/>
    <s v="2020-05-04 11:55:19"/>
    <s v="SGNS"/>
    <s v="Shared POD – Network"/>
    <s v="0"/>
    <x v="0"/>
    <s v="Solved (Permanently)"/>
    <s v="Closed"/>
    <s v="Daniela Villalta"/>
    <s v="Other"/>
    <s v="System Integration"/>
    <s v="2020-05-08 03:03:54"/>
    <s v="inquiry"/>
    <s v="US---Network Services"/>
    <n v="16273"/>
    <s v="daniela.villalta@sungardas.com"/>
    <s v="2020-05-04 16:26:32"/>
    <s v="Daniela Villalta"/>
    <s v="doitwise.integration"/>
    <d v="2020-05-04T00:00:00"/>
    <s v="PA.PHILADELPHIA.287"/>
    <s v="Shared POD"/>
    <x v="10"/>
  </r>
  <r>
    <s v="INC3416852"/>
    <s v="Agent Health Problem - Auto remediation failed"/>
    <s v="su6d-ukxspbnpuatsftp1"/>
    <s v="2020-05-04 11:54:58"/>
    <s v="FIS XSP"/>
    <s v="POD L2 Micro Focus Technical Support"/>
    <s v="0"/>
    <x v="0"/>
    <s v="Customer / Customer Vendor"/>
    <s v="Closed"/>
    <s v="Mruthyunjaya AR"/>
    <s v="Other"/>
    <s v="System Integration"/>
    <s v="2020-05-08 03:04:30"/>
    <s v="Internal"/>
    <s v="US---Internal To Sungard AS"/>
    <n v="16855"/>
    <s v="doitwise.integration"/>
    <s v="2020-05-04 16:35:53"/>
    <s v="System Integration"/>
    <s v="doitwise.integration"/>
    <d v="2020-05-04T00:00:00"/>
    <s v="GB:WOKING.001"/>
    <s v="Other"/>
    <x v="11"/>
  </r>
  <r>
    <s v="INC3416851"/>
    <s v="Messaging infrastructure down on host.; Event Source: Host messaging infrastructure; Object Id: host-14891"/>
    <s v="phl3hpc-nsxmgr1"/>
    <s v="2020-05-04 11:53:48"/>
    <s v="Sungard Hosted Private Cloud"/>
    <s v="SD&amp;R Network Tier 3"/>
    <s v="1"/>
    <x v="1"/>
    <s v="Resolution"/>
    <s v="Service Restored"/>
    <s v="Kevin Leydon"/>
    <s v="Other"/>
    <s v="System Integration"/>
    <s v="2020-05-04 13:43:25"/>
    <s v="inquiry"/>
    <s v="US---Network Services"/>
    <s v="Other"/>
    <s v="Other"/>
    <s v="NaT"/>
    <s v="Other"/>
    <s v="doitwise.integration"/>
    <d v="2020-05-04T00:00:00"/>
    <s v="PA.PHILADELPHIA.287"/>
    <s v="Other"/>
    <x v="15"/>
  </r>
  <r>
    <s v="INC3416850"/>
    <s v="SBEC: McAfee Network IPS: Exploit Scan Detected - SensorName: mbhrxadp1_2-cluster - SourceIP: 116.31.164.49"/>
    <s v="mbhrxadp1_2-cluster"/>
    <s v="2020-05-04 11:53:44"/>
    <s v="RXADVANCE"/>
    <s v="NASH Security Services"/>
    <s v="0"/>
    <x v="0"/>
    <s v="Solved (Permanently)"/>
    <s v="Closed"/>
    <s v="Monroe Ingram"/>
    <s v="Other"/>
    <s v="System Integration"/>
    <s v="2020-05-08 03:04:27"/>
    <s v="inquiry"/>
    <s v="US---Security Services"/>
    <n v="1513"/>
    <s v="monroe.ingram@sungardas.com"/>
    <s v="2020-05-04 12:18:57"/>
    <s v="Monroe Ingram"/>
    <s v="doitwise.integration"/>
    <d v="2020-05-04T00:00:00"/>
    <s v="MA.MARLBOROUGH.001"/>
    <s v="Other"/>
    <x v="3"/>
  </r>
  <r>
    <s v="INC3416849"/>
    <s v="SBEC: McAfee SIEM Alert: Attack Signature = 1-K2SL-Suspicious - User Logon from Multiple Geolocations; Source = 3.226.151.170; Destination = ::"/>
    <s v="phlk2slace1"/>
    <s v="2020-05-04 11:51:04"/>
    <s v="K2SHARE LLC(200000275)"/>
    <s v="NASH Security Services"/>
    <s v="0"/>
    <x v="2"/>
    <s v="Solved (Permanently)"/>
    <s v="Closed"/>
    <s v="Shlomo Goodman"/>
    <s v="Other"/>
    <s v="System Integration"/>
    <s v="2020-05-08 03:05:19"/>
    <s v="inquiry"/>
    <s v="US---Security Services"/>
    <n v="23011"/>
    <s v="shlomo.goodman@sungardas.com"/>
    <s v="2020-05-04 18:14:35"/>
    <s v="Shlomo Goodman"/>
    <s v="doitwise.integration"/>
    <d v="2020-05-04T00:00:00"/>
    <s v="PA.PHILADELPHIA.011"/>
    <s v="Other"/>
    <x v="3"/>
  </r>
  <r>
    <s v="INC3416842"/>
    <s v="Node Down on 10.210.28.140"/>
    <s v="sv-eaton-ipm"/>
    <s v="2020-05-04 11:42:17"/>
    <s v="ANN &amp; ROBERT H. LURIE CHILDRENS HOSPITAL OF CHICAGO"/>
    <s v="FTS POD – Compute"/>
    <s v="0"/>
    <x v="1"/>
    <s v="Solved (Permanently)"/>
    <s v="Closed"/>
    <s v="Kevin Vargas"/>
    <s v="Other"/>
    <s v="System Integration"/>
    <s v="2020-05-08 03:02:06"/>
    <s v="inquiry"/>
    <s v="US---Server Services"/>
    <n v="4905"/>
    <s v="kevin.vargas@sungardas.com"/>
    <s v="2020-05-04 13:04:02"/>
    <s v="Kevin Vargas"/>
    <s v="doitwise.integration"/>
    <d v="2020-05-04T00:00:00"/>
    <s v="IL.WOODDALE.001"/>
    <s v="FTS POD"/>
    <x v="19"/>
  </r>
  <r>
    <s v="INC3416841"/>
    <s v="RepetitionCount &gt; 3 ; Link Down (ge-11/3/1) Description (type=core,subtype=isc,lag=ae70,peer=hou1is103,peerint=eth1/50)"/>
    <s v="houir5.sgns.net"/>
    <s v="2020-05-04 11:42:06"/>
    <s v="SGNS"/>
    <s v="Shared POD – Network"/>
    <s v="0"/>
    <x v="1"/>
    <s v="Auto Resolved"/>
    <s v="Closed"/>
    <s v="Marco Jimenez"/>
    <s v="Other"/>
    <s v="System Integration"/>
    <s v="2020-05-08 03:03:48"/>
    <s v="inquiry"/>
    <s v="US---Network Services"/>
    <n v="20699"/>
    <s v="marco.jimenez@sungardas.com"/>
    <s v="2020-05-04 17:27:05"/>
    <s v="Marco Jimenez"/>
    <s v="doitwise.integration"/>
    <d v="2020-05-04T00:00:00"/>
    <s v="GB:HOUNSLOW.001"/>
    <s v="Shared POD"/>
    <x v="12"/>
  </r>
  <r>
    <s v="INC3416840"/>
    <s v="RepetitionCount &gt; 3 ; Link Flapping: Link Down (ge-11/3/1) Description (type=core,subtype=isc,lag=ae70,peer=hou1is103,peerint=eth1/50)"/>
    <s v="houir5.sgns.net"/>
    <s v="2020-05-04 11:42:01"/>
    <s v="SGNS"/>
    <s v="Shared POD – Network"/>
    <s v="0"/>
    <x v="1"/>
    <s v="Solved (Permanently)"/>
    <s v="Closed"/>
    <s v="Marco Jimenez"/>
    <s v="Other"/>
    <s v="System Integration"/>
    <s v="2020-06-04 22:52:32"/>
    <s v="inquiry"/>
    <s v="US---Network Services"/>
    <n v="1835710"/>
    <s v="marco.jimenez@sungardas.com"/>
    <s v="2020-05-25 17:37:11"/>
    <s v="Marco Jimenez"/>
    <s v="doitwise.integration"/>
    <d v="2020-05-04T00:00:00"/>
    <s v="GB:HOUNSLOW.001"/>
    <s v="Shared POD"/>
    <x v="12"/>
  </r>
  <r>
    <s v="INC3416836"/>
    <s v="l1PhysIf_HS_Alert | ACIHost - phlcu1001 | NodeName- phl3is1013 | InterfaceID- eth1/2 | l1PhysIfHealthThreshold - 80 | l1PhysIfHealthScore - 0"/>
    <s v="phl3cu1001"/>
    <s v="2020-05-04 11:37:40"/>
    <s v="Sungard AS Cloud Recovery Server Replication"/>
    <s v="Shared POD – Network"/>
    <s v="0"/>
    <x v="0"/>
    <s v="Solved (Permanently)"/>
    <s v="Closed"/>
    <s v="Daniela Villalta"/>
    <s v="Other"/>
    <s v="System Integration"/>
    <s v="2020-05-08 03:04:02"/>
    <s v="inquiry"/>
    <s v="US---Network Services"/>
    <n v="14785"/>
    <s v="daniela.villalta@sungardas.com"/>
    <s v="2020-05-04 15:44:05"/>
    <s v="Daniela Villalta"/>
    <s v="doitwise.integration"/>
    <d v="2020-05-04T00:00:00"/>
    <s v="PA.PHILADELPHIA.287"/>
    <s v="Shared POD"/>
    <x v="10"/>
  </r>
  <r>
    <s v="INC3416835"/>
    <s v="Node Down on 10.170.8.26"/>
    <s v="sucp-lb-server-vm-web-c.oamp.sgns.net"/>
    <s v="2020-05-04 11:37:32"/>
    <s v="SunGard Cloud Platform"/>
    <s v="Shared POD – Compute"/>
    <s v="0"/>
    <x v="1"/>
    <s v="Solved (Permanently)"/>
    <s v="Closed"/>
    <s v="Adolfo Ortega"/>
    <s v="Other"/>
    <s v="System Integration"/>
    <s v="2020-05-08 03:02:44"/>
    <s v="inquiry"/>
    <s v="US---Server Services"/>
    <n v="20834"/>
    <s v="adolfo.ortega@sungardas.com"/>
    <s v="2020-05-04 17:24:46"/>
    <s v="Adolfo Ortega"/>
    <s v="doitwise.integration"/>
    <d v="2020-05-04T00:00:00"/>
    <s v="CO.AURORA.103"/>
    <s v="Shared POD"/>
    <x v="26"/>
  </r>
  <r>
    <s v="INC3416834"/>
    <s v="Node Down on 10.227.138.48"/>
    <s v="mds02-9140-den"/>
    <s v="2020-05-04 11:37:25"/>
    <s v="SAS Managed Disk Services"/>
    <s v="Shared POD – Storage"/>
    <s v="0"/>
    <x v="1"/>
    <s v="Solved (Permanently)"/>
    <s v="Closed"/>
    <s v="Michael Gonzalez"/>
    <s v="Other"/>
    <s v="System Integration"/>
    <s v="2020-05-04 20:29:17"/>
    <s v="inquiry"/>
    <s v="US---Storage Services"/>
    <n v="31897"/>
    <s v="michael.gonzalez@sungardas.com"/>
    <s v="2020-05-04 20:29:02"/>
    <s v="Michael Gonzalez"/>
    <s v="doitwise.integration"/>
    <d v="2020-05-04T00:00:00"/>
    <s v="CO.AURORA.103"/>
    <s v="Shared POD"/>
    <x v="4"/>
  </r>
  <r>
    <s v="INC3416833"/>
    <s v="SBEC: Multiple replication pairs require resync"/>
    <s v="par2csrtpmfcs01"/>
    <s v="2020-05-04 11:37:08"/>
    <s v="The Providence Mutual Fire Insurance Company"/>
    <s v="GCSM-RS-CR-OPS-SUPPORT"/>
    <s v="0"/>
    <x v="0"/>
    <s v="Solved (Permanently)"/>
    <s v="Closed"/>
    <s v="Deepak V"/>
    <s v="Other"/>
    <s v="System Integration"/>
    <s v="2020-05-05 06:41:38"/>
    <s v="inquiry"/>
    <s v="US---Recovery as a Service ( RaaS )"/>
    <n v="68656"/>
    <s v="anushka.huilgol@sungardas.com"/>
    <s v="2020-05-05 06:41:24"/>
    <s v="Anushka Huilgol"/>
    <s v="doitwise.integration"/>
    <d v="2020-05-04T00:00:00"/>
    <s v="Other"/>
    <s v="Other"/>
    <x v="8"/>
  </r>
  <r>
    <s v="INC3416832"/>
    <s v="l1PhysIf_HS_Alert | ACIHost - phlcu1001 | NodeName- phl3is1014 | InterfaceID- eth1/2 | l1PhysIfHealthThreshold - 80 | l1PhysIfHealthScore - 0"/>
    <s v="phl3cu1001"/>
    <s v="2020-05-04 11:37:07"/>
    <s v="Sungard AS Cloud Recovery Server Replication"/>
    <s v="Shared POD – Network"/>
    <s v="0"/>
    <x v="0"/>
    <s v="Solved (Permanently)"/>
    <s v="Closed"/>
    <s v="Daniela Villalta"/>
    <s v="Other"/>
    <s v="System Integration"/>
    <s v="2020-05-08 03:04:02"/>
    <s v="inquiry"/>
    <s v="US---Network Services"/>
    <n v="14819"/>
    <s v="daniela.villalta@sungardas.com"/>
    <s v="2020-05-04 15:44:06"/>
    <s v="Daniela Villalta"/>
    <s v="doitwise.integration"/>
    <d v="2020-05-04T00:00:00"/>
    <s v="PA.PHILADELPHIA.287"/>
    <s v="Shared POD"/>
    <x v="10"/>
  </r>
  <r>
    <s v="INC3416831"/>
    <s v="Link Down (Bundle-Ether4) Description (type=core,subtype=longhaul,peer=smy1cr1,peerint=be4)"/>
    <s v="dal2cr1.sgns.net"/>
    <s v="2020-05-04 11:37:05"/>
    <s v="SGNS"/>
    <s v="Shared POD – Transport"/>
    <s v="1"/>
    <x v="1"/>
    <s v="Auto Resolved"/>
    <s v="Closed"/>
    <s v="Samuel Lopez"/>
    <s v="Other"/>
    <s v="System Integration"/>
    <s v="2020-05-08 03:05:45"/>
    <s v="inquiry"/>
    <s v="US---Network Services"/>
    <n v="7123"/>
    <s v="samuel.lopez@sungardas.com"/>
    <s v="2020-05-04 13:35:48"/>
    <s v="Samuel Lopez"/>
    <s v="doitwise.integration"/>
    <d v="2020-05-04T00:00:00"/>
    <s v="TX.DALLAS.188"/>
    <s v="Shared POD"/>
    <x v="12"/>
  </r>
  <r>
    <s v="INC3416830"/>
    <s v="Node Down on 10.227.138.181"/>
    <s v="aur01samd-sw01-cis"/>
    <s v="2020-05-04 11:37:01"/>
    <s v="SAS Managed Disk Services"/>
    <s v="Shared POD – Storage"/>
    <s v="0"/>
    <x v="1"/>
    <s v="Solved (Permanently)"/>
    <s v="Closed"/>
    <s v="Michael Gonzalez"/>
    <s v="Other"/>
    <s v="System Integration"/>
    <s v="2020-05-04 20:28:12"/>
    <s v="inquiry"/>
    <s v="US---Storage Services"/>
    <n v="4857"/>
    <s v="michael.gonzalez@sungardas.com"/>
    <s v="2020-05-04 12:57:58"/>
    <s v="Michael Gonzalez"/>
    <s v="doitwise.integration"/>
    <d v="2020-05-04T00:00:00"/>
    <s v="CO.AURORA.103"/>
    <s v="Shared POD"/>
    <x v="4"/>
  </r>
  <r>
    <s v="INC3416828"/>
    <s v="Node Down on 10.227.138.240"/>
    <s v="aur01samd-sw02-cis"/>
    <s v="2020-05-04 11:36:57"/>
    <s v="SAS Managed Disk Services"/>
    <s v="Shared POD – Storage"/>
    <s v="0"/>
    <x v="1"/>
    <s v="Solved (Permanently)"/>
    <s v="Closed"/>
    <s v="Michael Gonzalez"/>
    <s v="Other"/>
    <s v="System Integration"/>
    <s v="2020-05-04 20:40:10"/>
    <s v="inquiry"/>
    <s v="US---Storage Services"/>
    <n v="32577"/>
    <s v="michael.gonzalez@sungardas.com"/>
    <s v="2020-05-04 20:39:54"/>
    <s v="Michael Gonzalez"/>
    <s v="doitwise.integration"/>
    <d v="2020-05-04T00:00:00"/>
    <s v="CO.AURORA.103"/>
    <s v="Shared POD"/>
    <x v="4"/>
  </r>
  <r>
    <s v="INC3416827"/>
    <s v="l1PhysIf_HS_Alert | ACIHost - phlcu1001 | NodeName- phl3is1013 | InterfaceID- eth1/1 | l1PhysIfHealthThreshold - 80 | l1PhysIfHealthScore - 0"/>
    <s v="phl3cu1001"/>
    <s v="2020-05-04 11:36:55"/>
    <s v="Sungard AS Cloud Recovery Server Replication"/>
    <s v="Shared POD – Network"/>
    <s v="0"/>
    <x v="0"/>
    <s v="Solved (Permanently)"/>
    <s v="Closed"/>
    <s v="Daniela Villalta"/>
    <s v="Other"/>
    <s v="System Integration"/>
    <s v="2020-05-08 03:04:02"/>
    <s v="inquiry"/>
    <s v="US---Network Services"/>
    <n v="14830"/>
    <s v="daniela.villalta@sungardas.com"/>
    <s v="2020-05-04 15:44:05"/>
    <s v="Daniela Villalta"/>
    <s v="doitwise.integration"/>
    <d v="2020-05-04T00:00:00"/>
    <s v="PA.PHILADELPHIA.287"/>
    <s v="Shared POD"/>
    <x v="10"/>
  </r>
  <r>
    <s v="INC3416826"/>
    <s v="SBEC : OSPF Down for 173.209.228.184/30"/>
    <s v="smy1cr1.sgns.net"/>
    <s v="2020-05-04 11:36:54"/>
    <s v="SGNS"/>
    <s v="Shared POD – Transport"/>
    <s v="1"/>
    <x v="1"/>
    <s v="Auto Resolved"/>
    <s v="Closed"/>
    <s v="Samuel Lopez"/>
    <s v="Other"/>
    <s v="System Integration"/>
    <s v="2020-05-08 03:05:46"/>
    <s v="inquiry"/>
    <s v="US---Network Services"/>
    <n v="7134"/>
    <s v="samuel.lopez@sungardas.com"/>
    <s v="2020-05-04 13:35:48"/>
    <s v="Samuel Lopez"/>
    <s v="doitwise.integration"/>
    <d v="2020-05-04T00:00:00"/>
    <s v="GA.SMYRNA.001"/>
    <s v="Shared POD"/>
    <x v="13"/>
  </r>
  <r>
    <s v="INC3416825"/>
    <s v="Node Down on 10.227.138.47"/>
    <s v="mds01-9140-den"/>
    <s v="2020-05-04 11:36:52"/>
    <s v="SAS Managed Disk Services"/>
    <s v="Shared POD – Storage"/>
    <s v="0"/>
    <x v="1"/>
    <s v="Solved (Permanently)"/>
    <s v="Closed"/>
    <s v="Michael Gonzalez"/>
    <s v="Other"/>
    <s v="System Integration"/>
    <s v="2020-05-04 20:43:53"/>
    <s v="inquiry"/>
    <s v="US---Storage Services"/>
    <n v="32806"/>
    <s v="michael.gonzalez@sungardas.com"/>
    <s v="2020-05-04 20:43:38"/>
    <s v="Michael Gonzalez"/>
    <s v="doitwise.integration"/>
    <d v="2020-05-04T00:00:00"/>
    <s v="CO.AURORA.103"/>
    <s v="Shared POD"/>
    <x v="4"/>
  </r>
  <r>
    <s v="INC3416824"/>
    <s v="l1PhysIf_HS_Alert | ACIHost - phlcu1001 | NodeName- phl3is1014 | InterfaceID- eth1/1 | l1PhysIfHealthThreshold - 80 | l1PhysIfHealthScore - 0"/>
    <s v="phl3cu1001"/>
    <s v="2020-05-04 11:36:49"/>
    <s v="Sungard AS Cloud Recovery Server Replication"/>
    <s v="Shared POD – Network"/>
    <s v="0"/>
    <x v="0"/>
    <s v="Solved (Permanently)"/>
    <s v="Closed"/>
    <s v="Daniela Villalta"/>
    <s v="Other"/>
    <s v="System Integration"/>
    <s v="2020-05-08 03:03:41"/>
    <s v="inquiry"/>
    <s v="US---Network Services"/>
    <n v="14836"/>
    <s v="daniela.villalta@sungardas.com"/>
    <s v="2020-05-04 15:44:05"/>
    <s v="Daniela Villalta"/>
    <s v="doitwise.integration"/>
    <d v="2020-05-04T00:00:00"/>
    <s v="PA.PHILADELPHIA.287"/>
    <s v="Shared POD"/>
    <x v="10"/>
  </r>
  <r>
    <s v="INC3416823"/>
    <s v="SBEC: McAfee Network IPS: Exploit Scan Detected - SensorName: mrkam27p_cluster - SourceIP: 192.186.94.70"/>
    <s v="mrkam27p_cluster"/>
    <s v="2020-05-04 11:36:47"/>
    <s v="INNOMAR STRATEGIES INC."/>
    <s v="FTS POD – Security"/>
    <s v="0"/>
    <x v="0"/>
    <s v="Solved (Permanently)"/>
    <s v="Closed"/>
    <s v="Kenneth Ramirez"/>
    <s v="Other"/>
    <s v="System Integration"/>
    <s v="2020-05-08 03:01:01"/>
    <s v="inquiry"/>
    <s v="US---Security Services"/>
    <n v="658"/>
    <s v="monroe.ingram@sungardas.com"/>
    <s v="2020-05-04 11:47:45"/>
    <s v="Monroe Ingram"/>
    <s v="doitwise.integration"/>
    <d v="2020-05-04T00:00:00"/>
    <s v="ON.MARKHAM.106"/>
    <s v="FTS POD"/>
    <x v="3"/>
  </r>
  <r>
    <s v="INC3416822"/>
    <s v="Messaging infrastructure down on host.; Event Source: Host messaging infrastructure; Object Id: host-14883"/>
    <s v="phl3hpc-nsxmgr1"/>
    <s v="2020-05-04 11:36:45"/>
    <s v="Sungard Hosted Private Cloud"/>
    <s v="SD&amp;R Network Tier 3"/>
    <s v="1"/>
    <x v="1"/>
    <s v="Resolution"/>
    <s v="Service Restored"/>
    <s v="Kevin Leydon"/>
    <s v="Other"/>
    <s v="System Integration"/>
    <s v="2020-05-04 13:19:12"/>
    <s v="inquiry"/>
    <s v="US---Network Services"/>
    <s v="Other"/>
    <s v="Other"/>
    <s v="NaT"/>
    <s v="Other"/>
    <s v="doitwise.integration"/>
    <d v="2020-05-04T00:00:00"/>
    <s v="PA.PHILADELPHIA.287"/>
    <s v="Other"/>
    <x v="15"/>
  </r>
  <r>
    <s v="INC3416821"/>
    <s v="Link Down (Bundle-Ether4) Description (type=core,subtype=longhaul,peer=dal2cr1,peerint=be4)"/>
    <s v="smy1cr1.sgns.net"/>
    <s v="2020-05-04 11:36:39"/>
    <s v="SGNS"/>
    <s v="Shared POD – Transport"/>
    <s v="1"/>
    <x v="1"/>
    <s v="Auto Resolved"/>
    <s v="Closed"/>
    <s v="Samuel Lopez"/>
    <s v="Other"/>
    <s v="System Integration"/>
    <s v="2020-05-08 03:05:11"/>
    <s v="inquiry"/>
    <s v="US---Network Services"/>
    <n v="7148"/>
    <s v="samuel.lopez@sungardas.com"/>
    <s v="2020-05-04 13:35:47"/>
    <s v="Samuel Lopez"/>
    <s v="doitwise.integration"/>
    <d v="2020-05-04T00:00:00"/>
    <s v="GA.SMYRNA.001"/>
    <s v="Shared POD"/>
    <x v="12"/>
  </r>
  <r>
    <s v="INC3416820"/>
    <s v="RepetitionCount &gt; 3 ; Node Down on 10.184.155.47"/>
    <s v="sacr-urecpod01"/>
    <s v="2020-05-04 11:36:27"/>
    <s v="USAA REAL ESTATE COMPANY"/>
    <s v="GCSM-RS-CR-OPS-SUPPORT"/>
    <s v="1"/>
    <x v="1"/>
    <s v="Auto Resolved"/>
    <s v="Closed"/>
    <s v="Deepak V"/>
    <s v="Other"/>
    <s v="System Integration"/>
    <s v="2020-05-05 05:08:45"/>
    <s v="inquiry"/>
    <s v="US---Server Services"/>
    <n v="48082"/>
    <s v="doitwise.integration"/>
    <s v="2020-05-05 00:57:49"/>
    <s v="System Integration"/>
    <s v="doitwise.integration"/>
    <d v="2020-05-04T00:00:00"/>
    <s v="PA.PHILADELPHIA.287"/>
    <s v="Other"/>
    <x v="8"/>
  </r>
  <r>
    <s v="INC3416819"/>
    <s v="ODU AIS phl2io80:ODUCTP-1-6-3-4P1-0P3,AIS_ODU,SA,NEND,RCV,1477,NA,0.00,NA circuit ID = CIR0012140"/>
    <s v="CIR0012140"/>
    <s v="2020-05-04 11:36:21"/>
    <s v="INTTRA"/>
    <s v="Shared POD – Transport"/>
    <s v="0"/>
    <x v="1"/>
    <s v="Solved (Permanently)"/>
    <s v="Closed"/>
    <s v="Samuel Lopez"/>
    <s v="Other"/>
    <s v="Virtual User"/>
    <s v="2020-05-08 03:04:06"/>
    <s v="inquiry"/>
    <s v="US---Network Services"/>
    <n v="9999"/>
    <s v="samuel.lopez@sungardas.com"/>
    <s v="2020-05-04 14:23:00"/>
    <s v="Samuel Lopez"/>
    <s v="doitwise.integration"/>
    <d v="2020-05-04T00:00:00"/>
    <s v="NJ.CARLSTADT.007"/>
    <s v="Shared POD"/>
    <x v="6"/>
  </r>
  <r>
    <s v="INC3416818"/>
    <s v="EPG_HS_Alert  | ACIHost - phlcu1001 | TenantName- hpc-phl3-management | APName - hpc-phl3-management | EPGName -crsrreplicator-esxhosts-vlan-pri-91-sec-92-epg |"/>
    <s v="phl3cu1001"/>
    <s v="2020-05-04 11:36:19"/>
    <s v="SGNS"/>
    <s v="Shared POD – Network"/>
    <s v="0"/>
    <x v="0"/>
    <s v="Solved (Permanently)"/>
    <s v="Closed"/>
    <s v="Daniela Villalta"/>
    <s v="Other"/>
    <s v="System Integration"/>
    <s v="2020-05-08 03:03:00"/>
    <s v="inquiry"/>
    <s v="US---Network Services"/>
    <n v="17411"/>
    <s v="daniela.villalta@sungardas.com"/>
    <s v="2020-05-04 16:26:30"/>
    <s v="Daniela Villalta"/>
    <s v="doitwise.integration"/>
    <d v="2020-05-04T00:00:00"/>
    <s v="PA.PHILADELPHIA.287"/>
    <s v="Shared POD"/>
    <x v="10"/>
  </r>
  <r>
    <s v="INC3416817"/>
    <s v="EPG_HS_Alert  | ACIHost - phlcu1001 | TenantName- cust-coai | APName - cust-coai | EPGName -hotsite-vpc-vlan-185-cust-coai-vlan-3673-epg |  EPGHealthThreshold -"/>
    <s v="phl3cu1001"/>
    <s v="2020-05-04 11:36:16"/>
    <s v="SGNS"/>
    <s v="Shared POD – Network"/>
    <s v="0"/>
    <x v="0"/>
    <s v="Solved (Permanently)"/>
    <s v="Closed"/>
    <s v="Daniela Villalta"/>
    <s v="Other"/>
    <s v="System Integration"/>
    <s v="2020-05-08 03:03:53"/>
    <s v="inquiry"/>
    <s v="US---Network Services"/>
    <n v="17416"/>
    <s v="daniela.villalta@sungardas.com"/>
    <s v="2020-05-04 16:26:32"/>
    <s v="Daniela Villalta"/>
    <s v="doitwise.integration"/>
    <d v="2020-05-04T00:00:00"/>
    <s v="PA.PHILADELPHIA.287"/>
    <s v="Shared POD"/>
    <x v="10"/>
  </r>
  <r>
    <s v="INC3416816"/>
    <s v="EPG_HS_Alert  | ACIHost - phlcu1001 | TenantName- cust-co5p | APName - cust-co5p | EPGName -inet-vpc-vlan-193-border-1-vlan-193-epg |  EPGHealthThreshold -60 | "/>
    <s v="phl3cu1001"/>
    <s v="2020-05-04 11:36:12"/>
    <s v="SGNS"/>
    <s v="Shared POD – Network"/>
    <s v="0"/>
    <x v="0"/>
    <s v="Solved (Permanently)"/>
    <s v="Closed"/>
    <s v="Daniela Villalta"/>
    <s v="Other"/>
    <s v="System Integration"/>
    <s v="2020-05-08 03:03:53"/>
    <s v="inquiry"/>
    <s v="US---Network Services"/>
    <n v="17420"/>
    <s v="daniela.villalta@sungardas.com"/>
    <s v="2020-05-04 16:26:32"/>
    <s v="Daniela Villalta"/>
    <s v="doitwise.integration"/>
    <d v="2020-05-04T00:00:00"/>
    <s v="PA.PHILADELPHIA.287"/>
    <s v="Shared POD"/>
    <x v="10"/>
  </r>
  <r>
    <s v="INC3416815"/>
    <s v="SBEC: Multiple events received for tenant cust-subw on phlcu1001.oamp.sgns.net"/>
    <s v="phl3cu1001"/>
    <s v="2020-05-04 11:33:56"/>
    <s v="SGNS"/>
    <s v="Shared POD – Network"/>
    <s v="0"/>
    <x v="0"/>
    <s v="Solved (Permanently)"/>
    <s v="Closed"/>
    <s v="Daniela Villalta"/>
    <s v="Other"/>
    <s v="System Integration"/>
    <s v="2020-05-08 03:03:50"/>
    <s v="inquiry"/>
    <s v="US---Network Services"/>
    <n v="17555"/>
    <s v="daniela.villalta@sungardas.com"/>
    <s v="2020-05-04 16:26:31"/>
    <s v="Daniela Villalta"/>
    <s v="doitwise.integration"/>
    <d v="2020-05-04T00:00:00"/>
    <s v="PA.PHILADELPHIA.287"/>
    <s v="Shared POD"/>
    <x v="10"/>
  </r>
  <r>
    <s v="INC3416814"/>
    <s v="SBEC: Multiple events received for tenant cust-fscl on phlcu1001.oamp.sgns.net"/>
    <s v="phl3cu1001"/>
    <s v="2020-05-04 11:33:53"/>
    <s v="SGNS"/>
    <s v="Shared POD – Network"/>
    <s v="0"/>
    <x v="0"/>
    <s v="Solved (Permanently)"/>
    <s v="Closed"/>
    <s v="Daniela Villalta"/>
    <s v="Other"/>
    <s v="System Integration"/>
    <s v="2020-05-08 03:03:52"/>
    <s v="inquiry"/>
    <s v="US---Network Services"/>
    <n v="17558"/>
    <s v="daniela.villalta@sungardas.com"/>
    <s v="2020-05-04 16:26:31"/>
    <s v="Daniela Villalta"/>
    <s v="doitwise.integration"/>
    <d v="2020-05-04T00:00:00"/>
    <s v="PA.PHILADELPHIA.287"/>
    <s v="Shared POD"/>
    <x v="10"/>
  </r>
  <r>
    <s v="INC3416813"/>
    <s v="SBEC: Multiple events received for tenant cust-cgi8 on phlcu1001.oamp.sgns.net"/>
    <s v="phl3cu1001"/>
    <s v="2020-05-04 11:33:51"/>
    <s v="SGNS"/>
    <s v="Shared POD – Network"/>
    <s v="0"/>
    <x v="0"/>
    <s v="Solved (Permanently)"/>
    <s v="Closed"/>
    <s v="Daniela Villalta"/>
    <s v="Other"/>
    <s v="System Integration"/>
    <s v="2020-05-08 03:03:49"/>
    <s v="inquiry"/>
    <s v="US---Network Services"/>
    <n v="17563"/>
    <s v="daniela.villalta@sungardas.com"/>
    <s v="2020-05-04 16:26:34"/>
    <s v="Daniela Villalta"/>
    <s v="doitwise.integration"/>
    <d v="2020-05-04T00:00:00"/>
    <s v="PA.PHILADELPHIA.287"/>
    <s v="Shared POD"/>
    <x v="10"/>
  </r>
  <r>
    <s v="INC3416812"/>
    <s v="SBEC: Multiple events received for tenant cust-saks on phlcu1001.oamp.sgns.net"/>
    <s v="phl3cu1001"/>
    <s v="2020-05-04 11:33:48"/>
    <s v="SGNS"/>
    <s v="Shared POD – Network"/>
    <s v="0"/>
    <x v="0"/>
    <s v="Solved (Permanently)"/>
    <s v="Closed"/>
    <s v="Daniela Villalta"/>
    <s v="Other"/>
    <s v="System Integration"/>
    <s v="2020-05-08 03:03:49"/>
    <s v="inquiry"/>
    <s v="US---Network Services"/>
    <n v="17562"/>
    <s v="daniela.villalta@sungardas.com"/>
    <s v="2020-05-04 16:26:30"/>
    <s v="Daniela Villalta"/>
    <s v="doitwise.integration"/>
    <d v="2020-05-04T00:00:00"/>
    <s v="PA.PHILADELPHIA.287"/>
    <s v="Shared POD"/>
    <x v="10"/>
  </r>
  <r>
    <s v="INC3416811"/>
    <s v="SBEC: Multiple events received for tenant cust-at0b on phlcu1001.oamp.sgns.net"/>
    <s v="phl3cu1001"/>
    <s v="2020-05-04 11:33:46"/>
    <s v="SGNS"/>
    <s v="Shared POD – Network"/>
    <s v="0"/>
    <x v="0"/>
    <s v="Solved (Permanently)"/>
    <s v="Closed"/>
    <s v="Daniela Villalta"/>
    <s v="Other"/>
    <s v="System Integration"/>
    <s v="2020-05-08 03:05:08"/>
    <s v="inquiry"/>
    <s v="US---Network Services"/>
    <n v="17568"/>
    <s v="daniela.villalta@sungardas.com"/>
    <s v="2020-05-04 16:26:34"/>
    <s v="Daniela Villalta"/>
    <s v="doitwise.integration"/>
    <d v="2020-05-04T00:00:00"/>
    <s v="PA.PHILADELPHIA.287"/>
    <s v="Shared POD"/>
    <x v="10"/>
  </r>
  <r>
    <s v="INC3416810"/>
    <s v="McAfee Host IDS Alert(3): AlertName = 6058; SensorIP = 10.140.49.124; SensorName = SPFE-00"/>
    <s v="ci1a-spfe-00"/>
    <s v="2020-05-04 11:33:42"/>
    <s v="Citibank N.A."/>
    <s v="NASH Security Services"/>
    <s v="0"/>
    <x v="2"/>
    <s v="Solved (Permanently)"/>
    <s v="Closed"/>
    <s v="Shlomo Goodman"/>
    <s v="Other"/>
    <s v="System Integration"/>
    <s v="2020-05-08 03:02:34"/>
    <s v="inquiry"/>
    <s v="US---Security Services"/>
    <n v="24053"/>
    <s v="shlomo.goodman@sungardas.com"/>
    <s v="2020-05-04 18:14:35"/>
    <s v="Shlomo Goodman"/>
    <s v="doitwise.integration"/>
    <d v="2020-05-04T00:00:00"/>
    <s v="PA.PHILADELPHIA.287"/>
    <s v="Other"/>
    <x v="3"/>
  </r>
  <r>
    <s v="INC3416809"/>
    <s v="SBEC: Multiple events received for tenant cust-cgte on phlcu1001.oamp.sgns.net"/>
    <s v="phl3cu1001"/>
    <s v="2020-05-04 11:33:40"/>
    <s v="SGNS"/>
    <s v="Shared POD – Network"/>
    <s v="0"/>
    <x v="0"/>
    <s v="Solved (Permanently)"/>
    <s v="Closed"/>
    <s v="Daniela Villalta"/>
    <s v="Other"/>
    <s v="System Integration"/>
    <s v="2020-05-08 03:04:46"/>
    <s v="inquiry"/>
    <s v="US---Network Services"/>
    <n v="17574"/>
    <s v="daniela.villalta@sungardas.com"/>
    <s v="2020-05-04 16:26:34"/>
    <s v="Daniela Villalta"/>
    <s v="doitwise.integration"/>
    <d v="2020-05-04T00:00:00"/>
    <s v="PA.PHILADELPHIA.287"/>
    <s v="Shared POD"/>
    <x v="10"/>
  </r>
  <r>
    <s v="INC3416808"/>
    <s v="SBEC: Multiple events received for tenant cust-urec on phlcu1001.oamp.sgns.net"/>
    <s v="phl3cu1001"/>
    <s v="2020-05-04 11:33:37"/>
    <s v="SGNS"/>
    <s v="Shared POD – Network"/>
    <s v="0"/>
    <x v="0"/>
    <s v="Solved (Permanently)"/>
    <s v="Closed"/>
    <s v="Daniela Villalta"/>
    <s v="Other"/>
    <s v="System Integration"/>
    <s v="2020-05-08 03:03:55"/>
    <s v="inquiry"/>
    <s v="US---Network Services"/>
    <n v="17575"/>
    <s v="daniela.villalta@sungardas.com"/>
    <s v="2020-05-04 16:26:32"/>
    <s v="Daniela Villalta"/>
    <s v="doitwise.integration"/>
    <d v="2020-05-04T00:00:00"/>
    <s v="PA.PHILADELPHIA.287"/>
    <s v="Shared POD"/>
    <x v="10"/>
  </r>
  <r>
    <s v="INC3416807"/>
    <s v="SBEC: Multiple events received for tenant cust-se0i on phlcu1001.oamp.sgns.net"/>
    <s v="phl3cu1001"/>
    <s v="2020-05-04 11:33:34"/>
    <s v="SGNS"/>
    <s v="Shared POD – Network"/>
    <s v="0"/>
    <x v="0"/>
    <s v="Solved (Permanently)"/>
    <s v="Closed"/>
    <s v="Daniela Villalta"/>
    <s v="Other"/>
    <s v="System Integration"/>
    <s v="2020-05-08 03:03:53"/>
    <s v="inquiry"/>
    <s v="US---Network Services"/>
    <n v="17577"/>
    <s v="daniela.villalta@sungardas.com"/>
    <s v="2020-05-04 16:26:31"/>
    <s v="Daniela Villalta"/>
    <s v="doitwise.integration"/>
    <d v="2020-05-04T00:00:00"/>
    <s v="PA.PHILADELPHIA.287"/>
    <s v="Shared POD"/>
    <x v="10"/>
  </r>
  <r>
    <s v="INC3416806"/>
    <s v="SBEC: Multiple events received for tenant cust-fib6 on phlcu1001.oamp.sgns.net"/>
    <s v="phl3cu1001"/>
    <s v="2020-05-04 11:33:31"/>
    <s v="SGNS"/>
    <s v="Shared POD – Network"/>
    <s v="0"/>
    <x v="0"/>
    <s v="Solved (Permanently)"/>
    <s v="Closed"/>
    <s v="Daniela Villalta"/>
    <s v="Other"/>
    <s v="System Integration"/>
    <s v="2020-05-08 03:03:14"/>
    <s v="inquiry"/>
    <s v="US---Network Services"/>
    <n v="17584"/>
    <s v="daniela.villalta@sungardas.com"/>
    <s v="2020-05-04 16:26:35"/>
    <s v="Daniela Villalta"/>
    <s v="doitwise.integration"/>
    <d v="2020-05-04T00:00:00"/>
    <s v="PA.PHILADELPHIA.287"/>
    <s v="Shared POD"/>
    <x v="10"/>
  </r>
  <r>
    <s v="INC3416805"/>
    <s v="SBEC: Multiple events received for tenant cust-lena on phlcu1001.oamp.sgns.net"/>
    <s v="phl3cu1001"/>
    <s v="2020-05-04 11:33:29"/>
    <s v="SGNS"/>
    <s v="Shared POD – Network"/>
    <s v="0"/>
    <x v="0"/>
    <s v="Solved (Permanently)"/>
    <s v="Closed"/>
    <s v="Daniela Villalta"/>
    <s v="Other"/>
    <s v="System Integration"/>
    <s v="2020-05-08 03:03:52"/>
    <s v="inquiry"/>
    <s v="US---Network Services"/>
    <n v="17582"/>
    <s v="daniela.villalta@sungardas.com"/>
    <s v="2020-05-04 16:26:31"/>
    <s v="Daniela Villalta"/>
    <s v="doitwise.integration"/>
    <d v="2020-05-04T00:00:00"/>
    <s v="PA.PHILADELPHIA.287"/>
    <s v="Shared POD"/>
    <x v="10"/>
  </r>
  <r>
    <s v="INC3416804"/>
    <s v="SBEC: Multiple events received for tenant cust-nhdc on phlcu1001.oamp.sgns.net"/>
    <s v="phl3cu1001"/>
    <s v="2020-05-04 11:32:56"/>
    <s v="SGNS"/>
    <s v="Shared POD – Network"/>
    <s v="0"/>
    <x v="0"/>
    <s v="Solved (Permanently)"/>
    <s v="Closed"/>
    <s v="Daniela Villalta"/>
    <s v="Other"/>
    <s v="System Integration"/>
    <s v="2020-05-08 03:03:46"/>
    <s v="inquiry"/>
    <s v="US---Network Services"/>
    <n v="17617"/>
    <s v="daniela.villalta@sungardas.com"/>
    <s v="2020-05-04 16:26:33"/>
    <s v="Daniela Villalta"/>
    <s v="doitwise.integration"/>
    <d v="2020-05-04T00:00:00"/>
    <s v="PA.PHILADELPHIA.287"/>
    <s v="Shared POD"/>
    <x v="10"/>
  </r>
  <r>
    <s v="INC3416803"/>
    <s v="SBEC: Multiple events received for tenant cust-tpmf on phlcu1001.oamp.sgns.net"/>
    <s v="phl3cu1001"/>
    <s v="2020-05-04 11:32:55"/>
    <s v="SGNS"/>
    <s v="Shared POD – Network"/>
    <s v="0"/>
    <x v="0"/>
    <s v="Solved (Permanently)"/>
    <s v="Closed"/>
    <s v="Daniela Villalta"/>
    <s v="Other"/>
    <s v="System Integration"/>
    <s v="2020-05-08 03:03:46"/>
    <s v="inquiry"/>
    <s v="US---Network Services"/>
    <n v="17618"/>
    <s v="daniela.villalta@sungardas.com"/>
    <s v="2020-05-04 16:26:33"/>
    <s v="Daniela Villalta"/>
    <s v="doitwise.integration"/>
    <d v="2020-05-04T00:00:00"/>
    <s v="PA.PHILADELPHIA.287"/>
    <s v="Shared POD"/>
    <x v="10"/>
  </r>
  <r>
    <s v="INC3416802"/>
    <s v="SBEC: Multiple events received for tenant hpc-cust-sacr on phlcu1001.oamp.sgns.net"/>
    <s v="phl3cu1001"/>
    <s v="2020-05-04 11:32:53"/>
    <s v="SGNS"/>
    <s v="Shared POD – Network"/>
    <s v="0"/>
    <x v="0"/>
    <s v="Solved (Permanently)"/>
    <s v="Closed"/>
    <s v="Daniela Villalta"/>
    <s v="Other"/>
    <s v="System Integration"/>
    <s v="2020-05-08 03:04:03"/>
    <s v="inquiry"/>
    <s v="US---Network Services"/>
    <n v="15072"/>
    <s v="daniela.villalta@sungardas.com"/>
    <s v="2020-05-04 15:44:05"/>
    <s v="Daniela Villalta"/>
    <s v="doitwise.integration"/>
    <d v="2020-05-04T00:00:00"/>
    <s v="PA.PHILADELPHIA.287"/>
    <s v="Shared POD"/>
    <x v="10"/>
  </r>
  <r>
    <s v="INC3416801"/>
    <s v="SBEC: Multiple events received for tenant cust-cfna on phlcu1001.oamp.sgns.net"/>
    <s v="phl3cu1001"/>
    <s v="2020-05-04 11:32:52"/>
    <s v="SGNS"/>
    <s v="Shared POD – Network"/>
    <s v="0"/>
    <x v="0"/>
    <s v="Solved (Permanently)"/>
    <s v="Closed"/>
    <s v="Daniela Villalta"/>
    <s v="Other"/>
    <s v="System Integration"/>
    <s v="2020-05-08 03:04:09"/>
    <s v="inquiry"/>
    <s v="US---Network Services"/>
    <n v="17621"/>
    <s v="daniela.villalta@sungardas.com"/>
    <s v="2020-05-04 16:26:33"/>
    <s v="Daniela Villalta"/>
    <s v="doitwise.integration"/>
    <d v="2020-05-04T00:00:00"/>
    <s v="PA.PHILADELPHIA.287"/>
    <s v="Shared POD"/>
    <x v="10"/>
  </r>
  <r>
    <s v="INC3416800"/>
    <s v="SBEC: Multiple events received for tenant cust-usae on phlcu1001.oamp.sgns.net"/>
    <s v="phl3cu1001"/>
    <s v="2020-05-04 11:32:49"/>
    <s v="SGNS"/>
    <s v="Shared POD – Network"/>
    <s v="0"/>
    <x v="0"/>
    <s v="Solved (Permanently)"/>
    <s v="Closed"/>
    <s v="Daniela Villalta"/>
    <s v="Other"/>
    <s v="System Integration"/>
    <s v="2020-05-08 03:04:23"/>
    <s v="inquiry"/>
    <s v="US---Network Services"/>
    <n v="17624"/>
    <s v="daniela.villalta@sungardas.com"/>
    <s v="2020-05-04 16:26:33"/>
    <s v="Daniela Villalta"/>
    <s v="doitwise.integration"/>
    <d v="2020-05-04T00:00:00"/>
    <s v="PA.PHILADELPHIA.287"/>
    <s v="Shared POD"/>
    <x v="10"/>
  </r>
  <r>
    <s v="INC3416799"/>
    <s v="SBEC: Multiple events received for tenant cust-kel2 on phlcu1001.oamp.sgns.net"/>
    <s v="phl3cu1001"/>
    <s v="2020-05-04 11:32:47"/>
    <s v="SGNS"/>
    <s v="Shared POD – Network"/>
    <s v="0"/>
    <x v="0"/>
    <s v="Solved (Permanently)"/>
    <s v="Closed"/>
    <s v="Daniela Villalta"/>
    <s v="Other"/>
    <s v="System Integration"/>
    <s v="2020-05-08 03:03:54"/>
    <s v="inquiry"/>
    <s v="US---Network Services"/>
    <n v="17625"/>
    <s v="daniela.villalta@sungardas.com"/>
    <s v="2020-05-04 16:26:32"/>
    <s v="Daniela Villalta"/>
    <s v="doitwise.integration"/>
    <d v="2020-05-04T00:00:00"/>
    <s v="PA.PHILADELPHIA.287"/>
    <s v="Shared POD"/>
    <x v="10"/>
  </r>
  <r>
    <s v="INC3416798"/>
    <s v="SBEC: Multiple events received for tenant cust-copb on phlcu1001.oamp.sgns.net"/>
    <s v="phl3cu1001"/>
    <s v="2020-05-04 11:32:45"/>
    <s v="SGNS"/>
    <s v="Shared POD – Network"/>
    <s v="0"/>
    <x v="0"/>
    <s v="Solved (Permanently)"/>
    <s v="Closed"/>
    <s v="Daniela Villalta"/>
    <s v="Other"/>
    <s v="System Integration"/>
    <s v="2020-05-08 03:03:55"/>
    <s v="inquiry"/>
    <s v="US---Network Services"/>
    <n v="17628"/>
    <s v="daniela.villalta@sungardas.com"/>
    <s v="2020-05-04 16:26:33"/>
    <s v="Daniela Villalta"/>
    <s v="doitwise.integration"/>
    <d v="2020-05-04T00:00:00"/>
    <s v="PA.PHILADELPHIA.287"/>
    <s v="Shared POD"/>
    <x v="10"/>
  </r>
  <r>
    <s v="INC3416797"/>
    <s v="SBEC: Multiple events received for tenant cust-com0 on phlcu1001.oamp.sgns.net"/>
    <s v="phl3cu1001"/>
    <s v="2020-05-04 11:32:42"/>
    <s v="SGNS"/>
    <s v="Shared POD – Network"/>
    <s v="0"/>
    <x v="0"/>
    <s v="Solved (Permanently)"/>
    <s v="Closed"/>
    <s v="Daniela Villalta"/>
    <s v="Other"/>
    <s v="System Integration"/>
    <s v="2020-05-08 03:03:51"/>
    <s v="inquiry"/>
    <s v="US---Network Services"/>
    <n v="17629"/>
    <s v="daniela.villalta@sungardas.com"/>
    <s v="2020-05-04 16:26:31"/>
    <s v="Daniela Villalta"/>
    <s v="doitwise.integration"/>
    <d v="2020-05-04T00:00:00"/>
    <s v="PA.PHILADELPHIA.287"/>
    <s v="Shared POD"/>
    <x v="10"/>
  </r>
  <r>
    <s v="INC3416796"/>
    <s v="SBEC: Multiple events received for tenant cust-co5p on phlcu1001.oamp.sgns.net"/>
    <s v="phl3cu1001"/>
    <s v="2020-05-04 11:32:39"/>
    <s v="SGNS"/>
    <s v="Shared POD – Network"/>
    <s v="0"/>
    <x v="0"/>
    <s v="Solved (Permanently)"/>
    <s v="Closed"/>
    <s v="Daniela Villalta"/>
    <s v="Other"/>
    <s v="System Integration"/>
    <s v="2020-05-08 03:03:52"/>
    <s v="inquiry"/>
    <s v="US---Network Services"/>
    <n v="17632"/>
    <s v="daniela.villalta@sungardas.com"/>
    <s v="2020-05-04 16:26:31"/>
    <s v="Daniela Villalta"/>
    <s v="doitwise.integration"/>
    <d v="2020-05-04T00:00:00"/>
    <s v="PA.PHILADELPHIA.287"/>
    <s v="Shared POD"/>
    <x v="10"/>
  </r>
  <r>
    <s v="INC3416795"/>
    <s v="SBEC: Multiple events received for tenant cust-iidc on phlcu1001.oamp.sgns.net"/>
    <s v="phl3cu1001"/>
    <s v="2020-05-04 11:32:37"/>
    <s v="SGNS"/>
    <s v="Shared POD – Network"/>
    <s v="0"/>
    <x v="0"/>
    <s v="Solved (Permanently)"/>
    <s v="Closed"/>
    <s v="Daniela Villalta"/>
    <s v="Other"/>
    <s v="System Integration"/>
    <s v="2020-05-08 03:03:55"/>
    <s v="inquiry"/>
    <s v="US---Network Services"/>
    <n v="17636"/>
    <s v="daniela.villalta@sungardas.com"/>
    <s v="2020-05-04 16:26:33"/>
    <s v="Daniela Villalta"/>
    <s v="doitwise.integration"/>
    <d v="2020-05-04T00:00:00"/>
    <s v="PA.PHILADELPHIA.287"/>
    <s v="Shared POD"/>
    <x v="10"/>
  </r>
  <r>
    <s v="INC3416794"/>
    <s v="SBEC: Multiple events received for tenant cust-gfms on phlcu1001.oamp.sgns.net"/>
    <s v="phl3cu1001"/>
    <s v="2020-05-04 11:32:35"/>
    <s v="SGNS"/>
    <s v="Shared POD – Network"/>
    <s v="0"/>
    <x v="0"/>
    <s v="Solved (Permanently)"/>
    <s v="Closed"/>
    <s v="Daniela Villalta"/>
    <s v="Other"/>
    <s v="System Integration"/>
    <s v="2020-05-08 03:04:45"/>
    <s v="inquiry"/>
    <s v="US---Network Services"/>
    <n v="17639"/>
    <s v="daniela.villalta@sungardas.com"/>
    <s v="2020-05-04 16:26:34"/>
    <s v="Daniela Villalta"/>
    <s v="doitwise.integration"/>
    <d v="2020-05-04T00:00:00"/>
    <s v="PA.PHILADELPHIA.287"/>
    <s v="Shared POD"/>
    <x v="10"/>
  </r>
  <r>
    <s v="INC3416793"/>
    <s v="SBEC: Multiple events received for tenant cust-falc on phlcu1001.oamp.sgns.net"/>
    <s v="phl3cu1001"/>
    <s v="2020-05-04 11:32:32"/>
    <s v="SGNS"/>
    <s v="Shared POD – Network"/>
    <s v="0"/>
    <x v="0"/>
    <s v="Solved (Permanently)"/>
    <s v="Closed"/>
    <s v="Daniela Villalta"/>
    <s v="Other"/>
    <s v="System Integration"/>
    <s v="2020-05-08 03:05:03"/>
    <s v="inquiry"/>
    <s v="US---Network Services"/>
    <n v="17642"/>
    <s v="daniela.villalta@sungardas.com"/>
    <s v="2020-05-04 16:26:34"/>
    <s v="Daniela Villalta"/>
    <s v="doitwise.integration"/>
    <d v="2020-05-04T00:00:00"/>
    <s v="PA.PHILADELPHIA.287"/>
    <s v="Shared POD"/>
    <x v="10"/>
  </r>
  <r>
    <s v="INC3416792"/>
    <s v="SBEC: Multiple events received for tenant cust-ddoi on phlcu1001.oamp.sgns.net"/>
    <s v="phl3cu1001"/>
    <s v="2020-05-04 11:32:29"/>
    <s v="SGNS"/>
    <s v="Shared POD – Network"/>
    <s v="0"/>
    <x v="0"/>
    <s v="Solved (Permanently)"/>
    <s v="Closed"/>
    <s v="Daniela Villalta"/>
    <s v="Other"/>
    <s v="System Integration"/>
    <s v="2020-05-08 03:04:30"/>
    <s v="inquiry"/>
    <s v="US---Network Services"/>
    <n v="17645"/>
    <s v="daniela.villalta@sungardas.com"/>
    <s v="2020-05-04 16:26:34"/>
    <s v="Daniela Villalta"/>
    <s v="doitwise.integration"/>
    <d v="2020-05-04T00:00:00"/>
    <s v="PA.PHILADELPHIA.287"/>
    <s v="Shared POD"/>
    <x v="10"/>
  </r>
  <r>
    <s v="INC3416791"/>
    <s v="SBEC: Multiple events received for tenant cust-isid on phlcu1001.oamp.sgns.net"/>
    <s v="phl3cu1001"/>
    <s v="2020-05-04 11:32:28"/>
    <s v="SGNS"/>
    <s v="Shared POD – Network"/>
    <s v="0"/>
    <x v="0"/>
    <s v="Solved (Permanently)"/>
    <s v="Closed"/>
    <s v="Daniela Villalta"/>
    <s v="Other"/>
    <s v="System Integration"/>
    <s v="2020-05-08 03:03:49"/>
    <s v="inquiry"/>
    <s v="US---Network Services"/>
    <n v="17646"/>
    <s v="daniela.villalta@sungardas.com"/>
    <s v="2020-05-04 16:26:34"/>
    <s v="Daniela Villalta"/>
    <s v="doitwise.integration"/>
    <d v="2020-05-04T00:00:00"/>
    <s v="PA.PHILADELPHIA.287"/>
    <s v="Shared POD"/>
    <x v="10"/>
  </r>
  <r>
    <s v="INC3416790"/>
    <s v="Node Down on 10.184.155.16"/>
    <s v="sacr-phl3nos02"/>
    <s v="2020-05-04 11:32:27"/>
    <s v="SunGard - Managed Storage Disk"/>
    <s v="Shared POD – Storage"/>
    <s v="0"/>
    <x v="1"/>
    <s v="Solved (Permanently)"/>
    <s v="Closed"/>
    <s v="Michael Gonzalez"/>
    <s v="Other"/>
    <s v="System Integration"/>
    <s v="2020-05-04 20:42:30"/>
    <s v="inquiry"/>
    <s v="US---Storage Services"/>
    <n v="32989"/>
    <s v="michael.gonzalez@sungardas.com"/>
    <s v="2020-05-04 20:42:16"/>
    <s v="Michael Gonzalez"/>
    <s v="doitwise.integration"/>
    <d v="2020-05-04T00:00:00"/>
    <s v="PA.PHILADELPHIA.287"/>
    <s v="Shared POD"/>
    <x v="4"/>
  </r>
  <r>
    <s v="INC3416789"/>
    <s v="SBEC: Multiple events received for tenant cust-iti0 on phlcu1001.oamp.sgns.net"/>
    <s v="phl3cu1001"/>
    <s v="2020-05-04 11:32:25"/>
    <s v="SGNS"/>
    <s v="Shared POD – Network"/>
    <s v="0"/>
    <x v="0"/>
    <s v="Solved (Permanently)"/>
    <s v="Closed"/>
    <s v="Daniela Villalta"/>
    <s v="Other"/>
    <s v="System Integration"/>
    <s v="2020-05-08 03:03:53"/>
    <s v="inquiry"/>
    <s v="US---Network Services"/>
    <n v="17647"/>
    <s v="daniela.villalta@sungardas.com"/>
    <s v="2020-05-04 16:26:32"/>
    <s v="Daniela Villalta"/>
    <s v="doitwise.integration"/>
    <d v="2020-05-04T00:00:00"/>
    <s v="PA.PHILADELPHIA.287"/>
    <s v="Shared POD"/>
    <x v="10"/>
  </r>
  <r>
    <s v="INC3416788"/>
    <s v="SBEC: Multiple events received for tenant cust-ama1 on phlcu1001.oamp.sgns.net"/>
    <s v="phl3cu1001"/>
    <s v="2020-05-04 11:32:21"/>
    <s v="SGNS"/>
    <s v="Shared POD – Network"/>
    <s v="0"/>
    <x v="0"/>
    <s v="Solved (Permanently)"/>
    <s v="Closed"/>
    <s v="Daniela Villalta"/>
    <s v="Other"/>
    <s v="System Integration"/>
    <s v="2020-05-08 03:03:49"/>
    <s v="inquiry"/>
    <s v="US---Network Services"/>
    <n v="17653"/>
    <s v="daniela.villalta@sungardas.com"/>
    <s v="2020-05-04 16:26:34"/>
    <s v="Daniela Villalta"/>
    <s v="doitwise.integration"/>
    <d v="2020-05-04T00:00:00"/>
    <s v="PA.PHILADELPHIA.287"/>
    <s v="Shared POD"/>
    <x v="10"/>
  </r>
  <r>
    <s v="INC3416787"/>
    <s v="RepetitionCount &gt; 3 ; Node Down on 10.184.155.30"/>
    <s v="sacr-coaipod01"/>
    <s v="2020-05-04 11:32:18"/>
    <s v="COACH, INC"/>
    <s v="Shared POD – Compute"/>
    <s v="0"/>
    <x v="1"/>
    <s v="Solved (Permanently)"/>
    <s v="Closed"/>
    <s v="Jhoss Varela"/>
    <s v="Other"/>
    <s v="System Integration"/>
    <s v="2020-05-08 03:03:37"/>
    <s v="inquiry"/>
    <s v="US---Server Services"/>
    <n v="1529"/>
    <s v="jhoss.varela@sungardas.com"/>
    <s v="2020-05-04 11:57:47"/>
    <s v="Jhoss Varela"/>
    <s v="doitwise.integration"/>
    <d v="2020-05-04T00:00:00"/>
    <s v="PA.PHILADELPHIA.287"/>
    <s v="Shared POD"/>
    <x v="19"/>
  </r>
  <r>
    <s v="INC3416786"/>
    <s v="SBEC: Multiple events received for tenant cust-garw on phlcu1001.oamp.sgns.net"/>
    <s v="phl3cu1001"/>
    <s v="2020-05-04 11:32:16"/>
    <s v="SGNS"/>
    <s v="Shared POD – Network"/>
    <s v="0"/>
    <x v="0"/>
    <s v="Solved (Permanently)"/>
    <s v="Closed"/>
    <s v="Daniela Villalta"/>
    <s v="Other"/>
    <s v="System Integration"/>
    <s v="2020-05-08 03:04:17"/>
    <s v="inquiry"/>
    <s v="US---Network Services"/>
    <n v="17657"/>
    <s v="daniela.villalta@sungardas.com"/>
    <s v="2020-05-04 16:26:33"/>
    <s v="Daniela Villalta"/>
    <s v="doitwise.integration"/>
    <d v="2020-05-04T00:00:00"/>
    <s v="PA.PHILADELPHIA.287"/>
    <s v="Shared POD"/>
    <x v="10"/>
  </r>
  <r>
    <s v="INC3416785"/>
    <s v="SBEC: Multiple events received for tenant cust-uocf on phlcu1001.oamp.sgns.net"/>
    <s v="phl3cu1001"/>
    <s v="2020-05-04 11:32:12"/>
    <s v="SGNS"/>
    <s v="Shared POD – Network"/>
    <s v="0"/>
    <x v="0"/>
    <s v="Solved (Permanently)"/>
    <s v="Closed"/>
    <s v="Daniela Villalta"/>
    <s v="Other"/>
    <s v="System Integration"/>
    <s v="2020-05-08 03:04:16"/>
    <s v="inquiry"/>
    <s v="US---Network Services"/>
    <n v="17661"/>
    <s v="daniela.villalta@sungardas.com"/>
    <s v="2020-05-04 16:26:33"/>
    <s v="Daniela Villalta"/>
    <s v="doitwise.integration"/>
    <d v="2020-05-04T00:00:00"/>
    <s v="PA.PHILADELPHIA.287"/>
    <s v="Shared POD"/>
    <x v="10"/>
  </r>
  <r>
    <s v="INC3416784"/>
    <s v="SBEC: Multiple events received for tenant cust-corp on phlcu1001.oamp.sgns.net"/>
    <s v="phl3cu1001"/>
    <s v="2020-05-04 11:31:50"/>
    <s v="SGNS"/>
    <s v="Shared POD – Network"/>
    <s v="0"/>
    <x v="0"/>
    <s v="Solved (Permanently)"/>
    <s v="Closed"/>
    <s v="Daniela Villalta"/>
    <s v="Other"/>
    <s v="System Integration"/>
    <s v="2020-05-08 03:03:50"/>
    <s v="inquiry"/>
    <s v="US---Network Services"/>
    <n v="17681"/>
    <s v="daniela.villalta@sungardas.com"/>
    <s v="2020-05-04 16:26:31"/>
    <s v="Daniela Villalta"/>
    <s v="doitwise.integration"/>
    <d v="2020-05-04T00:00:00"/>
    <s v="PA.PHILADELPHIA.287"/>
    <s v="Shared POD"/>
    <x v="10"/>
  </r>
  <r>
    <s v="INC3416783"/>
    <s v="SBEC: Multiple events received for tenant hpc-phl3-storage-services on phlcu1001.oamp.sgns.net"/>
    <s v="phl3cu1001"/>
    <s v="2020-05-04 11:31:47"/>
    <s v="SGNS"/>
    <s v="Shared POD – Network"/>
    <s v="0"/>
    <x v="0"/>
    <s v="Solved (Permanently)"/>
    <s v="Closed"/>
    <s v="Daniela Villalta"/>
    <s v="Other"/>
    <s v="System Integration"/>
    <s v="2020-05-08 03:03:54"/>
    <s v="inquiry"/>
    <s v="US---Network Services"/>
    <n v="17685"/>
    <s v="daniela.villalta@sungardas.com"/>
    <s v="2020-05-04 16:26:32"/>
    <s v="Daniela Villalta"/>
    <s v="doitwise.integration"/>
    <d v="2020-05-04T00:00:00"/>
    <s v="PA.PHILADELPHIA.287"/>
    <s v="Shared POD"/>
    <x v="10"/>
  </r>
  <r>
    <s v="INC3416782"/>
    <s v="Node Down on 10.184.155.28"/>
    <s v="sacr-sakspod01"/>
    <s v="2020-05-04 11:31:44"/>
    <s v="SAKER SHOPRITES, INC."/>
    <s v="Shared POD – Compute"/>
    <s v="0"/>
    <x v="1"/>
    <s v="Solved (Permanently)"/>
    <s v="Closed"/>
    <s v="Jhoss Varela"/>
    <s v="Other"/>
    <s v="System Integration"/>
    <s v="2020-05-08 03:02:37"/>
    <s v="inquiry"/>
    <s v="US---Server Services"/>
    <n v="1792"/>
    <s v="jhoss.varela@sungardas.com"/>
    <s v="2020-05-04 12:01:36"/>
    <s v="Jhoss Varela"/>
    <s v="doitwise.integration"/>
    <d v="2020-05-04T00:00:00"/>
    <s v="PA.PHILADELPHIA.287"/>
    <s v="Shared POD"/>
    <x v="19"/>
  </r>
  <r>
    <s v="INC3416781"/>
    <s v="SBEC: Multiple events received for tenant cust-ligp on phlcu1001.oamp.sgns.net"/>
    <s v="phl3cu1001"/>
    <s v="2020-05-04 11:31:41"/>
    <s v="SGNS"/>
    <s v="Shared POD – Network"/>
    <s v="0"/>
    <x v="0"/>
    <s v="Solved (Permanently)"/>
    <s v="Closed"/>
    <s v="Daniela Villalta"/>
    <s v="Other"/>
    <s v="System Integration"/>
    <s v="2020-05-08 03:03:54"/>
    <s v="inquiry"/>
    <s v="US---Network Services"/>
    <n v="17691"/>
    <s v="daniela.villalta@sungardas.com"/>
    <s v="2020-05-04 16:26:32"/>
    <s v="Daniela Villalta"/>
    <s v="doitwise.integration"/>
    <d v="2020-05-04T00:00:00"/>
    <s v="PA.PHILADELPHIA.287"/>
    <s v="Shared POD"/>
    <x v="10"/>
  </r>
  <r>
    <s v="INC3416780"/>
    <s v="SBEC: Multiple events received for tenant cust-prma on phlcu1001.oamp.sgns.net"/>
    <s v="phl3cu1001"/>
    <s v="2020-05-04 11:31:38"/>
    <s v="SGNS"/>
    <s v="Shared POD – Network"/>
    <s v="0"/>
    <x v="0"/>
    <s v="Solved (Permanently)"/>
    <s v="Closed"/>
    <s v="Daniela Villalta"/>
    <s v="Other"/>
    <s v="System Integration"/>
    <s v="2020-05-08 03:03:51"/>
    <s v="inquiry"/>
    <s v="US---Network Services"/>
    <n v="17693"/>
    <s v="daniela.villalta@sungardas.com"/>
    <s v="2020-05-04 16:26:31"/>
    <s v="Daniela Villalta"/>
    <s v="doitwise.integration"/>
    <d v="2020-05-04T00:00:00"/>
    <s v="PA.PHILADELPHIA.287"/>
    <s v="Shared POD"/>
    <x v="10"/>
  </r>
  <r>
    <s v="INC3416779"/>
    <s v="RepetitionCount &gt; 3 ; Node Down on 10.184.155.21"/>
    <s v="sacr-ama1pod01"/>
    <s v="2020-05-04 11:31:35"/>
    <s v="Amalgamated Bank of Chicago"/>
    <s v="Shared POD – Compute"/>
    <s v="0"/>
    <x v="1"/>
    <s v="Solved (Permanently)"/>
    <s v="Closed"/>
    <s v="Jhoss Varela"/>
    <s v="Other"/>
    <s v="System Integration"/>
    <s v="2020-05-08 03:00:38"/>
    <s v="inquiry"/>
    <s v="US---Server Services"/>
    <n v="1639"/>
    <s v="jhoss.varela@sungardas.com"/>
    <s v="2020-05-04 11:58:54"/>
    <s v="Jhoss Varela"/>
    <s v="doitwise.integration"/>
    <d v="2020-05-04T00:00:00"/>
    <s v="PA.PHILADELPHIA.287"/>
    <s v="Shared POD"/>
    <x v="19"/>
  </r>
  <r>
    <s v="INC3416778"/>
    <s v="Node Down on 10.184.155.25"/>
    <s v="sacr-cfnapod01"/>
    <s v="2020-05-04 11:31:32"/>
    <s v="Credit First National Association"/>
    <s v="Shared POD – Compute"/>
    <s v="0"/>
    <x v="1"/>
    <s v="Solved (Permanently)"/>
    <s v="Closed"/>
    <s v="Jhoss Varela"/>
    <s v="Other"/>
    <s v="System Integration"/>
    <s v="2020-05-08 03:04:18"/>
    <s v="inquiry"/>
    <s v="US---Server Services"/>
    <n v="1773"/>
    <s v="jhoss.varela@sungardas.com"/>
    <s v="2020-05-04 12:01:05"/>
    <s v="Jhoss Varela"/>
    <s v="doitwise.integration"/>
    <d v="2020-05-04T00:00:00"/>
    <s v="PA.PHILADELPHIA.287"/>
    <s v="Shared POD"/>
    <x v="19"/>
  </r>
  <r>
    <s v="INC3416777"/>
    <s v="Node Down on 10.184.155.22"/>
    <s v="sacr-phl3nos04"/>
    <s v="2020-05-04 11:31:29"/>
    <s v="SunGard - Managed Storage Disk"/>
    <s v="Shared POD – Storage"/>
    <s v="0"/>
    <x v="1"/>
    <s v="Solved (Permanently)"/>
    <s v="Closed"/>
    <s v="Michael Gonzalez"/>
    <s v="Other"/>
    <s v="System Integration"/>
    <s v="2020-05-04 20:32:07"/>
    <s v="inquiry"/>
    <s v="US---Storage Services"/>
    <n v="32423"/>
    <s v="michael.gonzalez@sungardas.com"/>
    <s v="2020-05-04 20:31:52"/>
    <s v="Michael Gonzalez"/>
    <s v="doitwise.integration"/>
    <d v="2020-05-04T00:00:00"/>
    <s v="PA.PHILADELPHIA.287"/>
    <s v="Shared POD"/>
    <x v="4"/>
  </r>
  <r>
    <s v="INC3416776"/>
    <s v="Node Down on 10.184.155.56"/>
    <s v="sacr-iti0pod01"/>
    <s v="2020-05-04 11:31:26"/>
    <s v="ITI INC"/>
    <s v="GCSM-RS-CR-OPS-SUPPORT"/>
    <s v="1"/>
    <x v="1"/>
    <s v="Solved (Permanently)"/>
    <s v="Closed"/>
    <s v="Deepak V"/>
    <s v="Other"/>
    <s v="System Integration"/>
    <s v="2020-05-05 00:17:26"/>
    <s v="inquiry"/>
    <s v="US---Server Services"/>
    <n v="45948"/>
    <s v="erick.fernandes@sungardas.com"/>
    <s v="2020-05-05 00:17:14"/>
    <s v="Erick Fernandes"/>
    <s v="doitwise.integration"/>
    <d v="2020-05-04T00:00:00"/>
    <s v="PA.PHILADELPHIA.287"/>
    <s v="Other"/>
    <x v="8"/>
  </r>
  <r>
    <s v="INC3416775"/>
    <s v="Node Down on 10.184.155.10"/>
    <s v="sacr-usaepod01"/>
    <s v="2020-05-04 11:31:23"/>
    <s v="CGI Technologies and Solutions  (E58 USAA)"/>
    <s v="GCSM-RS-CR-OPS-SUPPORT"/>
    <s v="1"/>
    <x v="1"/>
    <s v="Solved (Permanently)"/>
    <s v="Closed"/>
    <s v="Deepak V"/>
    <s v="Other"/>
    <s v="System Integration"/>
    <s v="2020-05-04 23:40:31"/>
    <s v="inquiry"/>
    <s v="US---Server Services"/>
    <n v="43712"/>
    <s v="erick.fernandes@sungardas.com"/>
    <s v="2020-05-04 23:39:55"/>
    <s v="Erick Fernandes"/>
    <s v="doitwise.integration"/>
    <d v="2020-05-04T00:00:00"/>
    <s v="PA.PHILADELPHIA.287"/>
    <s v="Other"/>
    <x v="8"/>
  </r>
  <r>
    <s v="INC3416773"/>
    <s v="Node Down on 10.184.155.18"/>
    <s v="sacr-phl3nos03"/>
    <s v="2020-05-04 11:28:38"/>
    <s v="SunGard - Managed Storage Disk"/>
    <s v="Shared POD – Storage"/>
    <s v="0"/>
    <x v="1"/>
    <s v="Solved (Permanently)"/>
    <s v="Closed"/>
    <s v="Michael Gonzalez"/>
    <s v="Other"/>
    <s v="System Integration"/>
    <s v="2020-05-04 20:35:32"/>
    <s v="inquiry"/>
    <s v="US---Storage Services"/>
    <n v="32757"/>
    <s v="michael.gonzalez@sungardas.com"/>
    <s v="2020-05-04 20:34:35"/>
    <s v="Michael Gonzalez"/>
    <s v="doitwise.integration"/>
    <d v="2020-05-04T00:00:00"/>
    <s v="PA.PHILADELPHIA.287"/>
    <s v="Shared POD"/>
    <x v="4"/>
  </r>
  <r>
    <s v="INC3416772"/>
    <s v="Node Down on 10.184.155.11"/>
    <s v="sacr-phl3nos01"/>
    <s v="2020-05-04 11:27:45"/>
    <s v="SunGard - Managed Storage Disk"/>
    <s v="Shared POD – Storage"/>
    <s v="0"/>
    <x v="1"/>
    <s v="Solved (Permanently)"/>
    <s v="Closed"/>
    <s v="Michael Gonzalez"/>
    <s v="Other"/>
    <s v="System Integration"/>
    <s v="2020-05-04 20:36:46"/>
    <s v="inquiry"/>
    <s v="US---Storage Services"/>
    <n v="32925"/>
    <s v="michael.gonzalez@sungardas.com"/>
    <s v="2020-05-04 20:36:30"/>
    <s v="Michael Gonzalez"/>
    <s v="doitwise.integration"/>
    <d v="2020-05-04T00:00:00"/>
    <s v="PA.PHILADELPHIA.287"/>
    <s v="Shared POD"/>
    <x v="4"/>
  </r>
  <r>
    <s v="INC3416771"/>
    <s v="Node Down on 10.184.155.50"/>
    <s v="sacr-lipgpod01"/>
    <s v="2020-05-04 11:27:41"/>
    <s v="LIGHTHOUSE PROPERTY INSURANCE CORPORATION"/>
    <s v="GCSM-RS-CR-OPS-SUPPORT"/>
    <s v="1"/>
    <x v="1"/>
    <s v="Solved (Permanently)"/>
    <s v="Closed"/>
    <s v="Deepak V"/>
    <s v="Other"/>
    <s v="System Integration"/>
    <s v="2020-05-05 04:27:07"/>
    <s v="inquiry"/>
    <s v="US---Server Services"/>
    <n v="47382"/>
    <s v="erick.fernandes@sungardas.com"/>
    <s v="2020-05-05 00:37:23"/>
    <s v="Erick Fernandes"/>
    <s v="doitwise.integration"/>
    <d v="2020-05-04T00:00:00"/>
    <s v="PA.PHILADELPHIA.287"/>
    <s v="Other"/>
    <x v="8"/>
  </r>
  <r>
    <s v="INC3416770"/>
    <s v="Node Down on 10.184.155.40"/>
    <s v="sacr-corppod01"/>
    <s v="2020-05-04 11:27:34"/>
    <s v="ITAU CORPBANCA"/>
    <s v="Shared POD – Compute"/>
    <s v="0"/>
    <x v="1"/>
    <s v="Auto Resolved"/>
    <s v="Closed"/>
    <s v="Eduardo Aguilar"/>
    <s v="Other"/>
    <s v="System Integration"/>
    <s v="2020-05-08 03:04:09"/>
    <s v="inquiry"/>
    <s v="US---Server Services"/>
    <n v="3343"/>
    <s v="eduardo.aguilar@sungardas.com"/>
    <s v="2020-05-04 12:23:17"/>
    <s v="Eduardo Aguilar"/>
    <s v="doitwise.integration"/>
    <d v="2020-05-04T00:00:00"/>
    <s v="PA.PHILADELPHIA.287"/>
    <s v="Shared POD"/>
    <x v="19"/>
  </r>
  <r>
    <s v="INC3416766"/>
    <s v="Link Flapping: Link Down (TenGigE0/1/1/1) Description (type=core,subtype=longhaul,lag=be3,cid=SGNS090875/CIR0027556,peer=smy1cr1,peerint=Te0/0/1/1)"/>
    <s v="phl3cr1.sgns.net"/>
    <s v="2020-05-04 11:18:11"/>
    <s v="SGNS"/>
    <s v="Major Incident Management"/>
    <s v="1"/>
    <x v="0"/>
    <s v="Solved (Permanently)"/>
    <s v="Closed"/>
    <s v="Gustavo Garcia"/>
    <s v="Other"/>
    <s v="System Integration"/>
    <s v="2020-05-11 03:03:38"/>
    <s v="inquiry"/>
    <s v="US---Network Services"/>
    <n v="23132"/>
    <s v="gustavo.garcia@sungardas.com"/>
    <s v="2020-05-04 17:43:43"/>
    <s v="Gustavo Garcia"/>
    <s v="doitwise.integration"/>
    <d v="2020-05-04T00:00:00"/>
    <s v="PA.PHILADELPHIA.287"/>
    <s v="Other"/>
    <x v="12"/>
  </r>
  <r>
    <s v="INC3416761"/>
    <s v="SBEC : Multiple alarms received  on circuit ID = CIR0031549"/>
    <s v="crl1io80.oamp.sgns.net"/>
    <s v="2020-05-04 11:15:00"/>
    <s v="SGNS"/>
    <s v="Dedicated Ops US Only – Network"/>
    <s v="2"/>
    <x v="1"/>
    <s v="Solved (Permanently)"/>
    <s v="Closed"/>
    <s v="Martelle Weber"/>
    <s v="Other"/>
    <s v="System Integration"/>
    <s v="2020-05-09 03:03:49"/>
    <s v="inquiry"/>
    <s v="US---Network Services"/>
    <n v="57981"/>
    <s v="michael.gillings@sungardas.com"/>
    <s v="2020-05-05 03:21:21"/>
    <s v="Michael Gillings"/>
    <s v="doitwise.integration"/>
    <d v="2020-05-04T00:00:00"/>
    <s v="NJ.CARLSTADT.001"/>
    <s v="Dedicated Pod"/>
    <x v="14"/>
  </r>
  <r>
    <s v="INC3416760"/>
    <s v="SBEC : Multiple alarms received  on circuit ID = CIR0031549"/>
    <s v="Other"/>
    <s v="2020-05-04 11:14:55"/>
    <s v="CAPN Research"/>
    <s v="Dedicated Ops US Only – Network"/>
    <s v="2"/>
    <x v="1"/>
    <s v="Solved (Permanently)"/>
    <s v="Closed"/>
    <s v="Martelle Weber"/>
    <s v="Other"/>
    <s v="Virtual User"/>
    <s v="2020-05-09 03:03:11"/>
    <s v="inquiry"/>
    <s v="US---Network Services"/>
    <n v="57985"/>
    <s v="michael.gillings@sungardas.com"/>
    <s v="2020-05-05 03:21:20"/>
    <s v="Michael Gillings"/>
    <s v="doitwise.integration"/>
    <d v="2020-05-04T00:00:00"/>
    <s v="Other"/>
    <s v="Dedicated Pod"/>
    <x v="14"/>
  </r>
  <r>
    <s v="INC3416759"/>
    <s v="Link Down (xe-0/0/1) Description (type=core,subtype=longhaul,cid=SGNS090334/CIR0026627,peer=crl1cr1,peerint=Te0/0/1/0)"/>
    <s v="mrkir1.sgns.net"/>
    <s v="2020-05-04 11:14:35"/>
    <s v="SGNS"/>
    <s v="Shared POD – Transport"/>
    <s v="1"/>
    <x v="1"/>
    <s v="Auto Resolved"/>
    <s v="Closed"/>
    <s v="Samuel Lopez"/>
    <s v="Other"/>
    <s v="System Integration"/>
    <s v="2020-05-08 03:03:57"/>
    <s v="inquiry"/>
    <s v="US---Network Services"/>
    <n v="11596"/>
    <s v="samuel.lopez@sungardas.com"/>
    <s v="2020-05-04 14:27:51"/>
    <s v="Samuel Lopez"/>
    <s v="doitwise.integration"/>
    <d v="2020-05-04T00:00:00"/>
    <s v="ON.MARKHAM.001"/>
    <s v="Shared POD"/>
    <x v="12"/>
  </r>
  <r>
    <s v="INC3416758"/>
    <s v="SBEC : OSPF Down for 173.209.228.216/30"/>
    <s v="mrkir1.sgns.net"/>
    <s v="2020-05-04 11:14:31"/>
    <s v="SGNS"/>
    <s v="Shared POD – Transport"/>
    <s v="1"/>
    <x v="1"/>
    <s v="Auto Resolved"/>
    <s v="Closed"/>
    <s v="Samuel Lopez"/>
    <s v="Other"/>
    <s v="System Integration"/>
    <s v="2020-05-08 03:04:32"/>
    <s v="inquiry"/>
    <s v="US---Network Services"/>
    <n v="11600"/>
    <s v="samuel.lopez@sungardas.com"/>
    <s v="2020-05-04 14:27:51"/>
    <s v="Samuel Lopez"/>
    <s v="doitwise.integration"/>
    <d v="2020-05-04T00:00:00"/>
    <s v="ON.MARKHAM.001"/>
    <s v="Shared POD"/>
    <x v="13"/>
  </r>
  <r>
    <s v="INC3416757"/>
    <s v="SBEC : Team:MSS One or more filesystem has breached Filesystem threshold(s). Details annotated below."/>
    <s v="co7j-co7jr2c01-8"/>
    <s v="2020-05-04 11:13:45"/>
    <s v="COMMUNITY TRUST COMPANY (Cloud)"/>
    <s v="Shared POD – Compute"/>
    <s v="0"/>
    <x v="0"/>
    <s v="Duplicate incident"/>
    <s v="Closed"/>
    <s v="Adolfo Ortega"/>
    <s v="Other"/>
    <s v="System Integration"/>
    <s v="2020-05-08 03:03:56"/>
    <s v="Threshold"/>
    <s v="US---Server Services"/>
    <n v="9760"/>
    <s v="adolfo.ortega@sungardas.com"/>
    <s v="2020-05-04 13:56:25"/>
    <s v="Adolfo Ortega"/>
    <s v="doitwise.integration"/>
    <d v="2020-05-04T00:00:00"/>
    <s v="ON.MISSISSAUGA.101"/>
    <s v="Shared POD"/>
    <x v="21"/>
  </r>
  <r>
    <s v="INC3416755"/>
    <s v="Team:MSS SWAP utilization is above Major Threshold:98.00 %, Current: 99.65 % used"/>
    <s v="sco1cn1"/>
    <s v="2020-05-04 11:10:59"/>
    <s v="SunGard Cloud Platform"/>
    <s v="Shared POD – Compute"/>
    <s v="0"/>
    <x v="0"/>
    <s v="Solved (Permanently)"/>
    <s v="Closed"/>
    <s v="Adolfo Ortega"/>
    <s v="Other"/>
    <s v="System Integration"/>
    <s v="2020-05-08 03:01:35"/>
    <s v="Threshold"/>
    <s v="US---Server Services"/>
    <n v="12157"/>
    <s v="adolfo.ortega@sungardas.com"/>
    <s v="2020-05-04 14:33:36"/>
    <s v="Adolfo Ortega"/>
    <s v="doitwise.integration"/>
    <d v="2020-05-04T00:00:00"/>
    <s v="AZ.SCOTTSDALE.001"/>
    <s v="Shared POD"/>
    <x v="27"/>
  </r>
  <r>
    <s v="INC3416753"/>
    <s v="Link Flapping: Link Down (TenGigE0/0/1/1) Description (type=core,subtype=longhaul,lag=be3,cid=SGNS090875/CIR0027556,peer=phl3cr1,peerint=Te0/1/1/1)"/>
    <s v="smy1cr1.sgns.net"/>
    <s v="2020-05-04 11:08:11"/>
    <s v="SGNS"/>
    <s v="Major Incident Management"/>
    <s v="1"/>
    <x v="0"/>
    <s v="Solved (Permanently)"/>
    <s v="Closed"/>
    <s v="Gustavo Garcia"/>
    <s v="Other"/>
    <s v="System Integration"/>
    <s v="2020-05-11 03:03:39"/>
    <s v="inquiry"/>
    <s v="US---Network Services"/>
    <n v="23732"/>
    <s v="gustavo.garcia@sungardas.com"/>
    <s v="2020-05-04 17:43:43"/>
    <s v="Gustavo Garcia"/>
    <s v="doitwise.integration"/>
    <d v="2020-05-04T00:00:00"/>
    <s v="GA.SMYRNA.001"/>
    <s v="Other"/>
    <x v="12"/>
  </r>
  <r>
    <s v="INC3416752"/>
    <s v="Gauge Threshold Crossing Alert Summary dal2pw5:AMP-2-2-8,T_TSUM_OTS,NSA,NEND,NA,0724,NA,0.00,NA"/>
    <s v="dal2pw5-2.oamp.sgns.net"/>
    <s v="2020-05-04 11:07:34"/>
    <s v="SGNS"/>
    <s v="Shared POD – Transport"/>
    <s v="0"/>
    <x v="0"/>
    <s v="Auto Resolved"/>
    <s v="Closed"/>
    <s v="Jorge Quesada"/>
    <s v="Other"/>
    <s v="System Integration"/>
    <s v="2020-05-08 03:04:22"/>
    <s v="inquiry"/>
    <s v="US---Network Services"/>
    <n v="29114"/>
    <s v="jorge.quesada@sungardas.com"/>
    <s v="2020-05-04 19:12:48"/>
    <s v="Jorge Quesada"/>
    <s v="doitwise.integration"/>
    <d v="2020-05-04T00:00:00"/>
    <s v="TX.DALLAS.188"/>
    <s v="Shared POD"/>
    <x v="6"/>
  </r>
  <r>
    <s v="INC3416745"/>
    <s v="Link Flapping: Link Down (Ethernet1/2) Description (APPSML04_NET0_vlan146_10.66.146.232)"/>
    <s v="phlaxa0sw05.oamp.sgns.net"/>
    <s v="2020-05-04 10:54:14"/>
    <s v="AXALTA COATING SYSTEMS"/>
    <s v="Shared POD – Network"/>
    <s v="0"/>
    <x v="0"/>
    <s v="Auto Resolved"/>
    <s v="Closed"/>
    <s v="Arpit Nalwaya"/>
    <s v="Other"/>
    <s v="System Integration"/>
    <s v="2020-05-09 03:00:53"/>
    <s v="inquiry"/>
    <s v="US---Network Services"/>
    <n v="66355"/>
    <s v="arpit.nalwaya@sungardas.com"/>
    <s v="2020-05-05 05:20:09"/>
    <s v="Arpit Nalwaya"/>
    <s v="doitwise.integration"/>
    <d v="2020-05-04T00:00:00"/>
    <s v="PA.PHILADELPHIA.287"/>
    <s v="Shared POD"/>
    <x v="12"/>
  </r>
  <r>
    <s v="INC3416740"/>
    <s v="Link Flapping: Link Down (TenGigE0/1/1/0) Description (type=core,subtype=longhaul,lag=be3,cid=SGNS090874/CIR0027555,peer=smy1cr1,peerint=Te0/0/1/0)"/>
    <s v="phl3cr1.sgns.net"/>
    <s v="2020-05-04 10:49:17"/>
    <s v="SGNS"/>
    <s v="Major Incident Management"/>
    <s v="1"/>
    <x v="0"/>
    <s v="Solved (Permanently)"/>
    <s v="Closed"/>
    <s v="Gustavo Garcia"/>
    <s v="Other"/>
    <s v="System Integration"/>
    <s v="2020-05-11 03:03:38"/>
    <s v="inquiry"/>
    <s v="US---Network Services"/>
    <n v="24866"/>
    <s v="gustavo.garcia@sungardas.com"/>
    <s v="2020-05-04 17:43:43"/>
    <s v="Gustavo Garcia"/>
    <s v="doitwise.integration"/>
    <d v="2020-05-04T00:00:00"/>
    <s v="PA.PHILADELPHIA.287"/>
    <s v="Other"/>
    <x v="12"/>
  </r>
  <r>
    <s v="INC3416729"/>
    <s v="[SBEC]: Multiple TransportSessionHighRPOMedium Received within 30mins window."/>
    <s v="mscrsrdcatpod01"/>
    <s v="2020-05-04 10:28:21"/>
    <s v="DISCOUNT CAR AND TRUCK RENTAL"/>
    <s v="GCSM-RS-CR-OPS-SUPPORT"/>
    <s v="0"/>
    <x v="0"/>
    <s v="Solved (Permanently)"/>
    <s v="Closed"/>
    <s v="Deepak V"/>
    <s v="Other"/>
    <s v="System Integration"/>
    <s v="2020-05-06 00:19:35"/>
    <s v="inquiry"/>
    <s v="US---Recovery as a Service ( RaaS )"/>
    <n v="136264"/>
    <s v="piyush.raj@sungardas.com"/>
    <s v="2020-05-06 00:19:25"/>
    <s v="Piyush Raj"/>
    <s v="doitwise.integration"/>
    <d v="2020-05-04T00:00:00"/>
    <s v="Other"/>
    <s v="Other"/>
    <x v="8"/>
  </r>
  <r>
    <s v="INC3416724"/>
    <s v="SBEC : Team:MSS One or more filesystem has breached Filesystem threshold(s). Details annotated below."/>
    <s v="co7j-co7jr2c01-8"/>
    <s v="2020-05-04 10:23:29"/>
    <s v="COMMUNITY TRUST COMPANY (Cloud)"/>
    <s v="Shared POD – Compute"/>
    <s v="0"/>
    <x v="1"/>
    <s v="Duplicate incident"/>
    <s v="Closed"/>
    <s v="Eduardo Aguilar"/>
    <s v="Other"/>
    <s v="System Integration"/>
    <s v="2020-05-08 03:04:33"/>
    <s v="Threshold"/>
    <s v="US---Server Services"/>
    <n v="433"/>
    <s v="eduardo.aguilar@sungardas.com"/>
    <s v="2020-05-04 10:30:42"/>
    <s v="Eduardo Aguilar"/>
    <s v="doitwise.integration"/>
    <d v="2020-05-04T00:00:00"/>
    <s v="ON.MISSISSAUGA.101"/>
    <s v="Shared POD"/>
    <x v="21"/>
  </r>
  <r>
    <s v="INC3416721"/>
    <s v="SBEC: No Communication from Multiple FX/VX Agents or Process Servers"/>
    <s v="par2ccom0cs"/>
    <s v="2020-05-04 10:21:36"/>
    <s v="CLEARSTAR, INC."/>
    <s v="GCSM-RS-CR-OPS-SUPPORT"/>
    <s v="0"/>
    <x v="0"/>
    <s v="Solved (Permanently)"/>
    <s v="Closed"/>
    <s v="Deepak V"/>
    <s v="Other"/>
    <s v="System Integration"/>
    <s v="2020-05-05 07:27:54"/>
    <s v="inquiry"/>
    <s v="US---Recovery as a Service ( RaaS )"/>
    <n v="75968"/>
    <s v="deepak.v@sungardas.com"/>
    <s v="2020-05-05 07:27:44"/>
    <s v="Deepak V"/>
    <s v="doitwise.integration"/>
    <d v="2020-05-04T00:00:00"/>
    <s v="PA.PHILADELPHIA.007"/>
    <s v="Other"/>
    <x v="8"/>
  </r>
  <r>
    <s v="INC3416718"/>
    <s v="SBEC: McAfee SIEM Alert: Attack Signature = 1-K2SL-Policy - Traffic from TOR exit node; Source = 162.247.74.217; Destination = 199.124.31.11"/>
    <s v="phlk2slace1"/>
    <s v="2020-05-04 10:20:14"/>
    <s v="K2SHARE LLC(200000275)"/>
    <s v="NASH Security Services"/>
    <s v="0"/>
    <x v="2"/>
    <s v="Solved (Permanently)"/>
    <s v="Closed"/>
    <s v="Shlomo Goodman"/>
    <s v="Other"/>
    <s v="System Integration"/>
    <s v="2020-05-08 03:03:51"/>
    <s v="inquiry"/>
    <s v="US---Security Services"/>
    <n v="28479"/>
    <s v="shlomo.goodman@sungardas.com"/>
    <s v="2020-05-04 18:14:53"/>
    <s v="Shlomo Goodman"/>
    <s v="doitwise.integration"/>
    <d v="2020-05-04T00:00:00"/>
    <s v="PA.PHILADELPHIA.011"/>
    <s v="Other"/>
    <x v="3"/>
  </r>
  <r>
    <s v="INC3416717"/>
    <s v="SBEC : Multiple alarms received  on circuit ID = CIR0027599"/>
    <s v="Other"/>
    <s v="2020-05-04 10:19:23"/>
    <s v="COGNIZANT TECHNOLOGY SOLUTIONS US CORPOR"/>
    <s v="Shared POD – Transport"/>
    <s v="0"/>
    <x v="1"/>
    <s v="Duplicate incident"/>
    <s v="Closed"/>
    <s v="Jorge Quesada"/>
    <s v="Other"/>
    <s v="System Integration"/>
    <s v="2020-05-08 03:00:27"/>
    <s v="inquiry"/>
    <s v="US---Network Services"/>
    <n v="30308"/>
    <s v="jorge.quesada@sungardas.com"/>
    <s v="2020-05-04 18:44:31"/>
    <s v="Jorge Quesada"/>
    <s v="doitwise.integration"/>
    <d v="2020-05-04T00:00:00"/>
    <s v="Other"/>
    <s v="Shared POD"/>
    <x v="6"/>
  </r>
  <r>
    <s v="INC3416716"/>
    <s v="SBEC : Multiple alarms received  on circuit ID = CIR0027220"/>
    <s v="atl4po8.oamp.sgns.net"/>
    <s v="2020-05-04 10:19:18"/>
    <s v="SGNS"/>
    <s v="Major Incident Management"/>
    <s v="1"/>
    <x v="1"/>
    <s v="Solved (Permanently)"/>
    <s v="Closed"/>
    <s v="Gustavo Garcia"/>
    <s v="Other"/>
    <s v="System Integration"/>
    <s v="2020-05-11 03:04:08"/>
    <s v="inquiry"/>
    <s v="US---Network Services"/>
    <n v="26666"/>
    <s v="gustavo.garcia@sungardas.com"/>
    <s v="2020-05-04 17:43:44"/>
    <s v="Gustavo Garcia"/>
    <s v="doitwise.integration"/>
    <d v="2020-05-04T00:00:00"/>
    <s v="GA.ATLANTA.268"/>
    <s v="Other"/>
    <x v="14"/>
  </r>
  <r>
    <s v="INC3416715"/>
    <s v="SBEC : Multiple alarms received  on circuit ID = CIR0027556"/>
    <s v="phl3io80.oamp.sgns.net"/>
    <s v="2020-05-04 10:19:12"/>
    <s v="SGNS"/>
    <s v="Major Incident Management"/>
    <s v="1"/>
    <x v="1"/>
    <s v="Solved (Permanently)"/>
    <s v="Closed"/>
    <s v="Gustavo Garcia"/>
    <s v="Other"/>
    <s v="System Integration"/>
    <s v="2020-05-11 03:03:39"/>
    <s v="inquiry"/>
    <s v="US---Network Services"/>
    <n v="26672"/>
    <s v="gustavo.garcia@sungardas.com"/>
    <s v="2020-05-04 17:43:44"/>
    <s v="Gustavo Garcia"/>
    <s v="doitwise.integration"/>
    <d v="2020-05-04T00:00:00"/>
    <s v="PA.PHILADELPHIA.287"/>
    <s v="Other"/>
    <x v="14"/>
  </r>
  <r>
    <s v="INC3416714"/>
    <s v="SBEC : Multiple alarms received  on circuit ID = CIR0027555"/>
    <s v="phl3io80.oamp.sgns.net"/>
    <s v="2020-05-04 10:19:08"/>
    <s v="SGNS"/>
    <s v="Major Incident Management"/>
    <s v="1"/>
    <x v="1"/>
    <s v="Solved (Permanently)"/>
    <s v="Closed"/>
    <s v="Gustavo Garcia"/>
    <s v="Other"/>
    <s v="System Integration"/>
    <s v="2020-05-11 03:03:38"/>
    <s v="inquiry"/>
    <s v="US---Network Services"/>
    <n v="26675"/>
    <s v="gustavo.garcia@sungardas.com"/>
    <s v="2020-05-04 17:43:43"/>
    <s v="Gustavo Garcia"/>
    <s v="doitwise.integration"/>
    <d v="2020-05-04T00:00:00"/>
    <s v="PA.PHILADELPHIA.287"/>
    <s v="Other"/>
    <x v="14"/>
  </r>
  <r>
    <s v="INC3416713"/>
    <s v="SBEC : Multiple alarms received  on circuit ID = CIR0027828"/>
    <s v="Other"/>
    <s v="2020-05-04 10:18:53"/>
    <s v="NTT DATA, INC."/>
    <s v="Shared POD – Transport"/>
    <s v="0"/>
    <x v="1"/>
    <s v="Duplicate incident"/>
    <s v="Closed"/>
    <s v="Jorge Quesada"/>
    <s v="Other"/>
    <s v="System Integration"/>
    <s v="2020-05-08 03:04:08"/>
    <s v="inquiry"/>
    <s v="US---Network Services"/>
    <n v="31358"/>
    <s v="jorge.quesada@sungardas.com"/>
    <s v="2020-05-04 19:01:31"/>
    <s v="Jorge Quesada"/>
    <s v="doitwise.integration"/>
    <d v="2020-05-04T00:00:00"/>
    <s v="Other"/>
    <s v="Shared POD"/>
    <x v="6"/>
  </r>
  <r>
    <s v="INC3416712"/>
    <s v="SBEC : Multiple alarms received  on circuit ID = CIR0031550"/>
    <s v="Other"/>
    <s v="2020-05-04 10:18:49"/>
    <s v="CAPN Research"/>
    <s v="Shared POD – Transport"/>
    <s v="0"/>
    <x v="1"/>
    <s v="Duplicate incident"/>
    <s v="Closed"/>
    <s v="Jorge Quesada"/>
    <s v="Other"/>
    <s v="System Integration"/>
    <s v="2020-05-08 03:02:25"/>
    <s v="inquiry"/>
    <s v="US---Network Services"/>
    <n v="31214"/>
    <s v="jorge.quesada@sungardas.com"/>
    <s v="2020-05-04 18:59:03"/>
    <s v="Jorge Quesada"/>
    <s v="doitwise.integration"/>
    <d v="2020-05-04T00:00:00"/>
    <s v="Other"/>
    <s v="Shared POD"/>
    <x v="6"/>
  </r>
  <r>
    <s v="INC3416711"/>
    <s v="SBEC : Multiple alarms received  on circuit ID = CIR0030200"/>
    <s v="Other"/>
    <s v="2020-05-04 10:18:44"/>
    <s v="Infosys Limited (McDonalds)"/>
    <s v="Shared POD – Transport"/>
    <s v="0"/>
    <x v="1"/>
    <s v="Duplicate incident"/>
    <s v="Closed"/>
    <s v="Jorge Quesada"/>
    <s v="Other"/>
    <s v="System Integration"/>
    <s v="2020-05-08 03:00:56"/>
    <s v="inquiry"/>
    <s v="US---Network Services"/>
    <n v="31062"/>
    <s v="jorge.quesada@sungardas.com"/>
    <s v="2020-05-04 18:56:26"/>
    <s v="Jorge Quesada"/>
    <s v="doitwise.integration"/>
    <d v="2020-05-04T00:00:00"/>
    <s v="Other"/>
    <s v="Shared POD"/>
    <x v="6"/>
  </r>
  <r>
    <s v="INC3416710"/>
    <s v="SBEC : Multiple alarms received  on circuit ID = CIR0031160"/>
    <s v="Other"/>
    <s v="2020-05-04 10:18:39"/>
    <s v="Reyes Holdings LLC"/>
    <s v="Shared POD – Transport"/>
    <s v="0"/>
    <x v="1"/>
    <s v="Duplicate incident"/>
    <s v="Closed"/>
    <s v="Jorge Quesada"/>
    <s v="Other"/>
    <s v="System Integration"/>
    <s v="2020-05-08 03:02:12"/>
    <s v="inquiry"/>
    <s v="US---Network Services"/>
    <n v="30739"/>
    <s v="jorge.quesada@sungardas.com"/>
    <s v="2020-05-04 18:50:58"/>
    <s v="Jorge Quesada"/>
    <s v="doitwise.integration"/>
    <d v="2020-05-04T00:00:00"/>
    <s v="Other"/>
    <s v="Shared POD"/>
    <x v="6"/>
  </r>
  <r>
    <s v="INC3416709"/>
    <s v="SBEC : Multiple alarms received  on circuit ID = CIR0012140"/>
    <s v="Other"/>
    <s v="2020-05-04 10:18:35"/>
    <s v="INTTRA"/>
    <s v="Shared POD – Transport"/>
    <s v="0"/>
    <x v="1"/>
    <s v="Duplicate incident"/>
    <s v="Closed"/>
    <s v="Jorge Quesada"/>
    <s v="Other"/>
    <s v="System Integration"/>
    <s v="2020-05-08 03:01:41"/>
    <s v="inquiry"/>
    <s v="US---Network Services"/>
    <n v="30539"/>
    <s v="jorge.quesada@sungardas.com"/>
    <s v="2020-05-04 18:47:34"/>
    <s v="Jorge Quesada"/>
    <s v="doitwise.integration"/>
    <d v="2020-05-04T00:00:00"/>
    <s v="Other"/>
    <s v="Shared POD"/>
    <x v="6"/>
  </r>
  <r>
    <s v="INC3416708"/>
    <s v="Memory utilization is above Major threshold 85% on dub5sgds1:I/O"/>
    <s v="dub5sgds1"/>
    <s v="2020-05-04 10:18:03"/>
    <s v="SunGard Availability Services - Ireland"/>
    <s v="Shared POD – Network"/>
    <s v="0"/>
    <x v="0"/>
    <s v="Auto Resolved"/>
    <s v="Closed"/>
    <s v="Devendra Gupta"/>
    <s v="Other"/>
    <s v="System Integration"/>
    <s v="2020-05-09 03:01:54"/>
    <s v="inquiry"/>
    <s v="US---Network Services"/>
    <n v="77651"/>
    <s v="devendra.gupta@sungardas.com"/>
    <s v="2020-05-05 07:52:14"/>
    <s v="Devendra Gupta"/>
    <s v="doitwise.integration"/>
    <d v="2020-05-04T00:00:00"/>
    <s v="IE:DUBLIN.005"/>
    <s v="Shared POD"/>
    <x v="0"/>
  </r>
  <r>
    <s v="INC3416706"/>
    <s v="Team:MSS Virus Detected.  See event log for further details."/>
    <s v="mend-t3dwukdfs1"/>
    <s v="2020-05-04 10:15:36"/>
    <s v="Menzies Distribution"/>
    <s v="FTS POD – Security"/>
    <s v="0"/>
    <x v="0"/>
    <s v="Solved (Permanently)"/>
    <s v="Closed"/>
    <s v="Esteban Mora"/>
    <s v="Other"/>
    <s v="System Integration"/>
    <s v="2020-05-08 03:05:14"/>
    <s v="inquiry"/>
    <s v="US---Security Services"/>
    <n v="1003"/>
    <s v="shlomo.goodman@sungardas.com"/>
    <s v="2020-05-04 10:32:19"/>
    <s v="Shlomo Goodman"/>
    <s v="doitwise.integration"/>
    <d v="2020-05-04T00:00:00"/>
    <s v="GB:WOKING.001"/>
    <s v="FTS POD"/>
    <x v="3"/>
  </r>
  <r>
    <s v="INC3416704"/>
    <s v="SBEC : Team:MSS Host connection and power state (SMTI:216.203.5.139)_04-05-20"/>
    <s v="aur1smssvrttls02"/>
    <s v="2020-05-04 10:14:09"/>
    <s v="SungardAS"/>
    <s v="Shared POD – Compute"/>
    <s v="0"/>
    <x v="2"/>
    <s v="Solved (Permanently)"/>
    <s v="Closed"/>
    <s v="Jhoss Varela"/>
    <s v="Other"/>
    <s v="System Integration"/>
    <s v="2020-05-08 03:03:31"/>
    <s v="inquiry"/>
    <s v="US---Server Services"/>
    <n v="2097"/>
    <s v="jhoss.varela@sungardas.com"/>
    <s v="2020-05-04 10:49:06"/>
    <s v="Jhoss Varela"/>
    <s v="doitwise.integration"/>
    <d v="2020-05-04T00:00:00"/>
    <s v="CO.AURORA.103"/>
    <s v="Shared POD"/>
    <x v="17"/>
  </r>
  <r>
    <s v="INC3416703"/>
    <s v="SBEC : Team:MSS Host connection failure (SMTI:216.203.5.139)_04-05-20"/>
    <s v="aur1smssvrttls02"/>
    <s v="2020-05-04 10:14:06"/>
    <s v="SungardAS"/>
    <s v="Shared POD – Compute"/>
    <s v="0"/>
    <x v="2"/>
    <s v="Solved (Permanently)"/>
    <s v="Closed"/>
    <s v="Jhoss Varela"/>
    <s v="Other"/>
    <s v="System Integration"/>
    <s v="2020-05-08 03:02:28"/>
    <s v="inquiry"/>
    <s v="US---Server Services"/>
    <n v="2129"/>
    <s v="jhoss.varela@sungardas.com"/>
    <s v="2020-05-04 10:49:35"/>
    <s v="Jhoss Varela"/>
    <s v="doitwise.integration"/>
    <d v="2020-05-04T00:00:00"/>
    <s v="CO.AURORA.103"/>
    <s v="Shared POD"/>
    <x v="17"/>
  </r>
  <r>
    <s v="INC3416702"/>
    <s v="Forwarder is running but it fails to connect to any of the indexers."/>
    <s v="alpsu1.oamp.sgns.net"/>
    <s v="2020-05-04 10:13:58"/>
    <s v="SGNS"/>
    <s v="Shared POD – Network"/>
    <s v="0"/>
    <x v="1"/>
    <s v="Solved (Permanently)"/>
    <s v="Closed"/>
    <s v="Yeison Cascante"/>
    <s v="Other"/>
    <s v="System Integration"/>
    <s v="2020-05-08 03:00:58"/>
    <s v="inquiry"/>
    <s v="US---Network Services"/>
    <n v="21961"/>
    <s v="yeison.cascante@sungardas.com"/>
    <s v="2020-05-04 16:19:59"/>
    <s v="Yeison Cascante"/>
    <s v="doitwise.integration"/>
    <d v="2020-05-04T00:00:00"/>
    <s v="GA.ALPHARETTA.001"/>
    <s v="Shared POD"/>
    <x v="28"/>
  </r>
  <r>
    <s v="INC3416700"/>
    <s v="Team:TVault Televault node C4683PFFVNAT3AWR1HECX2 backup job C4683MENZIES_AVIATION_0200 running in policy C4683MENZIES_AVIATION on TSM server tc2vltgt25 Failed"/>
    <s v="c4683pffvnat3awr1hecx2"/>
    <s v="2020-05-04 10:11:15"/>
    <s v="Vaulting Menzies Aviation"/>
    <s v="Sweep - FTS POD_All"/>
    <s v="0"/>
    <x v="2"/>
    <s v="Solved (Workaround)"/>
    <s v="Closed"/>
    <s v="Kenneth Ramirez"/>
    <s v="Other"/>
    <s v="System Integration"/>
    <s v="2020-05-05 08:22:33"/>
    <s v="inquiry"/>
    <s v="US---Storage Services"/>
    <n v="79845"/>
    <s v="ishan.khadilkar@sungardas.com"/>
    <s v="2020-05-05 08:22:00"/>
    <s v="Ishan Khadilkar"/>
    <s v="doitwise.integration"/>
    <d v="2020-05-04T00:00:00"/>
    <s v="GB:LONDON.001"/>
    <s v="FTS POD"/>
    <x v="9"/>
  </r>
  <r>
    <s v="INC3416699"/>
    <s v="Link Flapping: Link Down (TenGigE0/0/1/0) Description (type=core,subtype=longhaul,lag=be3,cid=SGNS090874/CIR0027555,peer=phl3cr1,peerint=Te0/1/1/0)"/>
    <s v="smy1cr1.sgns.net"/>
    <s v="2020-05-04 10:10:16"/>
    <s v="SGNS"/>
    <s v="Major Incident Management"/>
    <s v="1"/>
    <x v="0"/>
    <s v="Solved (Permanently)"/>
    <s v="Closed"/>
    <s v="Gustavo Garcia"/>
    <s v="Other"/>
    <s v="System Integration"/>
    <s v="2020-05-11 03:03:39"/>
    <s v="inquiry"/>
    <s v="US---Network Services"/>
    <n v="27208"/>
    <s v="gustavo.garcia@sungardas.com"/>
    <s v="2020-05-04 17:43:44"/>
    <s v="Gustavo Garcia"/>
    <s v="doitwise.integration"/>
    <d v="2020-05-04T00:00:00"/>
    <s v="GA.SMYRNA.001"/>
    <s v="Other"/>
    <x v="12"/>
  </r>
  <r>
    <s v="INC3416696"/>
    <s v="Trap rate is 62.54 traps/sec. Blocked .1.3.6.1.2.1.51.3.0.1 trap from all device"/>
    <s v="phl2osspru35"/>
    <s v="2020-05-04 10:08:02"/>
    <s v="SAS OSS (Internal)"/>
    <s v="OSS Operations"/>
    <s v="0"/>
    <x v="0"/>
    <s v="Successful"/>
    <s v="Closed"/>
    <s v="Other"/>
    <s v="Other"/>
    <s v="System Integration"/>
    <s v="2020-05-05 10:08:59"/>
    <s v="inquiry"/>
    <s v="US---Operations Management Systems (OMS)"/>
    <n v="86457"/>
    <s v="releasenote.user"/>
    <s v="2020-05-05 10:08:59"/>
    <s v="System Automation"/>
    <s v="doitwise.integration"/>
    <d v="2020-05-04T00:00:00"/>
    <s v="PA.PHILADELPHIA.007"/>
    <s v="Other"/>
    <x v="24"/>
  </r>
  <r>
    <s v="INC3416695"/>
    <s v="Link Down (Bundle-Ether3) Description (type=core,subtype=longhaul,peer=phl3cr1,peerint=be3)"/>
    <s v="smy1cr1.sgns.net"/>
    <s v="2020-05-04 10:07:56"/>
    <s v="SGNS"/>
    <s v="Major Incident Management"/>
    <s v="2"/>
    <x v="1"/>
    <s v="Solved (Permanently)"/>
    <s v="Closed"/>
    <s v="Gustavo Garcia"/>
    <s v="Other"/>
    <s v="System Integration"/>
    <s v="2020-05-11 03:03:39"/>
    <s v="inquiry"/>
    <s v="US---Network Services"/>
    <n v="27347"/>
    <s v="gustavo.garcia@sungardas.com"/>
    <s v="2020-05-04 17:43:43"/>
    <s v="Gustavo Garcia"/>
    <s v="doitwise.integration"/>
    <d v="2020-05-04T00:00:00"/>
    <s v="GA.SMYRNA.001"/>
    <s v="Other"/>
    <x v="12"/>
  </r>
  <r>
    <s v="INC3416694"/>
    <s v="Link Down (Bundle-Ether3) Description (type=core,subtype=longhaul,peer=smy1cr1,peerint=be3)"/>
    <s v="phl3cr1.sgns.net"/>
    <s v="2020-05-04 10:07:52"/>
    <s v="SGNS"/>
    <s v="Major Incident Management"/>
    <s v="3"/>
    <x v="3"/>
    <s v="Solved (Permanently)"/>
    <s v="Closed"/>
    <s v="Gustavo Garcia"/>
    <s v="Other"/>
    <s v="System Integration"/>
    <s v="2020-05-11 03:02:57"/>
    <s v="inquiry"/>
    <s v="US---Network Services"/>
    <n v="27351"/>
    <s v="gustavo.garcia@sungardas.com"/>
    <s v="2020-05-04 17:43:43"/>
    <s v="Gustavo Garcia"/>
    <s v="doitwise.integration"/>
    <d v="2020-05-04T00:00:00"/>
    <s v="PA.PHILADELPHIA.287"/>
    <s v="Other"/>
    <x v="12"/>
  </r>
  <r>
    <s v="INC3416693"/>
    <s v="SBEC : OSPF Down for 173.209.228.196/30"/>
    <s v="phl3cr1.sgns.net"/>
    <s v="2020-05-04 10:07:39"/>
    <s v="SGNS"/>
    <s v="Major Incident Management"/>
    <s v="2"/>
    <x v="1"/>
    <s v="Solved (Permanently)"/>
    <s v="Closed"/>
    <s v="Gustavo Garcia"/>
    <s v="Other"/>
    <s v="System Integration"/>
    <s v="2020-05-11 03:04:47"/>
    <s v="inquiry"/>
    <s v="US---Network Services"/>
    <n v="27365"/>
    <s v="gustavo.garcia@sungardas.com"/>
    <s v="2020-05-04 17:43:44"/>
    <s v="Gustavo Garcia"/>
    <s v="doitwise.integration"/>
    <d v="2020-05-04T00:00:00"/>
    <s v="PA.PHILADELPHIA.287"/>
    <s v="Other"/>
    <x v="13"/>
  </r>
  <r>
    <s v="INC3416683"/>
    <s v="SBEC: McAfee SIEM Alert: Attack Signature = 1-K2SL-Suspicious - User Logon from Multiple Geolocations; Source = 52.22.251.248; Destination = ::"/>
    <s v="phlk2slace1"/>
    <s v="2020-05-04 09:50:48"/>
    <s v="K2SHARE LLC(200000275)"/>
    <s v="NASH Security Services"/>
    <s v="0"/>
    <x v="2"/>
    <s v="Solved (Permanently)"/>
    <s v="Closed"/>
    <s v="Shlomo Goodman"/>
    <s v="Other"/>
    <s v="System Integration"/>
    <s v="2020-05-08 03:04:51"/>
    <s v="inquiry"/>
    <s v="US---Security Services"/>
    <n v="11974"/>
    <s v="shlomo.goodman@sungardas.com"/>
    <s v="2020-05-04 13:10:22"/>
    <s v="Shlomo Goodman"/>
    <s v="doitwise.integration"/>
    <d v="2020-05-04T00:00:00"/>
    <s v="PA.PHILADELPHIA.011"/>
    <s v="Other"/>
    <x v="3"/>
  </r>
  <r>
    <s v="INC3416680"/>
    <s v="Transport reporting a High RPO warning (medium) for a replication session belonging to workload PARIS"/>
    <s v="sacr-urecpod01"/>
    <s v="2020-05-04 09:47:20"/>
    <s v="USAA REAL ESTATE COMPANY"/>
    <s v="GCSM-RS-CR-OPS-SUPPORT"/>
    <s v="0"/>
    <x v="0"/>
    <s v="Duplicate incident"/>
    <s v="Closed"/>
    <s v="Deepak V"/>
    <s v="Other"/>
    <s v="System Integration"/>
    <s v="2020-05-06 01:34:48"/>
    <s v="inquiry"/>
    <s v="US---Recovery as a Service ( RaaS )"/>
    <n v="143236"/>
    <s v="piyush.raj@sungardas.com"/>
    <s v="2020-05-06 01:34:36"/>
    <s v="Piyush Raj"/>
    <s v="doitwise.integration"/>
    <d v="2020-05-04T00:00:00"/>
    <s v="PA.PHILADELPHIA.287"/>
    <s v="Other"/>
    <x v="8"/>
  </r>
  <r>
    <s v="INC3416677"/>
    <s v="SBEC : Team:MSS One or more filesystem has breached Filesystem threshold(s). Details annotated below."/>
    <s v="co7j-co7jr2c01-8"/>
    <s v="2020-05-04 09:43:57"/>
    <s v="COMMUNITY TRUST COMPANY (Cloud)"/>
    <s v="Shared POD – Compute"/>
    <s v="0"/>
    <x v="0"/>
    <s v="Duplicate incident"/>
    <s v="Closed"/>
    <s v="Jhoss Varela"/>
    <s v="Other"/>
    <s v="System Integration"/>
    <s v="2020-05-08 03:03:17"/>
    <s v="Threshold"/>
    <s v="US---Server Services"/>
    <n v="21894"/>
    <s v="jhoss.varela@sungardas.com"/>
    <s v="2020-05-04 15:48:51"/>
    <s v="Jhoss Varela"/>
    <s v="doitwise.integration"/>
    <d v="2020-05-04T00:00:00"/>
    <s v="ON.MISSISSAUGA.101"/>
    <s v="Shared POD"/>
    <x v="21"/>
  </r>
  <r>
    <s v="INC3416667"/>
    <s v="[SBEC]: Multiple TransportSessionHighRPOMedium Received within 30mins window."/>
    <s v="sacr-tpmfpod01"/>
    <s v="2020-05-04 09:22:22"/>
    <s v="The Providence Mutual Fire Insurance Company"/>
    <s v="GCSM-RS-CR-OPS-SUPPORT"/>
    <s v="0"/>
    <x v="0"/>
    <s v="Solved (Permanently)"/>
    <s v="Closed"/>
    <s v="Deepak V"/>
    <s v="Other"/>
    <s v="System Integration"/>
    <s v="2020-05-04 22:22:46"/>
    <s v="inquiry"/>
    <s v="US---Recovery as a Service ( RaaS )"/>
    <n v="46814"/>
    <s v="sandhya.s@sungardas.com"/>
    <s v="2020-05-04 22:22:36"/>
    <s v="Sandhya S"/>
    <s v="doitwise.integration"/>
    <d v="2020-05-04T00:00:00"/>
    <s v="PA.PHILADELPHIA.287"/>
    <s v="Other"/>
    <x v="8"/>
  </r>
  <r>
    <s v="INC3416660"/>
    <s v="Disk 1b.04.14 Shelf 4 Bay 14 [NETAPP   X423_HCOBE900A10 NA02] S/N [KXG4A6LF] UID [5000CCA0:5707DF48:00000000:00000000:00000000:00000000:00000000:00000000:000000"/>
    <s v="dub5sgnsnasnet0"/>
    <s v="2020-05-04 09:13:05"/>
    <s v="Sungard Availability Services - UK (Cloud)"/>
    <s v="Shared POD – Storage"/>
    <s v="0"/>
    <x v="0"/>
    <s v="Solved (Permanently)"/>
    <s v="Closed"/>
    <s v="Hector Ramirez"/>
    <s v="Other"/>
    <s v="System Integration"/>
    <s v="2020-05-15 03:03:13"/>
    <s v="inquiry"/>
    <s v="US---Storage Services"/>
    <n v="334698"/>
    <s v="nageswara.rao@sungardas.com"/>
    <s v="2020-05-08 06:11:23"/>
    <s v="Nageswara Rao"/>
    <s v="doitwise.integration"/>
    <d v="2020-05-04T00:00:00"/>
    <s v="IE:DUBLIN.005"/>
    <s v="Shared POD"/>
    <x v="4"/>
  </r>
  <r>
    <s v="INC3416659"/>
    <s v="SBEC: McAfee Network IPS: Exploit Scan Detected - SensorName: crlelepp1_2-cluster - SourceIP: 185.153.197.101"/>
    <s v="crlelepp1_2-cluster"/>
    <s v="2020-05-04 09:11:34"/>
    <s v="ELECTRONIC PAYMENTS"/>
    <s v="NASH Security Services"/>
    <s v="0"/>
    <x v="0"/>
    <s v="Solved (Permanently)"/>
    <s v="Closed"/>
    <s v="Shlomo Goodman"/>
    <s v="Other"/>
    <s v="System Integration"/>
    <s v="2020-05-08 03:01:01"/>
    <s v="inquiry"/>
    <s v="US---Security Services"/>
    <n v="14328"/>
    <s v="shlomo.goodman@sungardas.com"/>
    <s v="2020-05-04 13:10:22"/>
    <s v="Shlomo Goodman"/>
    <s v="doitwise.integration"/>
    <d v="2020-05-04T00:00:00"/>
    <s v="NJ.CARLSTADT.007"/>
    <s v="Other"/>
    <x v="3"/>
  </r>
  <r>
    <s v="INC3416654"/>
    <s v="SBEC: McAfee SIEM Alert: Attack Signature = 1-PEHM-All-Suspicious Login Failures - FreeRDP; Source = 10.100.0.47; Destination = ::"/>
    <s v="phlpehmace1"/>
    <s v="2020-05-04 09:09:14"/>
    <s v="PetHealth - MTSA (Cloud)"/>
    <s v="Dedicated Ops US Only – Security"/>
    <s v="0"/>
    <x v="2"/>
    <s v="Solved (Permanently)"/>
    <s v="Closed"/>
    <s v="Martelle Weber"/>
    <s v="Other"/>
    <s v="System Integration"/>
    <s v="2020-05-08 03:00:54"/>
    <s v="inquiry"/>
    <s v="US---Security Services"/>
    <n v="3592"/>
    <s v="shlomo.goodman@sungardas.com"/>
    <s v="2020-05-04 10:09:06"/>
    <s v="Shlomo Goodman"/>
    <s v="doitwise.integration"/>
    <d v="2020-05-04T00:00:00"/>
    <s v="PA.PHILADELPHIA.011"/>
    <s v="Dedicated Pod"/>
    <x v="3"/>
  </r>
  <r>
    <s v="INC3416653"/>
    <s v="SBEC: McAfee Network IPS: Exploit Scan Detected - SensorName: mbhrxadp1_2-cluster - SourceIP: 77.31.253.183"/>
    <s v="mbhrxadp1_2-cluster"/>
    <s v="2020-05-04 09:07:05"/>
    <s v="RXADVANCE"/>
    <s v="NASH Security Services"/>
    <s v="0"/>
    <x v="0"/>
    <s v="Solved (Permanently)"/>
    <s v="Closed"/>
    <s v="Monroe Ingram"/>
    <s v="Other"/>
    <s v="System Integration"/>
    <s v="2020-05-08 03:04:38"/>
    <s v="inquiry"/>
    <s v="US---Security Services"/>
    <n v="908"/>
    <s v="monroe.ingram@sungardas.com"/>
    <s v="2020-05-04 09:22:13"/>
    <s v="Monroe Ingram"/>
    <s v="doitwise.integration"/>
    <d v="2020-05-04T00:00:00"/>
    <s v="MA.MARLBOROUGH.001"/>
    <s v="Other"/>
    <x v="3"/>
  </r>
  <r>
    <s v="INC3416650"/>
    <s v="Team:MSS Memory utilization is above Major Threshold:98.00 % Current: 98.95 % used"/>
    <s v="sacr-gfmspod01"/>
    <s v="2020-05-04 09:01:18"/>
    <s v="Guaranty Fund Management Service"/>
    <s v="GCSM-RS-CR-OPS-SUPPORT"/>
    <s v="1"/>
    <x v="0"/>
    <s v="Auto Resolved"/>
    <s v="Closed"/>
    <s v="Deepak V"/>
    <s v="Other"/>
    <s v="System Integration"/>
    <s v="2020-05-05 05:08:46"/>
    <s v="Threshold"/>
    <s v="US---Server Services"/>
    <n v="13743"/>
    <s v="doitwise.integration"/>
    <s v="2020-05-04 12:50:21"/>
    <s v="System Integration"/>
    <s v="doitwise.integration"/>
    <d v="2020-05-04T00:00:00"/>
    <s v="PA.PHILADELPHIA.287"/>
    <s v="Other"/>
    <x v="8"/>
  </r>
  <r>
    <s v="INC3416644"/>
    <s v="Team:MSS SWAP utilization is above Major Threshold:98.00 %, Current: 98.27 % used"/>
    <s v="su6d-ukxspbnpuatsftp1"/>
    <s v="2020-05-04 08:51:09"/>
    <s v="FIS XSP"/>
    <s v="Dedicated Ops US Only – Compute"/>
    <s v="0"/>
    <x v="0"/>
    <s v="Solved (Permanently)"/>
    <s v="Closed"/>
    <s v="Curtis Ciolino"/>
    <s v="Other"/>
    <s v="System Integration"/>
    <s v="2020-05-08 03:04:53"/>
    <s v="Threshold"/>
    <s v="US---Server Services"/>
    <n v="37106"/>
    <s v="curtis.ciolino@sungardas.com"/>
    <s v="2020-05-04 19:09:35"/>
    <s v="Curtis Ciolino"/>
    <s v="doitwise.integration"/>
    <d v="2020-05-04T00:00:00"/>
    <s v="GB:WOKING.001"/>
    <s v="Dedicated Pod"/>
    <x v="27"/>
  </r>
  <r>
    <s v="INC3416638"/>
    <s v="vCenter Server is disconnected; Event Source: Login To Vc"/>
    <s v="sco1hpc-nsxmgr1"/>
    <s v="2020-05-04 08:47:41"/>
    <s v="Sungard Hosted Private Cloud"/>
    <s v="SD&amp;R Network Tier 3"/>
    <s v="1"/>
    <x v="1"/>
    <s v="Resolution"/>
    <s v="Service Restored"/>
    <s v="Kevin Leydon"/>
    <s v="Other"/>
    <s v="System Integration"/>
    <s v="2020-05-04 11:31:53"/>
    <s v="inquiry"/>
    <s v="US---Server Services"/>
    <s v="Other"/>
    <s v="Other"/>
    <s v="NaT"/>
    <s v="Other"/>
    <s v="doitwise.integration"/>
    <d v="2020-05-04T00:00:00"/>
    <s v="AZ.SCOTTSDALE.001"/>
    <s v="Other"/>
    <x v="15"/>
  </r>
  <r>
    <s v="INC3416637"/>
    <s v="SBEC:vCenter, EAM, or SSO STS Client connectivity issue with NSX Manager"/>
    <s v="sco1hpc-nsxmgr1"/>
    <s v="2020-05-04 08:47:32"/>
    <s v="Sungard Hosted Private Cloud"/>
    <s v="SD&amp;R Network Tier 3"/>
    <s v="1"/>
    <x v="1"/>
    <s v="Solved (Permanently)"/>
    <s v="Closed"/>
    <s v="Robert Fye"/>
    <s v="Other"/>
    <s v="System Integration"/>
    <s v="2020-05-04 20:53:11"/>
    <s v="inquiry"/>
    <s v="US---Server Services"/>
    <n v="43336"/>
    <s v="robert.fye@sungardas.com"/>
    <s v="2020-05-04 20:49:48"/>
    <s v="Robert Fye"/>
    <s v="doitwise.integration"/>
    <d v="2020-05-04T00:00:00"/>
    <s v="AZ.SCOTTSDALE.001"/>
    <s v="Other"/>
    <x v="15"/>
  </r>
  <r>
    <s v="INC3416634"/>
    <s v="Snapshot - Backup of inc5-sgaapkfp01 from policy HPC-inc5-s-aur1hpc-vm-n-03 on backup01-den is failed. Status code = 196 Abnormal : client backup was not attemp"/>
    <s v="inc5-sgaapkfp01"/>
    <s v="2020-05-04 08:45:13"/>
    <s v="RANDSTAD NORTH AMERICA, INC"/>
    <s v="Sweep - Dedicated Ops_All"/>
    <s v="0"/>
    <x v="2"/>
    <s v="Solved (Permanently)"/>
    <s v="Closed"/>
    <s v="Alex Linder"/>
    <s v="Other"/>
    <s v="System Integration"/>
    <s v="2020-05-04 19:12:24"/>
    <s v="inquiry"/>
    <s v="US---Storage Services"/>
    <n v="37623"/>
    <s v="sharan.r@sungardas.com"/>
    <s v="2020-05-04 19:12:16"/>
    <s v="Sharan R"/>
    <s v="doitwise.integration"/>
    <d v="2020-05-04T00:00:00"/>
    <s v="CO.AURORA.103"/>
    <s v="Dedicated Pod"/>
    <x v="1"/>
  </r>
  <r>
    <s v="INC3416631"/>
    <s v="Transport reporting a High RPO warning (medium) for a replication session belonging to workload PLUTO"/>
    <s v="sacr-co5ppod01"/>
    <s v="2020-05-04 08:44:23"/>
    <s v="CONGRESS ASSET MANAGEMENT"/>
    <s v="GCSM-RS-CR-OPS-SUPPORT"/>
    <s v="0"/>
    <x v="0"/>
    <s v="Solved (Permanently)"/>
    <s v="Closed"/>
    <s v="Deepak V"/>
    <s v="Other"/>
    <s v="System Integration"/>
    <s v="2020-05-05 00:01:58"/>
    <s v="inquiry"/>
    <s v="US---Recovery as a Service ( RaaS )"/>
    <n v="55020"/>
    <s v="sandhya.s@sungardas.com"/>
    <s v="2020-05-05 00:01:23"/>
    <s v="Sandhya S"/>
    <s v="doitwise.integration"/>
    <d v="2020-05-04T00:00:00"/>
    <s v="PA.PHILADELPHIA.287"/>
    <s v="Other"/>
    <x v="8"/>
  </r>
  <r>
    <s v="INC3416629"/>
    <s v="FRU (.1.3.6.1.4.1.9.9.117.2.0.2) Powered Off, Internal Power Problem"/>
    <s v="cibcuktc3sswp002"/>
    <s v="2020-05-04 08:43:07"/>
    <s v="FIS ADAPTIV (CIBC)"/>
    <s v="Sweep - Dedicated Ops_All"/>
    <s v="1"/>
    <x v="0"/>
    <s v="Auto Resolved"/>
    <s v="Closed"/>
    <s v="Michael Gillings"/>
    <s v="Other"/>
    <s v="System Integration"/>
    <s v="2020-05-09 03:01:05"/>
    <s v="inquiry"/>
    <s v="US---Storage Services"/>
    <n v="99500"/>
    <s v="hector.ramirez@sungardas.com"/>
    <s v="2020-05-05 12:21:27"/>
    <s v="Hector Ramirez"/>
    <s v="doitwise.integration"/>
    <d v="2020-05-04T00:00:00"/>
    <s v="GB:WOKING.001"/>
    <s v="Dedicated Pod"/>
    <x v="29"/>
  </r>
  <r>
    <s v="INC3416626"/>
    <s v="FRU (.1.3.6.1.4.1.9.9.117.2.0.2) Powered Off, Internal Power Problem"/>
    <s v="cibcuktc3sswp001"/>
    <s v="2020-05-04 08:41:01"/>
    <s v="FIS ADAPTIV (CIBC)"/>
    <s v="Sweep - Dedicated Ops_All"/>
    <s v="1"/>
    <x v="0"/>
    <s v="Duplicate incident"/>
    <s v="Closed"/>
    <s v="Michael Gillings"/>
    <s v="Other"/>
    <s v="System Integration"/>
    <s v="2020-05-08 03:02:54"/>
    <s v="inquiry"/>
    <s v="US---Storage Services"/>
    <n v="49014"/>
    <s v="hector.ramirez@sungardas.com"/>
    <s v="2020-05-04 22:17:55"/>
    <s v="Hector Ramirez"/>
    <s v="doitwise.integration"/>
    <d v="2020-05-04T00:00:00"/>
    <s v="GB:WOKING.001"/>
    <s v="Dedicated Pod"/>
    <x v="29"/>
  </r>
  <r>
    <s v="INC3416625"/>
    <s v="[SBEC]: Multiple TransportServerCommunicationStateHigh Events Received within 30mins window."/>
    <s v="sacr-cfnapod01"/>
    <s v="2020-05-04 08:40:51"/>
    <s v="Credit First National Association"/>
    <s v="GCSM-RS-CR-OPS-SUPPORT"/>
    <s v="0"/>
    <x v="0"/>
    <s v="Duplicate incident"/>
    <s v="Closed"/>
    <s v="Deepak V"/>
    <s v="Other"/>
    <s v="System Integration"/>
    <s v="2020-05-06 19:03:56"/>
    <s v="inquiry"/>
    <s v="US---Recovery as a Service ( RaaS )"/>
    <n v="210176"/>
    <s v="shreyas.r@sungardas.com"/>
    <s v="2020-05-06 19:03:47"/>
    <s v="Shreyas R"/>
    <s v="doitwise.integration"/>
    <d v="2020-05-04T00:00:00"/>
    <s v="PA.PHILADELPHIA.287"/>
    <s v="Other"/>
    <x v="8"/>
  </r>
  <r>
    <s v="INC3416624"/>
    <s v="[SBEC]: Multiple TransportSessionHighRPOMedium Received within 30mins window."/>
    <s v="sacr-lipgpod01"/>
    <s v="2020-05-04 08:40:42"/>
    <s v="LIGHTHOUSE PROPERTY INSURANCE CORPORATION"/>
    <s v="GCSM-RS-CR-OPS-SUPPORT"/>
    <s v="0"/>
    <x v="0"/>
    <s v="Solved (Permanently)"/>
    <s v="Closed"/>
    <s v="Deepak V"/>
    <s v="Other"/>
    <s v="System Integration"/>
    <s v="2020-05-04 22:10:49"/>
    <s v="inquiry"/>
    <s v="US---Recovery as a Service ( RaaS )"/>
    <n v="48594"/>
    <s v="sandhya.s@sungardas.com"/>
    <s v="2020-05-04 22:10:36"/>
    <s v="Sandhya S"/>
    <s v="doitwise.integration"/>
    <d v="2020-05-04T00:00:00"/>
    <s v="PA.PHILADELPHIA.287"/>
    <s v="Other"/>
    <x v="8"/>
  </r>
  <r>
    <s v="INC3416622"/>
    <s v="Team:MSS Memory utilization is above Major Threshold:98.00 % Current: 98.13 % used"/>
    <s v="sdcrsrirvcpod01"/>
    <s v="2020-05-04 08:39:25"/>
    <s v="IRVINE MANAGEMENT COMPANY"/>
    <s v="Shared POD – Compute"/>
    <s v="0"/>
    <x v="0"/>
    <s v="Other"/>
    <s v="Closed"/>
    <s v="System Integration"/>
    <s v="Other"/>
    <s v="System Integration"/>
    <s v="2020-05-04 09:04:03"/>
    <s v="Threshold"/>
    <s v="US---Server Services"/>
    <n v="588"/>
    <s v="doitwise.integration"/>
    <s v="2020-05-04 08:49:13"/>
    <s v="System Integration"/>
    <s v="doitwise.integration"/>
    <d v="2020-05-04T00:00:00"/>
    <s v="PA.PHILADELPHIA.007"/>
    <s v="Shared POD"/>
    <x v="0"/>
  </r>
  <r>
    <s v="INC3416620"/>
    <s v="l1PhysIf_HS_Alert | ACIHost - hou1cu1001 | NodeName- hou1is1006 | InterfaceID- eth1/28 | l1PhysIfHealthThreshold - 80 | l1PhysIfHealthScore - 0"/>
    <s v="hou1is1006.oamp.sgns.net"/>
    <s v="2020-05-04 08:37:07"/>
    <s v="SGNS"/>
    <s v="Shared POD – Network"/>
    <s v="0"/>
    <x v="0"/>
    <s v="Solved (Permanently)"/>
    <s v="Closed"/>
    <s v="Daniela Villalta"/>
    <s v="Other"/>
    <s v="System Integration"/>
    <s v="2020-05-08 03:04:35"/>
    <s v="inquiry"/>
    <s v="US---Network Services"/>
    <n v="19018"/>
    <s v="daniela.villalta@sungardas.com"/>
    <s v="2020-05-04 13:54:05"/>
    <s v="Daniela Villalta"/>
    <s v="doitwise.integration"/>
    <d v="2020-05-04T00:00:00"/>
    <s v="GB:HOUNSLOW.001"/>
    <s v="Shared POD"/>
    <x v="10"/>
  </r>
  <r>
    <s v="INC3416619"/>
    <s v="l1PhysIf_HS_Alert | ACIHost - hou1cu1001 | NodeName- hou1is1005 | InterfaceID- eth1/28 | l1PhysIfHealthThreshold - 80 | l1PhysIfHealthScore - 0"/>
    <s v="HOU1IS1005.ETH1/28"/>
    <s v="2020-05-04 08:36:55"/>
    <s v="Radley Yeldar Limited"/>
    <s v="Shared POD – Network"/>
    <s v="0"/>
    <x v="0"/>
    <s v="Solved (Permanently)"/>
    <s v="Closed"/>
    <s v="Daniela Villalta"/>
    <s v="Other"/>
    <s v="System Automation"/>
    <s v="2020-05-08 03:02:59"/>
    <s v="inquiry"/>
    <s v="UK---Network Services"/>
    <n v="19029"/>
    <s v="daniela.villalta@sungardas.com"/>
    <s v="2020-05-04 13:54:04"/>
    <s v="Daniela Villalta"/>
    <s v="doitwise.integration"/>
    <d v="2020-05-04T00:00:00"/>
    <s v="GB:HOUNSLOW.001"/>
    <s v="Shared POD"/>
    <x v="10"/>
  </r>
  <r>
    <s v="INC3416618"/>
    <s v="l1PhysIf_HS_Alert | ACIHost - phlcu1001 | NodeName- phl2is1012 | InterfaceID- eth1/14 | l1PhysIfHealthThreshold - 80 | l1PhysIfHealthScore - 0"/>
    <s v="phl2is1012.oamp.sgns.net"/>
    <s v="2020-05-04 08:36:52"/>
    <s v="SGNS"/>
    <s v="Shared POD – Network"/>
    <s v="0"/>
    <x v="0"/>
    <s v="Solved (Permanently)"/>
    <s v="Closed"/>
    <s v="Ganesh Bansode"/>
    <s v="Other"/>
    <s v="System Integration"/>
    <s v="2020-05-09 03:03:56"/>
    <s v="inquiry"/>
    <s v="US---Network Services"/>
    <n v="138401"/>
    <s v="ganesh.bansode@sungardas.com"/>
    <s v="2020-05-05 23:03:33"/>
    <s v="Ganesh Bansode"/>
    <s v="doitwise.integration"/>
    <d v="2020-05-04T00:00:00"/>
    <s v="PA.PHILADELPHIA.011"/>
    <s v="Shared POD"/>
    <x v="10"/>
  </r>
  <r>
    <s v="INC3416617"/>
    <s v="l1PhysIf_HS_Alert | ACIHost - phlcu1001 | NodeName- phl2is1011 | InterfaceID- eth1/14 | l1PhysIfHealthThreshold - 80 | l1PhysIfHealthScore - 0"/>
    <s v="phl2is1011.oamp.sgns.net"/>
    <s v="2020-05-04 08:36:47"/>
    <s v="SGNS"/>
    <s v="Shared POD – Network"/>
    <s v="0"/>
    <x v="0"/>
    <s v="Auto Resolved"/>
    <s v="Closed"/>
    <s v="Ganesh Bansode"/>
    <s v="Other"/>
    <s v="System Integration"/>
    <s v="2020-05-09 03:03:58"/>
    <s v="inquiry"/>
    <s v="US---Network Services"/>
    <n v="139353"/>
    <s v="ganesh.bansode@sungardas.com"/>
    <s v="2020-05-05 23:19:20"/>
    <s v="Ganesh Bansode"/>
    <s v="doitwise.integration"/>
    <d v="2020-05-04T00:00:00"/>
    <s v="PA.PHILADELPHIA.011"/>
    <s v="Shared POD"/>
    <x v="10"/>
  </r>
  <r>
    <s v="INC3416616"/>
    <s v="l1PhysIf_HS_Alert | ACIHost - msg1cu1001 | NodeName- msg1is1006 | InterfaceID- eth1/30 | l1PhysIfHealthThreshold - 80 | l1PhysIfHealthScore - 0"/>
    <s v="msg1cu1001"/>
    <s v="2020-05-04 08:36:43"/>
    <s v="SGNS"/>
    <s v="Shared POD – Network"/>
    <s v="0"/>
    <x v="0"/>
    <s v="Solved (Permanently)"/>
    <s v="Closed"/>
    <s v="Daniela Villalta"/>
    <s v="Other"/>
    <s v="System Integration"/>
    <s v="2020-05-08 03:02:40"/>
    <s v="inquiry"/>
    <s v="US---Network Services"/>
    <n v="22115"/>
    <s v="daniela.villalta@sungardas.com"/>
    <s v="2020-05-04 14:45:18"/>
    <s v="Daniela Villalta"/>
    <s v="doitwise.integration"/>
    <d v="2020-05-04T00:00:00"/>
    <s v="ON.MISSISSAUGA.101"/>
    <s v="Shared POD"/>
    <x v="10"/>
  </r>
  <r>
    <s v="INC3416615"/>
    <s v="l1PhysIf_HS_Alert | ACIHost - msg1cu1001 | NodeName- msg1is1005 | InterfaceID- eth1/30 | l1PhysIfHealthThreshold - 80 | l1PhysIfHealthScore - 0"/>
    <s v="MSG1IS1005.ETH1/30"/>
    <s v="2020-05-04 08:36:39"/>
    <s v="CDSL CANADA LIMITED"/>
    <s v="Shared POD – Network"/>
    <s v="0"/>
    <x v="0"/>
    <s v="Solved (Permanently)"/>
    <s v="Closed"/>
    <s v="Daniela Villalta"/>
    <s v="Other"/>
    <s v="System Automation"/>
    <s v="2020-05-08 03:02:01"/>
    <s v="inquiry"/>
    <s v="US---Network Services"/>
    <n v="22119"/>
    <s v="daniela.villalta@sungardas.com"/>
    <s v="2020-05-04 14:45:18"/>
    <s v="Daniela Villalta"/>
    <s v="doitwise.integration"/>
    <d v="2020-05-04T00:00:00"/>
    <s v="ON.MISSISSAUGA.101"/>
    <s v="Shared POD"/>
    <x v="10"/>
  </r>
  <r>
    <s v="INC3416612"/>
    <s v="SBEC: RPO SLA is exceeded for multiple replication pairs"/>
    <s v="enr2cma10cs01"/>
    <s v="2020-05-04 08:32:07"/>
    <s v="Sungard AS R2C Services"/>
    <s v="GCSM-RS-CR-OPS-SUPPORT"/>
    <s v="0"/>
    <x v="0"/>
    <s v="Solved (Permanently)"/>
    <s v="Closed"/>
    <s v="Deepak V"/>
    <s v="Other"/>
    <s v="System Integration"/>
    <s v="2020-05-09 17:52:27"/>
    <s v="inquiry"/>
    <s v="US---Recovery as a Service ( RaaS )"/>
    <n v="465612"/>
    <s v="shreyas.r@sungardas.com"/>
    <s v="2020-05-09 17:52:19"/>
    <s v="Shreyas R"/>
    <s v="doitwise.integration"/>
    <d v="2020-05-04T00:00:00"/>
    <s v="GB:HOUNSLOW.001"/>
    <s v="Other"/>
    <x v="8"/>
  </r>
  <r>
    <s v="INC3416611"/>
    <s v="SBEC: Multiple events received for tenant cust-cdsc on 10.180.40.15"/>
    <s v="msg1cu1001"/>
    <s v="2020-05-04 08:31:40"/>
    <s v="SGNS"/>
    <s v="Shared POD – Network"/>
    <s v="0"/>
    <x v="0"/>
    <s v="Solved (Permanently)"/>
    <s v="Closed"/>
    <s v="Daniela Villalta"/>
    <s v="Other"/>
    <s v="System Integration"/>
    <s v="2020-05-08 03:02:40"/>
    <s v="inquiry"/>
    <s v="US---Network Services"/>
    <n v="22418"/>
    <s v="daniela.villalta@sungardas.com"/>
    <s v="2020-05-04 14:45:18"/>
    <s v="Daniela Villalta"/>
    <s v="doitwise.integration"/>
    <d v="2020-05-04T00:00:00"/>
    <s v="ON.MISSISSAUGA.101"/>
    <s v="Shared POD"/>
    <x v="10"/>
  </r>
  <r>
    <s v="INC3416606"/>
    <s v="SunGard  Televault Support 24x7  Critical: [File:/var/log/messages] Expression: [CRIT5] Log Entry: May  4 13:18:01 ltcvltglm0 user:err|error Callout_UK_Televaul"/>
    <s v="ltcvltglm0"/>
    <s v="2020-05-04 08:20:44"/>
    <s v="Sungard Availability Services - UK (Vaulting)"/>
    <s v="ML-IN-TOC-Televault"/>
    <s v="0"/>
    <x v="1"/>
    <s v="Solved (Workaround)"/>
    <s v="Closed"/>
    <s v="Ishan Khadilkar"/>
    <s v="Other"/>
    <s v="System Integration"/>
    <s v="2020-05-04 09:34:01"/>
    <s v="inquiry"/>
    <s v="UK---ML - Operational Support"/>
    <n v="4373"/>
    <s v="ishan.khadilkar@sungardas.com"/>
    <s v="2020-05-04 09:33:37"/>
    <s v="Ishan Khadilkar"/>
    <s v="doitwise.integration"/>
    <d v="2020-05-04T00:00:00"/>
    <s v="GB:HOUNSLOW.001"/>
    <s v="Other"/>
    <x v="30"/>
  </r>
  <r>
    <s v="INC3416599"/>
    <s v="SBEC: McAfee Network IPS: Exploit Scan Detected - SensorName: mbhrxadp1_2-cluster - SourceIP: 5.101.0.209"/>
    <s v="mbhrxadp1_2-cluster"/>
    <s v="2020-05-04 08:12:24"/>
    <s v="RXADVANCE"/>
    <s v="NASH Security Services"/>
    <s v="0"/>
    <x v="0"/>
    <s v="Solved (Permanently)"/>
    <s v="Closed"/>
    <s v="Shlomo Goodman"/>
    <s v="Other"/>
    <s v="System Integration"/>
    <s v="2020-05-08 03:05:20"/>
    <s v="inquiry"/>
    <s v="US---Security Services"/>
    <n v="11370"/>
    <s v="shlomo.goodman@sungardas.com"/>
    <s v="2020-05-04 11:21:54"/>
    <s v="Shlomo Goodman"/>
    <s v="doitwise.integration"/>
    <d v="2020-05-04T00:00:00"/>
    <s v="MA.MARLBOROUGH.001"/>
    <s v="Other"/>
    <x v="3"/>
  </r>
  <r>
    <s v="INC3416598"/>
    <s v="SBEC: McAfee SIEM Alert: Attack Signature = 1-K2SL-Recon - Possible Probing by a Single Source IP; Source = 185.145.130.106; Destination = 209.189.227.100"/>
    <s v="phlk2slace1"/>
    <s v="2020-05-04 08:10:55"/>
    <s v="K2SHARE LLC(200000275)"/>
    <s v="NASH Security Services"/>
    <s v="0"/>
    <x v="2"/>
    <s v="Solved (Permanently)"/>
    <s v="Closed"/>
    <s v="Shlomo Goodman"/>
    <s v="Other"/>
    <s v="System Integration"/>
    <s v="2020-05-08 03:00:14"/>
    <s v="inquiry"/>
    <s v="US---Security Services"/>
    <n v="11460"/>
    <s v="shlomo.goodman@sungardas.com"/>
    <s v="2020-05-04 11:21:55"/>
    <s v="Shlomo Goodman"/>
    <s v="doitwise.integration"/>
    <d v="2020-05-04T00:00:00"/>
    <s v="PA.PHILADELPHIA.011"/>
    <s v="Other"/>
    <x v="3"/>
  </r>
  <r>
    <s v="INC3416597"/>
    <s v="Full_Backup - Backup of aur1nbuame06 from policy HPC-inc5-s-aur1hpc-selfmanaged-vm-n-03 on backup01-den is failed. Status code = 196 Abnormal : client backup wa"/>
    <s v="aur1nbuame06"/>
    <s v="2020-05-04 08:10:45"/>
    <s v="SAS Managed Tape Services"/>
    <s v="ML-IN-TOC-Backup"/>
    <s v="0"/>
    <x v="2"/>
    <s v="Solved (Permanently)"/>
    <s v="Closed"/>
    <s v="Satish Shankar"/>
    <s v="Other"/>
    <s v="System Integration"/>
    <s v="2020-05-04 19:10:05"/>
    <s v="inquiry"/>
    <s v="US---Storage Services"/>
    <n v="39548"/>
    <s v="sharan.r@sungardas.com"/>
    <s v="2020-05-04 19:09:53"/>
    <s v="Sharan R"/>
    <s v="doitwise.integration"/>
    <d v="2020-05-04T00:00:00"/>
    <s v="CO.AURORA.103"/>
    <s v="Other"/>
    <x v="1"/>
  </r>
  <r>
    <s v="INC3416593"/>
    <s v="SBEC:Multiple backup status code = 196 Abnormal events"/>
    <s v="inc5-ustxapr3"/>
    <s v="2020-05-04 08:06:07"/>
    <s v="RANDSTAD NORTH AMERICA, INC"/>
    <s v="Sweep - Dedicated Ops_All"/>
    <s v="0"/>
    <x v="2"/>
    <s v="Solved (Permanently)"/>
    <s v="Closed"/>
    <s v="Scott Daly"/>
    <s v="Other"/>
    <s v="System Integration"/>
    <s v="2020-05-04 19:11:14"/>
    <s v="inquiry"/>
    <s v="US---Storage Services"/>
    <n v="39896"/>
    <s v="sharan.r@sungardas.com"/>
    <s v="2020-05-04 19:11:03"/>
    <s v="Sharan R"/>
    <s v="doitwise.integration"/>
    <d v="2020-05-04T00:00:00"/>
    <s v="CO.AURORA.103"/>
    <s v="Dedicated Pod"/>
    <x v="1"/>
  </r>
  <r>
    <s v="INC3416592"/>
    <s v="Snapshot - Backup of inc5-ivanticsa4 from policy HPC-inc5-s-aur1hpc-selfmanaged-vm-n-03 on backup01-den is failed. Status code = 196 Abnormal : client backup wa"/>
    <s v="inc5-ivanticsa4"/>
    <s v="2020-05-04 08:06:03"/>
    <s v="RANDSTAD NORTH AMERICA, INC"/>
    <s v="ML-IN-TOC-Backup"/>
    <s v="0"/>
    <x v="2"/>
    <s v="Solved (Permanently)"/>
    <s v="Closed"/>
    <s v="Satish Shankar"/>
    <s v="Other"/>
    <s v="System Automation"/>
    <s v="2020-05-05 14:43:11"/>
    <s v="inquiry"/>
    <s v="US---Storage Services"/>
    <n v="110211"/>
    <s v="sharan.r@sungardas.com"/>
    <s v="2020-05-05 14:42:54"/>
    <s v="Sharan R"/>
    <s v="doitwise.integration"/>
    <d v="2020-05-04T00:00:00"/>
    <s v="CO.AURORA.103"/>
    <s v="Other"/>
    <x v="1"/>
  </r>
  <r>
    <s v="INC3416591"/>
    <s v="Snapshot - Backup of inc5-ivanticsa2 from policy HPC-inc5-s-aur1hpc-selfmanaged-vm-n-03 on backup01-den is failed. Status code = 196 Abnormal : client backup wa"/>
    <s v="inc5-ivanticsa2"/>
    <s v="2020-05-04 08:05:57"/>
    <s v="RANDSTAD NORTH AMERICA, INC"/>
    <s v="ML-IN-TOC-Backup"/>
    <s v="0"/>
    <x v="2"/>
    <s v="Solved (Permanently)"/>
    <s v="Closed"/>
    <s v="Satish Shankar"/>
    <s v="Other"/>
    <s v="System Integration"/>
    <s v="2020-05-04 19:17:34"/>
    <s v="inquiry"/>
    <s v="US---Storage Services"/>
    <n v="40284"/>
    <s v="sharan.r@sungardas.com"/>
    <s v="2020-05-04 19:17:21"/>
    <s v="Sharan R"/>
    <s v="doitwise.integration"/>
    <d v="2020-05-04T00:00:00"/>
    <s v="CO.AURORA.103"/>
    <s v="Other"/>
    <x v="1"/>
  </r>
  <r>
    <s v="INC3416590"/>
    <s v="Snapshot - Backup of inc5-ivanticsa3 from policy HPC-inc5-s-aur1hpc-selfmanaged-vm-n-03 on backup01-den is failed. Status code = 196 Abnormal : client backup wa"/>
    <s v="inc5-ivanticsa3"/>
    <s v="2020-05-04 08:05:52"/>
    <s v="RANDSTAD NORTH AMERICA, INC"/>
    <s v="ML-IN-TOC-Backup"/>
    <s v="0"/>
    <x v="2"/>
    <s v="Solved (Permanently)"/>
    <s v="Closed"/>
    <s v="Satish Shankar"/>
    <s v="Other"/>
    <s v="System Integration"/>
    <s v="2020-05-04 18:48:38"/>
    <s v="inquiry"/>
    <s v="US---Storage Services"/>
    <n v="38553"/>
    <s v="sharan.r@sungardas.com"/>
    <s v="2020-05-04 18:48:25"/>
    <s v="Sharan R"/>
    <s v="doitwise.integration"/>
    <d v="2020-05-04T00:00:00"/>
    <s v="CO.AURORA.103"/>
    <s v="Other"/>
    <x v="1"/>
  </r>
  <r>
    <s v="INC3416588"/>
    <s v="FRU with name TenGigabitEthernet1/1/1, description SFP-10GBase-SR, physical index 1067 was removed"/>
    <s v="dub5tras4-1.oamp.sgns.net"/>
    <s v="2020-05-04 08:05:38"/>
    <s v="Transics International BVBA"/>
    <s v="Dedicated Ops US Only – Network"/>
    <s v="0"/>
    <x v="0"/>
    <s v="Auto Resolved"/>
    <s v="Closed"/>
    <s v="Michael Gillings"/>
    <s v="Other"/>
    <s v="System Integration"/>
    <s v="2020-05-08 03:02:33"/>
    <s v="inquiry"/>
    <s v="US---Network Services"/>
    <n v="1488"/>
    <s v="michael.gillings@sungardas.com"/>
    <s v="2020-05-04 08:30:26"/>
    <s v="Michael Gillings"/>
    <s v="doitwise.integration"/>
    <d v="2020-05-04T00:00:00"/>
    <s v="IE:DUBLIN.005"/>
    <s v="Dedicated Pod"/>
    <x v="29"/>
  </r>
  <r>
    <s v="INC3416587"/>
    <s v="Team:MSS CPU utilization is above Major Threshold:98%. Current: 99.77 % used"/>
    <s v="ifsrds01"/>
    <s v="2020-05-04 08:05:34"/>
    <s v="Inbhear Fund Services Limited"/>
    <s v="Shared POD – Compute"/>
    <s v="0"/>
    <x v="0"/>
    <s v="Customer"/>
    <s v="Closed"/>
    <s v="Saily Dabhade"/>
    <s v="Other"/>
    <s v="System Integration"/>
    <s v="2020-05-08 03:04:23"/>
    <s v="Threshold"/>
    <s v="US---Server Services"/>
    <n v="52453"/>
    <s v="doitwise.integration"/>
    <s v="2020-05-04 22:39:47"/>
    <s v="System Integration"/>
    <s v="doitwise.integration"/>
    <d v="2020-05-04T00:00:00"/>
    <s v="IE:DUBLIN.005"/>
    <s v="Shared POD"/>
    <x v="5"/>
  </r>
  <r>
    <s v="INC3416586"/>
    <s v="Agent Health Problem - Return code : 1011 - Validate HPSA Connectivity"/>
    <s v="aec1-casun1mvpap23"/>
    <s v="2020-05-04 08:04:17"/>
    <s v="AECON CONSTRUCTION GROUP INC."/>
    <s v="FTS POD – Compute"/>
    <s v="0"/>
    <x v="0"/>
    <s v="Solved (Permanently)"/>
    <s v="Closed"/>
    <s v="Tarun Vasudeva"/>
    <s v="Other"/>
    <s v="System Integration"/>
    <s v="2020-05-08 03:02:27"/>
    <s v="Internal"/>
    <s v="US---Server Services"/>
    <n v="477"/>
    <s v="doitwise.integration"/>
    <s v="2020-05-04 08:12:14"/>
    <s v="System Integration"/>
    <s v="doitwise.integration"/>
    <d v="2020-05-04T00:00:00"/>
    <s v="ON.MISSISSAUGA.001"/>
    <s v="FTS POD"/>
    <x v="11"/>
  </r>
  <r>
    <s v="INC3416583"/>
    <s v="Failed to get technical advisory with configured proxy http://216.203.5.248:9090."/>
    <s v="aur1sucpsanemc04"/>
    <s v="2020-05-04 07:56:29"/>
    <s v="SunGard Cloud Platform"/>
    <s v="Shared POD – Storage"/>
    <s v="0"/>
    <x v="0"/>
    <s v="Auto Resolved"/>
    <s v="Closed"/>
    <s v="Hector Ramirez"/>
    <s v="Other"/>
    <s v="System Integration"/>
    <s v="2020-05-08 03:01:07"/>
    <s v="inquiry"/>
    <s v="US---Storage Services"/>
    <n v="46059"/>
    <s v="hector.ramirez@sungardas.com"/>
    <s v="2020-05-04 20:44:08"/>
    <s v="Hector Ramirez"/>
    <s v="doitwise.integration"/>
    <d v="2020-05-04T00:00:00"/>
    <s v="CO.AURORA.103"/>
    <s v="Shared POD"/>
    <x v="4"/>
  </r>
  <r>
    <s v="INC3416579"/>
    <s v="RepetitionCount &gt; 3 ; SBEC: RPO SLA is exceeded for multiple replication pairs"/>
    <s v="par2cgarwcs01"/>
    <s v="2020-05-04 07:52:54"/>
    <s v="GARFUNKEL WILD"/>
    <s v="GCSM-RS-CR-OPS-SUPPORT"/>
    <s v="0"/>
    <x v="1"/>
    <s v="Duplicate incident"/>
    <s v="Closed"/>
    <s v="Deepak V"/>
    <s v="Other"/>
    <s v="System Integration"/>
    <s v="2020-05-05 04:26:25"/>
    <s v="inquiry"/>
    <s v="US---Recovery as a Service ( RaaS )"/>
    <n v="58288"/>
    <s v="erick.fernandes@sungardas.com"/>
    <s v="2020-05-05 00:04:22"/>
    <s v="Erick Fernandes"/>
    <s v="doitwise.integration"/>
    <d v="2020-05-04T00:00:00"/>
    <s v="PA.PHILADELPHIA.007"/>
    <s v="Other"/>
    <x v="8"/>
  </r>
  <r>
    <s v="INC3416572"/>
    <s v="SBEC: McAfee Network IPS: Exploit Scan Detected - SensorName: mbhrxadp1_so - SourceIP: 192.186.94.70"/>
    <s v="mbhrxadp1_so"/>
    <s v="2020-05-04 07:45:50"/>
    <s v="RXADVANCE"/>
    <s v="NASH Security Services"/>
    <s v="0"/>
    <x v="0"/>
    <s v="Solved (Permanently)"/>
    <s v="Closed"/>
    <s v="Monroe Ingram"/>
    <s v="Other"/>
    <s v="System Integration"/>
    <s v="2020-05-08 03:01:12"/>
    <s v="inquiry"/>
    <s v="US---Security Services"/>
    <n v="3225"/>
    <s v="monroe.ingram@sungardas.com"/>
    <s v="2020-05-04 08:39:35"/>
    <s v="Monroe Ingram"/>
    <s v="doitwise.integration"/>
    <d v="2020-05-04T00:00:00"/>
    <s v="MA.SOUTHBOROUGH.001"/>
    <s v="Other"/>
    <x v="3"/>
  </r>
  <r>
    <s v="INC3416562"/>
    <s v="SBEC : Multiple BGP Transition Peer Events for Peer 206.82.104.253"/>
    <s v="crl1br1.sgns.net"/>
    <s v="2020-05-04 07:34:52"/>
    <s v="SGNS"/>
    <s v="Shared POD – Network"/>
    <s v="0"/>
    <x v="1"/>
    <s v="Solved (Permanently)"/>
    <s v="Closed"/>
    <s v="Ganesh Bansode"/>
    <s v="Other"/>
    <s v="System Integration"/>
    <s v="2020-05-08 03:04:31"/>
    <s v="inquiry"/>
    <s v="US---Network Services"/>
    <n v="1711"/>
    <s v="ganesh.bansode@sungardas.com"/>
    <s v="2020-05-04 08:03:23"/>
    <s v="Ganesh Bansode"/>
    <s v="doitwise.integration"/>
    <d v="2020-05-04T00:00:00"/>
    <s v="NJ.CARLSTADT.001"/>
    <s v="Shared POD"/>
    <x v="23"/>
  </r>
  <r>
    <s v="INC3416557"/>
    <s v="SBEC: McAfee Network IPS: Exploit Scan Detected - SensorName: mbhrxadp1_2-cluster - SourceIP: 107.181.189.80"/>
    <s v="mbhrxadp1_2-cluster"/>
    <s v="2020-05-04 07:22:02"/>
    <s v="RXADVANCE"/>
    <s v="NASH Security Services"/>
    <s v="0"/>
    <x v="0"/>
    <s v="Solved (Permanently)"/>
    <s v="Closed"/>
    <s v="Monroe Ingram"/>
    <s v="Other"/>
    <s v="System Integration"/>
    <s v="2020-05-08 03:03:18"/>
    <s v="inquiry"/>
    <s v="US---Security Services"/>
    <n v="2519"/>
    <s v="monroe.ingram@sungardas.com"/>
    <s v="2020-05-04 08:04:01"/>
    <s v="Monroe Ingram"/>
    <s v="doitwise.integration"/>
    <d v="2020-05-04T00:00:00"/>
    <s v="MA.MARLBOROUGH.001"/>
    <s v="Other"/>
    <x v="3"/>
  </r>
  <r>
    <s v="INC3416556"/>
    <s v="SBEC: McAfee Network IPS: Exploit Scan Detected - SensorName: mbhrxadp1_2-cluster - SourceIP: 107.181.189.80"/>
    <s v="mbhrxadp1_2-cluster"/>
    <s v="2020-05-04 07:21:42"/>
    <s v="RXADVANCE"/>
    <s v="NASH Security Services"/>
    <s v="0"/>
    <x v="0"/>
    <s v="Solved (Permanently)"/>
    <s v="Closed"/>
    <s v="Monroe Ingram"/>
    <s v="Other"/>
    <s v="System Integration"/>
    <s v="2020-05-08 03:00:20"/>
    <s v="inquiry"/>
    <s v="US---Security Services"/>
    <n v="2468"/>
    <s v="monroe.ingram@sungardas.com"/>
    <s v="2020-05-04 08:02:50"/>
    <s v="Monroe Ingram"/>
    <s v="doitwise.integration"/>
    <d v="2020-05-04T00:00:00"/>
    <s v="MA.MARLBOROUGH.001"/>
    <s v="Other"/>
    <x v="3"/>
  </r>
  <r>
    <s v="INC3416554"/>
    <s v="SBEC: McAfee Network IPS: Exploit Scan Detected - SensorName: mbhrxadp1_2-cluster - SourceIP: 107.181.189.80"/>
    <s v="mbhrxadp1_2-cluster"/>
    <s v="2020-05-04 07:20:49"/>
    <s v="RXADVANCE"/>
    <s v="NASH Security Services"/>
    <s v="0"/>
    <x v="0"/>
    <s v="Solved (Permanently)"/>
    <s v="Closed"/>
    <s v="Monroe Ingram"/>
    <s v="Other"/>
    <s v="System Integration"/>
    <s v="2020-05-08 03:04:46"/>
    <s v="inquiry"/>
    <s v="US---Security Services"/>
    <n v="2684"/>
    <s v="monroe.ingram@sungardas.com"/>
    <s v="2020-05-04 08:05:33"/>
    <s v="Monroe Ingram"/>
    <s v="doitwise.integration"/>
    <d v="2020-05-04T00:00:00"/>
    <s v="MA.MARLBOROUGH.001"/>
    <s v="Other"/>
    <x v="3"/>
  </r>
  <r>
    <s v="INC3416553"/>
    <s v="SBEC: McAfee Network IPS: Exploit Scan Detected - SensorName: mbhrxadp1_2-cluster - SourceIP: 107.181.189.80"/>
    <s v="mbhrxadp1_2-cluster"/>
    <s v="2020-05-04 07:20:35"/>
    <s v="RXADVANCE"/>
    <s v="NASH Security Services"/>
    <s v="0"/>
    <x v="0"/>
    <s v="Solved (Permanently)"/>
    <s v="Closed"/>
    <s v="Monroe Ingram"/>
    <s v="Other"/>
    <s v="System Integration"/>
    <s v="2020-05-08 03:03:17"/>
    <s v="inquiry"/>
    <s v="US---Security Services"/>
    <n v="2457"/>
    <s v="monroe.ingram@sungardas.com"/>
    <s v="2020-05-04 08:01:32"/>
    <s v="Monroe Ingram"/>
    <s v="doitwise.integration"/>
    <d v="2020-05-04T00:00:00"/>
    <s v="MA.MARLBOROUGH.001"/>
    <s v="Other"/>
    <x v="3"/>
  </r>
  <r>
    <s v="INC3416551"/>
    <s v="SBEC: McAfee Network IPS: Exploit Scan Detected - SensorName: mbhrxadp1_2-cluster - SourceIP: 107.181.189.80"/>
    <s v="mbhrxadp1_2-cluster"/>
    <s v="2020-05-04 07:20:04"/>
    <s v="RXADVANCE"/>
    <s v="NASH Security Services"/>
    <s v="0"/>
    <x v="0"/>
    <s v="Solved (Permanently)"/>
    <s v="Closed"/>
    <s v="Monroe Ingram"/>
    <s v="Other"/>
    <s v="System Integration"/>
    <s v="2020-05-08 03:00:19"/>
    <s v="inquiry"/>
    <s v="US---Security Services"/>
    <n v="2383"/>
    <s v="monroe.ingram@sungardas.com"/>
    <s v="2020-05-04 07:59:47"/>
    <s v="Monroe Ingram"/>
    <s v="doitwise.integration"/>
    <d v="2020-05-04T00:00:00"/>
    <s v="MA.MARLBOROUGH.001"/>
    <s v="Other"/>
    <x v="3"/>
  </r>
  <r>
    <s v="INC3416550"/>
    <s v="SBEC: McAfee Network IPS: Exploit Scan Detected - SensorName: mbhrxadp1_2-cluster - SourceIP: 107.181.189.80"/>
    <s v="mbhrxadp1_2-cluster"/>
    <s v="2020-05-04 07:19:48"/>
    <s v="RXADVANCE"/>
    <s v="NASH Security Services"/>
    <s v="0"/>
    <x v="0"/>
    <s v="Solved (Permanently)"/>
    <s v="Closed"/>
    <s v="Monroe Ingram"/>
    <s v="Other"/>
    <s v="System Integration"/>
    <s v="2020-05-08 03:00:39"/>
    <s v="inquiry"/>
    <s v="US---Security Services"/>
    <n v="2317"/>
    <s v="monroe.ingram@sungardas.com"/>
    <s v="2020-05-04 07:58:25"/>
    <s v="Monroe Ingram"/>
    <s v="doitwise.integration"/>
    <d v="2020-05-04T00:00:00"/>
    <s v="MA.MARLBOROUGH.001"/>
    <s v="Other"/>
    <x v="3"/>
  </r>
  <r>
    <s v="INC3416549"/>
    <s v="SBEC: McAfee Network IPS: Exploit Scan Detected - SensorName: mbhrxadp1_2-cluster - SourceIP: 107.181.189.80"/>
    <s v="mbhrxadp1_2-cluster"/>
    <s v="2020-05-04 07:19:42"/>
    <s v="RXADVANCE"/>
    <s v="NASH Security Services"/>
    <s v="0"/>
    <x v="0"/>
    <s v="Solved (Permanently)"/>
    <s v="Closed"/>
    <s v="Monroe Ingram"/>
    <s v="Other"/>
    <s v="System Integration"/>
    <s v="2020-05-08 03:01:08"/>
    <s v="inquiry"/>
    <s v="US---Security Services"/>
    <n v="2235"/>
    <s v="monroe.ingram@sungardas.com"/>
    <s v="2020-05-04 07:56:57"/>
    <s v="Monroe Ingram"/>
    <s v="doitwise.integration"/>
    <d v="2020-05-04T00:00:00"/>
    <s v="MA.MARLBOROUGH.001"/>
    <s v="Other"/>
    <x v="3"/>
  </r>
  <r>
    <s v="INC3416548"/>
    <s v="SBEC: McAfee Network IPS: Exploit Scan Detected - SensorName: mbhrxadp1_2-cluster - SourceIP: 107.181.189.80"/>
    <s v="mbhrxadp1_2-cluster"/>
    <s v="2020-05-04 07:19:28"/>
    <s v="RXADVANCE"/>
    <s v="NASH Security Services"/>
    <s v="0"/>
    <x v="0"/>
    <s v="Solved (Permanently)"/>
    <s v="Closed"/>
    <s v="Monroe Ingram"/>
    <s v="Other"/>
    <s v="System Integration"/>
    <s v="2020-05-08 03:00:53"/>
    <s v="inquiry"/>
    <s v="US---Security Services"/>
    <n v="2157"/>
    <s v="monroe.ingram@sungardas.com"/>
    <s v="2020-05-04 07:55:25"/>
    <s v="Monroe Ingram"/>
    <s v="doitwise.integration"/>
    <d v="2020-05-04T00:00:00"/>
    <s v="MA.MARLBOROUGH.001"/>
    <s v="Other"/>
    <x v="3"/>
  </r>
  <r>
    <s v="INC3416547"/>
    <s v="[SBEC]: Multiple TransportServerCommunicationStateHigh Events Received within 30mins window."/>
    <s v="sacr-usaepod01"/>
    <s v="2020-05-04 07:16:17"/>
    <s v="CGI Technologies and Solutions  (E58 USAA)"/>
    <s v="GCSM-RS-CR-OPS-SUPPORT"/>
    <s v="0"/>
    <x v="0"/>
    <s v="Solved (Permanently)"/>
    <s v="Closed"/>
    <s v="Deepak V"/>
    <s v="Other"/>
    <s v="System Integration"/>
    <s v="2020-05-06 19:37:00"/>
    <s v="inquiry"/>
    <s v="US---Recovery as a Service ( RaaS )"/>
    <n v="217234"/>
    <s v="shreyas.r@sungardas.com"/>
    <s v="2020-05-06 19:36:51"/>
    <s v="Shreyas R"/>
    <s v="doitwise.integration"/>
    <d v="2020-05-04T00:00:00"/>
    <s v="PA.PHILADELPHIA.287"/>
    <s v="Other"/>
    <x v="8"/>
  </r>
  <r>
    <s v="INC3416546"/>
    <s v="SBEC: McAfee Network IPS: Exploit Scan Detected - SensorName: mrkam27p_cluster - SourceIP: 151.127.20.47"/>
    <s v="mrkam27p_cluster"/>
    <s v="2020-05-04 07:15:42"/>
    <s v="INNOMAR STRATEGIES INC."/>
    <s v="FTS POD – Security"/>
    <s v="0"/>
    <x v="0"/>
    <s v="Solved (Permanently)"/>
    <s v="Closed"/>
    <s v="Urvi Vallabh Bastodkar"/>
    <s v="Other"/>
    <s v="System Integration"/>
    <s v="2020-05-08 03:04:47"/>
    <s v="inquiry"/>
    <s v="US---Security Services"/>
    <n v="945"/>
    <s v="shlomo.goodman@sungardas.com"/>
    <s v="2020-05-04 07:31:27"/>
    <s v="Shlomo Goodman"/>
    <s v="doitwise.integration"/>
    <d v="2020-05-04T00:00:00"/>
    <s v="ON.MARKHAM.106"/>
    <s v="FTS POD"/>
    <x v="3"/>
  </r>
  <r>
    <s v="INC3416544"/>
    <s v="SBEC: McAfee Network IPS: Exploit Scan Detected - SensorName: mbhrxadp1_2-cluster - SourceIP: 107.181.189.80"/>
    <s v="mbhrxadp1_2-cluster"/>
    <s v="2020-05-04 07:10:42"/>
    <s v="RXADVANCE"/>
    <s v="NASH Security Services"/>
    <s v="0"/>
    <x v="0"/>
    <s v="Solved (Permanently)"/>
    <s v="Closed"/>
    <s v="Monroe Ingram"/>
    <s v="Other"/>
    <s v="System Integration"/>
    <s v="2020-05-08 03:05:24"/>
    <s v="inquiry"/>
    <s v="US---Security Services"/>
    <n v="2595"/>
    <s v="monroe.ingram@sungardas.com"/>
    <s v="2020-05-04 07:53:57"/>
    <s v="Monroe Ingram"/>
    <s v="doitwise.integration"/>
    <d v="2020-05-04T00:00:00"/>
    <s v="MA.MARLBOROUGH.001"/>
    <s v="Other"/>
    <x v="3"/>
  </r>
  <r>
    <s v="INC3416543"/>
    <s v="SBEC: McAfee Network IPS: Exploit Scan Detected - SensorName: phl2elepp1_2-cluster - SourceIP: 5.101.0.209"/>
    <s v="phl2elepp1_2-cluster"/>
    <s v="2020-05-04 07:10:24"/>
    <s v="ELECTRONIC PAYMENTS"/>
    <s v="NASH Security Services"/>
    <s v="0"/>
    <x v="0"/>
    <s v="Solved (Permanently)"/>
    <s v="Closed"/>
    <s v="Monroe Ingram"/>
    <s v="Other"/>
    <s v="System Integration"/>
    <s v="2020-05-08 03:00:51"/>
    <s v="inquiry"/>
    <s v="US---Security Services"/>
    <n v="4643"/>
    <s v="monroe.ingram@sungardas.com"/>
    <s v="2020-05-04 08:27:47"/>
    <s v="Monroe Ingram"/>
    <s v="doitwise.integration"/>
    <d v="2020-05-04T00:00:00"/>
    <s v="PA.PHILADELPHIA.011"/>
    <s v="Other"/>
    <x v="3"/>
  </r>
  <r>
    <s v="INC3416541"/>
    <s v="[SBEC]: Multiple TransportSessionHighRPOMedium Received within 30mins window."/>
    <s v="sacr-falcpod2"/>
    <s v="2020-05-04 07:05:36"/>
    <s v="Fallon Community Health Plan"/>
    <s v="GCSM-RS-CR-OPS-SUPPORT"/>
    <s v="0"/>
    <x v="0"/>
    <s v="Solved (Permanently)"/>
    <s v="Closed"/>
    <s v="Deepak V"/>
    <s v="Other"/>
    <s v="System Integration"/>
    <s v="2020-05-04 22:18:01"/>
    <s v="inquiry"/>
    <s v="US---Recovery as a Service ( RaaS )"/>
    <n v="54720"/>
    <s v="sandhya.s@sungardas.com"/>
    <s v="2020-05-04 22:17:36"/>
    <s v="Sandhya S"/>
    <s v="doitwise.integration"/>
    <d v="2020-05-04T00:00:00"/>
    <s v="PA.PHILADELPHIA.287"/>
    <s v="Other"/>
    <x v="8"/>
  </r>
  <r>
    <s v="INC3416536"/>
    <s v="OTU BDI chi2pw7:OTM2-1-12-3,BDI_OTU,NSA,NEND,RCV,0665,NA,1540.56,NA circuit ID = CIR0031160"/>
    <s v="Other"/>
    <s v="2020-05-04 07:02:08"/>
    <s v="Reyes Holdings LLC"/>
    <s v="Shared POD – Transport"/>
    <s v="0"/>
    <x v="0"/>
    <s v="Auto Resolved"/>
    <s v="Closed"/>
    <s v="Jorge Quesada"/>
    <s v="Other"/>
    <s v="System Integration"/>
    <s v="2020-05-08 03:04:16"/>
    <s v="inquiry"/>
    <s v="US---Network Services"/>
    <n v="14016"/>
    <s v="jorge.quesada@sungardas.com"/>
    <s v="2020-05-04 10:55:44"/>
    <s v="Jorge Quesada"/>
    <s v="doitwise.integration"/>
    <d v="2020-05-04T00:00:00"/>
    <s v="Other"/>
    <s v="Shared POD"/>
    <x v="6"/>
  </r>
  <r>
    <s v="INC3416535"/>
    <s v="SBEC: McAfee Network IPS: Exploit Scan Detected - SensorName: msgpet0_cluster - SourceIP: 194.146.189.129"/>
    <s v="msgpet0_cluster"/>
    <s v="2020-05-04 07:01:00"/>
    <s v="Pethealth - MTSA"/>
    <s v="Dedicated Ops US Only – Security"/>
    <s v="0"/>
    <x v="0"/>
    <s v="Solved (Permanently)"/>
    <s v="Closed"/>
    <s v="David Reese"/>
    <s v="Other"/>
    <s v="System Integration"/>
    <s v="2020-05-08 03:03:18"/>
    <s v="inquiry"/>
    <s v="US---Security Services"/>
    <n v="1097"/>
    <s v="monroe.ingram@sungardas.com"/>
    <s v="2020-05-04 07:19:17"/>
    <s v="Monroe Ingram"/>
    <s v="doitwise.integration"/>
    <d v="2020-05-04T00:00:00"/>
    <s v="ON.MISSISSAUGA.101"/>
    <s v="Dedicated Pod"/>
    <x v="3"/>
  </r>
  <r>
    <s v="INC3416532"/>
    <s v="Full_Backup - Backup of ecm-prd-sql01 from policy fisj-s-rch-sql01-n-03 on backup01-dal is failed. Status code = 156 Abnormal : snapshot error encountered"/>
    <s v="ecm-prd-sql01"/>
    <s v="2020-05-04 06:50:17"/>
    <s v="FISERV SOLUTIONS, LLC"/>
    <s v="Sweep - FTS POD_All"/>
    <s v="0"/>
    <x v="2"/>
    <s v="Solved (Permanently)"/>
    <s v="Closed"/>
    <s v="Jeeten Batavia"/>
    <s v="Other"/>
    <s v="System Integration"/>
    <s v="2020-05-08 05:23:31"/>
    <s v="inquiry"/>
    <s v="US---Storage Services"/>
    <n v="338097"/>
    <s v="saraswathi.anjaneya@sungardas.com"/>
    <s v="2020-05-08 04:45:14"/>
    <s v="Saraswathi Anjaneya"/>
    <s v="doitwise.integration"/>
    <d v="2020-05-04T00:00:00"/>
    <s v="TX.RICHARDSON.104"/>
    <s v="FTS POD"/>
    <x v="1"/>
  </r>
  <r>
    <s v="INC3416522"/>
    <s v="Link Flapping: Link Down (Ethernet107/1/26) Description (null)"/>
    <s v="phl2ss402.oamp.sgns.net"/>
    <s v="2020-05-04 06:33:14"/>
    <s v="SGNS"/>
    <s v="Shared POD – Network"/>
    <s v="0"/>
    <x v="0"/>
    <s v="Auto Resolved"/>
    <s v="Closed"/>
    <s v="Ganesh Bansode"/>
    <s v="Other"/>
    <s v="System Integration"/>
    <s v="2020-05-11 03:03:13"/>
    <s v="inquiry"/>
    <s v="US---Network Services"/>
    <n v="252608"/>
    <s v="salman.fouje@sungardas.com"/>
    <s v="2020-05-07 04:43:22"/>
    <s v="Salman Fouje"/>
    <s v="doitwise.integration"/>
    <d v="2020-05-04T00:00:00"/>
    <s v="PA.PHILADELPHIA.011"/>
    <s v="Shared POD"/>
    <x v="12"/>
  </r>
  <r>
    <s v="INC3416518"/>
    <s v="Team:MSS Memory utilization is above Major Threshold:98.00 % Current: 98.18 % used"/>
    <s v="sdcrsrirvcpod01"/>
    <s v="2020-05-04 06:29:24"/>
    <s v="IRVINE MANAGEMENT COMPANY"/>
    <s v="Shared POD – Compute"/>
    <s v="0"/>
    <x v="0"/>
    <s v="Other"/>
    <s v="Closed"/>
    <s v="System Integration"/>
    <s v="Other"/>
    <s v="System Integration"/>
    <s v="2020-05-04 07:04:03"/>
    <s v="Threshold"/>
    <s v="US---Server Services"/>
    <n v="888"/>
    <s v="doitwise.integration"/>
    <s v="2020-05-04 06:44:12"/>
    <s v="System Integration"/>
    <s v="doitwise.integration"/>
    <d v="2020-05-04T00:00:00"/>
    <s v="PA.PHILADELPHIA.007"/>
    <s v="Shared POD"/>
    <x v="0"/>
  </r>
  <r>
    <s v="INC3416514"/>
    <s v="Loss Of Signal lon2iw7:ETH10G-3-5-3,LOS,SA,NEND,RCV,0673,NA,850.00,NA circuit ID = CIR0028103"/>
    <s v="lon2iw7-3.oamp.sgns.net"/>
    <s v="2020-05-04 06:24:35"/>
    <s v="SGNS"/>
    <s v="Major Incident Management"/>
    <s v="1"/>
    <x v="1"/>
    <s v="Solved (Permanently)"/>
    <s v="Closed"/>
    <s v="Adam Painter"/>
    <s v="Other"/>
    <s v="System Integration"/>
    <s v="2020-05-08 03:02:36"/>
    <s v="inquiry"/>
    <s v="US---Network Services"/>
    <n v="21578"/>
    <s v="andres.arroyo@sungardas.com"/>
    <s v="2020-05-04 12:24:13"/>
    <s v="Andres Arroyo"/>
    <s v="doitwise.integration"/>
    <d v="2020-05-04T00:00:00"/>
    <s v="GB:LONDON.001"/>
    <s v="Other"/>
    <x v="6"/>
  </r>
  <r>
    <s v="INC3416504"/>
    <s v="Agent Health Problem - Return code : True_HPSA_Not_Reachable - Opsware Agent is not reachable"/>
    <s v="aec1-casun1mvpap23"/>
    <s v="2020-05-04 06:01:44"/>
    <s v="AECON CONSTRUCTION GROUP INC."/>
    <s v="FTS POD – Compute"/>
    <s v="0"/>
    <x v="0"/>
    <s v="Auto Resolved"/>
    <s v="Closed"/>
    <s v="Jeeten Batavia"/>
    <s v="Other"/>
    <s v="System Integration"/>
    <s v="2020-05-08 03:05:17"/>
    <s v="Internal"/>
    <s v="US---Server Services"/>
    <n v="2271"/>
    <s v="doitwise.integration"/>
    <s v="2020-05-04 06:39:35"/>
    <s v="System Integration"/>
    <s v="doitwise.integration"/>
    <d v="2020-05-04T00:00:00"/>
    <s v="ON.MISSISSAUGA.001"/>
    <s v="FTS POD"/>
    <x v="11"/>
  </r>
  <r>
    <s v="INC3416503"/>
    <s v="VytalVault Agent Offline for HostName-&quot;EULDCWEB35&quot;, agentName-EULDCWEB35"/>
    <s v="euldcweb35"/>
    <s v="2020-05-04 06:01:38"/>
    <s v="Crown Worldwide Limited"/>
    <s v="ML-IN-TOC-Vytalvault"/>
    <s v="0"/>
    <x v="2"/>
    <s v="Solved (Permanently)"/>
    <s v="Closed"/>
    <s v="Venkata Deevi"/>
    <s v="Other"/>
    <s v="System Integration"/>
    <s v="2020-05-14 07:07:35"/>
    <s v="inquiry"/>
    <s v="UK---UK Managed Services"/>
    <n v="867912"/>
    <s v="ambika.vaije@sungardas.com"/>
    <s v="2020-05-14 07:06:50"/>
    <s v="Ambika Vaije"/>
    <s v="doitwise.integration"/>
    <d v="2020-05-04T00:00:00"/>
    <s v="GB:HOUNSLOW.001"/>
    <s v="Other"/>
    <x v="14"/>
  </r>
  <r>
    <s v="INC3416502"/>
    <s v="VytalVault Agent Offline for HostName-&quot;EULDCRMT02&quot;, agentName-EULDCRMT02"/>
    <s v="euldcrmt02"/>
    <s v="2020-05-04 06:01:27"/>
    <s v="Crown Worldwide Limited"/>
    <s v="ML-IN-TOC-Vytalvault"/>
    <s v="0"/>
    <x v="2"/>
    <s v="Solved (Permanently)"/>
    <s v="Closed"/>
    <s v="Venkata Deevi"/>
    <s v="Other"/>
    <s v="Angelina Shetty"/>
    <s v="2020-05-08 09:57:30"/>
    <s v="inquiry"/>
    <s v="UK---UK Managed Services"/>
    <n v="359749"/>
    <s v="kusuma.mani@sungardas.com"/>
    <s v="2020-05-08 09:57:16"/>
    <s v="Kusuma Mani"/>
    <s v="doitwise.integration"/>
    <d v="2020-05-04T00:00:00"/>
    <s v="GB:LONDON.101"/>
    <s v="Other"/>
    <x v="14"/>
  </r>
  <r>
    <s v="INC3416501"/>
    <s v="VytalVault Agent Offline for HostName-&quot;HEMBRGSV-CIT1&quot;, agentName-HEMBRGSV-CIT1"/>
    <s v="dtrapi008"/>
    <s v="2020-05-04 06:01:21"/>
    <s v="BK1234-SUNGARD ITS"/>
    <s v="ML-IN-TOC-Vytalvault"/>
    <s v="0"/>
    <x v="2"/>
    <s v="Solved (Permanently)"/>
    <s v="Closed"/>
    <s v="Venkata Deevi"/>
    <s v="Other"/>
    <s v="System Integration"/>
    <s v="2020-05-06 10:56:38"/>
    <s v="inquiry"/>
    <s v="UK---UK Managed Services"/>
    <n v="190467"/>
    <s v="ambika.vaije@sungardas.com"/>
    <s v="2020-05-06 10:55:48"/>
    <s v="Ambika Vaije"/>
    <s v="doitwise.integration"/>
    <d v="2020-05-04T00:00:00"/>
    <s v="FR:LOGNES.001"/>
    <s v="Other"/>
    <x v="14"/>
  </r>
  <r>
    <s v="INC3416500"/>
    <s v="VytalVault Agent Offline for HostName-&quot;EULOFMBIVM03&quot;, agentName-EULOFMBIVM03"/>
    <s v="eulofmbivm03"/>
    <s v="2020-05-04 06:00:57"/>
    <s v="The Economist Newspaper Limited"/>
    <s v="ML-IN-TOC-Vytalvault"/>
    <s v="0"/>
    <x v="2"/>
    <s v="Solved (Permanently)"/>
    <s v="Closed"/>
    <s v="Venkata Deevi"/>
    <s v="Other"/>
    <s v="System Integration"/>
    <s v="2020-05-05 08:45:15"/>
    <s v="inquiry"/>
    <s v="UK---UK Managed Services"/>
    <n v="96109"/>
    <s v="ambika.vaije@sungardas.com"/>
    <s v="2020-05-05 08:42:46"/>
    <s v="Ambika Vaije"/>
    <s v="doitwise.integration"/>
    <d v="2020-05-04T00:00:00"/>
    <s v="GB:HOUNSLOW.001"/>
    <s v="Other"/>
    <x v="14"/>
  </r>
  <r>
    <s v="INC3416499"/>
    <s v="VytalVault Agent Offline for HostName-&quot;EULDCAPP34&quot;, agentName-EULDCAPP34"/>
    <s v="euldcapp34"/>
    <s v="2020-05-04 06:00:40"/>
    <s v="Crown Worldwide Limited"/>
    <s v="ML-IN-TOC-Vytalvault"/>
    <s v="0"/>
    <x v="2"/>
    <s v="Solved (Permanently)"/>
    <s v="Closed"/>
    <s v="Venkata Deevi"/>
    <s v="Other"/>
    <s v="System Integration"/>
    <s v="2020-05-14 07:14:52"/>
    <s v="inquiry"/>
    <s v="UK---UK Managed Services"/>
    <n v="868432"/>
    <s v="ambika.vaije@sungardas.com"/>
    <s v="2020-05-14 07:14:32"/>
    <s v="Ambika Vaije"/>
    <s v="doitwise.integration"/>
    <d v="2020-05-04T00:00:00"/>
    <s v="GB:HOUNSLOW.001"/>
    <s v="Other"/>
    <x v="14"/>
  </r>
  <r>
    <s v="INC3416497"/>
    <s v="Transport reporting communication lost warning (high: over 15 minutes) for workload WIN2019TEST"/>
    <s v="sacr-gfmspod01"/>
    <s v="2020-05-04 05:59:58"/>
    <s v="Guaranty Fund Management Service"/>
    <s v="GCSM-RS-CR-OPS-SUPPORT"/>
    <s v="0"/>
    <x v="0"/>
    <s v="Solved (Permanently)"/>
    <s v="Closed"/>
    <s v="Deepak V"/>
    <s v="Other"/>
    <s v="System Integration"/>
    <s v="2020-05-06 00:03:39"/>
    <s v="inquiry"/>
    <s v="US---Recovery as a Service ( RaaS )"/>
    <n v="151401"/>
    <s v="piyush.raj@sungardas.com"/>
    <s v="2020-05-06 00:03:19"/>
    <s v="Piyush Raj"/>
    <s v="doitwise.integration"/>
    <d v="2020-05-04T00:00:00"/>
    <s v="PA.PHILADELPHIA.287"/>
    <s v="Other"/>
    <x v="8"/>
  </r>
  <r>
    <s v="INC3416496"/>
    <s v="Transport reporting a High RPO warning (medium) for a replication session belonging to workload NJRDBKPDBE"/>
    <s v="sdcrsrat2ipod1"/>
    <s v="2020-05-04 05:59:48"/>
    <s v="AT&amp;T Services, Inc. (K. Hovnanian Companies, LLC, Project)"/>
    <s v="GCSM-RS-CR-OPS-SUPPORT"/>
    <s v="0"/>
    <x v="0"/>
    <s v="Solved (Permanently)"/>
    <s v="Closed"/>
    <s v="Deepak V"/>
    <s v="Other"/>
    <s v="System Integration"/>
    <s v="2020-05-09 18:22:58"/>
    <s v="inquiry"/>
    <s v="US---Recovery as a Service ( RaaS )"/>
    <n v="476583"/>
    <s v="shreyas.r@sungardas.com"/>
    <s v="2020-05-09 18:22:51"/>
    <s v="Shreyas R"/>
    <s v="doitwise.integration"/>
    <d v="2020-05-04T00:00:00"/>
    <s v="AZ.SCOTTSDALE.001"/>
    <s v="Other"/>
    <x v="8"/>
  </r>
  <r>
    <s v="INC3416495"/>
    <s v="Transport reporting communication lost warning (high: over 15 minutes) for workload PWQ9DSQLPR07N2"/>
    <s v="ltccrsrmufspod01"/>
    <s v="2020-05-04 05:59:07"/>
    <s v="MUFG Investor Services Holdings Limited"/>
    <s v="GCSM-RS-CR-OPS-SUPPORT"/>
    <s v="0"/>
    <x v="0"/>
    <s v="Solved (Permanently)"/>
    <s v="Closed"/>
    <s v="Deepak V"/>
    <s v="Other"/>
    <s v="System Integration"/>
    <s v="2020-05-04 22:48:16"/>
    <s v="inquiry"/>
    <s v="US---Recovery as a Service ( RaaS )"/>
    <n v="60538"/>
    <s v="sandhya.s@sungardas.com"/>
    <s v="2020-05-04 22:48:05"/>
    <s v="Sandhya S"/>
    <s v="doitwise.integration"/>
    <d v="2020-05-04T00:00:00"/>
    <s v="GB:HOUNSLOW.003"/>
    <s v="Other"/>
    <x v="8"/>
  </r>
  <r>
    <s v="INC3416494"/>
    <s v="Transport reporting communication lost warning (high: over 15 minutes) for workload NJIPWBITDB01"/>
    <s v="sacr-coaipod01"/>
    <s v="2020-05-04 05:58:59"/>
    <s v="COACH, INC"/>
    <s v="GCSM-RS-CR-OPS-SUPPORT"/>
    <s v="0"/>
    <x v="0"/>
    <s v="Solved (Permanently)"/>
    <s v="Closed"/>
    <s v="Deepak V"/>
    <s v="Other"/>
    <s v="System Integration"/>
    <s v="2020-05-07 17:12:34"/>
    <s v="inquiry"/>
    <s v="US---Recovery as a Service ( RaaS )"/>
    <n v="299607"/>
    <s v="shreyas.r@sungardas.com"/>
    <s v="2020-05-07 17:12:26"/>
    <s v="Shreyas R"/>
    <s v="doitwise.integration"/>
    <d v="2020-05-04T00:00:00"/>
    <s v="PA.PHILADELPHIA.287"/>
    <s v="Other"/>
    <x v="8"/>
  </r>
  <r>
    <s v="INC3416492"/>
    <s v="Transport reporting a High RPO warning (medium) for a replication session belonging to workload REALCODB01"/>
    <s v="sacr-urecpod01"/>
    <s v="2020-05-04 05:56:58"/>
    <s v="USAA REAL ESTATE COMPANY"/>
    <s v="GCSM-RS-CR-OPS-SUPPORT"/>
    <s v="0"/>
    <x v="0"/>
    <s v="Solved (Permanently)"/>
    <s v="Closed"/>
    <s v="Deepak V"/>
    <s v="Other"/>
    <s v="System Integration"/>
    <s v="2020-05-04 23:10:32"/>
    <s v="inquiry"/>
    <s v="US---Recovery as a Service ( RaaS )"/>
    <n v="61995"/>
    <s v="sandhya.s@sungardas.com"/>
    <s v="2020-05-04 23:10:13"/>
    <s v="Sandhya S"/>
    <s v="doitwise.integration"/>
    <d v="2020-05-04T00:00:00"/>
    <s v="PA.PHILADELPHIA.287"/>
    <s v="Other"/>
    <x v="8"/>
  </r>
  <r>
    <s v="INC3416491"/>
    <s v="Transport reporting a High RPO warning (medium) for a replication session belonging to workload VWQ9DFSODBPR01"/>
    <s v="ltccrsrmufspod01"/>
    <s v="2020-05-04 05:56:39"/>
    <s v="MUFG Investor Services Holdings Limited"/>
    <s v="GCSM-RS-CR-OPS-SUPPORT"/>
    <s v="0"/>
    <x v="0"/>
    <s v="Solved (Permanently)"/>
    <s v="Closed"/>
    <s v="Deepak V"/>
    <s v="Other"/>
    <s v="System Integration"/>
    <s v="2020-05-04 22:44:03"/>
    <s v="inquiry"/>
    <s v="US---Recovery as a Service ( RaaS )"/>
    <n v="60428"/>
    <s v="sandhya.s@sungardas.com"/>
    <s v="2020-05-04 22:43:47"/>
    <s v="Sandhya S"/>
    <s v="doitwise.integration"/>
    <d v="2020-05-04T00:00:00"/>
    <s v="GB:HOUNSLOW.003"/>
    <s v="Other"/>
    <x v="8"/>
  </r>
  <r>
    <s v="INC3416487"/>
    <s v="Transport reporting a High RPO warning (medium) for a replication session belonging to workload SQLCENTER6"/>
    <s v="sacr-lipgpod01"/>
    <s v="2020-05-04 05:55:16"/>
    <s v="LIGHTHOUSE PROPERTY INSURANCE CORPORATION"/>
    <s v="GCSM-RS-CR-OPS-SUPPORT"/>
    <s v="0"/>
    <x v="0"/>
    <s v="Solved (Permanently)"/>
    <s v="Closed"/>
    <s v="Deepak V"/>
    <s v="Other"/>
    <s v="System Integration"/>
    <s v="2020-05-04 22:30:07"/>
    <s v="inquiry"/>
    <s v="US---Recovery as a Service ( RaaS )"/>
    <n v="59680"/>
    <s v="sandhya.s@sungardas.com"/>
    <s v="2020-05-04 22:29:56"/>
    <s v="Sandhya S"/>
    <s v="doitwise.integration"/>
    <d v="2020-05-04T00:00:00"/>
    <s v="PA.PHILADELPHIA.287"/>
    <s v="Other"/>
    <x v="8"/>
  </r>
  <r>
    <s v="INC3416484"/>
    <s v="SBEC: Multiple replication pairs require resync"/>
    <s v="clr2cco7jcs01"/>
    <s v="2020-05-04 05:46:07"/>
    <s v="Community Trust Company"/>
    <s v="GCSM-RS-CR-OPS-SUPPORT"/>
    <s v="0"/>
    <x v="0"/>
    <s v="Duplicate incident"/>
    <s v="Closed"/>
    <s v="Deepak V"/>
    <s v="Other"/>
    <s v="System Integration"/>
    <s v="2020-05-04 10:57:17"/>
    <s v="inquiry"/>
    <s v="US---Recovery as a Service ( RaaS )"/>
    <n v="18660"/>
    <s v="deepak.v@sungardas.com"/>
    <s v="2020-05-04 10:57:07"/>
    <s v="Deepak V"/>
    <s v="doitwise.integration"/>
    <d v="2020-05-04T00:00:00"/>
    <s v="AB.CALGARY.001"/>
    <s v="Other"/>
    <x v="8"/>
  </r>
  <r>
    <s v="INC3416482"/>
    <s v="Full_Backup - Backup of aec1-CASUN1MVQAP52 from policy utility-aec1-s-maxdb-CASUN1MVQAP52-QC1-Log-n-03 on backup01-msg is failed. Status code = 6 Abnormal : the"/>
    <s v="aec1-casun1mvqap52"/>
    <s v="2020-05-04 05:40:22"/>
    <s v="AECON CONSTRUCTION GROUP INC."/>
    <s v="Sweep - FTS POD_All"/>
    <s v="0"/>
    <x v="2"/>
    <s v="Solved (Permanently)"/>
    <s v="Closed"/>
    <s v="Tarun Vasudeva"/>
    <s v="Other"/>
    <s v="System Integration"/>
    <s v="2020-05-07 05:31:20"/>
    <s v="inquiry"/>
    <s v="US---Storage Services"/>
    <n v="258637"/>
    <s v="vinodh.srinivasulu@sungardas.com"/>
    <s v="2020-05-07 05:30:59"/>
    <s v="Vinodh Srinivasulu"/>
    <s v="doitwise.integration"/>
    <d v="2020-05-04T00:00:00"/>
    <s v="ON.MISSISSAUGA.101"/>
    <s v="FTS POD"/>
    <x v="1"/>
  </r>
  <r>
    <s v="INC3416481"/>
    <s v="Application Backup - Backup of aec1-casun1mvddb10 from policy utility-aec1-s-hana-casun1mvddb10_HAD-online-n05 on backup01-msg is failed. Status code = 25 Abnor"/>
    <s v="aec1-casun1mvddb10"/>
    <s v="2020-05-04 05:40:15"/>
    <s v="AECON CONSTRUCTION GROUP INC."/>
    <s v="Sweep - FTS POD_All"/>
    <s v="0"/>
    <x v="2"/>
    <s v="Solved (Permanently)"/>
    <s v="Closed"/>
    <s v="Jeeten Batavia"/>
    <s v="Other"/>
    <s v="System Integration"/>
    <s v="2020-05-06 04:19:28"/>
    <s v="inquiry"/>
    <s v="US---Storage Services"/>
    <n v="167944"/>
    <s v="munagala.ramakrishna@sungardas.com"/>
    <s v="2020-05-06 04:19:19"/>
    <s v="Munagala Ramakrishna"/>
    <s v="doitwise.integration"/>
    <d v="2020-05-04T00:00:00"/>
    <s v="ON.MISSISSAUGA.101"/>
    <s v="FTS POD"/>
    <x v="1"/>
  </r>
  <r>
    <s v="INC3416476"/>
    <s v="SBEC: McAfee Network IPS: Exploit Scan Detected - SensorName: crlelepp1_2-cluster - SourceIP: 66.240.205.34"/>
    <s v="crlelepp1_2-cluster"/>
    <s v="2020-05-04 05:35:53"/>
    <s v="ELECTRONIC PAYMENTS"/>
    <s v="NASH Security Services"/>
    <s v="0"/>
    <x v="0"/>
    <s v="Solved (Permanently)"/>
    <s v="Closed"/>
    <s v="Aren Jordan"/>
    <s v="Other"/>
    <s v="System Integration"/>
    <s v="2020-05-08 03:00:15"/>
    <s v="inquiry"/>
    <s v="US---Security Services"/>
    <n v="271"/>
    <s v="aren.jordan@sungardas.com"/>
    <s v="2020-05-04 05:40:24"/>
    <s v="Aren Jordan"/>
    <s v="doitwise.integration"/>
    <d v="2020-05-04T00:00:00"/>
    <s v="NJ.CARLSTADT.007"/>
    <s v="Other"/>
    <x v="3"/>
  </r>
  <r>
    <s v="INC3416475"/>
    <s v="[SBEC]: Multiple TransportSessionHighRPOMedium Received within 30mins window."/>
    <s v="sdcrsrat2jpod01"/>
    <s v="2020-05-04 05:35:20"/>
    <s v="AT&amp;T SERVICES, INC. (AVALON BAY - PROJECT)"/>
    <s v="GCSM-RS-CR-OPS-SUPPORT"/>
    <s v="0"/>
    <x v="0"/>
    <s v="Not Solved"/>
    <s v="Closed"/>
    <s v="Deepak V"/>
    <s v="Other"/>
    <s v="System Integration"/>
    <s v="2020-05-10 23:57:30"/>
    <s v="inquiry"/>
    <s v="US---Recovery as a Service ( RaaS )"/>
    <n v="584520"/>
    <s v="erick.fernandes@sungardas.com"/>
    <s v="2020-05-10 23:57:20"/>
    <s v="Erick Fernandes"/>
    <s v="doitwise.integration"/>
    <d v="2020-05-04T00:00:00"/>
    <s v="AZ.SCOTTSDALE.001"/>
    <s v="Other"/>
    <x v="8"/>
  </r>
  <r>
    <s v="INC3416471"/>
    <s v="Fibre Channel Port port23 is offline"/>
    <s v="msg1blbisanswx11"/>
    <s v="2020-05-04 05:31:54"/>
    <s v="BROOKFIELD ASSET MANAGEMENT INC. D/B/A TECHNOLOGY SERVICES G"/>
    <s v="Sweep - FTS POD_All"/>
    <s v="0"/>
    <x v="1"/>
    <s v="Solved (Permanently)"/>
    <s v="Closed"/>
    <s v="Tarun Vasudeva"/>
    <s v="Other"/>
    <s v="System Integration"/>
    <s v="2020-05-08 03:01:05"/>
    <s v="inquiry"/>
    <s v="US---Storage Services"/>
    <n v="41682"/>
    <s v="kevin.vargas@sungardas.com"/>
    <s v="2020-05-04 17:06:36"/>
    <s v="Kevin Vargas"/>
    <s v="doitwise.integration"/>
    <d v="2020-05-04T00:00:00"/>
    <s v="ON.MISSISSAUGA.101"/>
    <s v="FTS POD"/>
    <x v="4"/>
  </r>
  <r>
    <s v="INC3416469"/>
    <s v="Team:MSS CPU utilization is above Major Threshold:98%. Current: 99.09 % used"/>
    <s v="tradub5sv61"/>
    <s v="2020-05-04 05:31:05"/>
    <s v="Transics International BVBA"/>
    <s v="Dedicated Ops US Only – Compute"/>
    <s v="0"/>
    <x v="0"/>
    <s v="Other"/>
    <s v="Closed"/>
    <s v="System Integration"/>
    <s v="Other"/>
    <s v="System Integration"/>
    <s v="2020-05-04 07:04:04"/>
    <s v="Threshold"/>
    <s v="US---Server Services"/>
    <n v="4783"/>
    <s v="doitwise.integration"/>
    <s v="2020-05-04 06:50:48"/>
    <s v="System Integration"/>
    <s v="doitwise.integration"/>
    <d v="2020-05-04T00:00:00"/>
    <s v="IE:DUBLIN.005"/>
    <s v="Dedicated Pod"/>
    <x v="5"/>
  </r>
  <r>
    <s v="INC3416468"/>
    <s v="Fibre Channel Port port23 is offline"/>
    <s v="msg1blbisanswx12"/>
    <s v="2020-05-04 05:30:28"/>
    <s v="BROOKFIELD ASSET MANAGEMENT INC. D/B/A TECHNOLOGY SERVICES G"/>
    <s v="Sweep - FTS POD_All"/>
    <s v="0"/>
    <x v="1"/>
    <s v="Solved (Permanently)"/>
    <s v="Closed"/>
    <s v="Tarun Vasudeva"/>
    <s v="Other"/>
    <s v="System Integration"/>
    <s v="2020-05-08 03:02:24"/>
    <s v="inquiry"/>
    <s v="US---Storage Services"/>
    <n v="21135"/>
    <s v="michael.gonzalez@sungardas.com"/>
    <s v="2020-05-04 11:22:43"/>
    <s v="Michael Gonzalez"/>
    <s v="doitwise.integration"/>
    <d v="2020-05-04T00:00:00"/>
    <s v="ON.MISSISSAUGA.101"/>
    <s v="FTS POD"/>
    <x v="4"/>
  </r>
  <r>
    <s v="INC3416466"/>
    <s v="RepetitionCount &gt; 3 ; Team:MSS Memory utilization is above Major Threshold:98.00 % Current: 98.88 % used"/>
    <s v="vmctxa97101m04"/>
    <s v="2020-05-04 05:28:18"/>
    <s v="U.S. Bank National Association"/>
    <s v="Dedicated Ops US Only – Compute"/>
    <s v="0"/>
    <x v="1"/>
    <s v="Auto Resolved"/>
    <s v="Closed"/>
    <s v="Joe Martinez"/>
    <s v="Other"/>
    <s v="System Integration"/>
    <s v="2020-05-08 03:05:27"/>
    <s v="Threshold"/>
    <s v="US---Server Services"/>
    <n v="2002"/>
    <s v="joe.o.martinez@sungardas.com"/>
    <s v="2020-05-04 06:01:40"/>
    <s v="Joe Martinez"/>
    <s v="doitwise.integration"/>
    <d v="2020-05-04T00:00:00"/>
    <s v="TX.RICHARDSON.104"/>
    <s v="Dedicated Pod"/>
    <x v="0"/>
  </r>
  <r>
    <s v="INC3416463"/>
    <s v="[SBEC]: Multiple TransportSessionHighRPOMedium Received within 30mins window."/>
    <s v="sacr-prmapod01"/>
    <s v="2020-05-04 05:22:38"/>
    <s v="Preferred Managing Agency"/>
    <s v="GCSM-RS-CR-OPS-SUPPORT"/>
    <s v="0"/>
    <x v="0"/>
    <s v="Solved (Permanently)"/>
    <s v="Closed"/>
    <s v="Deepak V"/>
    <s v="Other"/>
    <s v="System Integration"/>
    <s v="2020-05-06 01:40:42"/>
    <s v="inquiry"/>
    <s v="US---Recovery as a Service ( RaaS )"/>
    <n v="159471"/>
    <s v="sandhya.s@sungardas.com"/>
    <s v="2020-05-06 01:40:29"/>
    <s v="Sandhya S"/>
    <s v="doitwise.integration"/>
    <d v="2020-05-04T00:00:00"/>
    <s v="PA.PHILADELPHIA.287"/>
    <s v="Other"/>
    <x v="8"/>
  </r>
  <r>
    <s v="INC3416459"/>
    <s v="SunGard  Televault Support 24x7  Critical: [File:/var/log/messages] Expression: [CRIT5] Log Entry: May  4 10:17:21 ltcvltglm0 user:err|error Callout_UK_Televaul"/>
    <s v="ltcvltglm0"/>
    <s v="2020-05-04 05:17:44"/>
    <s v="Sungard Availability Services - UK (Vaulting)"/>
    <s v="ML-IN-TOC-Televault"/>
    <s v="0"/>
    <x v="1"/>
    <s v="Solved (Workaround)"/>
    <s v="Closed"/>
    <s v="Ishan Khadilkar"/>
    <s v="Other"/>
    <s v="System Integration"/>
    <s v="2020-05-04 05:47:47"/>
    <s v="inquiry"/>
    <s v="UK---ML - Operational Support"/>
    <n v="1780"/>
    <s v="ishan.khadilkar@sungardas.com"/>
    <s v="2020-05-04 05:47:24"/>
    <s v="Ishan Khadilkar"/>
    <s v="doitwise.integration"/>
    <d v="2020-05-04T00:00:00"/>
    <s v="GB:HOUNSLOW.001"/>
    <s v="Other"/>
    <x v="30"/>
  </r>
  <r>
    <s v="INC3416457"/>
    <s v="Team:MSS Memory utilization is above Major Threshold:98.00 % Current: 98.66 % used"/>
    <s v="sacr-gfmspod01"/>
    <s v="2020-05-04 05:16:17"/>
    <s v="Guaranty Fund Management Service"/>
    <s v="Shared POD – Compute"/>
    <s v="0"/>
    <x v="0"/>
    <s v="Other"/>
    <s v="Closed"/>
    <s v="System Integration"/>
    <s v="Other"/>
    <s v="System Integration"/>
    <s v="2020-05-08 03:04:37"/>
    <s v="Threshold"/>
    <s v="US---Server Services"/>
    <n v="3889"/>
    <s v="doitwise.integration"/>
    <s v="2020-05-04 06:21:06"/>
    <s v="System Integration"/>
    <s v="doitwise.integration"/>
    <d v="2020-05-04T00:00:00"/>
    <s v="PA.PHILADELPHIA.287"/>
    <s v="Shared POD"/>
    <x v="0"/>
  </r>
  <r>
    <s v="INC3416454"/>
    <s v="Node Down on 10.184.155.56"/>
    <s v="sacr-iti0pod01"/>
    <s v="2020-05-04 05:06:57"/>
    <s v="ITI INC"/>
    <s v="Shared POD – Compute"/>
    <s v="0"/>
    <x v="1"/>
    <s v="Solved (Workaround)"/>
    <s v="Closed"/>
    <s v="Saily Dabhade"/>
    <s v="Other"/>
    <s v="System Integration"/>
    <s v="2020-05-08 03:04:44"/>
    <s v="inquiry"/>
    <s v="US---Server Services"/>
    <n v="8906"/>
    <s v="saily.dabhade@sungardas.com"/>
    <s v="2020-05-04 07:35:23"/>
    <s v="Saily Dabhade"/>
    <s v="doitwise.integration"/>
    <d v="2020-05-04T00:00:00"/>
    <s v="PA.PHILADELPHIA.287"/>
    <s v="Shared POD"/>
    <x v="19"/>
  </r>
  <r>
    <s v="INC3416453"/>
    <s v="RepetitionCount &gt; 3 ; Node Down on 10.184.155.21"/>
    <s v="sacr-ama1pod01"/>
    <s v="2020-05-04 05:06:12"/>
    <s v="Amalgamated Bank of Chicago"/>
    <s v="Shared POD – Compute"/>
    <s v="0"/>
    <x v="1"/>
    <s v="Solved (Workaround)"/>
    <s v="Closed"/>
    <s v="Saily Dabhade"/>
    <s v="Other"/>
    <s v="System Integration"/>
    <s v="2020-05-08 03:00:46"/>
    <s v="inquiry"/>
    <s v="US---Server Services"/>
    <n v="8867"/>
    <s v="saily.dabhade@sungardas.com"/>
    <s v="2020-05-04 07:33:59"/>
    <s v="Saily Dabhade"/>
    <s v="doitwise.integration"/>
    <d v="2020-05-04T00:00:00"/>
    <s v="PA.PHILADELPHIA.287"/>
    <s v="Shared POD"/>
    <x v="19"/>
  </r>
  <r>
    <s v="INC3416452"/>
    <s v="RepetitionCount &gt; 3 ; Node Down on 10.184.155.30"/>
    <s v="sacr-coaipod01"/>
    <s v="2020-05-04 05:05:52"/>
    <s v="COACH, INC"/>
    <s v="Shared POD – Compute"/>
    <s v="0"/>
    <x v="1"/>
    <s v="Solved (Workaround)"/>
    <s v="Closed"/>
    <s v="Saily Dabhade"/>
    <s v="Other"/>
    <s v="System Integration"/>
    <s v="2020-05-08 03:03:50"/>
    <s v="inquiry"/>
    <s v="US---Server Services"/>
    <n v="8922"/>
    <s v="saily.dabhade@sungardas.com"/>
    <s v="2020-05-04 07:34:34"/>
    <s v="Saily Dabhade"/>
    <s v="doitwise.integration"/>
    <d v="2020-05-04T00:00:00"/>
    <s v="PA.PHILADELPHIA.287"/>
    <s v="Shared POD"/>
    <x v="19"/>
  </r>
  <r>
    <s v="INC3416451"/>
    <s v="Commvault Incremental backup Failed for client idiwpvc sub-client PX1920COM018 with jobid 2,210,360,"/>
    <s v="idiwpvc"/>
    <s v="2020-05-04 05:05:38"/>
    <s v="BK631 - ID SERVICE"/>
    <s v="FR-ML-Commvault"/>
    <s v="0"/>
    <x v="2"/>
    <s v="Solved (Permanently)"/>
    <s v="Closed"/>
    <s v="Mohan Sai"/>
    <s v="Other"/>
    <s v="System Integration"/>
    <s v="2020-05-04 06:05:35"/>
    <s v="inquiry"/>
    <s v="UK---France Services"/>
    <n v="3574"/>
    <s v="mohan.sai@sungardas.com"/>
    <s v="2020-05-04 06:05:12"/>
    <s v="Mohan Sai"/>
    <s v="doitwise.integration"/>
    <d v="2020-05-04T00:00:00"/>
    <s v="FR:LOGNES.001"/>
    <s v="Other"/>
    <x v="1"/>
  </r>
  <r>
    <s v="INC3416444"/>
    <s v="RepetitionCount &gt; 3 ; Memory utilization is above Major threshold 85% on phlif8:System memory"/>
    <s v="phlif8.oamp.sgns.net"/>
    <s v="2020-05-04 04:52:58"/>
    <s v="SGNS"/>
    <s v="Shared POD – Network"/>
    <s v="0"/>
    <x v="1"/>
    <s v="Auto Resolved"/>
    <s v="Closed"/>
    <s v="Dipta Roy Choudhury"/>
    <s v="Other"/>
    <s v="System Integration"/>
    <s v="2020-05-11 03:03:17"/>
    <s v="inquiry"/>
    <s v="US---Network Services"/>
    <n v="262534"/>
    <s v="salman.fouje@sungardas.com"/>
    <s v="2020-05-07 05:48:32"/>
    <s v="Salman Fouje"/>
    <s v="doitwise.integration"/>
    <d v="2020-05-04T00:00:00"/>
    <s v="PA.PHILADELPHIA.011"/>
    <s v="Shared POD"/>
    <x v="0"/>
  </r>
  <r>
    <s v="INC3416439"/>
    <s v="#SBEC :Possible System Reboot detected (uptime less than 15 minutes)"/>
    <s v="mfm-term-ocd-sw01.oamp.sgns.net"/>
    <s v="2020-05-04 04:45:44"/>
    <s v="Menzies Aviation"/>
    <s v="FTS POD – Network"/>
    <s v="0"/>
    <x v="1"/>
    <s v="Solved (Permanently)"/>
    <s v="Closed"/>
    <s v="Sachin Patil"/>
    <s v="Other"/>
    <s v="System Integration"/>
    <s v="2020-05-08 03:02:16"/>
    <s v="inquiry"/>
    <s v="US---Network Services"/>
    <n v="963"/>
    <s v="sachin.patil@sungardas.com"/>
    <s v="2020-05-04 05:01:47"/>
    <s v="Sachin Patil"/>
    <s v="doitwise.integration"/>
    <d v="2020-05-04T00:00:00"/>
    <s v="CN:MACAU.101"/>
    <s v="FTS POD"/>
    <x v="20"/>
  </r>
  <r>
    <s v="INC3416430"/>
    <s v="SBEC: McAfee SIEM Alert: Attack Signature = 1-K2SL-Policy - Traffic from TOR exit node; Source = 149.202.238.204; Destination = 192.168.50.209"/>
    <s v="phlk2slace1"/>
    <s v="2020-05-04 04:23:21"/>
    <s v="K2SHARE LLC(200000275)"/>
    <s v="NASH Security Services"/>
    <s v="0"/>
    <x v="2"/>
    <s v="Solved (Permanently)"/>
    <s v="Closed"/>
    <s v="Aren Jordan"/>
    <s v="Other"/>
    <s v="System Integration"/>
    <s v="2020-05-08 03:02:10"/>
    <s v="inquiry"/>
    <s v="US---Security Services"/>
    <n v="559"/>
    <s v="aren.jordan@sungardas.com"/>
    <s v="2020-05-04 04:32:40"/>
    <s v="Aren Jordan"/>
    <s v="doitwise.integration"/>
    <d v="2020-05-04T00:00:00"/>
    <s v="PA.PHILADELPHIA.011"/>
    <s v="Other"/>
    <x v="3"/>
  </r>
  <r>
    <s v="INC3416422"/>
    <s v="Team:TVault Televault node C5981TFFCXAGBPXAP62 backup job C5981UBMI_2300 running in policy C5981UBMI on TSM server tc2vltgt25 Failed"/>
    <s v="c5981tffcxagbpxap62"/>
    <s v="2020-05-04 04:11:08"/>
    <s v="United Business Media Group Limited (UBMi)"/>
    <s v="ML-IN-TOC-Televault"/>
    <s v="1"/>
    <x v="2"/>
    <s v="Solved (Workaround)"/>
    <s v="Closed"/>
    <s v="Divya C"/>
    <s v="Other"/>
    <s v="System Integration"/>
    <s v="2020-05-04 20:36:08"/>
    <s v="inquiry"/>
    <s v="US---Storage Services"/>
    <n v="59073"/>
    <s v="muthumariyappan.u@sungardas.com"/>
    <s v="2020-05-04 20:35:41"/>
    <s v="Muthumariyappan U"/>
    <s v="doitwise.integration"/>
    <d v="2020-05-04T00:00:00"/>
    <s v="GB:LONDON.001"/>
    <s v="Other"/>
    <x v="9"/>
  </r>
  <r>
    <s v="INC3416421"/>
    <s v="Team:TVault Televault node C9178PFC35JHAUNOC01-ZONE-RG backup job SUNGARD_MITS_2200 running in policy C9178SUNGARD_MITS on TSM server tc2vltgt25 Missed"/>
    <s v="C9178PFC35JHAUNOC01-ZONE-RG"/>
    <s v="2020-05-04 04:11:05"/>
    <s v="SUNGARD Availability Services - UK"/>
    <s v="ML-IN-TOC-Televault"/>
    <s v="1"/>
    <x v="2"/>
    <s v="Solved (Workaround)"/>
    <s v="Closed"/>
    <s v="Divya C"/>
    <s v="Other"/>
    <s v="System Integration"/>
    <s v="2020-05-05 14:20:07"/>
    <s v="inquiry"/>
    <s v="UK---ML - Operational Support"/>
    <n v="122929"/>
    <s v="muthumariyappan.u@sungardas.com"/>
    <s v="2020-05-05 14:19:54"/>
    <s v="Muthumariyappan U"/>
    <s v="doitwise.integration"/>
    <d v="2020-05-04T00:00:00"/>
    <s v="GB:HOUNSLOW.001"/>
    <s v="Other"/>
    <x v="9"/>
  </r>
  <r>
    <s v="INC3416420"/>
    <s v="Team:TVault Televault node C6681TFF32AWFNON06 backup job C6681AXONCOUNCILS_0200 running in policy C6681AXONCOUNCILS_WALTHAM on TSM server t22 Failed"/>
    <s v="c6681tff32awfnon06"/>
    <s v="2020-05-04 04:11:00"/>
    <s v="Axon Solutions Limited (Waltham Forest)"/>
    <s v="ML-IN-TOC-Televault"/>
    <s v="1"/>
    <x v="2"/>
    <s v="Solved (Workaround)"/>
    <s v="Closed"/>
    <s v="Divya C"/>
    <s v="Other"/>
    <s v="System Integration"/>
    <s v="2020-05-05 05:13:26"/>
    <s v="inquiry"/>
    <s v="US---Storage Services"/>
    <n v="90129"/>
    <s v="divya.c@sungardas.com"/>
    <s v="2020-05-05 05:13:09"/>
    <s v="Divya C"/>
    <s v="doitwise.integration"/>
    <d v="2020-05-04T00:00:00"/>
    <s v="GB:LONDON.001"/>
    <s v="Other"/>
    <x v="9"/>
  </r>
  <r>
    <s v="INC3416419"/>
    <s v="Team:TVault Televault node C6677PFF03ACMCMLTP001 backup job C6677CMC_0500 running in policy C6677CREDIENT on TSM server t21 Failed"/>
    <s v="c6677pff03acmcmltp001"/>
    <s v="2020-05-04 04:10:57"/>
    <s v="SunGard Adaptiv (Credient)"/>
    <s v="ML-IN-TOC-Televault"/>
    <s v="1"/>
    <x v="2"/>
    <s v="Solved (Workaround)"/>
    <s v="Closed"/>
    <s v="Divya C"/>
    <s v="Other"/>
    <s v="System Integration"/>
    <s v="2020-05-05 03:09:20"/>
    <s v="inquiry"/>
    <s v="US---Storage Services"/>
    <n v="82667"/>
    <s v="harish.vallapuri@sungardas.com"/>
    <s v="2020-05-05 03:08:44"/>
    <s v="Harish Vallapuri"/>
    <s v="doitwise.integration"/>
    <d v="2020-05-04T00:00:00"/>
    <s v="GB:LONDON.001"/>
    <s v="Other"/>
    <x v="9"/>
  </r>
  <r>
    <s v="INC3416414"/>
    <s v="Team:MSS AIX Error Log :LVM_IO_FAIL [ Run command: errpt -a -l 5534486 ]  ERRPT: Seq:5534486 Type:PERM, Class:H, errorID:E86653C3, Resource:LVDD, Resource Type:"/>
    <s v="ltcvltgl21"/>
    <s v="2020-05-04 04:04:05"/>
    <s v="Sungard Availability Services - UK (Vaulting)"/>
    <s v="Shared POD – Compute"/>
    <s v="0"/>
    <x v="1"/>
    <s v="Solved (Workaround)"/>
    <s v="Closed"/>
    <s v="Nitesh Kumar Rathore"/>
    <s v="Other"/>
    <s v="System Integration"/>
    <s v="2020-05-09 03:03:01"/>
    <s v="inquiry"/>
    <s v="US---Server Services"/>
    <n v="87544"/>
    <s v="nitesh.rathore@sungardas.com"/>
    <s v="2020-05-05 04:23:09"/>
    <s v="Nitesh Kumar Rathore"/>
    <s v="doitwise.integration"/>
    <d v="2020-05-04T00:00:00"/>
    <s v="GB:HOUNSLOW.001"/>
    <s v="Shared POD"/>
    <x v="14"/>
  </r>
  <r>
    <s v="INC3416413"/>
    <s v="Team:MSS AIX Error Log :SC_DISK_ERR1 [ Run command: errpt -a -l 5534485 ]  ERRPT: Seq:5534485 Type:PERM, Class:H, errorID:747725D9, Resource:hdisk1, Resource Ty"/>
    <s v="ltcvltgl21"/>
    <s v="2020-05-04 04:04:01"/>
    <s v="Sungard Availability Services - UK (Vaulting)"/>
    <s v="Shared POD – Compute"/>
    <s v="0"/>
    <x v="1"/>
    <s v="Solved (Workaround)"/>
    <s v="Closed"/>
    <s v="Nitesh Kumar Rathore"/>
    <s v="Other"/>
    <s v="System Integration"/>
    <s v="2020-05-08 03:02:14"/>
    <s v="inquiry"/>
    <s v="US---Server Services"/>
    <n v="61886"/>
    <s v="nitesh.rathore@sungardas.com"/>
    <s v="2020-05-04 21:15:27"/>
    <s v="Nitesh Kumar Rathore"/>
    <s v="doitwise.integration"/>
    <d v="2020-05-04T00:00:00"/>
    <s v="GB:HOUNSLOW.001"/>
    <s v="Shared POD"/>
    <x v="14"/>
  </r>
  <r>
    <s v="INC3416412"/>
    <s v="RepetitionCount &gt; 3 ; Memory utilization is above Major threshold 85% on phlif8:System memory"/>
    <s v="phlif8.oamp.sgns.net"/>
    <s v="2020-05-04 04:02:52"/>
    <s v="SGNS"/>
    <s v="Shared POD – Network"/>
    <s v="0"/>
    <x v="1"/>
    <s v="Solved (Permanently)"/>
    <s v="Closed"/>
    <s v="Dipta Roy Choudhury"/>
    <s v="Other"/>
    <s v="System Integration"/>
    <s v="2020-05-08 03:03:39"/>
    <s v="inquiry"/>
    <s v="US---Network Services"/>
    <n v="2224"/>
    <s v="dipta.roychoudhury@sungardas.com"/>
    <s v="2020-05-04 04:39:56"/>
    <s v="Dipta Roy Choudhury"/>
    <s v="doitwise.integration"/>
    <d v="2020-05-04T00:00:00"/>
    <s v="PA.PHILADELPHIA.011"/>
    <s v="Shared POD"/>
    <x v="0"/>
  </r>
  <r>
    <s v="INC3416404"/>
    <s v="Automatic Schedule - Backup of SVCTXA97101M003 from policy fsv-a-rch-sql-BOSTON1P-tlog-n-03 on backup01-dal is partial. Status code = 1 Abnormal : the requested"/>
    <s v="svctxa97101m003"/>
    <s v="2020-05-04 03:50:17"/>
    <s v="U.S. Bank National Association"/>
    <s v="Sweep - Dedicated Ops_All"/>
    <s v="0"/>
    <x v="2"/>
    <s v="Solved (Permanently)"/>
    <s v="Closed"/>
    <s v="Brandon Collins"/>
    <s v="Other"/>
    <s v="System Integration"/>
    <s v="2020-05-13 04:39:05"/>
    <s v="inquiry"/>
    <s v="US---Storage Services"/>
    <n v="780517"/>
    <s v="sharan.r@sungardas.com"/>
    <s v="2020-05-13 04:38:54"/>
    <s v="Sharan R"/>
    <s v="doitwise.integration"/>
    <d v="2020-05-04T00:00:00"/>
    <s v="TX.RICHARDSON.104"/>
    <s v="Dedicated Pod"/>
    <x v="1"/>
  </r>
  <r>
    <s v="INC3416400"/>
    <s v="Full_Backup - Backup of kpsvexch01 from policy krpl-a-msg1-win-kpsvexch01-n-05 on backup01-msg is partial. Status code = 1 Abnormal : the requested operation wa"/>
    <s v="kpsvexch01.spl.local"/>
    <s v="2020-05-04 03:40:13"/>
    <s v="KRUGER PRODUCTS L.P."/>
    <s v="Sweep - FTS POD_All"/>
    <s v="0"/>
    <x v="1"/>
    <s v="Solved (Permanently)"/>
    <s v="Closed"/>
    <s v="Tarun Vasudeva"/>
    <s v="Other"/>
    <s v="System Integration"/>
    <s v="2020-05-04 09:00:31"/>
    <s v="inquiry"/>
    <s v="US---Storage Services"/>
    <n v="19183"/>
    <s v="mohammed.zumar@sungardas.com"/>
    <s v="2020-05-04 08:59:57"/>
    <s v="Mohammed Zumar"/>
    <s v="doitwise.integration"/>
    <d v="2020-05-04T00:00:00"/>
    <s v="ON.MISSISSAUGA.101"/>
    <s v="FTS POD"/>
    <x v="1"/>
  </r>
  <r>
    <s v="INC3416388"/>
    <s v="McAfee Host IDS Alert(3): AlertName = 6058; SensorIP = 10.140.52.172; SensorName = SPFE-01"/>
    <s v="ci1a-spfe-01"/>
    <s v="2020-05-04 03:15:23"/>
    <s v="Citibank N.A."/>
    <s v="NASH Security Services"/>
    <s v="0"/>
    <x v="2"/>
    <s v="Solved (Permanently)"/>
    <s v="Closed"/>
    <s v="Aren Jordan"/>
    <s v="Other"/>
    <s v="System Integration"/>
    <s v="2020-05-08 03:03:23"/>
    <s v="inquiry"/>
    <s v="US---Security Services"/>
    <n v="583"/>
    <s v="aren.jordan@sungardas.com"/>
    <s v="2020-05-04 03:25:06"/>
    <s v="Aren Jordan"/>
    <s v="doitwise.integration"/>
    <d v="2020-05-04T00:00:00"/>
    <s v="PA.PHILADELPHIA.287"/>
    <s v="Other"/>
    <x v="3"/>
  </r>
  <r>
    <s v="INC3416386"/>
    <s v="The DatabaseMonitor Severity:4 Team:DBS SQLServer_Database_Last_Full_Backup_Threshold-PHGH-EZRPT-CITRA_DB-10.66.241.188 changed to error Metric:result column 2 "/>
    <s v="phgh-ezrpt"/>
    <s v="2020-05-04 03:13:43"/>
    <s v="P3 HEALTH GROUP HOLDINGS, LLC"/>
    <s v="Sweep - FTS POD_All"/>
    <s v="0"/>
    <x v="0"/>
    <s v="Solved (Permanently)"/>
    <s v="Closed"/>
    <s v="System Integration"/>
    <s v="Other"/>
    <s v="System Integration"/>
    <s v="2020-05-04 04:11:34"/>
    <s v="inquiry"/>
    <s v="US---Application Services"/>
    <n v="2867"/>
    <s v="doitwise.integration"/>
    <s v="2020-05-04 04:01:30"/>
    <s v="System Integration"/>
    <s v="doitwise.integration"/>
    <d v="2020-05-04T00:00:00"/>
    <s v="CO.AURORA.103"/>
    <s v="FTS POD"/>
    <x v="1"/>
  </r>
  <r>
    <s v="INC3416385"/>
    <s v="Link Flapping: Link Down (port-channel5) Description (aur1nbuame05)"/>
    <s v="aurss5.oamp.sgns.net"/>
    <s v="2020-05-04 03:13:11"/>
    <s v="SGNS"/>
    <s v="Shared POD – Network"/>
    <s v="0"/>
    <x v="0"/>
    <s v="Auto Resolved"/>
    <s v="Closed"/>
    <s v="Arpit Nalwaya"/>
    <s v="Other"/>
    <s v="System Integration"/>
    <s v="2020-05-09 03:02:33"/>
    <s v="inquiry"/>
    <s v="US---Network Services"/>
    <n v="93707"/>
    <s v="arpit.nalwaya@sungardas.com"/>
    <s v="2020-05-05 05:14:58"/>
    <s v="Arpit Nalwaya"/>
    <s v="doitwise.integration"/>
    <d v="2020-05-04T00:00:00"/>
    <s v="CO.AURORA.103"/>
    <s v="Shared POD"/>
    <x v="12"/>
  </r>
  <r>
    <s v="INC3416384"/>
    <s v="SBEC: McAfee Network IPS: Exploit Scan Detected - SensorName: mrkam27p_cluster - SourceIP: 144.178.131.55"/>
    <s v="mrkam27p_cluster"/>
    <s v="2020-05-04 03:11:08"/>
    <s v="INNOMAR STRATEGIES INC."/>
    <s v="FTS POD – Security"/>
    <s v="0"/>
    <x v="0"/>
    <s v="Solved (Permanently)"/>
    <s v="Closed"/>
    <s v="Sachin Patil"/>
    <s v="Other"/>
    <s v="System Integration"/>
    <s v="2020-05-08 03:01:02"/>
    <s v="inquiry"/>
    <s v="US---Security Services"/>
    <n v="580"/>
    <s v="aren.jordan@sungardas.com"/>
    <s v="2020-05-04 03:20:48"/>
    <s v="Aren Jordan"/>
    <s v="doitwise.integration"/>
    <d v="2020-05-04T00:00:00"/>
    <s v="ON.MARKHAM.106"/>
    <s v="FTS POD"/>
    <x v="3"/>
  </r>
  <r>
    <s v="INC3416381"/>
    <s v="Commvault Incremental backup Failed for client vdc-eme sub-client VD-404 with jobid 2,221,015,"/>
    <s v="vdc-eme"/>
    <s v="2020-05-04 03:05:57"/>
    <s v="BK588-ALSTOM"/>
    <s v="FR-ML-Commvault"/>
    <s v="0"/>
    <x v="2"/>
    <s v="Solved (Workaround)"/>
    <s v="Closed"/>
    <s v="Mohan Sai"/>
    <s v="Other"/>
    <s v="System Integration"/>
    <s v="2020-05-12 00:52:06"/>
    <s v="inquiry"/>
    <s v="UK---France Services"/>
    <n v="683126"/>
    <s v="shiva.anuganti@sungardas.com"/>
    <s v="2020-05-12 00:51:23"/>
    <s v="Shiva Anuganti"/>
    <s v="doitwise.integration"/>
    <d v="2020-05-04T00:00:00"/>
    <s v="FR:LOGNES.001"/>
    <s v="Other"/>
    <x v="1"/>
  </r>
  <r>
    <s v="INC3416380"/>
    <s v="Commvault Incremental backup Failed to Start for client px1920dec003 sub-client default with jobid 2,209,674,"/>
    <s v="px1920dec003"/>
    <s v="2020-05-04 03:05:53"/>
    <s v="BK631 - ID SERVICE"/>
    <s v="FR-ML-Commvault"/>
    <s v="0"/>
    <x v="2"/>
    <s v="Solved (Permanently)"/>
    <s v="Closed"/>
    <s v="Mohan Sai"/>
    <s v="Other"/>
    <s v="System Integration"/>
    <s v="2020-05-05 02:33:23"/>
    <s v="inquiry"/>
    <s v="UK---France Services"/>
    <n v="84417"/>
    <s v="ambika.vaije@sungardas.com"/>
    <s v="2020-05-05 02:32:50"/>
    <s v="Ambika Vaije"/>
    <s v="doitwise.integration"/>
    <d v="2020-05-04T00:00:00"/>
    <s v="FR:LOGNES.001"/>
    <s v="Other"/>
    <x v="1"/>
  </r>
  <r>
    <s v="INC3416377"/>
    <s v="SBEC: Multiple Commvault Backups Failed for idiwpvc"/>
    <s v="idiwpvc"/>
    <s v="2020-05-04 03:04:05"/>
    <s v="BK631 - ID SERVICE"/>
    <s v="FR-ML-Commvault"/>
    <s v="0"/>
    <x v="2"/>
    <s v="Solved (Workaround)"/>
    <s v="Closed"/>
    <s v="Mohan Sai"/>
    <s v="Other"/>
    <s v="System Integration"/>
    <s v="2020-05-04 10:28:20"/>
    <s v="inquiry"/>
    <s v="UK---France Services"/>
    <n v="26636"/>
    <s v="shiva.anuganti@sungardas.com"/>
    <s v="2020-05-04 10:28:01"/>
    <s v="Shiva Anuganti"/>
    <s v="doitwise.integration"/>
    <d v="2020-05-04T00:00:00"/>
    <s v="FR:LOGNES.001"/>
    <s v="Other"/>
    <x v="1"/>
  </r>
  <r>
    <s v="INC3416374"/>
    <s v="DataReady-eVault Backup failed for job User, hostname-PARSRVFIL1, vaultname-VVSRV01P"/>
    <s v="parsrvfil1"/>
    <s v="2020-05-04 03:03:11"/>
    <s v="HAMMERSON FRANCE"/>
    <s v="FR-ML-eVault"/>
    <s v="0"/>
    <x v="2"/>
    <s v="Solved (Permanently)"/>
    <s v="Closed"/>
    <s v="Anusha GY"/>
    <s v="Other"/>
    <s v="System Integration"/>
    <s v="2020-05-06 06:51:04"/>
    <s v="inquiry"/>
    <s v="UK---France Services"/>
    <n v="186459"/>
    <s v="ambika.vaije@sungardas.com"/>
    <s v="2020-05-06 06:50:50"/>
    <s v="Ambika Vaije"/>
    <s v="doitwise.integration"/>
    <d v="2020-05-04T00:00:00"/>
    <s v="FR:LOGNES.001"/>
    <s v="Other"/>
    <x v="1"/>
  </r>
  <r>
    <s v="INC3416373"/>
    <s v="DataReady-eVault Backup failed for job INV-026, hostname-inv-149, vaultname-DTRPRI008"/>
    <s v="inv-149"/>
    <s v="2020-05-04 03:03:07"/>
    <s v="BK571-Covivio"/>
    <s v="FR-ML-eVault"/>
    <s v="0"/>
    <x v="2"/>
    <s v="Solved (Permanently)"/>
    <s v="Closed"/>
    <s v="Anusha GY"/>
    <s v="Other"/>
    <s v="System Integration"/>
    <s v="2020-05-07 09:08:46"/>
    <s v="inquiry"/>
    <s v="UK---France Services"/>
    <n v="281116"/>
    <s v="anand.mahadevan@sungardas.com"/>
    <s v="2020-05-07 09:08:23"/>
    <s v="Anand Mahadevan"/>
    <s v="doitwise.integration"/>
    <d v="2020-05-04T00:00:00"/>
    <s v="FR:LOGNES.001"/>
    <s v="Other"/>
    <x v="1"/>
  </r>
  <r>
    <s v="INC3416372"/>
    <s v="SBEC: No Communication from Multiple FX/VX Agents or Process Servers"/>
    <s v="ltcr2cmufscs01"/>
    <s v="2020-05-04 03:00:52"/>
    <s v="MUFG Investor Services Holdings Limited"/>
    <s v="GCSM-RS-CR-OPS-SUPPORT"/>
    <s v="0"/>
    <x v="0"/>
    <s v="Solved (Permanently)"/>
    <s v="Closed"/>
    <s v="Sandhya S"/>
    <s v="Other"/>
    <s v="System Integration"/>
    <s v="2020-05-05 02:04:49"/>
    <s v="inquiry"/>
    <s v="US---Recovery as a Service ( RaaS )"/>
    <n v="82938"/>
    <s v="sandhya.s@sungardas.com"/>
    <s v="2020-05-05 02:03:10"/>
    <s v="Sandhya S"/>
    <s v="doitwise.integration"/>
    <d v="2020-05-04T00:00:00"/>
    <s v="GB:HOUNSLOW.003"/>
    <s v="Other"/>
    <x v="8"/>
  </r>
  <r>
    <s v="INC3416369"/>
    <s v="SBEC: Multiple Nodes have failed, check pools"/>
    <s v="ci1a-lb-server-vm-sHNzeRFq7jcdE5kx3CE6Df.oamp.sgns.net"/>
    <s v="2020-05-04 02:55:15"/>
    <s v="Citibank N.A."/>
    <s v="Shared POD – Compute"/>
    <s v="0"/>
    <x v="0"/>
    <s v="Solved (Workaround)"/>
    <s v="Closed"/>
    <s v="Saily Dabhade"/>
    <s v="Other"/>
    <s v="System Integration"/>
    <s v="2020-05-08 03:01:38"/>
    <s v="inquiry"/>
    <s v="US---Enterprise Cloud Services"/>
    <n v="3706"/>
    <s v="saily.dabhade@sungardas.com"/>
    <s v="2020-05-04 03:57:01"/>
    <s v="Saily Dabhade"/>
    <s v="doitwise.integration"/>
    <d v="2020-05-04T00:00:00"/>
    <s v="PA.PHILADELPHIA.287"/>
    <s v="Shared POD"/>
    <x v="26"/>
  </r>
  <r>
    <s v="INC3416367"/>
    <s v="McAfee Host IDS Alert(3): AlertName = 6058; SensorIP = 10.140.49.124; SensorName = SPFE-00"/>
    <s v="ci1a-spfe-00"/>
    <s v="2020-05-04 02:51:25"/>
    <s v="Citibank N.A."/>
    <s v="NASH Security Services"/>
    <s v="0"/>
    <x v="2"/>
    <s v="Solved (Permanently)"/>
    <s v="Closed"/>
    <s v="Aren Jordan"/>
    <s v="Other"/>
    <s v="System Integration"/>
    <s v="2020-05-08 03:01:23"/>
    <s v="inquiry"/>
    <s v="US---Security Services"/>
    <n v="1021"/>
    <s v="aren.jordan@sungardas.com"/>
    <s v="2020-05-04 03:08:26"/>
    <s v="Aren Jordan"/>
    <s v="doitwise.integration"/>
    <d v="2020-05-04T00:00:00"/>
    <s v="PA.PHILADELPHIA.287"/>
    <s v="Other"/>
    <x v="3"/>
  </r>
  <r>
    <s v="INC3416366"/>
    <s v="Snapshot - Backup of da-demo-rep01 from policy fisj-s-FISERV-demo-vadp-n-03 on backup01-dal is failed. Status code = 40 Abnormal : network connection broken"/>
    <s v="da-demo-rep01"/>
    <s v="2020-05-04 02:50:27"/>
    <s v="FISERV SOLUTIONS, LLC"/>
    <s v="Sweep - FTS POD_All"/>
    <s v="0"/>
    <x v="2"/>
    <s v="Solved (Permanently)"/>
    <s v="Closed"/>
    <s v="Jeeten Batavia"/>
    <s v="Other"/>
    <s v="System Integration"/>
    <s v="2020-05-04 23:52:43"/>
    <s v="inquiry"/>
    <s v="US---Storage Services"/>
    <n v="75716"/>
    <s v="ramesh.kondapalli@sungardas.com"/>
    <s v="2020-05-04 23:52:23"/>
    <s v="Ramesh Kondapalli"/>
    <s v="doitwise.integration"/>
    <d v="2020-05-04T00:00:00"/>
    <s v="TX.RICHARDSON.104"/>
    <s v="FTS POD"/>
    <x v="1"/>
  </r>
  <r>
    <s v="INC3416365"/>
    <s v="Full_Backup - Backup of k12-aplus-vm8 from policy thae-c-dal-win-k12-aplus-vm8-k12-n-03 on backup01-dal is failed. Status code = 87 Abnormal : media close error"/>
    <s v="k12-aplus-vm8"/>
    <s v="2020-05-04 02:50:23"/>
    <s v="K12 MANAGEMENT, INC."/>
    <s v="ML-IN-TOC-Backup"/>
    <s v="0"/>
    <x v="2"/>
    <s v="Solved (Permanently)"/>
    <s v="Closed"/>
    <s v="Sneha Ojha"/>
    <s v="Other"/>
    <s v="System Integration"/>
    <s v="2020-05-06 05:03:13"/>
    <s v="inquiry"/>
    <s v="US---Storage Services"/>
    <n v="180612"/>
    <s v="munagala.ramakrishna@sungardas.com"/>
    <s v="2020-05-06 05:00:35"/>
    <s v="Munagala Ramakrishna"/>
    <s v="doitwise.integration"/>
    <d v="2020-05-04T00:00:00"/>
    <s v="TX.RICHARDSON.104"/>
    <s v="Other"/>
    <x v="1"/>
  </r>
  <r>
    <s v="INC3416362"/>
    <s v="Team:MSS Memory utilization is above Major Threshold:98.00 % Current: 98.26 % used"/>
    <s v="hdqpswggdb01s"/>
    <s v="2020-05-04 02:48:54"/>
    <s v="NCL (Bahamas) Ltd."/>
    <s v="Dedicated Ops US Only – Compute"/>
    <s v="0"/>
    <x v="0"/>
    <s v="Other"/>
    <s v="Closed"/>
    <s v="System Integration"/>
    <s v="Other"/>
    <s v="System Integration"/>
    <s v="2020-05-04 03:14:03"/>
    <s v="Threshold"/>
    <s v="US---Server Services"/>
    <n v="874"/>
    <s v="doitwise.integration"/>
    <s v="2020-05-04 03:03:28"/>
    <s v="System Integration"/>
    <s v="doitwise.integration"/>
    <d v="2020-05-04T00:00:00"/>
    <s v="FL.MIAMI.141"/>
    <s v="Dedicated Pod"/>
    <x v="0"/>
  </r>
  <r>
    <s v="INC3416359"/>
    <s v="RepetitionCount &gt; 3 ; Team:MSS Memory utilization is above Major Threshold:98.00 % Current: 98.12 % used"/>
    <s v="vmctxa97101m04"/>
    <s v="2020-05-04 02:48:18"/>
    <s v="U.S. Bank National Association"/>
    <s v="Dedicated Ops US Only – Compute"/>
    <s v="0"/>
    <x v="1"/>
    <s v="Auto Resolved"/>
    <s v="Closed"/>
    <s v="Joe Martinez"/>
    <s v="Other"/>
    <s v="System Integration"/>
    <s v="2020-05-08 03:02:19"/>
    <s v="Threshold"/>
    <s v="US---Server Services"/>
    <n v="1444"/>
    <s v="joe.o.martinez@sungardas.com"/>
    <s v="2020-05-04 03:12:22"/>
    <s v="Joe Martinez"/>
    <s v="doitwise.integration"/>
    <d v="2020-05-04T00:00:00"/>
    <s v="TX.RICHARDSON.104"/>
    <s v="Dedicated Pod"/>
    <x v="0"/>
  </r>
  <r>
    <s v="INC3416358"/>
    <s v="SBEC:Alarm ''Severity:5 Team:MSS Host memory usage (SMTI:10.139.136.8)'' on msg1sucpesx26.oamp.sgns.net triggered an actionUUID : 4c4c4544-0038-5310-805a-b5c04"/>
    <s v="msg1sucpesx26"/>
    <s v="2020-05-04 02:45:32"/>
    <s v="AECON CONSTRUCTION GROUP INC."/>
    <s v="FTS POD – Compute"/>
    <s v="0"/>
    <x v="1"/>
    <s v="Solved (Permanently)"/>
    <s v="Closed"/>
    <s v="Sneha Tewary"/>
    <s v="Other"/>
    <s v="System Integration"/>
    <s v="2020-05-08 03:02:26"/>
    <s v="inquiry"/>
    <s v="US---Server Services"/>
    <n v="10954"/>
    <s v="sneha.tewary@sungardas.com"/>
    <s v="2020-05-04 05:48:06"/>
    <s v="Sneha Tewary"/>
    <s v="doitwise.integration"/>
    <d v="2020-05-04T00:00:00"/>
    <s v="ON.MISSISSAUGA.101"/>
    <s v="FTS POD"/>
    <x v="17"/>
  </r>
  <r>
    <s v="INC3416357"/>
    <s v="Incr_Backup - Backup of H90SV30600802WB from policy sgts-a-sco1-win-n-13 on sco1nbuama01 is partial. Status code = 1 Abnormal : the requested operation was part"/>
    <s v="h90sv30600802wb"/>
    <s v="2020-05-04 02:45:16"/>
    <s v="Saint-Gobain Shared Services Corporation - Infrastructure"/>
    <s v="ML-IN-TOC-Backup"/>
    <s v="0"/>
    <x v="2"/>
    <s v="Solved (Permanently)"/>
    <s v="Closed"/>
    <s v="Sneha Ojha"/>
    <s v="Other"/>
    <s v="System Integration"/>
    <s v="2020-05-07 04:18:38"/>
    <s v="inquiry"/>
    <s v="US---Storage Services"/>
    <n v="264791"/>
    <s v="sneha.ojha@sungardas.com"/>
    <s v="2020-05-07 04:18:27"/>
    <s v="Sneha Ojha"/>
    <s v="doitwise.integration"/>
    <d v="2020-05-04T00:00:00"/>
    <s v="AZ.SCOTTSDALE.001"/>
    <s v="Other"/>
    <x v="1"/>
  </r>
  <r>
    <s v="INC3416354"/>
    <s v="FRU (.1.3.6.1.4.1.9.9.117.2.0.2) Powered Off, Temperature Problem"/>
    <s v="sco1lyccs322.oamp.sgns.net"/>
    <s v="2020-05-04 02:40:16"/>
    <s v="LYONDELL CHEMICAL COMPANY"/>
    <s v="Shared POD – Network"/>
    <s v="0"/>
    <x v="0"/>
    <s v="Solved (Permanently)"/>
    <s v="Closed"/>
    <s v="Kishori Theurkar"/>
    <s v="Other"/>
    <s v="System Integration"/>
    <s v="2020-05-09 03:01:06"/>
    <s v="inquiry"/>
    <s v="US---Network Services"/>
    <n v="170229"/>
    <s v="kishori.theurkar@sungardas.com"/>
    <s v="2020-05-06 01:57:25"/>
    <s v="Kishori Theurkar"/>
    <s v="doitwise.integration"/>
    <d v="2020-05-04T00:00:00"/>
    <s v="AZ.SCOTTSDALE.001"/>
    <s v="Shared POD"/>
    <x v="29"/>
  </r>
  <r>
    <s v="INC3416353"/>
    <s v="FRU (.1.3.6.1.4.1.9.9.117.2.0.2) Powered Off"/>
    <s v="sco1lyccs322.oamp.sgns.net"/>
    <s v="2020-05-04 02:40:12"/>
    <s v="LYONDELL CHEMICAL COMPANY"/>
    <s v="Shared POD – Network"/>
    <s v="0"/>
    <x v="0"/>
    <s v="Solved (Permanently)"/>
    <s v="Closed"/>
    <s v="Kishori Theurkar"/>
    <s v="Other"/>
    <s v="System Integration"/>
    <s v="2020-05-09 03:03:26"/>
    <s v="inquiry"/>
    <s v="US---Network Services"/>
    <n v="173224"/>
    <s v="kishori.theurkar@sungardas.com"/>
    <s v="2020-05-06 02:47:16"/>
    <s v="Kishori Theurkar"/>
    <s v="doitwise.integration"/>
    <d v="2020-05-04T00:00:00"/>
    <s v="AZ.SCOTTSDALE.001"/>
    <s v="Shared POD"/>
    <x v="29"/>
  </r>
  <r>
    <s v="INC3416351"/>
    <s v="SBEC:Multiple backup status code = 156 Abnormal events"/>
    <s v="sg-kroll"/>
    <s v="2020-05-04 02:35:27"/>
    <s v="INNOMAR STRATEGIES INC."/>
    <s v="Sweep - FTS POD_All"/>
    <s v="0"/>
    <x v="2"/>
    <s v="Solved (Permanently)"/>
    <s v="Closed"/>
    <s v="Sneha Tewary"/>
    <s v="Other"/>
    <s v="System Integration"/>
    <s v="2020-05-05 00:25:30"/>
    <s v="inquiry"/>
    <s v="US---Storage Services"/>
    <n v="78588"/>
    <s v="ramesh.kondapalli@sungardas.com"/>
    <s v="2020-05-05 00:25:15"/>
    <s v="Ramesh Kondapalli"/>
    <s v="doitwise.integration"/>
    <d v="2020-05-04T00:00:00"/>
    <s v="ON.MARKHAM.111"/>
    <s v="FTS POD"/>
    <x v="1"/>
  </r>
  <r>
    <s v="INC3416342"/>
    <s v="SBEC: Multiple events received for tenant cust-coai on phlcu1001.oamp.sgns.net"/>
    <s v="phl3cu1001"/>
    <s v="2020-05-04 02:24:14"/>
    <s v="SGNS"/>
    <s v="Shared POD – Network"/>
    <s v="0"/>
    <x v="0"/>
    <s v="Solved (Permanently)"/>
    <s v="Closed"/>
    <s v="Daniela Villalta"/>
    <s v="Other"/>
    <s v="System Integration"/>
    <s v="2020-05-08 03:04:23"/>
    <s v="inquiry"/>
    <s v="US---Network Services"/>
    <n v="50540"/>
    <s v="daniela.villalta@sungardas.com"/>
    <s v="2020-05-04 16:26:34"/>
    <s v="Daniela Villalta"/>
    <s v="doitwise.integration"/>
    <d v="2020-05-04T00:00:00"/>
    <s v="PA.PHILADELPHIA.287"/>
    <s v="Shared POD"/>
    <x v="10"/>
  </r>
  <r>
    <s v="INC3416340"/>
    <s v="SBEC: McAfee Network IPS: Exploit Scan Detected - SensorName: msgpet0_cluster - SourceIP: 77.69.230.100"/>
    <s v="msgpet0_cluster"/>
    <s v="2020-05-04 02:22:21"/>
    <s v="Pethealth - MTSA"/>
    <s v="Dedicated Ops US Only – Security"/>
    <s v="0"/>
    <x v="0"/>
    <s v="Solved (Permanently)"/>
    <s v="Closed"/>
    <s v="Joe Martinez"/>
    <s v="Other"/>
    <s v="System Integration"/>
    <s v="2020-05-07 03:01:41"/>
    <s v="inquiry"/>
    <s v="US---Security Services"/>
    <n v="2118"/>
    <s v="aren.jordan@sungardas.com"/>
    <s v="2020-05-04 02:57:39"/>
    <s v="Aren Jordan"/>
    <s v="doitwise.integration"/>
    <d v="2020-05-04T00:00:00"/>
    <s v="ON.MISSISSAUGA.101"/>
    <s v="Dedicated Pod"/>
    <x v="3"/>
  </r>
  <r>
    <s v="INC3416339"/>
    <s v="Site: MSG1HANARPAEMC00 Host:  K-Box:  Volume:  Group: MSGHANAVNX01_METZ_ILMETMIPDB002_CG - Link entered high load"/>
    <s v="phl3hanarpaemc00"/>
    <s v="2020-05-04 02:22:08"/>
    <s v="SAS Managed Disk Services"/>
    <s v="Shared POD – Storage"/>
    <s v="0"/>
    <x v="0"/>
    <s v="Auto Resolved"/>
    <s v="Closed"/>
    <s v="Rahul Chaturvedi"/>
    <s v="Other"/>
    <s v="System Integration"/>
    <s v="2020-05-07 03:00:47"/>
    <s v="inquiry"/>
    <s v="US---Storage Services"/>
    <n v="1813"/>
    <s v="rahul.chaturvedi@sungardas.com"/>
    <s v="2020-05-04 02:52:21"/>
    <s v="Rahul Chaturvedi"/>
    <s v="doitwise.integration"/>
    <d v="2020-05-04T00:00:00"/>
    <s v="PA.PHILADELPHIA.287"/>
    <s v="Shared POD"/>
    <x v="4"/>
  </r>
  <r>
    <s v="INC3416337"/>
    <s v="SBEC: Multiple events received for tenant cust-rayl on hou1cu1001.oamp.sgns.net"/>
    <s v="hou1cu1001"/>
    <s v="2020-05-04 02:19:44"/>
    <s v="SGNS"/>
    <s v="Shared POD – Network"/>
    <s v="0"/>
    <x v="0"/>
    <s v="Solved (Permanently)"/>
    <s v="Closed"/>
    <s v="Daniela Villalta"/>
    <s v="Other"/>
    <s v="System Integration"/>
    <s v="2020-05-09 03:01:35"/>
    <s v="inquiry"/>
    <s v="US---Network Services"/>
    <n v="112658"/>
    <s v="daniela.villalta@sungardas.com"/>
    <s v="2020-05-05 09:37:23"/>
    <s v="Daniela Villalta"/>
    <s v="doitwise.integration"/>
    <d v="2020-05-04T00:00:00"/>
    <s v="GB:HOUNSLOW.001"/>
    <s v="Shared POD"/>
    <x v="10"/>
  </r>
  <r>
    <s v="INC3416325"/>
    <s v="RepetitionCount &gt; 3 ; SBEC: RPO SLA is exceeded for multiple replication pairs"/>
    <s v="enr2cma10cs01"/>
    <s v="2020-05-04 02:04:06"/>
    <s v="Sungard AS R2C Services"/>
    <s v="GCSM-RS-CR-OPS-SUPPORT"/>
    <s v="0"/>
    <x v="1"/>
    <s v="Solved (Permanently)"/>
    <s v="Closed"/>
    <s v="Sandhya S"/>
    <s v="Other"/>
    <s v="System Integration"/>
    <s v="2020-05-05 17:49:33"/>
    <s v="inquiry"/>
    <s v="US---Recovery as a Service ( RaaS )"/>
    <n v="143117"/>
    <s v="ganesh.sasane@sungardas.com"/>
    <s v="2020-05-05 17:49:23"/>
    <s v="Ganesh Sasane"/>
    <s v="doitwise.integration"/>
    <d v="2020-05-04T00:00:00"/>
    <s v="GB:HOUNSLOW.001"/>
    <s v="Other"/>
    <x v="8"/>
  </r>
  <r>
    <s v="INC3416320"/>
    <s v="backup01-dal - rch1nbuame01: Master server backup01-dal cannot connect to rch1nbuame01"/>
    <s v="backup01-dal"/>
    <s v="2020-05-04 01:52:28"/>
    <s v="SAS Managed Tape Services"/>
    <s v="ML-IN-TOC-Backup"/>
    <s v="0"/>
    <x v="1"/>
    <s v="Solved (Permanently)"/>
    <s v="Closed"/>
    <s v="Sneha Ojha"/>
    <s v="Other"/>
    <s v="System Integration"/>
    <s v="2020-05-08 08:06:25"/>
    <s v="inquiry"/>
    <s v="US---Storage Services"/>
    <n v="367962"/>
    <s v="vinodh.srinivasulu@sungardas.com"/>
    <s v="2020-05-08 08:05:10"/>
    <s v="Vinodh Srinivasulu"/>
    <s v="doitwise.integration"/>
    <d v="2020-05-04T00:00:00"/>
    <s v="TX.RICHARDSON.104"/>
    <s v="Other"/>
    <x v="1"/>
  </r>
  <r>
    <s v="INC3416319"/>
    <s v="Team:MSS event in messages log (nfs not responding)&lt;pattern:&lt;*&gt;[NFS server]&lt;*&gt;[not responding]&lt;*&gt;&gt;&lt;logfilepath:/var/adm/messages&gt;"/>
    <s v="smypswsnap2db01s"/>
    <s v="2020-05-04 01:52:12"/>
    <s v="NCL (Bahamas) Ltd."/>
    <s v="Dedicated Ops US Only – Compute"/>
    <s v="0"/>
    <x v="1"/>
    <s v="Solved (Permanently)"/>
    <s v="Closed"/>
    <s v="Joe Martinez"/>
    <s v="Other"/>
    <s v="System Integration"/>
    <s v="2020-05-07 03:00:36"/>
    <s v="inquiry"/>
    <s v="US---Server Services"/>
    <n v="2661"/>
    <s v="joe.o.martinez@sungardas.com"/>
    <s v="2020-05-04 02:36:33"/>
    <s v="Joe Martinez"/>
    <s v="doitwise.integration"/>
    <d v="2020-05-04T00:00:00"/>
    <s v="GA.SMYRNA.001"/>
    <s v="Dedicated Pod"/>
    <x v="14"/>
  </r>
  <r>
    <s v="INC3416318"/>
    <s v="backup01-dal - rch1nbuame01: Media server rch1nbuame01: Status not ACTIVE: OFFLINE"/>
    <s v="backup01-dal"/>
    <s v="2020-05-04 01:51:20"/>
    <s v="SAS Managed Tape Services"/>
    <s v="ML-IN-TOC-Backup"/>
    <s v="0"/>
    <x v="1"/>
    <s v="Solved (Permanently)"/>
    <s v="Closed"/>
    <s v="Sneha Ojha"/>
    <s v="Other"/>
    <s v="System Integration"/>
    <s v="2020-05-04 07:43:06"/>
    <s v="inquiry"/>
    <s v="US---Storage Services"/>
    <n v="21088"/>
    <s v="satish.shankar@sungardas.com"/>
    <s v="2020-05-04 07:42:48"/>
    <s v="Satish Shankar"/>
    <s v="doitwise.integration"/>
    <d v="2020-05-04T00:00:00"/>
    <s v="TX.RICHARDSON.104"/>
    <s v="Other"/>
    <x v="1"/>
  </r>
  <r>
    <s v="INC3416315"/>
    <s v="SBEC: McAfee Network IPS: Exploit Scan Detected - SensorName: mrkam27p_cluster - SourceIP: 95.251.70.218"/>
    <s v="mrkam27p_cluster"/>
    <s v="2020-05-04 01:49:00"/>
    <s v="INNOMAR STRATEGIES INC."/>
    <s v="FTS POD – Security"/>
    <s v="0"/>
    <x v="0"/>
    <s v="Solved (Permanently)"/>
    <s v="Closed"/>
    <s v="Sachin Patil"/>
    <s v="Other"/>
    <s v="System Integration"/>
    <s v="2020-05-07 03:02:32"/>
    <s v="inquiry"/>
    <s v="US---Security Services"/>
    <n v="1352"/>
    <s v="aren.jordan@sungardas.com"/>
    <s v="2020-05-04 02:11:32"/>
    <s v="Aren Jordan"/>
    <s v="doitwise.integration"/>
    <d v="2020-05-04T00:00:00"/>
    <s v="ON.MARKHAM.106"/>
    <s v="FTS POD"/>
    <x v="3"/>
  </r>
  <r>
    <s v="INC3416314"/>
    <s v="The DatabaseMonitor Severity:4 Team:DBS SQLServer_BLOCKING_PROCESS-PHL2MSSPRW25-MSSQLSERVER-67.20.163.130 changed to error Metric:result column 2 row 1, Value:7"/>
    <s v="phl2mssprw25"/>
    <s v="2020-05-04 01:46:41"/>
    <s v="SAS Managed Security Services"/>
    <s v="NAMS DB SQL"/>
    <s v="0"/>
    <x v="0"/>
    <s v="Solved (Permanently)"/>
    <s v="Closed"/>
    <s v="Abhin Sankar"/>
    <s v="Other"/>
    <s v="System Integration"/>
    <s v="2020-05-04 02:14:26"/>
    <s v="inquiry"/>
    <s v="US---Application Services"/>
    <n v="1083"/>
    <s v="doitwise.integration"/>
    <s v="2020-05-04 02:04:44"/>
    <s v="System Integration"/>
    <s v="doitwise.integration"/>
    <d v="2020-05-04T00:00:00"/>
    <s v="PA.PHILADELPHIA.011"/>
    <s v="Other"/>
    <x v="31"/>
  </r>
  <r>
    <s v="INC3416313"/>
    <s v="Incr_Backup - Backup of mcdphlputl1113 from policy inlm-a-phl3-std-0030-n-03 on phl3inlmnbuama01 is partial. Status code = 1 Abnormal : the requested operation "/>
    <s v="mcdphlputl1113"/>
    <s v="2020-05-04 01:45:28"/>
    <s v="Infosys Limited (McDonalds)"/>
    <s v="Sweep - Dedicated Ops_All"/>
    <s v="0"/>
    <x v="2"/>
    <s v="Solved (Permanently)"/>
    <s v="Closed"/>
    <s v="Brandon Collins"/>
    <s v="Other"/>
    <s v="System Integration"/>
    <s v="2020-05-04 23:49:49"/>
    <s v="inquiry"/>
    <s v="US---Storage Services"/>
    <n v="79442"/>
    <s v="ramesh.kondapalli@sungardas.com"/>
    <s v="2020-05-04 23:49:30"/>
    <s v="Ramesh Kondapalli"/>
    <s v="doitwise.integration"/>
    <d v="2020-05-04T00:00:00"/>
    <s v="PA.PHILADELPHIA.287"/>
    <s v="Dedicated Pod"/>
    <x v="1"/>
  </r>
  <r>
    <s v="INC3416308"/>
    <s v="SBEC: McAfee Network IPS: Exploit Scan Detected - SensorName: phlsasip_cluster - SourceIP: 10.1.1.103"/>
    <s v="phlsasip_cluster"/>
    <s v="2020-05-04 01:39:02"/>
    <s v="SASI"/>
    <s v="NASH Security Services"/>
    <s v="0"/>
    <x v="0"/>
    <s v="Solved (Permanently)"/>
    <s v="Closed"/>
    <s v="Aren Jordan"/>
    <s v="Other"/>
    <s v="System Integration"/>
    <s v="2020-05-07 03:01:49"/>
    <s v="inquiry"/>
    <s v="US---Security Services"/>
    <n v="386"/>
    <s v="aren.jordan@sungardas.com"/>
    <s v="2020-05-04 01:45:28"/>
    <s v="Aren Jordan"/>
    <s v="doitwise.integration"/>
    <d v="2020-05-04T00:00:00"/>
    <s v="PA.PHILADELPHIA.011"/>
    <s v="Other"/>
    <x v="3"/>
  </r>
  <r>
    <s v="INC3416307"/>
    <s v="SBEC : Team:MSS One or more filesystem has breached Filesystem threshold(s). Details annotated below."/>
    <s v="co7j-co7jr2c01-8"/>
    <s v="2020-05-04 01:38:30"/>
    <s v="COMMUNITY TRUST COMPANY (Cloud)"/>
    <s v="Shared POD – Compute"/>
    <s v="0"/>
    <x v="0"/>
    <s v="Duplicate incident"/>
    <s v="Closed"/>
    <s v="Saily Dabhade"/>
    <s v="Other"/>
    <s v="System Integration"/>
    <s v="2020-05-07 03:01:33"/>
    <s v="Threshold"/>
    <s v="US---Server Services"/>
    <n v="757"/>
    <s v="saily.dabhade@sungardas.com"/>
    <s v="2020-05-04 01:51:07"/>
    <s v="Saily Dabhade"/>
    <s v="doitwise.integration"/>
    <d v="2020-05-04T00:00:00"/>
    <s v="ON.MISSISSAUGA.101"/>
    <s v="Shared POD"/>
    <x v="21"/>
  </r>
  <r>
    <s v="INC3416302"/>
    <s v="Deployment - Backup of  from policy Client_upgrade_win on backup01-msg is failed. Status code = 247 Abnormal : the specified class is not active"/>
    <s v="phl2mbspru01"/>
    <s v="2020-05-04 01:35:15"/>
    <s v="SUNGARD AVAILABILITY SERVICES"/>
    <s v="ML-IN-TOC-Backup"/>
    <s v="0"/>
    <x v="2"/>
    <s v="Solved (Permanently)"/>
    <s v="Closed"/>
    <s v="Sneha Ojha"/>
    <s v="Other"/>
    <s v="System Integration"/>
    <s v="2020-05-06 08:55:54"/>
    <s v="inquiry"/>
    <s v="US---Storage Services"/>
    <n v="199224"/>
    <s v="vinodh.srinivasulu@sungardas.com"/>
    <s v="2020-05-06 08:55:39"/>
    <s v="Vinodh Srinivasulu"/>
    <s v="doitwise.integration"/>
    <d v="2020-05-04T00:00:00"/>
    <s v="PA.PHILADELPHIA.011"/>
    <s v="Other"/>
    <x v="1"/>
  </r>
  <r>
    <s v="INC3416293"/>
    <s v="SBEC: McAfee Network IPS: Exploit Scan Detected - SensorName: mbhrxadp1_2-cluster - SourceIP: 2.50.36.252"/>
    <s v="mbhrxadp1_2-cluster"/>
    <s v="2020-05-04 01:16:56"/>
    <s v="RXADVANCE"/>
    <s v="NASH Security Services"/>
    <s v="0"/>
    <x v="0"/>
    <s v="Solved (Permanently)"/>
    <s v="Closed"/>
    <s v="Aren Jordan"/>
    <s v="Other"/>
    <s v="System Integration"/>
    <s v="2020-05-07 03:02:51"/>
    <s v="inquiry"/>
    <s v="US---Security Services"/>
    <n v="362"/>
    <s v="aren.jordan@sungardas.com"/>
    <s v="2020-05-04 01:22:58"/>
    <s v="Aren Jordan"/>
    <s v="doitwise.integration"/>
    <d v="2020-05-04T00:00:00"/>
    <s v="MA.MARLBOROUGH.001"/>
    <s v="Other"/>
    <x v="3"/>
  </r>
  <r>
    <s v="INC3416292"/>
    <s v="The DatabaseMonitor Severity:4 Team:DBS SQLServer_BLOCKING_PROCESS-K12-SQLWCL01-10.229.153.249 changed to error Metric:result column 2 row 1, Value:2 Threshold:"/>
    <s v="k12-mssql1"/>
    <s v="2020-05-04 01:16:50"/>
    <s v="K12 MANAGEMENT, INC."/>
    <s v="NAMS DB SQL"/>
    <s v="0"/>
    <x v="0"/>
    <s v="Solved (Permanently)"/>
    <s v="Closed"/>
    <s v="Abhin Sankar"/>
    <s v="Other"/>
    <s v="System Integration"/>
    <s v="2020-05-04 02:00:14"/>
    <s v="inquiry"/>
    <s v="US---Application Services"/>
    <n v="2266"/>
    <s v="doitwise.integration"/>
    <s v="2020-05-04 01:54:36"/>
    <s v="System Integration"/>
    <s v="doitwise.integration"/>
    <d v="2020-05-04T00:00:00"/>
    <s v="TX.RICHARDSON.104"/>
    <s v="Other"/>
    <x v="31"/>
  </r>
  <r>
    <s v="INC3416288"/>
    <s v="Possible server reboot detected (uptime less than 15 minutes)"/>
    <s v="csech"/>
    <s v="2020-05-04 01:13:05"/>
    <s v="BK606-CONSEIL GENERAL MEURTHE ET MOSELLE"/>
    <s v="FR Windows &amp; Linux"/>
    <s v="1"/>
    <x v="0"/>
    <s v="Solved (Workaround)"/>
    <s v="Closed"/>
    <s v="Ahmed Oketokoun"/>
    <s v="Other"/>
    <s v="System Integration"/>
    <s v="2020-05-07 03:02:25"/>
    <s v="inquiry"/>
    <s v="US---Server Services"/>
    <n v="537"/>
    <s v="ahmed.oketokoun@sungardas.com"/>
    <s v="2020-05-04 01:22:02"/>
    <s v="Ahmed Oketokoun"/>
    <s v="doitwise.integration"/>
    <d v="2020-05-04T00:00:00"/>
    <s v="FR:LOGNES.001"/>
    <s v="Other"/>
    <x v="16"/>
  </r>
  <r>
    <s v="INC3416286"/>
    <s v="System Memory Usage on db-server 10.93.41.141"/>
    <s v="datadog-alerts-wedd"/>
    <s v="2020-05-04 01:12:14"/>
    <s v="Wedderspoon"/>
    <s v="SD&amp;R Managed-AWS Tier 3"/>
    <s v="0"/>
    <x v="1"/>
    <s v="Resolution"/>
    <s v="Closed"/>
    <s v="Saurabh Shah"/>
    <s v="Other"/>
    <s v="System Integration"/>
    <s v="2020-05-08 03:01:43"/>
    <s v="inquiry"/>
    <s v="US---Managed Cloud - AWS"/>
    <n v="32946"/>
    <s v="doitwise.integration"/>
    <s v="2020-05-04 10:21:20"/>
    <s v="System Integration"/>
    <s v="doitwise.integration"/>
    <d v="2020-05-04T00:00:00"/>
    <s v="Other"/>
    <s v="Other"/>
    <x v="14"/>
  </r>
  <r>
    <s v="INC3416274"/>
    <s v="The DatabaseMonitor Severity:4 Team:DBS SQLServer_BLOCKING_PROCESS-PHL2MSSPRW25-MSSQLSERVER-67.20.163.130 changed to error Metric:result column 2 row 1, Value:7"/>
    <s v="phl2mssprw25"/>
    <s v="2020-05-04 00:46:40"/>
    <s v="SAS Managed Security Services"/>
    <s v="NAMS DB SQL"/>
    <s v="0"/>
    <x v="0"/>
    <s v="Auto Resolved"/>
    <s v="Closed"/>
    <s v="Safna P"/>
    <s v="Other"/>
    <s v="System Integration"/>
    <s v="2020-05-04 00:56:20"/>
    <s v="inquiry"/>
    <s v="US---Application Services"/>
    <n v="400"/>
    <s v="doitwise.integration"/>
    <s v="2020-05-04 00:53:20"/>
    <s v="System Integration"/>
    <s v="doitwise.integration"/>
    <d v="2020-05-04T00:00:00"/>
    <s v="PA.PHILADELPHIA.011"/>
    <s v="Other"/>
    <x v="31"/>
  </r>
  <r>
    <s v="INC3416268"/>
    <s v="Node Down on 10.141.180.74"/>
    <s v="csech"/>
    <s v="2020-05-04 00:38:17"/>
    <s v="BK606-CONSEIL GENERAL MEURTHE ET MOSELLE"/>
    <s v="FR Windows &amp; Linux"/>
    <s v="1"/>
    <x v="1"/>
    <s v="Solved (Workaround)"/>
    <s v="Closed"/>
    <s v="Ahmed Oketokoun"/>
    <s v="Other"/>
    <s v="System Integration"/>
    <s v="2020-05-07 03:02:02"/>
    <s v="inquiry"/>
    <s v="US---Server Services"/>
    <n v="1984"/>
    <s v="ahmed.oketokoun@sungardas.com"/>
    <s v="2020-05-04 01:11:21"/>
    <s v="Ahmed Oketokoun"/>
    <s v="doitwise.integration"/>
    <d v="2020-05-04T00:00:00"/>
    <s v="FR:LOGNES.001"/>
    <s v="Other"/>
    <x v="19"/>
  </r>
  <r>
    <s v="INC3416267"/>
    <s v="SBEC : Multiple alarms received  on circuit ID = CIR0028103"/>
    <s v="hou1iw7-1.sgns.net"/>
    <s v="2020-05-04 00:36:11"/>
    <s v="SGNS"/>
    <s v="Major Incident Management"/>
    <s v="1"/>
    <x v="1"/>
    <s v="Solved (Permanently)"/>
    <s v="Closed"/>
    <s v="Adam Painter"/>
    <s v="Other"/>
    <s v="System Integration"/>
    <s v="2020-05-08 03:02:36"/>
    <s v="inquiry"/>
    <s v="US---Network Services"/>
    <n v="42482"/>
    <s v="andres.arroyo@sungardas.com"/>
    <s v="2020-05-04 12:24:13"/>
    <s v="Andres Arroyo"/>
    <s v="doitwise.integration"/>
    <d v="2020-05-04T00:00:00"/>
    <s v="GB:HOUNSLOW.001"/>
    <s v="Other"/>
    <x v="14"/>
  </r>
  <r>
    <s v="INC3416260"/>
    <s v="TX Tuning in Progress lon2iw7:OTM2-3-13-1,TXTUNE_IP_OCH,SA,NEND,TRMT,0663,NA,1555.75,NA circuit ID = CIR0032213"/>
    <s v="lon2iw7-3.oamp.sgns.net"/>
    <s v="2020-05-04 00:24:49"/>
    <s v="SGNS"/>
    <s v="Shared POD – Transport"/>
    <s v="0"/>
    <x v="0"/>
    <s v="Solved (Permanently)"/>
    <s v="Closed"/>
    <s v="Rahil Bhatkar"/>
    <s v="Other"/>
    <s v="System Integration"/>
    <s v="2020-05-07 03:01:43"/>
    <s v="inquiry"/>
    <s v="US---Network Services"/>
    <n v="517"/>
    <s v="rahil.bhatkar@sungardas.com"/>
    <s v="2020-05-04 00:33:26"/>
    <s v="Rahil Bhatkar"/>
    <s v="doitwise.integration"/>
    <d v="2020-05-04T00:00:00"/>
    <s v="GB:LONDON.001"/>
    <s v="Shared POD"/>
    <x v="6"/>
  </r>
  <r>
    <s v="INC3416259"/>
    <s v="Laser Off Far End Failure Triggered wok1iw7:FLEX-3-13-4,FEF_OCH,SA,NEND,TRMT,1243,GIGABITETHERNET circuit ID = CIR0031597"/>
    <s v="wok1iw7-3"/>
    <s v="2020-05-04 00:24:33"/>
    <s v="SGNS"/>
    <s v="Shared POD – Transport"/>
    <s v="0"/>
    <x v="1"/>
    <s v="Solved (Permanently)"/>
    <s v="Closed"/>
    <s v="Rahil Bhatkar"/>
    <s v="Other"/>
    <s v="System Integration"/>
    <s v="2020-05-07 03:02:07"/>
    <s v="inquiry"/>
    <s v="US---Network Services"/>
    <n v="534"/>
    <s v="rahil.bhatkar@sungardas.com"/>
    <s v="2020-05-04 00:33:27"/>
    <s v="Rahil Bhatkar"/>
    <s v="doitwise.integration"/>
    <d v="2020-05-04T00:00:00"/>
    <s v="GB:WOKING.001"/>
    <s v="Shared POD"/>
    <x v="6"/>
  </r>
  <r>
    <s v="INC3416258"/>
    <s v="Laser Off Far End Failure Triggered wok1iw7:FLEX-3-13-5,FEF_OCH,SA,NEND,TRMT,1243,GIGABITETHERNET circuit ID = CIR0031598"/>
    <s v="wok1iw7-3"/>
    <s v="2020-05-04 00:24:29"/>
    <s v="SGNS"/>
    <s v="Shared POD – Transport"/>
    <s v="0"/>
    <x v="1"/>
    <s v="Solved (Permanently)"/>
    <s v="Closed"/>
    <s v="Rahil Bhatkar"/>
    <s v="Other"/>
    <s v="System Integration"/>
    <s v="2020-05-07 03:01:43"/>
    <s v="inquiry"/>
    <s v="US---Network Services"/>
    <n v="538"/>
    <s v="rahil.bhatkar@sungardas.com"/>
    <s v="2020-05-04 00:33:27"/>
    <s v="Rahil Bhatkar"/>
    <s v="doitwise.integration"/>
    <d v="2020-05-04T00:00:00"/>
    <s v="GB:WOKING.001"/>
    <s v="Shared POD"/>
    <x v="6"/>
  </r>
  <r>
    <s v="INC3416250"/>
    <s v="Node Down on 10.140.217.204"/>
    <s v="te07-xpwap05"/>
    <s v="2020-05-04 00:06:34"/>
    <s v="Telefilm Canada (Cloud)"/>
    <s v="Shared POD – Compute"/>
    <s v="0"/>
    <x v="1"/>
    <s v="Solved (Permanently)"/>
    <s v="Closed"/>
    <s v="Pawan Sinha"/>
    <s v="Other"/>
    <s v="System Integration"/>
    <s v="2020-05-08 03:02:06"/>
    <s v="inquiry"/>
    <s v="US---Server Services"/>
    <n v="30630"/>
    <s v="pawan.sinha@sungardas.com"/>
    <s v="2020-05-04 08:37:04"/>
    <s v="Pawan Sinha"/>
    <s v="doitwise.integration"/>
    <d v="2020-05-04T00:00:00"/>
    <s v="ON.MISSISSAUGA.101"/>
    <s v="Shared POD"/>
    <x v="19"/>
  </r>
  <r>
    <s v="INC3416248"/>
    <s v="SBEC : Multiple alarms received  on circuit ID = CIR0028103"/>
    <s v="hou1iw7-1.sgns.net"/>
    <s v="2020-05-04 00:02:11"/>
    <s v="SGNS"/>
    <s v="Shared POD – Transport"/>
    <s v="0"/>
    <x v="1"/>
    <s v="Solved (Permanently)"/>
    <s v="Closed"/>
    <s v="Rahil Bhatkar"/>
    <s v="Other"/>
    <s v="System Integration"/>
    <s v="2020-05-07 03:01:44"/>
    <s v="inquiry"/>
    <s v="US---Network Services"/>
    <n v="1875"/>
    <s v="rahil.bhatkar@sungardas.com"/>
    <s v="2020-05-04 00:33:26"/>
    <s v="Rahil Bhatkar"/>
    <s v="doitwise.integration"/>
    <d v="2020-05-04T00:00:00"/>
    <s v="GB:HOUNSLOW.001"/>
    <s v="Shared POD"/>
    <x v="6"/>
  </r>
  <r>
    <s v="INC3416247"/>
    <s v="SBEC: McAfee Network IPS: Exploit Scan Detected - SensorName: crlelepp1_2-cluster - SourceIP: 185.202.1.204"/>
    <s v="crlelepp1_2-cluster"/>
    <s v="2020-05-04 00:01:18"/>
    <s v="ELECTRONIC PAYMENTS"/>
    <s v="NASH Security Services"/>
    <s v="0"/>
    <x v="0"/>
    <s v="Solved (Permanently)"/>
    <s v="Closed"/>
    <s v="Aren Jordan"/>
    <s v="Other"/>
    <s v="System Integration"/>
    <s v="2020-05-07 03:00:14"/>
    <s v="inquiry"/>
    <s v="US---Security Services"/>
    <n v="977"/>
    <s v="aren.jordan@sungardas.com"/>
    <s v="2020-05-04 00:17:35"/>
    <s v="Aren Jordan"/>
    <s v="doitwise.integration"/>
    <d v="2020-05-04T00:00:00"/>
    <s v="NJ.CARLSTADT.007"/>
    <s v="Other"/>
    <x v="3"/>
  </r>
  <r>
    <s v="INC3416246"/>
    <s v="Trap rate is 248.14 traps/sec. Blocked all trap from 216.203.5.163 device"/>
    <s v="phl2osspru35"/>
    <s v="2020-05-04 00:00:23"/>
    <s v="SAS OSS (Internal)"/>
    <s v="OSS Operations"/>
    <s v="0"/>
    <x v="0"/>
    <s v="Successful"/>
    <s v="Closed"/>
    <s v="Other"/>
    <s v="Other"/>
    <s v="System Integration"/>
    <s v="2020-05-05 00:08:59"/>
    <s v="inquiry"/>
    <s v="US---Operations Management Systems (OMS)"/>
    <n v="86916"/>
    <s v="releasenote.user"/>
    <s v="2020-05-05 00:08:59"/>
    <s v="System Automation"/>
    <s v="doitwise.integration"/>
    <d v="2020-05-04T00:00:00"/>
    <s v="PA.PHILADELPHIA.007"/>
    <s v="Other"/>
    <x v="24"/>
  </r>
  <r>
    <m/>
    <m/>
    <m/>
    <m/>
    <m/>
    <m/>
    <m/>
    <x v="4"/>
    <m/>
    <m/>
    <m/>
    <m/>
    <m/>
    <m/>
    <m/>
    <m/>
    <m/>
    <m/>
    <m/>
    <m/>
    <m/>
    <m/>
    <m/>
    <m/>
    <x v="32"/>
  </r>
</pivotCacheRecords>
</file>

<file path=xl/pivotCache/pivotCacheRecords2.xml><?xml version="1.0" encoding="utf-8"?>
<pivotCacheRecords xmlns="http://schemas.openxmlformats.org/spreadsheetml/2006/main" count="434">
  <r>
    <s v="INC3417343"/>
    <s v="Team:MSS Memory utilization is above Major Threshold:98.00 % Current: 98.20 % used"/>
    <s v="sdcrsrirvcpod01"/>
    <s v="2020-05-04 23:59:44"/>
    <s v="IRVINE MANAGEMENT COMPANY"/>
    <s v="Shared POD – Compute"/>
    <s v="0"/>
    <x v="0"/>
    <s v="Other"/>
    <s v="Closed"/>
    <s v="Saily Dabhade"/>
    <s v="Other"/>
    <s v="System Integration"/>
    <s v="2020-05-08 03:02:57"/>
    <s v="Threshold"/>
    <s v="US---Server Services"/>
    <n v="574"/>
    <s v="doitwise.integration"/>
    <s v="2020-05-05 00:09:18"/>
    <s v="System Integration"/>
    <s v="doitwise.integration"/>
    <d v="2020-05-04T00:00:00"/>
    <s v="PA.PHILADELPHIA.007"/>
    <s v="Shared POD"/>
    <x v="0"/>
  </r>
  <r>
    <s v="INC3417338"/>
    <s v="Incr_Backup - Backup of G3MSGPAD01 from policy g3ms-a-msg1-win-n-04 on backup01-msg is partial. Status code = 1 Abnormal : the requested operation was partially"/>
    <s v="g3msgpad01"/>
    <s v="2020-05-04 23:45:19"/>
    <s v="G3 CANADA LIMITED"/>
    <s v="ML-IN-TOC-Backup"/>
    <s v="0"/>
    <x v="0"/>
    <s v="Solved (Permanently)"/>
    <s v="Closed"/>
    <s v="Munagala Ramakrishna"/>
    <s v="Other"/>
    <s v="System Integration"/>
    <s v="2020-05-05 06:57:20"/>
    <s v="inquiry"/>
    <s v="US---Storage Services"/>
    <n v="25887"/>
    <s v="murali.kandukuri@sungardas.com"/>
    <s v="2020-05-05 06:56:46"/>
    <s v="Murali Kandukuri"/>
    <s v="doitwise.integration"/>
    <d v="2020-05-04T00:00:00"/>
    <s v="ON.MISSISSAUGA.101"/>
    <s v="Other"/>
    <x v="1"/>
  </r>
  <r>
    <s v="INC3417335"/>
    <s v="SBEC : Team:MSS One or more filesystem has breached Filesystem threshold(s). Details annotated below."/>
    <s v="aec1-casun1mvqdb50"/>
    <s v="2020-05-04 23:43:45"/>
    <s v="AECON CONSTRUCTION GROUP INC."/>
    <s v="FTS POD – Compute"/>
    <s v="0"/>
    <x v="0"/>
    <s v="Solved (Permanently)"/>
    <s v="Closed"/>
    <s v="Kirti Nandan"/>
    <s v="Other"/>
    <s v="System Integration"/>
    <s v="2020-05-09 03:02:31"/>
    <s v="Threshold"/>
    <s v="US---Server Services"/>
    <n v="45487"/>
    <s v="kirti.nandan@sungardas.com"/>
    <s v="2020-05-05 12:21:52"/>
    <s v="Kirti Nandan"/>
    <s v="doitwise.integration"/>
    <d v="2020-05-04T00:00:00"/>
    <s v="ON.MISSISSAUGA.001"/>
    <s v="FTS POD"/>
    <x v="2"/>
  </r>
  <r>
    <s v="INC3417333"/>
    <s v="SBEC: McAfee Network IPS: Exploit Scan Detected - SensorName: mbhrxadp1_so - SourceIP: 190.78.40.98"/>
    <s v="mbhrxadp1_so"/>
    <s v="2020-05-04 23:42:28"/>
    <s v="RXADVANCE"/>
    <s v="NASH Security Services"/>
    <s v="0"/>
    <x v="0"/>
    <s v="Solved (Permanently)"/>
    <s v="Closed"/>
    <s v="Aren Jordan"/>
    <s v="Other"/>
    <s v="System Integration"/>
    <s v="2020-05-08 03:05:24"/>
    <s v="inquiry"/>
    <s v="US---Security Services"/>
    <n v="2391"/>
    <s v="aren.jordan@sungardas.com"/>
    <s v="2020-05-05 00:22:19"/>
    <s v="Aren Jordan"/>
    <s v="doitwise.integration"/>
    <d v="2020-05-04T00:00:00"/>
    <s v="MA.SOUTHBOROUGH.001"/>
    <s v="Other"/>
    <x v="3"/>
  </r>
  <r>
    <s v="INC3417332"/>
    <s v="SBEC: McAfee Network IPS: Exploit Scan Detected - SensorName: phlatdp1 - SourceIP: 66.240.205.34"/>
    <s v="phlatdp1.oamp.sgns.net"/>
    <s v="2020-05-04 23:42:19"/>
    <s v="AT&amp;T SERVICES, INC. (BAKER BOTTS PROJECT)"/>
    <s v="NASH Security Services"/>
    <s v="0"/>
    <x v="0"/>
    <s v="Solved (Permanently)"/>
    <s v="Closed"/>
    <s v="Aren Jordan"/>
    <s v="Other"/>
    <s v="System Integration"/>
    <s v="2020-05-08 03:04:19"/>
    <s v="inquiry"/>
    <s v="US---Security Services"/>
    <n v="493"/>
    <s v="aren.jordan@sungardas.com"/>
    <s v="2020-05-04 23:50:32"/>
    <s v="Aren Jordan"/>
    <s v="doitwise.integration"/>
    <d v="2020-05-04T00:00:00"/>
    <s v="PA.PHILADELPHIA.007"/>
    <s v="Other"/>
    <x v="3"/>
  </r>
  <r>
    <s v="INC3417329"/>
    <s v="SBEC - Multiple interfaces down on - aur1fct0p2"/>
    <s v="aur1fct0p2"/>
    <s v="2020-05-04 23:39:55"/>
    <s v="FCTI, INC."/>
    <s v="FTS POD – Security"/>
    <s v="0"/>
    <x v="0"/>
    <s v="Solved (Permanently)"/>
    <s v="Closed"/>
    <s v="Shardul Ingle"/>
    <s v="Other"/>
    <s v="System Integration"/>
    <s v="2020-05-13 03:01:19"/>
    <s v="inquiry"/>
    <s v="US---Security Services"/>
    <n v="430742"/>
    <s v="rohit.kasukurti@sungardas.com"/>
    <s v="2020-05-09 23:18:57"/>
    <s v="Rohit Kasukurti"/>
    <s v="doitwise.integration"/>
    <d v="2020-05-04T00:00:00"/>
    <s v="CO.AURORA.103"/>
    <s v="FTS POD"/>
    <x v="3"/>
  </r>
  <r>
    <s v="INC3417328"/>
    <s v="SBEC - Multiple interfaces down on - aur1fct0p1"/>
    <s v="aur1fct0p1"/>
    <s v="2020-05-04 23:39:49"/>
    <s v="FCTI, INC."/>
    <s v="FTS POD – Security"/>
    <s v="0"/>
    <x v="0"/>
    <s v="Solved (Permanently)"/>
    <s v="Closed"/>
    <s v="Shardul Ingle"/>
    <s v="Other"/>
    <s v="System Integration"/>
    <s v="2020-05-13 03:03:48"/>
    <s v="inquiry"/>
    <s v="US---Security Services"/>
    <n v="430719"/>
    <s v="rohit.kasukurti@sungardas.com"/>
    <s v="2020-05-09 23:18:28"/>
    <s v="Rohit Kasukurti"/>
    <s v="doitwise.integration"/>
    <d v="2020-05-04T00:00:00"/>
    <s v="CO.AURORA.103"/>
    <s v="FTS POD"/>
    <x v="3"/>
  </r>
  <r>
    <s v="INC3417325"/>
    <s v="RepetitionCount &gt; 3 ; McAfee Network IDS Alert(3): Sensor Throughput Usagerisen 100 detected on %. (cpechr1pp1/null Threshold: aboveHigh Usage)."/>
    <s v="cpechr1pp1"/>
    <s v="2020-05-04 23:34:18"/>
    <s v="Christies"/>
    <s v="NASH Security Services"/>
    <s v="0"/>
    <x v="1"/>
    <s v="Solved (Permanently)"/>
    <s v="Closed"/>
    <s v="Aren Jordan"/>
    <s v="Other"/>
    <s v="System Integration"/>
    <s v="2020-05-08 03:02:03"/>
    <s v="inquiry"/>
    <s v="US---Security Services"/>
    <n v="1410"/>
    <s v="aren.jordan@sungardas.com"/>
    <s v="2020-05-04 23:57:48"/>
    <s v="Aren Jordan"/>
    <s v="doitwise.integration"/>
    <d v="2020-05-04T00:00:00"/>
    <s v="NJ.PISCATAWAY.102"/>
    <s v="Other"/>
    <x v="3"/>
  </r>
  <r>
    <s v="INC3417320"/>
    <s v="SBEC : Team:MSS One or more filesystem has breached Filesystem threshold(s). Details annotated below."/>
    <s v="tpam-sgpickd3p"/>
    <s v="2020-05-04 23:19:14"/>
    <s v="Toronto Parking Authority - MTSA (Cloud)"/>
    <s v="Shared POD – Compute"/>
    <s v="0"/>
    <x v="0"/>
    <s v="Solved (Workaround)"/>
    <s v="Closed"/>
    <s v="Saily Dabhade"/>
    <s v="Other"/>
    <s v="System Integration"/>
    <s v="2020-05-09 03:01:05"/>
    <s v="Threshold"/>
    <s v="US---Server Services"/>
    <n v="84736"/>
    <s v="saily.dabhade@sungardas.com"/>
    <s v="2020-05-05 22:51:30"/>
    <s v="Saily Dabhade"/>
    <s v="doitwise.integration"/>
    <d v="2020-05-04T00:00:00"/>
    <s v="ON.MISSISSAUGA.101"/>
    <s v="Shared POD"/>
    <x v="2"/>
  </r>
  <r>
    <s v="INC3417307"/>
    <s v="SBEC: McAfee Network IPS: Exploit Scan Detected - SensorName: scoelmrp_cluster - SourceIP: 154.126.79.223"/>
    <s v="scoelmrp_cluster"/>
    <s v="2020-05-04 22:54:11"/>
    <s v="Elm Resources"/>
    <s v="FTS POD – Security"/>
    <s v="0"/>
    <x v="0"/>
    <s v="Solved (Permanently)"/>
    <s v="Closed"/>
    <s v="Sachin Patil"/>
    <s v="Other"/>
    <s v="System Integration"/>
    <s v="2020-05-08 03:04:07"/>
    <s v="inquiry"/>
    <s v="US---Security Services"/>
    <n v="2406"/>
    <s v="aren.jordan@sungardas.com"/>
    <s v="2020-05-04 23:34:17"/>
    <s v="Aren Jordan"/>
    <s v="doitwise.integration"/>
    <d v="2020-05-04T00:00:00"/>
    <s v="AZ.SCOTTSDALE.001"/>
    <s v="FTS POD"/>
    <x v="3"/>
  </r>
  <r>
    <s v="INC3417300"/>
    <s v="Node Down on 10.227.138.240"/>
    <s v="aur01samd-sw02-cis"/>
    <s v="2020-05-04 22:44:02"/>
    <s v="SAS Managed Disk Services"/>
    <s v="Shared POD – Storage"/>
    <s v="0"/>
    <x v="1"/>
    <s v="Auto Resolved"/>
    <s v="Closed"/>
    <s v="Suresh Kumar"/>
    <s v="Other"/>
    <s v="System Integration"/>
    <s v="2020-05-08 03:05:23"/>
    <s v="inquiry"/>
    <s v="US---Storage Services"/>
    <n v="1454"/>
    <s v="suresh.kumar@sungardas.com"/>
    <s v="2020-05-04 23:08:16"/>
    <s v="Suresh Kumar"/>
    <s v="doitwise.integration"/>
    <d v="2020-05-04T00:00:00"/>
    <s v="CO.AURORA.103"/>
    <s v="Shared POD"/>
    <x v="4"/>
  </r>
  <r>
    <s v="INC3417299"/>
    <s v="Node Down on 10.227.138.47"/>
    <s v="mds01-9140-den"/>
    <s v="2020-05-04 22:40:52"/>
    <s v="SAS Managed Disk Services"/>
    <s v="Shared POD – Storage"/>
    <s v="0"/>
    <x v="1"/>
    <s v="Auto Resolved"/>
    <s v="Closed"/>
    <s v="Suresh Kumar"/>
    <s v="Other"/>
    <s v="System Integration"/>
    <s v="2020-05-08 03:00:46"/>
    <s v="inquiry"/>
    <s v="US---Storage Services"/>
    <n v="1267"/>
    <s v="suresh.kumar@sungardas.com"/>
    <s v="2020-05-04 23:01:59"/>
    <s v="Suresh Kumar"/>
    <s v="doitwise.integration"/>
    <d v="2020-05-04T00:00:00"/>
    <s v="CO.AURORA.103"/>
    <s v="Shared POD"/>
    <x v="4"/>
  </r>
  <r>
    <s v="INC3417298"/>
    <s v="Node Down on 10.227.138.48"/>
    <s v="mds02-9140-den"/>
    <s v="2020-05-04 22:40:45"/>
    <s v="SAS Managed Disk Services"/>
    <s v="Shared POD – Storage"/>
    <s v="0"/>
    <x v="1"/>
    <s v="Auto Resolved"/>
    <s v="Closed"/>
    <s v="Suresh Kumar"/>
    <s v="Other"/>
    <s v="System Integration"/>
    <s v="2020-05-08 03:01:04"/>
    <s v="inquiry"/>
    <s v="US---Storage Services"/>
    <n v="1301"/>
    <s v="suresh.kumar@sungardas.com"/>
    <s v="2020-05-04 23:02:26"/>
    <s v="Suresh Kumar"/>
    <s v="doitwise.integration"/>
    <d v="2020-05-04T00:00:00"/>
    <s v="CO.AURORA.103"/>
    <s v="Shared POD"/>
    <x v="4"/>
  </r>
  <r>
    <s v="INC3417297"/>
    <s v="Node Down on 10.227.138.181"/>
    <s v="aur01samd-sw01-cis"/>
    <s v="2020-05-04 22:40:37"/>
    <s v="SAS Managed Disk Services"/>
    <s v="Shared POD – Storage"/>
    <s v="0"/>
    <x v="1"/>
    <s v="Auto Resolved"/>
    <s v="Closed"/>
    <s v="Suresh Kumar"/>
    <s v="Other"/>
    <s v="System Integration"/>
    <s v="2020-05-08 03:01:07"/>
    <s v="inquiry"/>
    <s v="US---Storage Services"/>
    <n v="1334"/>
    <s v="suresh.kumar@sungardas.com"/>
    <s v="2020-05-04 23:02:51"/>
    <s v="Suresh Kumar"/>
    <s v="doitwise.integration"/>
    <d v="2020-05-04T00:00:00"/>
    <s v="CO.AURORA.103"/>
    <s v="Shared POD"/>
    <x v="4"/>
  </r>
  <r>
    <s v="INC3417290"/>
    <s v="Team:MSS CPU utilization is above Major Threshold: 98.00%, Current: 99.71% used."/>
    <s v="aur1verntstdb01"/>
    <s v="2020-05-04 22:29:07"/>
    <s v="VERIENT"/>
    <s v="Shared POD – Compute"/>
    <s v="0"/>
    <x v="0"/>
    <s v="Other"/>
    <s v="Closed"/>
    <s v="System Integration"/>
    <s v="Other"/>
    <s v="System Integration"/>
    <s v="2020-05-04 23:04:03"/>
    <s v="Threshold"/>
    <s v="US---Server Services"/>
    <n v="1490"/>
    <s v="doitwise.integration"/>
    <s v="2020-05-04 22:53:57"/>
    <s v="System Integration"/>
    <s v="doitwise.integration"/>
    <d v="2020-05-04T00:00:00"/>
    <s v="CO.AURORA.103"/>
    <s v="Shared POD"/>
    <x v="5"/>
  </r>
  <r>
    <s v="INC3417289"/>
    <s v="SBEC : Multiple alarms received  on circuit ID = CIR0007838"/>
    <s v="phlafcso6.oamp.sgns.net"/>
    <s v="2020-05-04 22:28:37"/>
    <s v="SGNS"/>
    <s v="Shared POD – Transport"/>
    <s v="0"/>
    <x v="1"/>
    <s v="Auto Resolved"/>
    <s v="Closed"/>
    <s v="Rahil Bhatkar"/>
    <s v="Other"/>
    <s v="System Integration"/>
    <s v="2020-05-08 03:04:43"/>
    <s v="inquiry"/>
    <s v="US---Network Services"/>
    <n v="7364"/>
    <s v="rahil.bhatkar@sungardas.com"/>
    <s v="2020-05-05 00:31:21"/>
    <s v="Rahil Bhatkar"/>
    <s v="doitwise.integration"/>
    <d v="2020-05-04T00:00:00"/>
    <s v="PA.PHILADELPHIA.011"/>
    <s v="Shared POD"/>
    <x v="6"/>
  </r>
  <r>
    <s v="INC3417288"/>
    <s v="Total Current - value too high for too long - 12.9 A.iPDU Bank or Supply has exceeded the failover value for a pair of iPDU's"/>
    <s v="ipdusasuktc2a7ca14a"/>
    <s v="2020-05-04 22:28:06"/>
    <s v="HighQ solutions (UK) limited"/>
    <s v="UKSH DCO TC2"/>
    <s v="0"/>
    <x v="0"/>
    <s v="Other"/>
    <s v="Closed"/>
    <s v="System Integration"/>
    <s v="Other"/>
    <s v="System Integration"/>
    <s v="2020-05-04 22:44:03"/>
    <s v="inquiry"/>
    <s v="UK---Secure Hosting Services"/>
    <n v="283"/>
    <s v="doitwise.integration"/>
    <s v="2020-05-04 22:32:49"/>
    <s v="System Integration"/>
    <s v="doitwise.integration"/>
    <d v="2020-05-04T00:00:00"/>
    <s v="GB:LONDON.001"/>
    <s v="Other"/>
    <x v="7"/>
  </r>
  <r>
    <s v="INC3417287"/>
    <s v="Loss Of Signal hou1iw7:ETH10G-1-6-3,LOS,SA,NEND,RCV,0673,NA,850.00,NA circuit ID = CIR0028103"/>
    <s v="hou1iw7-1.sgns.net"/>
    <s v="2020-05-04 22:27:38"/>
    <s v="SGNS"/>
    <s v="Shared POD – Transport"/>
    <s v="0"/>
    <x v="1"/>
    <s v="Solved (Permanently)"/>
    <s v="Closed"/>
    <s v="Samuel Lopez"/>
    <s v="Other"/>
    <s v="System Integration"/>
    <s v="2020-05-15 03:03:47"/>
    <s v="inquiry"/>
    <s v="US---Network Services"/>
    <n v="539244"/>
    <s v="debajyoti.debnath@sungardas.com"/>
    <s v="2020-05-11 04:15:02"/>
    <s v="Debajyoti Debnath"/>
    <s v="doitwise.integration"/>
    <d v="2020-05-04T00:00:00"/>
    <s v="GB:HOUNSLOW.001"/>
    <s v="Shared POD"/>
    <x v="6"/>
  </r>
  <r>
    <s v="INC3417285"/>
    <s v="Incr_Backup - Backup of sgexcas01 from policy erau-s-alp1-windows on alp1nbus01 is partial. Status code = 1 Abnormal : the requested operation was partially suc"/>
    <s v="sgexcas01"/>
    <s v="2020-05-04 22:25:23"/>
    <s v="EMBRY RIDDLE AERONAUTICAL UNIVERSITY"/>
    <s v="ML-IN-TOC-Backup"/>
    <s v="0"/>
    <x v="2"/>
    <s v="Solved (Permanently)"/>
    <s v="Closed"/>
    <s v="Munagala Ramakrishna"/>
    <s v="Other"/>
    <s v="System Integration"/>
    <s v="2020-05-06 10:41:38"/>
    <s v="inquiry"/>
    <s v="US---Storage Services"/>
    <n v="130561"/>
    <s v="vinodh.srinivasulu@sungardas.com"/>
    <s v="2020-05-06 10:41:24"/>
    <s v="Vinodh Srinivasulu"/>
    <s v="doitwise.integration"/>
    <d v="2020-05-04T00:00:00"/>
    <s v="GA.ALPHARETTA.001"/>
    <s v="Other"/>
    <x v="1"/>
  </r>
  <r>
    <s v="INC3417282"/>
    <s v="[SBEC]: Multiple TransportSessionHighRPOMedium Received within 30mins window."/>
    <s v="tc4crsrgmwmpod1"/>
    <s v="2020-05-04 22:19:15"/>
    <s v="Greater Manchester Mental Health NHS Foundation Trust"/>
    <s v="GCSM-RS-CR-OPS-SUPPORT"/>
    <s v="0"/>
    <x v="0"/>
    <s v="Solved (Permanently)"/>
    <s v="Closed"/>
    <s v="Sandhya S"/>
    <s v="Other"/>
    <s v="System Integration"/>
    <s v="2020-05-09 18:50:08"/>
    <s v="inquiry"/>
    <s v="US---Recovery as a Service ( RaaS )"/>
    <n v="419436"/>
    <s v="shreyas.r@sungardas.com"/>
    <s v="2020-05-09 18:49:51"/>
    <s v="Shreyas R"/>
    <s v="doitwise.integration"/>
    <d v="2020-05-04T00:00:00"/>
    <s v="GB:ELLAND.002"/>
    <s v="Other"/>
    <x v="8"/>
  </r>
  <r>
    <s v="INC3417280"/>
    <s v="Team:TVault Televault node C4683PFF25AT3AWAUHERCIT2 backup job C4683MENZIES_AVIATION_2100 running in policy C4683MENZIES_AVIATION on TSM server tc2vltgt25 Faile"/>
    <s v="c4683pff25at3awauhercit2"/>
    <s v="2020-05-04 22:11:24"/>
    <s v="Vaulting Menzies Aviation"/>
    <s v="Sweep - FTS POD_All"/>
    <s v="0"/>
    <x v="2"/>
    <s v="Solved (Workaround)"/>
    <s v="Closed"/>
    <s v="Tarun Vasudeva"/>
    <s v="Other"/>
    <s v="System Integration"/>
    <s v="2020-05-06 06:26:45"/>
    <s v="inquiry"/>
    <s v="US---Storage Services"/>
    <n v="116093"/>
    <s v="ishan.khadilkar@sungardas.com"/>
    <s v="2020-05-06 06:26:17"/>
    <s v="Ishan Khadilkar"/>
    <s v="doitwise.integration"/>
    <d v="2020-05-04T00:00:00"/>
    <s v="GB:LONDON.001"/>
    <s v="FTS POD"/>
    <x v="9"/>
  </r>
  <r>
    <s v="INC3417279"/>
    <s v="Team:TVault Televault node C0008PFF08ALTCVLTGNIM backup job  running in policy STANDARD on TSM server tc2vltgt25 Failed"/>
    <s v="c0008pff08altcvltgnim"/>
    <s v="2020-05-04 22:11:22"/>
    <s v="Sungard Availability Services - UK (Vaulting1)"/>
    <s v="ML-IN-TOC-Televault"/>
    <s v="1"/>
    <x v="2"/>
    <s v="Solved (Workaround)"/>
    <s v="Closed"/>
    <s v="Chethan Kumar"/>
    <s v="Other"/>
    <s v="System Integration"/>
    <s v="2020-05-07 06:28:21"/>
    <s v="inquiry"/>
    <s v="US---Storage Services"/>
    <n v="202599"/>
    <s v="ishan.khadilkar@sungardas.com"/>
    <s v="2020-05-07 06:28:01"/>
    <s v="Ishan Khadilkar"/>
    <s v="doitwise.integration"/>
    <d v="2020-05-04T00:00:00"/>
    <s v="GB:LONDON.001"/>
    <s v="Other"/>
    <x v="9"/>
  </r>
  <r>
    <s v="INC3417272"/>
    <s v="Team:TVault Televault node C7680DFF08ARTL-PROD-ST1106 backup job C7680DECKERS_1600 running in policy C7680DECKERS on TSM server tc2vltgt25 Missed"/>
    <s v="c7680dff08artl-prod-st1106"/>
    <s v="2020-05-04 22:01:26"/>
    <s v="Deckers Europe Limited"/>
    <s v="ML-IN-TOC-Televault"/>
    <s v="1"/>
    <x v="2"/>
    <s v="Solved (Workaround)"/>
    <s v="Closed"/>
    <s v="Chethan Kumar"/>
    <s v="Other"/>
    <s v="System Integration"/>
    <s v="2020-05-15 04:01:20"/>
    <s v="inquiry"/>
    <s v="US---Storage Services"/>
    <n v="885579"/>
    <s v="muthumariyappan.u@sungardas.com"/>
    <s v="2020-05-15 04:01:05"/>
    <s v="Muthumariyappan U"/>
    <s v="doitwise.integration"/>
    <d v="2020-05-04T00:00:00"/>
    <s v="GB:HOUNSLOW.001"/>
    <s v="Other"/>
    <x v="9"/>
  </r>
  <r>
    <s v="INC3417271"/>
    <s v="Team:TVault Televault node C7680DFF09ARTL-PROD-ST1107 backup job C7680DECKERS_1600 running in policy C7680DECKERS on TSM server tc2vltgt25 Missed"/>
    <s v="c7680dff09artl-prod-st1107"/>
    <s v="2020-05-04 22:01:24"/>
    <s v="Deckers Europe Limited"/>
    <s v="ML-IN-TOC-Televault"/>
    <s v="1"/>
    <x v="2"/>
    <s v="Solved (Workaround)"/>
    <s v="Closed"/>
    <s v="Chethan Kumar"/>
    <s v="Other"/>
    <s v="System Integration"/>
    <s v="2020-05-15 03:59:58"/>
    <s v="inquiry"/>
    <s v="US---Storage Services"/>
    <n v="885378"/>
    <s v="muthumariyappan.u@sungardas.com"/>
    <s v="2020-05-15 03:57:42"/>
    <s v="Muthumariyappan U"/>
    <s v="doitwise.integration"/>
    <d v="2020-05-04T00:00:00"/>
    <s v="GB:HOUNSLOW.001"/>
    <s v="Other"/>
    <x v="9"/>
  </r>
  <r>
    <s v="INC3417270"/>
    <s v="Team:TVault Televault node C7680DFF07ARTL-PROD-ST1105 backup job C7680DECKERS_1600 running in policy C7680DECKERS on TSM server tc2vltgt25 Missed"/>
    <s v="c7680dff07artl-prod-st1105"/>
    <s v="2020-05-04 22:01:21"/>
    <s v="Deckers Europe Limited"/>
    <s v="ML-IN-TOC-Televault"/>
    <s v="1"/>
    <x v="2"/>
    <s v="Solved (Workaround)"/>
    <s v="Closed"/>
    <s v="Chethan Kumar"/>
    <s v="Other"/>
    <s v="System Integration"/>
    <s v="2020-05-19 13:35:35"/>
    <s v="inquiry"/>
    <s v="US---Storage Services"/>
    <n v="1265592"/>
    <s v="divya.c@sungardas.com"/>
    <s v="2020-05-19 13:34:33"/>
    <s v="Divya C"/>
    <s v="doitwise.integration"/>
    <d v="2020-05-04T00:00:00"/>
    <s v="GB:HOUNSLOW.001"/>
    <s v="Other"/>
    <x v="9"/>
  </r>
  <r>
    <s v="INC3417268"/>
    <s v="l1PhysIf_HS_Alert | ACIHost - msg1cu1001 | NodeName- msg1is1014 | InterfaceID- eth1/26 | l1PhysIfHealthThreshold - 80 | l1PhysIfHealthScore - 0"/>
    <s v="msg1cu1001"/>
    <s v="2020-05-04 21:58:36"/>
    <s v="SGNS"/>
    <s v="Shared POD – Network"/>
    <s v="0"/>
    <x v="0"/>
    <s v="Solved (Permanently)"/>
    <s v="Closed"/>
    <s v="Krishna Singh"/>
    <s v="Other"/>
    <s v="System Integration"/>
    <s v="2020-05-09 03:02:08"/>
    <s v="inquiry"/>
    <s v="US---Network Services"/>
    <n v="103638"/>
    <s v="krishna.singh@sungardas.com"/>
    <s v="2020-05-06 02:45:54"/>
    <s v="Krishna Singh"/>
    <s v="doitwise.integration"/>
    <d v="2020-05-04T00:00:00"/>
    <s v="ON.MISSISSAUGA.101"/>
    <s v="Shared POD"/>
    <x v="10"/>
  </r>
  <r>
    <s v="INC3417265"/>
    <s v="Agent Health Problem - Auto remediation failed"/>
    <s v="su6d-ukxspbnpuatsftp1"/>
    <s v="2020-05-04 21:54:32"/>
    <s v="FIS XSP"/>
    <s v="POD L2 Micro Focus Technical Support"/>
    <s v="0"/>
    <x v="0"/>
    <s v="Other"/>
    <s v="Closed"/>
    <s v="System Integration"/>
    <s v="Other"/>
    <s v="System Integration"/>
    <s v="2020-05-05 01:04:04"/>
    <s v="Internal"/>
    <s v="US---Internal To Sungard AS"/>
    <n v="10590"/>
    <s v="doitwise.integration"/>
    <s v="2020-05-05 00:51:02"/>
    <s v="System Integration"/>
    <s v="doitwise.integration"/>
    <d v="2020-05-04T00:00:00"/>
    <s v="GB:WOKING.001"/>
    <s v="Other"/>
    <x v="11"/>
  </r>
  <r>
    <s v="INC3417263"/>
    <s v="Link Flapping: Link Down (TenGigE0/1/0/3) Description (type=core,subtype=longhaul,lag=be4,cid=SGNS090877/CIR0027558,peer=smy1cr1,peerint=Te0/1/1/1)"/>
    <s v="dal2cr1.sgns.net"/>
    <s v="2020-05-04 21:48:32"/>
    <s v="SGNS"/>
    <s v="Shared POD – Network"/>
    <s v="0"/>
    <x v="0"/>
    <s v="Solved (Permanently)"/>
    <s v="Closed"/>
    <s v="Krishna Singh"/>
    <s v="Other"/>
    <s v="System Integration"/>
    <s v="2020-05-08 03:04:13"/>
    <s v="inquiry"/>
    <s v="US---Network Services"/>
    <n v="15926"/>
    <s v="krishna.singh@sungardas.com"/>
    <s v="2020-05-05 02:13:58"/>
    <s v="Krishna Singh"/>
    <s v="doitwise.integration"/>
    <d v="2020-05-04T00:00:00"/>
    <s v="TX.DALLAS.188"/>
    <s v="Shared POD"/>
    <x v="12"/>
  </r>
  <r>
    <s v="INC3417262"/>
    <s v="Link Flapping: Link Down (Bundle-Ether4) Description (type=core,subtype=longhaul,peer=dal2cr1,peerint=be4)"/>
    <s v="smy1cr1.sgns.net"/>
    <s v="2020-05-04 21:48:28"/>
    <s v="SGNS"/>
    <s v="Shared POD – Network"/>
    <s v="0"/>
    <x v="0"/>
    <s v="Solved (Permanently)"/>
    <s v="Closed"/>
    <s v="Krishna Singh"/>
    <s v="Other"/>
    <s v="System Integration"/>
    <s v="2020-05-08 03:04:48"/>
    <s v="inquiry"/>
    <s v="US---Network Services"/>
    <n v="15929"/>
    <s v="krishna.singh@sungardas.com"/>
    <s v="2020-05-05 02:13:57"/>
    <s v="Krishna Singh"/>
    <s v="doitwise.integration"/>
    <d v="2020-05-04T00:00:00"/>
    <s v="GA.SMYRNA.001"/>
    <s v="Shared POD"/>
    <x v="12"/>
  </r>
  <r>
    <s v="INC3417261"/>
    <s v="SBEC : LINK FLAP: smy1io12-1-6-3 === CIR0023106// OQYX/141064//ZYO ==== dal2po6-1-9-3"/>
    <s v="smy1io12.oamp.sgns.net"/>
    <s v="2020-05-04 21:47:52"/>
    <s v="SGNS"/>
    <s v="Shared POD – Transport"/>
    <s v="0"/>
    <x v="1"/>
    <s v="Solved (Permanently)"/>
    <s v="Closed"/>
    <s v="Rahil Bhatkar"/>
    <s v="Other"/>
    <s v="System Integration"/>
    <s v="2020-05-08 03:04:46"/>
    <s v="inquiry"/>
    <s v="US---Network Services"/>
    <n v="11093"/>
    <s v="rahil.bhatkar@sungardas.com"/>
    <s v="2020-05-05 00:52:45"/>
    <s v="Rahil Bhatkar"/>
    <s v="doitwise.integration"/>
    <d v="2020-05-04T00:00:00"/>
    <s v="GA.SMYRNA.001"/>
    <s v="Shared POD"/>
    <x v="12"/>
  </r>
  <r>
    <s v="INC3417258"/>
    <s v="Link Down (Bundle-Ether4) Description (type=core,subtype=longhaul,peer=smy1cr1,peerint=be4)"/>
    <s v="dal2cr1.sgns.net"/>
    <s v="2020-05-04 21:45:38"/>
    <s v="SGNS"/>
    <s v="Shared POD – Network"/>
    <s v="0"/>
    <x v="1"/>
    <s v="Solved (Permanently)"/>
    <s v="Closed"/>
    <s v="Krishna Singh"/>
    <s v="Other"/>
    <s v="System Integration"/>
    <s v="2020-05-08 03:04:59"/>
    <s v="inquiry"/>
    <s v="US---Network Services"/>
    <n v="16100"/>
    <s v="krishna.singh@sungardas.com"/>
    <s v="2020-05-05 02:13:58"/>
    <s v="Krishna Singh"/>
    <s v="doitwise.integration"/>
    <d v="2020-05-04T00:00:00"/>
    <s v="TX.DALLAS.188"/>
    <s v="Shared POD"/>
    <x v="12"/>
  </r>
  <r>
    <s v="INC3417257"/>
    <s v="Link Down (Bundle-Ether4) Description (type=core,subtype=longhaul,peer=dal2cr1,peerint=be4)"/>
    <s v="smy1cr1.sgns.net"/>
    <s v="2020-05-04 21:45:34"/>
    <s v="SGNS"/>
    <s v="Shared POD – Network"/>
    <s v="0"/>
    <x v="1"/>
    <s v="Solved (Permanently)"/>
    <s v="Closed"/>
    <s v="Krishna Singh"/>
    <s v="Other"/>
    <s v="System Integration"/>
    <s v="2020-05-08 03:04:11"/>
    <s v="inquiry"/>
    <s v="US---Network Services"/>
    <n v="16103"/>
    <s v="krishna.singh@sungardas.com"/>
    <s v="2020-05-05 02:13:57"/>
    <s v="Krishna Singh"/>
    <s v="doitwise.integration"/>
    <d v="2020-05-04T00:00:00"/>
    <s v="GA.SMYRNA.001"/>
    <s v="Shared POD"/>
    <x v="12"/>
  </r>
  <r>
    <s v="INC3417256"/>
    <s v="SBEC : OSPF Down for 173.209.228.184/30"/>
    <s v="dal2cr1.sgns.net"/>
    <s v="2020-05-04 21:45:25"/>
    <s v="SGNS"/>
    <s v="Shared POD – Network"/>
    <s v="0"/>
    <x v="1"/>
    <s v="Solved (Permanently)"/>
    <s v="Closed"/>
    <s v="Krishna Singh"/>
    <s v="Other"/>
    <s v="System Integration"/>
    <s v="2020-05-08 03:04:48"/>
    <s v="inquiry"/>
    <s v="US---Network Services"/>
    <n v="16112"/>
    <s v="krishna.singh@sungardas.com"/>
    <s v="2020-05-05 02:13:57"/>
    <s v="Krishna Singh"/>
    <s v="doitwise.integration"/>
    <d v="2020-05-04T00:00:00"/>
    <s v="TX.DALLAS.188"/>
    <s v="Shared POD"/>
    <x v="13"/>
  </r>
  <r>
    <s v="INC3417240"/>
    <s v="Transport reporting a High RPO warning (medium) for a replication session belonging to workload VWQ9DFSODBPR01"/>
    <s v="ltccrsrmufspod01"/>
    <s v="2020-05-04 21:14:47"/>
    <s v="MUFG Investor Services Holdings Limited"/>
    <s v="GCSM-RS-CR-OPS-SUPPORT"/>
    <s v="0"/>
    <x v="0"/>
    <s v="Solved (Permanently)"/>
    <s v="Closed"/>
    <s v="Erick Fernandes"/>
    <s v="Other"/>
    <s v="System Integration"/>
    <s v="2020-05-04 22:10:14"/>
    <s v="inquiry"/>
    <s v="US---Recovery as a Service ( RaaS )"/>
    <n v="3313"/>
    <s v="erick.fernandes@sungardas.com"/>
    <s v="2020-05-04 22:10:00"/>
    <s v="Erick Fernandes"/>
    <s v="doitwise.integration"/>
    <d v="2020-05-04T00:00:00"/>
    <s v="GB:HOUNSLOW.003"/>
    <s v="Other"/>
    <x v="8"/>
  </r>
  <r>
    <s v="INC3417236"/>
    <s v="SBEC: McAfee Network IPS: Exploit Scan Detected - SensorName: crlelepp1_2-cluster - SourceIP: 5.101.0.209"/>
    <s v="crlelepp1_2-cluster"/>
    <s v="2020-05-04 21:09:38"/>
    <s v="ELECTRONIC PAYMENTS"/>
    <s v="NASH Security Services"/>
    <s v="0"/>
    <x v="0"/>
    <s v="Solved (Permanently)"/>
    <s v="Closed"/>
    <s v="Aren Jordan"/>
    <s v="Other"/>
    <s v="System Integration"/>
    <s v="2020-05-08 03:00:19"/>
    <s v="inquiry"/>
    <s v="US---Security Services"/>
    <n v="2217"/>
    <s v="aren.jordan@sungardas.com"/>
    <s v="2020-05-04 21:46:35"/>
    <s v="Aren Jordan"/>
    <s v="doitwise.integration"/>
    <d v="2020-05-04T00:00:00"/>
    <s v="NJ.CARLSTADT.007"/>
    <s v="Other"/>
    <x v="3"/>
  </r>
  <r>
    <s v="INC3417235"/>
    <s v="Transport reporting a High RPO warning (medium) for a replication session belonging to workload IRDB"/>
    <s v="sacr-prmapod01"/>
    <s v="2020-05-04 21:09:09"/>
    <s v="Preferred Managing Agency"/>
    <s v="GCSM-RS-CR-OPS-SUPPORT"/>
    <s v="0"/>
    <x v="0"/>
    <s v="Duplicate incident"/>
    <s v="Closed"/>
    <s v="Erick Fernandes"/>
    <s v="Other"/>
    <s v="System Integration"/>
    <s v="2020-05-04 22:03:57"/>
    <s v="inquiry"/>
    <s v="US---Recovery as a Service ( RaaS )"/>
    <n v="3275"/>
    <s v="erick.fernandes@sungardas.com"/>
    <s v="2020-05-04 22:03:44"/>
    <s v="Erick Fernandes"/>
    <s v="doitwise.integration"/>
    <d v="2020-05-04T00:00:00"/>
    <s v="PA.PHILADELPHIA.287"/>
    <s v="Other"/>
    <x v="8"/>
  </r>
  <r>
    <s v="INC3417231"/>
    <s v="SBEC : Team:R2C com.zerto.event.ZvmToZvmConnection (SMTI:10.93.104.8)_04-05-20"/>
    <s v="phl3hpc-vcenter1"/>
    <s v="2020-05-04 21:02:54"/>
    <s v="Sungard Hosted Private Cloud"/>
    <s v="GCSM-RS-CR-OPS-SUPPORT"/>
    <s v="0"/>
    <x v="0"/>
    <s v="Other"/>
    <s v="Closed"/>
    <s v="Ganesh Sasane"/>
    <s v="Other"/>
    <s v="System Integration"/>
    <s v="2020-05-07 05:36:39"/>
    <s v="inquiry"/>
    <s v="US---Recovery as a Service ( RaaS )"/>
    <n v="203614"/>
    <s v="abhijeet.deshpande@sungardas.com"/>
    <s v="2020-05-07 05:36:28"/>
    <s v="Abhijeet Deshpande"/>
    <s v="doitwise.integration"/>
    <d v="2020-05-04T00:00:00"/>
    <s v="PA.PHILADELPHIA.287"/>
    <s v="Other"/>
    <x v="8"/>
  </r>
  <r>
    <s v="INC3417230"/>
    <s v="SBEC:Remote Alarm Indication crl1id37:DS1-1-43-%HLINK-OC3-1-5-14,FERF,NSA,NEND,RCV,0025,NA,0.00,NA"/>
    <s v="crl1id37.oamp.sgns.net"/>
    <s v="2020-05-04 21:02:48"/>
    <s v="SGNS"/>
    <s v="Shared POD – Transport"/>
    <s v="0"/>
    <x v="1"/>
    <s v="Solved (Permanently)"/>
    <s v="Closed"/>
    <s v="Debajyoti Debnath"/>
    <s v="Other"/>
    <s v="System Integration"/>
    <s v="2020-05-10 03:04:39"/>
    <s v="inquiry"/>
    <s v="US---Network Services"/>
    <n v="134120"/>
    <s v="samuel.lopez@sungardas.com"/>
    <s v="2020-05-06 10:18:08"/>
    <s v="Samuel Lopez"/>
    <s v="doitwise.integration"/>
    <d v="2020-05-04T00:00:00"/>
    <s v="NJ.CARLSTADT.001"/>
    <s v="Shared POD"/>
    <x v="6"/>
  </r>
  <r>
    <s v="INC3417229"/>
    <s v="SBEC:Remote Alarm Indication crl1id37:DS1-1-41-%HLINK-OC3-1-5-14,FERF,NSA,NEND,RCV,0025,NA,0.00,NA"/>
    <s v="crl1id37.oamp.sgns.net"/>
    <s v="2020-05-04 21:02:42"/>
    <s v="SGNS"/>
    <s v="Shared POD – Transport"/>
    <s v="0"/>
    <x v="1"/>
    <s v="Solved (Permanently)"/>
    <s v="Closed"/>
    <s v="Debajyoti Debnath"/>
    <s v="Other"/>
    <s v="System Integration"/>
    <s v="2020-05-10 03:04:39"/>
    <s v="inquiry"/>
    <s v="US---Network Services"/>
    <n v="134126"/>
    <s v="samuel.lopez@sungardas.com"/>
    <s v="2020-05-06 10:18:08"/>
    <s v="Samuel Lopez"/>
    <s v="doitwise.integration"/>
    <d v="2020-05-04T00:00:00"/>
    <s v="NJ.CARLSTADT.001"/>
    <s v="Shared POD"/>
    <x v="6"/>
  </r>
  <r>
    <s v="INC3417228"/>
    <s v="SBEC:Remote Alarm Indication crl1id37:DS1-1-34-%HLINK-OC3-1-5-14,FERF,NSA,NEND,RCV,0025,NA,0.00,NA"/>
    <s v="crl1id37.oamp.sgns.net"/>
    <s v="2020-05-04 21:02:38"/>
    <s v="SGNS"/>
    <s v="Shared POD – Transport"/>
    <s v="0"/>
    <x v="1"/>
    <s v="Solved (Permanently)"/>
    <s v="Closed"/>
    <s v="Debajyoti Debnath"/>
    <s v="Other"/>
    <s v="System Integration"/>
    <s v="2020-05-10 03:04:39"/>
    <s v="inquiry"/>
    <s v="US---Network Services"/>
    <n v="134130"/>
    <s v="samuel.lopez@sungardas.com"/>
    <s v="2020-05-06 10:18:08"/>
    <s v="Samuel Lopez"/>
    <s v="doitwise.integration"/>
    <d v="2020-05-04T00:00:00"/>
    <s v="NJ.CARLSTADT.001"/>
    <s v="Shared POD"/>
    <x v="6"/>
  </r>
  <r>
    <s v="INC3417227"/>
    <s v="SBEC - Switch Stack Member Issue Detected"/>
    <s v="aurss8.oamp.sgns.net"/>
    <s v="2020-05-04 21:02:06"/>
    <s v="SGNS"/>
    <s v="Shared POD – Network"/>
    <s v="0"/>
    <x v="1"/>
    <s v="Duplicate incident"/>
    <s v="Closed"/>
    <s v="Krishna Singh"/>
    <s v="Other"/>
    <s v="System Integration"/>
    <s v="2020-05-09 03:03:24"/>
    <s v="inquiry"/>
    <s v="US---Network Services"/>
    <n v="43439"/>
    <s v="krishna.singh@sungardas.com"/>
    <s v="2020-05-05 09:06:05"/>
    <s v="Krishna Singh"/>
    <s v="doitwise.integration"/>
    <d v="2020-05-04T00:00:00"/>
    <s v="CO.AURORA.103"/>
    <s v="Shared POD"/>
    <x v="14"/>
  </r>
  <r>
    <s v="INC3417226"/>
    <s v="SBEC: McAfee Network IPS: Exploit Scan Detected - SensorName: mrkam27p_cluster - SourceIP: 203.122.14.43"/>
    <s v="mrkam27p_cluster"/>
    <s v="2020-05-04 21:01:43"/>
    <s v="INNOMAR STRATEGIES INC."/>
    <s v="FTS POD – Security"/>
    <s v="0"/>
    <x v="0"/>
    <s v="Solved (Permanently)"/>
    <s v="Closed"/>
    <s v="Sachin Patil"/>
    <s v="Other"/>
    <s v="System Integration"/>
    <s v="2020-05-08 03:03:35"/>
    <s v="inquiry"/>
    <s v="US---Security Services"/>
    <n v="2190"/>
    <s v="aren.jordan@sungardas.com"/>
    <s v="2020-05-04 21:38:13"/>
    <s v="Aren Jordan"/>
    <s v="doitwise.integration"/>
    <d v="2020-05-04T00:00:00"/>
    <s v="ON.MARKHAM.106"/>
    <s v="FTS POD"/>
    <x v="3"/>
  </r>
  <r>
    <s v="INC3417224"/>
    <s v="CPU utilization is above Major threshold 85% on phl2ss59:CPU"/>
    <s v="phl2ss59.oamp.sgns.net"/>
    <s v="2020-05-04 21:00:09"/>
    <s v="SGNS"/>
    <s v="Shared POD – Network"/>
    <s v="0"/>
    <x v="0"/>
    <s v="Auto Resolved"/>
    <s v="Closed"/>
    <s v="Devendra Gupta"/>
    <s v="Other"/>
    <s v="System Integration"/>
    <s v="2020-05-11 03:03:05"/>
    <s v="inquiry"/>
    <s v="US---Network Services"/>
    <n v="199379"/>
    <s v="salman.fouje@sungardas.com"/>
    <s v="2020-05-07 04:23:08"/>
    <s v="Salman Fouje"/>
    <s v="doitwise.integration"/>
    <d v="2020-05-04T00:00:00"/>
    <s v="PA.PHILADELPHIA.007"/>
    <s v="Shared POD"/>
    <x v="5"/>
  </r>
  <r>
    <s v="INC3417220"/>
    <s v="SBEC: McAfee Network IPS: Exploit Scan Detected - SensorName: cpechr1pp1_2-cluster - SourceIP: 180.215.203.6"/>
    <s v="cpechr1pp1_2-cluster"/>
    <s v="2020-05-04 20:50:03"/>
    <s v="Christies"/>
    <s v="NASH Security Services"/>
    <s v="0"/>
    <x v="0"/>
    <s v="Solved (Permanently)"/>
    <s v="Closed"/>
    <s v="Aren Jordan"/>
    <s v="Other"/>
    <s v="System Integration"/>
    <s v="2020-05-08 03:04:48"/>
    <s v="inquiry"/>
    <s v="US---Security Services"/>
    <n v="2601"/>
    <s v="aren.jordan@sungardas.com"/>
    <s v="2020-05-04 21:33:24"/>
    <s v="Aren Jordan"/>
    <s v="doitwise.integration"/>
    <d v="2020-05-04T00:00:00"/>
    <s v="NJ.PISCATAWAY.102"/>
    <s v="Other"/>
    <x v="3"/>
  </r>
  <r>
    <s v="INC3417219"/>
    <s v="[SBEC]: Multiple TransportSessionHighRPOMedium Received within 30mins window."/>
    <s v="sacr-me1apod01"/>
    <s v="2020-05-04 20:49:59"/>
    <s v="MEDIDATA SOLUTIONS"/>
    <s v="GCSM-RS-CR-OPS-SUPPORT"/>
    <s v="0"/>
    <x v="0"/>
    <s v="Solved (Permanently)"/>
    <s v="Closed"/>
    <s v="Ganesh Sasane"/>
    <s v="Other"/>
    <s v="System Integration"/>
    <s v="2020-05-19 17:31:02"/>
    <s v="inquiry"/>
    <s v="US---Recovery as a Service ( RaaS )"/>
    <n v="1284039"/>
    <s v="anushka.huilgol@sungardas.com"/>
    <s v="2020-05-19 17:30:38"/>
    <s v="Anushka Huilgol"/>
    <s v="doitwise.integration"/>
    <d v="2020-05-04T00:00:00"/>
    <s v="FR:LOGNES.001"/>
    <s v="Other"/>
    <x v="8"/>
  </r>
  <r>
    <s v="INC3417218"/>
    <s v="SBEC : Team:MSS One or more filesystem has breached Filesystem threshold(s). Details annotated below."/>
    <s v="amgdub5sv01"/>
    <s v="2020-05-04 20:49:31"/>
    <s v="Amalgamated Hardware Plc"/>
    <s v="Shared POD – Compute"/>
    <s v="0"/>
    <x v="1"/>
    <s v="Solved (Permanently)"/>
    <s v="Closed"/>
    <s v="Melroy Mascarenhas"/>
    <s v="Other"/>
    <s v="System Integration"/>
    <s v="2020-05-09 03:01:03"/>
    <s v="Threshold"/>
    <s v="US---Server Services"/>
    <n v="41767"/>
    <s v="melroy.mascarenhas@sungardas.com"/>
    <s v="2020-05-05 08:25:38"/>
    <s v="Melroy Mascarenhas"/>
    <s v="doitwise.integration"/>
    <d v="2020-05-04T00:00:00"/>
    <s v="IE:DUBLIN.005"/>
    <s v="Shared POD"/>
    <x v="2"/>
  </r>
  <r>
    <s v="INC3417216"/>
    <s v="The DatabaseMonitor Severity:3 Team:DBS SQLServer_SGAS_Job_Status_SQLSRV04-MOSSPRD-10.133.204.42 changed to error Metric:rows, Value:1 Threshold:back to default"/>
    <s v="phlnn381v.oamp.sgns.net"/>
    <s v="2020-05-04 20:47:31"/>
    <s v="SAS OSS (Internal)"/>
    <s v="NAMS DB SQL"/>
    <s v="1"/>
    <x v="2"/>
    <s v="Solved (Permanently)"/>
    <s v="Closed"/>
    <s v="Abhay Mishra"/>
    <s v="Other"/>
    <s v="System Integration"/>
    <s v="2020-05-04 21:04:25"/>
    <s v="inquiry"/>
    <s v="US---Application Services"/>
    <n v="932"/>
    <s v="doitwise.integration"/>
    <s v="2020-05-04 21:03:03"/>
    <s v="System Integration"/>
    <s v="doitwise.integration"/>
    <d v="2020-05-04T00:00:00"/>
    <s v="PA.PHILADELPHIA.011"/>
    <s v="Other"/>
    <x v="14"/>
  </r>
  <r>
    <s v="INC3417208"/>
    <s v="RepetitionCount &gt; 3 ; Link Down (ge-11/3/1) Description (type=core,subtype=isc,lag=ae70,peer=hou1is103,peerint=eth1/50)"/>
    <s v="houir5.sgns.net"/>
    <s v="2020-05-04 20:32:56"/>
    <s v="SGNS"/>
    <s v="Shared POD – Network"/>
    <s v="0"/>
    <x v="1"/>
    <s v="Solved (Permanently)"/>
    <s v="Closed"/>
    <s v="Marco Jimenez"/>
    <s v="Other"/>
    <s v="System Integration"/>
    <s v="2020-06-04 22:53:06"/>
    <s v="inquiry"/>
    <s v="US---Network Services"/>
    <n v="232790"/>
    <s v="doitwise.integration"/>
    <s v="2020-05-07 13:12:46"/>
    <s v="System Integration"/>
    <s v="doitwise.integration"/>
    <d v="2020-05-04T00:00:00"/>
    <s v="GB:HOUNSLOW.001"/>
    <s v="Shared POD"/>
    <x v="12"/>
  </r>
  <r>
    <s v="INC3417206"/>
    <s v="Transport reporting a High RPO warning (medium) for a replication session belonging to workload SACCPRF01"/>
    <s v="sdcrsrtex5pod01"/>
    <s v="2020-05-04 20:31:55"/>
    <s v="TEXTAINER EQUIPMENT MANAGEMENT (U.S.) LIMITED(R2C)"/>
    <s v="GCSM-RS-CR-OPS-SUPPORT"/>
    <s v="0"/>
    <x v="0"/>
    <s v="Solved (Permanently)"/>
    <s v="Closed"/>
    <s v="Ganesh Sasane"/>
    <s v="Other"/>
    <s v="System Integration"/>
    <s v="2020-05-04 23:01:14"/>
    <s v="inquiry"/>
    <s v="US---Recovery as a Service ( RaaS )"/>
    <n v="8938"/>
    <s v="sandhya.s@sungardas.com"/>
    <s v="2020-05-04 23:00:53"/>
    <s v="Sandhya S"/>
    <s v="doitwise.integration"/>
    <d v="2020-05-04T00:00:00"/>
    <s v="AZ.SCOTTSDALE.001"/>
    <s v="Other"/>
    <x v="8"/>
  </r>
  <r>
    <s v="INC3417204"/>
    <s v="Certificate *.rpsrealsolutions.com will expire on 5/9/20; Event Source: Certificate Monitoring Service; Object Name: *.rpsrealsolutions.com; Object Id: certific"/>
    <s v="mrk1hpc-nsxmgr1"/>
    <s v="2020-05-04 20:30:32"/>
    <s v="Sungard Hosted Private Cloud"/>
    <s v="SD&amp;R Network Tier 3"/>
    <s v="1"/>
    <x v="0"/>
    <s v="Auto Resolved"/>
    <s v="Closed"/>
    <s v="Vinod Prasad"/>
    <s v="Other"/>
    <s v="System Integration"/>
    <s v="2020-05-04 21:48:58"/>
    <s v="inquiry"/>
    <s v="US---Network Services"/>
    <n v="4692"/>
    <s v="vinod.prasad@sungardas.com"/>
    <s v="2020-05-04 21:48:44"/>
    <s v="Vinod Prasad"/>
    <s v="doitwise.integration"/>
    <d v="2020-05-04T00:00:00"/>
    <s v="ON.MARKHAM.001"/>
    <s v="Other"/>
    <x v="15"/>
  </r>
  <r>
    <s v="INC3417203"/>
    <s v="Certificate *.rpsrealsolutions.com will expire on 5/9/20; Event Source: Certificate Monitoring Service; Object Name: *.rpsrealsolutions.com; Object Id: certific"/>
    <s v="mrk1hpc-nsxmgr1"/>
    <s v="2020-05-04 20:30:29"/>
    <s v="Sungard Hosted Private Cloud"/>
    <s v="SD&amp;R Network Tier 3"/>
    <s v="1"/>
    <x v="0"/>
    <s v="Auto Resolved"/>
    <s v="Closed"/>
    <s v="Vinod Prasad"/>
    <s v="Other"/>
    <s v="System Integration"/>
    <s v="2020-05-04 21:46:57"/>
    <s v="inquiry"/>
    <s v="US---Network Services"/>
    <n v="4571"/>
    <s v="vinod.prasad@sungardas.com"/>
    <s v="2020-05-04 21:46:40"/>
    <s v="Vinod Prasad"/>
    <s v="doitwise.integration"/>
    <d v="2020-05-04T00:00:00"/>
    <s v="ON.MARKHAM.001"/>
    <s v="Other"/>
    <x v="15"/>
  </r>
  <r>
    <s v="INC3417202"/>
    <s v="Certificate *.rpsrealsolutions.com will expire on 5/9/20; Event Source: Certificate Monitoring Service; Object Name: *.rpsrealsolutions.com; Object Id: certific"/>
    <s v="msg1hpc-nsxmgr1"/>
    <s v="2020-05-04 20:30:26"/>
    <s v="Sungard Hosted Private Cloud"/>
    <s v="SD&amp;R Network Tier 3"/>
    <s v="1"/>
    <x v="0"/>
    <s v="Auto Resolved"/>
    <s v="Closed"/>
    <s v="Vinod Prasad"/>
    <s v="Other"/>
    <s v="System Integration"/>
    <s v="2020-05-04 21:42:32"/>
    <s v="inquiry"/>
    <s v="US---Network Services"/>
    <n v="4310"/>
    <s v="vinod.prasad@sungardas.com"/>
    <s v="2020-05-04 21:42:16"/>
    <s v="Vinod Prasad"/>
    <s v="doitwise.integration"/>
    <d v="2020-05-04T00:00:00"/>
    <s v="ON.MISSISSAUGA.101"/>
    <s v="Other"/>
    <x v="15"/>
  </r>
  <r>
    <s v="INC3417201"/>
    <s v="Certificate *.rpsrealsolutions.com will expire on 5/9/20; Event Source: Certificate Monitoring Service; Object Name: *.rpsrealsolutions.com; Object Id: certific"/>
    <s v="msg1hpc-nsxmgr1"/>
    <s v="2020-05-04 20:30:23"/>
    <s v="Sungard Hosted Private Cloud"/>
    <s v="SD&amp;R Network Tier 3"/>
    <s v="1"/>
    <x v="0"/>
    <s v="Auto Resolved"/>
    <s v="Closed"/>
    <s v="Vinod Prasad"/>
    <s v="Other"/>
    <s v="System Integration"/>
    <s v="2020-05-04 21:28:55"/>
    <s v="inquiry"/>
    <s v="US---Network Services"/>
    <n v="3464"/>
    <s v="vinod.prasad@sungardas.com"/>
    <s v="2020-05-04 21:28:07"/>
    <s v="Vinod Prasad"/>
    <s v="doitwise.integration"/>
    <d v="2020-05-04T00:00:00"/>
    <s v="ON.MISSISSAUGA.101"/>
    <s v="Other"/>
    <x v="15"/>
  </r>
  <r>
    <s v="INC3417200"/>
    <s v="Certificate *.rpsrealsolutions.com will expire on 5/9/20; Event Source: Certificate Monitoring Service; Object Name: *.rpsrealsolutions.com; Object Id: certific"/>
    <s v="msg1hpc-nsxmgr1"/>
    <s v="2020-05-04 20:30:20"/>
    <s v="Sungard Hosted Private Cloud"/>
    <s v="SD&amp;R Network Tier 3"/>
    <s v="1"/>
    <x v="0"/>
    <s v="Auto Resolved"/>
    <s v="Closed"/>
    <s v="Vinod Prasad"/>
    <s v="Other"/>
    <s v="System Integration"/>
    <s v="2020-05-04 21:26:20"/>
    <s v="inquiry"/>
    <s v="US---Network Services"/>
    <n v="3342"/>
    <s v="vinod.prasad@sungardas.com"/>
    <s v="2020-05-04 21:26:02"/>
    <s v="Vinod Prasad"/>
    <s v="doitwise.integration"/>
    <d v="2020-05-04T00:00:00"/>
    <s v="ON.MISSISSAUGA.101"/>
    <s v="Other"/>
    <x v="15"/>
  </r>
  <r>
    <s v="INC3417197"/>
    <s v="SBEC : Team:R2C com.zerto.event.ZvmToVraConnection (SMTI:10.139.136.8)_04-05-20"/>
    <s v="msg1hpc-vcenter1"/>
    <s v="2020-05-04 20:25:32"/>
    <s v="Sungard Hosted Private Cloud"/>
    <s v="GCSM-RS-CR-OPS-SUPPORT"/>
    <s v="0"/>
    <x v="0"/>
    <s v="Duplicate incident"/>
    <s v="Closed"/>
    <s v="Ganesh Sasane"/>
    <s v="Other"/>
    <s v="System Integration"/>
    <s v="2020-05-09 15:33:05"/>
    <s v="inquiry"/>
    <s v="US---Recovery as a Service ( RaaS )"/>
    <n v="414409"/>
    <s v="anushka.huilgol@sungardas.com"/>
    <s v="2020-05-09 15:32:21"/>
    <s v="Anushka Huilgol"/>
    <s v="doitwise.integration"/>
    <d v="2020-05-04T00:00:00"/>
    <s v="ON.MISSISSAUGA.001"/>
    <s v="Other"/>
    <x v="8"/>
  </r>
  <r>
    <s v="INC3417192"/>
    <s v="Team:MSS Memory utilization is above Major Threshold:98.00 % Current: 98.30 % used"/>
    <s v="sacr-usaepod01"/>
    <s v="2020-05-04 20:19:34"/>
    <s v="CGI Technologies and Solutions  (E58 USAA)"/>
    <s v="Shared POD – Compute"/>
    <s v="0"/>
    <x v="0"/>
    <s v="Auto Resolved"/>
    <s v="Closed"/>
    <s v="System Integration"/>
    <s v="Other"/>
    <s v="System Integration"/>
    <s v="2020-05-04 20:54:03"/>
    <s v="Threshold"/>
    <s v="US---Server Services"/>
    <n v="888"/>
    <s v="doitwise.integration"/>
    <s v="2020-05-04 20:34:22"/>
    <s v="System Integration"/>
    <s v="doitwise.integration"/>
    <d v="2020-05-04T00:00:00"/>
    <s v="PA.PHILADELPHIA.287"/>
    <s v="Shared POD"/>
    <x v="0"/>
  </r>
  <r>
    <s v="INC3417191"/>
    <s v="[SBEC]: Multiple TransportSessionHighRPOMedium Received within 30mins window."/>
    <s v="sacr-corppod01"/>
    <s v="2020-05-04 20:17:50"/>
    <s v="ITAU CORPBANCA"/>
    <s v="GCSM-RS-CR-OPS-SUPPORT"/>
    <s v="0"/>
    <x v="0"/>
    <s v="Solved (Permanently)"/>
    <s v="Closed"/>
    <s v="Ganesh Sasane"/>
    <s v="Other"/>
    <s v="System Integration"/>
    <s v="2020-05-09 18:45:29"/>
    <s v="inquiry"/>
    <s v="US---Recovery as a Service ( RaaS )"/>
    <n v="426445"/>
    <s v="shreyas.r@sungardas.com"/>
    <s v="2020-05-09 18:45:15"/>
    <s v="Shreyas R"/>
    <s v="doitwise.integration"/>
    <d v="2020-05-04T00:00:00"/>
    <s v="PA.PHILADELPHIA.287"/>
    <s v="Other"/>
    <x v="8"/>
  </r>
  <r>
    <s v="INC3417190"/>
    <s v="[SBEC]: Multiple TransportSessionHighRPOMedium Received within 30mins window."/>
    <s v="ltccrsrmufspod01"/>
    <s v="2020-05-04 20:17:40"/>
    <s v="MUFG Investor Services Holdings Limited"/>
    <s v="GCSM-RS-CR-OPS-SUPPORT"/>
    <s v="0"/>
    <x v="0"/>
    <s v="Solved (Permanently)"/>
    <s v="Closed"/>
    <s v="Ganesh Sasane"/>
    <s v="Other"/>
    <s v="System Integration"/>
    <s v="2020-05-04 22:54:10"/>
    <s v="inquiry"/>
    <s v="US---Recovery as a Service ( RaaS )"/>
    <n v="9317"/>
    <s v="sandhya.s@sungardas.com"/>
    <s v="2020-05-04 22:52:57"/>
    <s v="Sandhya S"/>
    <s v="doitwise.integration"/>
    <d v="2020-05-04T00:00:00"/>
    <s v="GB:HOUNSLOW.003"/>
    <s v="Other"/>
    <x v="8"/>
  </r>
  <r>
    <s v="INC3417184"/>
    <s v="Team:MSS Linux: Link Failure &lt;pattern:[Link is Down]&gt;&lt;logfilepath:/var/log/messages&gt;"/>
    <s v="cnj8ntwapl1p"/>
    <s v="2020-05-04 19:59:49"/>
    <s v="CVS PHARMACY INC"/>
    <s v="Shared POD – Compute"/>
    <s v="0"/>
    <x v="1"/>
    <s v="Solved (Permanently)"/>
    <s v="Closed"/>
    <s v="Adolfo Ortega"/>
    <s v="Other"/>
    <s v="System Integration"/>
    <s v="2020-05-08 03:03:28"/>
    <s v="inquiry"/>
    <s v="US---Server Services"/>
    <n v="1815"/>
    <s v="adolfo.ortega@sungardas.com"/>
    <s v="2020-05-04 20:30:04"/>
    <s v="Adolfo Ortega"/>
    <s v="doitwise.integration"/>
    <d v="2020-05-04T00:00:00"/>
    <s v="NJ.CARLSTADT.001"/>
    <s v="Shared POD"/>
    <x v="14"/>
  </r>
  <r>
    <s v="INC3417181"/>
    <s v="SBEC : Team:R2C com.zerto.event.ZvmToVraConnection (SMTI:10.184.0.8)_04-05-20"/>
    <s v="hou1hpc-vcenter1"/>
    <s v="2020-05-04 19:51:31"/>
    <s v="Sungard Hosted Private Cloud"/>
    <s v="GCSM-RS-CR-OPS-SUPPORT"/>
    <s v="0"/>
    <x v="0"/>
    <s v="Auto Resolved"/>
    <s v="Closed"/>
    <s v="Ganesh Sasane"/>
    <s v="Other"/>
    <s v="System Integration"/>
    <s v="2020-05-07 05:50:24"/>
    <s v="inquiry"/>
    <s v="US---Recovery as a Service ( RaaS )"/>
    <n v="208719"/>
    <s v="abhijeet.deshpande@sungardas.com"/>
    <s v="2020-05-07 05:50:10"/>
    <s v="Abhijeet Deshpande"/>
    <s v="doitwise.integration"/>
    <d v="2020-05-04T00:00:00"/>
    <s v="GB:HOUNSLOW.001"/>
    <s v="Other"/>
    <x v="8"/>
  </r>
  <r>
    <s v="INC3417180"/>
    <s v="SBEC : Team:R2C com.zerto.event.ZvmToZvmConnection (SMTI:10.184.0.8)_04-05-20"/>
    <s v="hou1hpc-vcenter1"/>
    <s v="2020-05-04 19:51:28"/>
    <s v="Sungard Hosted Private Cloud"/>
    <s v="GCSM-RS-CR-OPS-SUPPORT"/>
    <s v="0"/>
    <x v="0"/>
    <s v="Auto Resolved"/>
    <s v="Closed"/>
    <s v="Ganesh Sasane"/>
    <s v="Other"/>
    <s v="System Integration"/>
    <s v="2020-05-07 05:50:23"/>
    <s v="inquiry"/>
    <s v="US---Recovery as a Service ( RaaS )"/>
    <n v="208722"/>
    <s v="abhijeet.deshpande@sungardas.com"/>
    <s v="2020-05-07 05:50:10"/>
    <s v="Abhijeet Deshpande"/>
    <s v="doitwise.integration"/>
    <d v="2020-05-04T00:00:00"/>
    <s v="GB:HOUNSLOW.001"/>
    <s v="Other"/>
    <x v="8"/>
  </r>
  <r>
    <s v="INC3417173"/>
    <s v="SBEC: McAfee Network IPS: Exploit Scan Detected - SensorName: mrkam27p_cluster - SourceIP: 192.186.94.70"/>
    <s v="mrkam27p_cluster"/>
    <s v="2020-05-04 19:45:05"/>
    <s v="INNOMAR STRATEGIES INC."/>
    <s v="FTS POD – Security"/>
    <s v="0"/>
    <x v="0"/>
    <s v="Solved (Permanently)"/>
    <s v="Closed"/>
    <s v="Kenneth Ramirez"/>
    <s v="Other"/>
    <s v="System Integration"/>
    <s v="2020-05-08 03:00:55"/>
    <s v="inquiry"/>
    <s v="US---Security Services"/>
    <n v="1114"/>
    <s v="aren.jordan@sungardas.com"/>
    <s v="2020-05-04 20:03:39"/>
    <s v="Aren Jordan"/>
    <s v="doitwise.integration"/>
    <d v="2020-05-04T00:00:00"/>
    <s v="ON.MARKHAM.106"/>
    <s v="FTS POD"/>
    <x v="3"/>
  </r>
  <r>
    <s v="INC3417171"/>
    <s v="SBEC: McAfee Network IPS: Exploit Scan Detected - SensorName: mbhrxadp1_2-cluster - SourceIP: 189.132.105.96"/>
    <s v="mbhrxadp1_2-cluster"/>
    <s v="2020-05-04 19:43:13"/>
    <s v="RXADVANCE"/>
    <s v="NASH Security Services"/>
    <s v="0"/>
    <x v="0"/>
    <s v="Solved (Permanently)"/>
    <s v="Closed"/>
    <s v="Aren Jordan"/>
    <s v="Other"/>
    <s v="System Integration"/>
    <s v="2020-05-08 03:01:47"/>
    <s v="inquiry"/>
    <s v="US---Security Services"/>
    <n v="800"/>
    <s v="aren.jordan@sungardas.com"/>
    <s v="2020-05-04 19:56:33"/>
    <s v="Aren Jordan"/>
    <s v="doitwise.integration"/>
    <d v="2020-05-04T00:00:00"/>
    <s v="MA.MARLBOROUGH.001"/>
    <s v="Other"/>
    <x v="3"/>
  </r>
  <r>
    <s v="INC3417170"/>
    <s v="Incr_Backup - Backup of kpsvexch01 from policy krpl-a-msg1-win-kpsvexch01-n-05 on backup01-msg is partial. Status code = 1 Abnormal : the requested operation wa"/>
    <s v="kpsvexch01.spl.local"/>
    <s v="2020-05-04 19:40:37"/>
    <s v="KRUGER PRODUCTS L.P."/>
    <s v="Sweep - FTS POD_All"/>
    <s v="0"/>
    <x v="1"/>
    <s v="Solved (Permanently)"/>
    <s v="Closed"/>
    <s v="Kenneth Ramirez"/>
    <s v="Other"/>
    <s v="System Integration"/>
    <s v="2020-05-05 08:04:08"/>
    <s v="inquiry"/>
    <s v="US---Storage Services"/>
    <n v="42289"/>
    <s v="satish.shankar@sungardas.com"/>
    <s v="2020-05-05 07:25:26"/>
    <s v="Satish Shankar"/>
    <s v="doitwise.integration"/>
    <d v="2020-05-04T00:00:00"/>
    <s v="ON.MISSISSAUGA.101"/>
    <s v="FTS POD"/>
    <x v="1"/>
  </r>
  <r>
    <s v="INC3417169"/>
    <s v="SBEC : Team:R2C com.zerto.event.RpoError (SMTI:10.139.160.8)_04-05-20"/>
    <s v="sco1hpc-vcenter1"/>
    <s v="2020-05-04 19:40:27"/>
    <s v="Sungard Hosted Private Cloud"/>
    <s v="GCSM-RS-CR-OPS-SUPPORT"/>
    <s v="0"/>
    <x v="0"/>
    <s v="Duplicate incident"/>
    <s v="Closed"/>
    <s v="Ganesh Sasane"/>
    <s v="Other"/>
    <s v="System Integration"/>
    <s v="2020-05-07 22:14:09"/>
    <s v="inquiry"/>
    <s v="US---Recovery as a Service ( RaaS )"/>
    <n v="268412"/>
    <s v="piyush.raj@sungardas.com"/>
    <s v="2020-05-07 22:13:59"/>
    <s v="Piyush Raj"/>
    <s v="doitwise.integration"/>
    <d v="2020-05-04T00:00:00"/>
    <s v="AZ.SCOTTSDALE.001"/>
    <s v="Other"/>
    <x v="8"/>
  </r>
  <r>
    <s v="INC3417166"/>
    <s v="[SBEC]: Multiple TransportSessionHighRPOMedium Received within 30mins window."/>
    <s v="sdcrsrtex5pod01"/>
    <s v="2020-05-04 19:35:59"/>
    <s v="TEXTAINER EQUIPMENT MANAGEMENT (U.S.) LIMITED(R2C)"/>
    <s v="GCSM-RS-CR-OPS-SUPPORT"/>
    <s v="0"/>
    <x v="0"/>
    <s v="Duplicate incident"/>
    <s v="Closed"/>
    <s v="Ganesh Sasane"/>
    <s v="Other"/>
    <s v="System Integration"/>
    <s v="2020-05-09 18:34:15"/>
    <s v="inquiry"/>
    <s v="US---Recovery as a Service ( RaaS )"/>
    <n v="428288"/>
    <s v="shreyas.r@sungardas.com"/>
    <s v="2020-05-09 18:34:07"/>
    <s v="Shreyas R"/>
    <s v="doitwise.integration"/>
    <d v="2020-05-04T00:00:00"/>
    <s v="AZ.SCOTTSDALE.001"/>
    <s v="Other"/>
    <x v="8"/>
  </r>
  <r>
    <s v="INC3417164"/>
    <s v="Incr_Backup - Backup of kpexchdag from policy krpl-a-msg1-exc-P1-n-05 on backup01-msg is failed. Status code = 4200 Abnormal : null"/>
    <s v="phl2mbspru01"/>
    <s v="2020-05-04 19:35:14"/>
    <s v="SUNGARD AVAILABILITY SERVICES"/>
    <s v="ML-IN-TOC-Backup"/>
    <s v="0"/>
    <x v="1"/>
    <s v="Solved (Permanently)"/>
    <s v="Closed"/>
    <s v="Sharan R"/>
    <s v="Other"/>
    <s v="System Integration"/>
    <s v="2020-05-05 05:30:06"/>
    <s v="inquiry"/>
    <s v="US---Storage Services"/>
    <n v="35682"/>
    <s v="munagala.ramakrishna@sungardas.com"/>
    <s v="2020-05-05 05:29:56"/>
    <s v="Munagala Ramakrishna"/>
    <s v="doitwise.integration"/>
    <d v="2020-05-04T00:00:00"/>
    <s v="PA.PHILADELPHIA.011"/>
    <s v="Other"/>
    <x v="1"/>
  </r>
  <r>
    <s v="INC3417160"/>
    <s v="Team:MSS event in messages log (nfs not responding)&lt;pattern:&lt;*&gt;[NFS server]&lt;*&gt;[not responding]&lt;*&gt;&gt;&lt;logfilepath:/var/adm/messages&gt;"/>
    <s v="smypswsnap2db01s"/>
    <s v="2020-05-04 19:28:11"/>
    <s v="NCL (Bahamas) Ltd."/>
    <s v="Dedicated Ops US Only – Compute"/>
    <s v="0"/>
    <x v="1"/>
    <s v="Solved (Permanently)"/>
    <s v="Closed"/>
    <s v="Curtis Ciolino"/>
    <s v="Other"/>
    <s v="System Integration"/>
    <s v="2020-05-08 03:04:36"/>
    <s v="inquiry"/>
    <s v="US---Server Services"/>
    <n v="1631"/>
    <s v="curtis.ciolino@sungardas.com"/>
    <s v="2020-05-04 19:55:22"/>
    <s v="Curtis Ciolino"/>
    <s v="doitwise.integration"/>
    <d v="2020-05-04T00:00:00"/>
    <s v="GA.SMYRNA.001"/>
    <s v="Dedicated Pod"/>
    <x v="14"/>
  </r>
  <r>
    <s v="INC3417158"/>
    <s v="Possible server reboot detected (uptime less than 15 minutes)"/>
    <s v="tr0idub5lb04.oamp.sgns.net"/>
    <s v="2020-05-04 19:26:17"/>
    <s v="Transics International BVBA"/>
    <s v="Dedicated Ops US Only – Compute"/>
    <s v="0"/>
    <x v="0"/>
    <s v="Solved (Permanently)"/>
    <s v="Closed"/>
    <s v="Scott Daly"/>
    <s v="Other"/>
    <s v="System Integration"/>
    <s v="2020-05-08 03:00:49"/>
    <s v="inquiry"/>
    <s v="US---Server Services"/>
    <n v="2278"/>
    <s v="scott.daly@sungardas.com"/>
    <s v="2020-05-04 20:04:15"/>
    <s v="Scott Daly"/>
    <s v="doitwise.integration"/>
    <d v="2020-05-04T00:00:00"/>
    <s v="IE:DUBLIN.005"/>
    <s v="Dedicated Pod"/>
    <x v="16"/>
  </r>
  <r>
    <s v="INC3417157"/>
    <s v="Possible server reboot detected (uptime less than 15 minutes)"/>
    <s v="tr0idub5lb04.oamp.sgns.net"/>
    <s v="2020-05-04 19:26:13"/>
    <s v="Transics International BVBA"/>
    <s v="Dedicated Ops US Only – Compute"/>
    <s v="0"/>
    <x v="0"/>
    <s v="Solved (Permanently)"/>
    <s v="Closed"/>
    <s v="Scott Daly"/>
    <s v="Other"/>
    <s v="System Integration"/>
    <s v="2020-05-08 03:01:35"/>
    <s v="inquiry"/>
    <s v="US---Server Services"/>
    <n v="2281"/>
    <s v="scott.daly@sungardas.com"/>
    <s v="2020-05-04 20:04:14"/>
    <s v="Scott Daly"/>
    <s v="doitwise.integration"/>
    <d v="2020-05-04T00:00:00"/>
    <s v="IE:DUBLIN.005"/>
    <s v="Dedicated Pod"/>
    <x v="16"/>
  </r>
  <r>
    <s v="INC3417156"/>
    <s v="Possible server reboot detected (uptime less than 15 minutes)"/>
    <s v="tr0idub5lb04.oamp.sgns.net"/>
    <s v="2020-05-04 19:26:10"/>
    <s v="Transics International BVBA"/>
    <s v="Dedicated Ops US Only – Compute"/>
    <s v="0"/>
    <x v="0"/>
    <s v="Solved (Permanently)"/>
    <s v="Closed"/>
    <s v="Scott Daly"/>
    <s v="Other"/>
    <s v="System Integration"/>
    <s v="2020-05-08 03:00:48"/>
    <s v="inquiry"/>
    <s v="US---Server Services"/>
    <n v="2284"/>
    <s v="scott.daly@sungardas.com"/>
    <s v="2020-05-04 20:04:14"/>
    <s v="Scott Daly"/>
    <s v="doitwise.integration"/>
    <d v="2020-05-04T00:00:00"/>
    <s v="IE:DUBLIN.005"/>
    <s v="Dedicated Pod"/>
    <x v="16"/>
  </r>
  <r>
    <s v="INC3417155"/>
    <s v="Possible server reboot detected (uptime less than 15 minutes)"/>
    <s v="tr0idub5lb03.oamp.sgns.net"/>
    <s v="2020-05-04 19:24:07"/>
    <s v="Transics International BVBA"/>
    <s v="Dedicated Ops US Only – Compute"/>
    <s v="0"/>
    <x v="0"/>
    <s v="Solved (Permanently)"/>
    <s v="Closed"/>
    <s v="Scott Daly"/>
    <s v="Other"/>
    <s v="System Integration"/>
    <s v="2020-05-08 03:01:46"/>
    <s v="inquiry"/>
    <s v="US---Server Services"/>
    <n v="2595"/>
    <s v="scott.daly@sungardas.com"/>
    <s v="2020-05-04 20:07:22"/>
    <s v="Scott Daly"/>
    <s v="doitwise.integration"/>
    <d v="2020-05-04T00:00:00"/>
    <s v="IE:DUBLIN.005"/>
    <s v="Dedicated Pod"/>
    <x v="16"/>
  </r>
  <r>
    <s v="INC3417154"/>
    <s v="Possible server reboot detected (uptime less than 15 minutes)"/>
    <s v="tr0idub5lb03.oamp.sgns.net"/>
    <s v="2020-05-04 19:24:04"/>
    <s v="Transics International BVBA"/>
    <s v="Dedicated Ops US Only – Compute"/>
    <s v="0"/>
    <x v="0"/>
    <s v="Solved (Permanently)"/>
    <s v="Closed"/>
    <s v="Scott Daly"/>
    <s v="Other"/>
    <s v="System Integration"/>
    <s v="2020-05-08 03:01:46"/>
    <s v="inquiry"/>
    <s v="US---Server Services"/>
    <n v="2597"/>
    <s v="scott.daly@sungardas.com"/>
    <s v="2020-05-04 20:07:21"/>
    <s v="Scott Daly"/>
    <s v="doitwise.integration"/>
    <d v="2020-05-04T00:00:00"/>
    <s v="IE:DUBLIN.005"/>
    <s v="Dedicated Pod"/>
    <x v="16"/>
  </r>
  <r>
    <s v="INC3417153"/>
    <s v="Possible server reboot detected (uptime less than 15 minutes)"/>
    <s v="tr0idub5lb03.oamp.sgns.net"/>
    <s v="2020-05-04 19:24:01"/>
    <s v="Transics International BVBA"/>
    <s v="Dedicated Ops US Only – Compute"/>
    <s v="0"/>
    <x v="0"/>
    <s v="Solved (Permanently)"/>
    <s v="Closed"/>
    <s v="Scott Daly"/>
    <s v="Other"/>
    <s v="System Integration"/>
    <s v="2020-05-08 03:01:27"/>
    <s v="inquiry"/>
    <s v="US---Server Services"/>
    <n v="2601"/>
    <s v="scott.daly@sungardas.com"/>
    <s v="2020-05-04 20:07:22"/>
    <s v="Scott Daly"/>
    <s v="doitwise.integration"/>
    <d v="2020-05-04T00:00:00"/>
    <s v="IE:DUBLIN.005"/>
    <s v="Dedicated Pod"/>
    <x v="16"/>
  </r>
  <r>
    <s v="INC3417152"/>
    <s v="Possible server reboot detected (uptime less than 15 minutes)"/>
    <s v="tr0idub5lb03.oamp.sgns.net"/>
    <s v="2020-05-04 19:23:57"/>
    <s v="Transics International BVBA"/>
    <s v="Dedicated Ops US Only – Compute"/>
    <s v="0"/>
    <x v="0"/>
    <s v="Solved (Permanently)"/>
    <s v="Closed"/>
    <s v="Scott Daly"/>
    <s v="Other"/>
    <s v="System Integration"/>
    <s v="2020-05-08 03:01:26"/>
    <s v="inquiry"/>
    <s v="US---Server Services"/>
    <n v="2604"/>
    <s v="scott.daly@sungardas.com"/>
    <s v="2020-05-04 20:07:21"/>
    <s v="Scott Daly"/>
    <s v="doitwise.integration"/>
    <d v="2020-05-04T00:00:00"/>
    <s v="IE:DUBLIN.005"/>
    <s v="Dedicated Pod"/>
    <x v="16"/>
  </r>
  <r>
    <s v="INC3417151"/>
    <s v="SBEC:Alarm ''Severity:5 Team:MSS Host memory usage (SMTI:10.91.96.30)'' on msg1sapappesx007.oamp.sgns.net triggered an actionUUID : 97132e47-d985-e84e-a320-241"/>
    <s v="msg1sapappesx007"/>
    <s v="2020-05-04 19:21:17"/>
    <s v="Sungard AS SAP Cloud Services"/>
    <s v="Shared POD – Compute"/>
    <s v="0"/>
    <x v="1"/>
    <s v="Solved (Permanently)"/>
    <s v="Closed"/>
    <s v="Adolfo Ortega"/>
    <s v="Other"/>
    <s v="System Integration"/>
    <s v="2020-05-08 03:01:30"/>
    <s v="inquiry"/>
    <s v="US---Server Services"/>
    <n v="2181"/>
    <s v="adolfo.ortega@sungardas.com"/>
    <s v="2020-05-04 19:57:38"/>
    <s v="Adolfo Ortega"/>
    <s v="doitwise.integration"/>
    <d v="2020-05-04T00:00:00"/>
    <s v="ON.MISSISSAUGA.101"/>
    <s v="Shared POD"/>
    <x v="17"/>
  </r>
  <r>
    <s v="INC3417145"/>
    <s v="# Error ID = 10080 : Drive reporting too many errors"/>
    <s v="ltcvltgv7000-1"/>
    <s v="2020-05-04 19:11:54"/>
    <s v="Sungard Availability Services - UK (Vaulting)"/>
    <s v="Shared POD – Storage"/>
    <s v="0"/>
    <x v="0"/>
    <s v="Solved (Permanently)"/>
    <s v="Closed"/>
    <s v="Rahul Chaturvedi"/>
    <s v="Other"/>
    <s v="System Integration"/>
    <s v="2020-05-09 03:02:02"/>
    <s v="inquiry"/>
    <s v="US---Storage Services"/>
    <n v="37754"/>
    <s v="rahul.chaturvedi@sungardas.com"/>
    <s v="2020-05-05 05:41:08"/>
    <s v="Rahul Chaturvedi"/>
    <s v="doitwise.integration"/>
    <d v="2020-05-04T00:00:00"/>
    <s v="GB:HOUNSLOW.001"/>
    <s v="Shared POD"/>
    <x v="4"/>
  </r>
  <r>
    <s v="INC3417137"/>
    <s v="Capacity: capacity percent used for one or more shares exceeds threshold of 95 br/Performance:PHL3DSIFPERFPHL3DSIFAPP01/phl3dsifapp01us1001perfbr/"/>
    <s v="phl3smsocszfs04a"/>
    <s v="2020-05-04 18:55:52"/>
    <s v="SAS Managed Disk Services"/>
    <s v="Shared POD – Storage"/>
    <s v="0"/>
    <x v="0"/>
    <s v="Duplicate incident"/>
    <s v="Closed"/>
    <s v="Rahul Chaturvedi"/>
    <s v="Other"/>
    <s v="System Integration"/>
    <s v="2020-05-08 03:02:47"/>
    <s v="inquiry"/>
    <s v="US---Storage Services"/>
    <n v="14418"/>
    <s v="rahul.chaturvedi@sungardas.com"/>
    <s v="2020-05-04 22:56:10"/>
    <s v="Rahul Chaturvedi"/>
    <s v="doitwise.integration"/>
    <d v="2020-05-04T00:00:00"/>
    <s v="PA.PHILADELPHIA.287"/>
    <s v="Shared POD"/>
    <x v="4"/>
  </r>
  <r>
    <s v="INC3417136"/>
    <s v="Team:MSS CPU utilization is above Major Threshold: 98.00%, Current: 99.99% used."/>
    <s v="aixora02"/>
    <s v="2020-05-04 18:55:11"/>
    <s v="AstenJohnson, Inc."/>
    <s v="Shared POD – Compute"/>
    <s v="0"/>
    <x v="0"/>
    <s v="Other"/>
    <s v="Closed"/>
    <s v="System Integration"/>
    <s v="Other"/>
    <s v="System Integration"/>
    <s v="2020-05-04 20:14:03"/>
    <s v="Threshold"/>
    <s v="US---Server Services"/>
    <n v="3888"/>
    <s v="doitwise.integration"/>
    <s v="2020-05-04 19:59:59"/>
    <s v="System Integration"/>
    <s v="doitwise.integration"/>
    <d v="2020-05-04T00:00:00"/>
    <s v="GA.ALPHARETTA.001"/>
    <s v="Shared POD"/>
    <x v="5"/>
  </r>
  <r>
    <s v="INC3417133"/>
    <s v="Automatic Schedule - Backup of tor3-NAUSPHLVPSQL03 from policy tor3-a-phl3-sql-NAUSPHLVPODS01-online-n-03 on backup01-spg is partial. Status code = 1 Abnormal :"/>
    <s v="tor3-nausphlvpsql03"/>
    <s v="2020-05-04 18:45:14"/>
    <s v="TORY BURCH (Cloud)"/>
    <s v="Sweep - FTS POD_All"/>
    <s v="0"/>
    <x v="2"/>
    <s v="Solved (Permanently)"/>
    <s v="Closed"/>
    <s v="Kenneth Ramirez"/>
    <s v="Other"/>
    <s v="System Integration"/>
    <s v="2020-05-05 12:22:58"/>
    <s v="inquiry"/>
    <s v="US---Storage Services"/>
    <n v="63454"/>
    <s v="sharan.r@sungardas.com"/>
    <s v="2020-05-05 12:22:48"/>
    <s v="Sharan R"/>
    <s v="doitwise.integration"/>
    <d v="2020-05-04T00:00:00"/>
    <s v="PA.PHILADELPHIA.287"/>
    <s v="FTS POD"/>
    <x v="1"/>
  </r>
  <r>
    <s v="INC3417130"/>
    <s v="l1PhysIf_HS_Alert | ACIHost - hou1cu1001 | NodeName- hou1is1009 | InterfaceID- eth1/6 | l1PhysIfHealthThreshold - 80 | l1PhysIfHealthScore - 0"/>
    <s v="hou1cu1001"/>
    <s v="2020-05-04 18:39:18"/>
    <s v="SGNS"/>
    <s v="Shared POD – Network"/>
    <s v="0"/>
    <x v="0"/>
    <s v="Solved (Permanently)"/>
    <s v="Closed"/>
    <s v="Daniela Villalta"/>
    <s v="Other"/>
    <s v="System Integration"/>
    <s v="2020-05-09 03:00:38"/>
    <s v="inquiry"/>
    <s v="US---Network Services"/>
    <n v="53885"/>
    <s v="daniela.villalta@sungardas.com"/>
    <s v="2020-05-05 09:37:23"/>
    <s v="Daniela Villalta"/>
    <s v="doitwise.integration"/>
    <d v="2020-05-04T00:00:00"/>
    <s v="GB:HOUNSLOW.001"/>
    <s v="Shared POD"/>
    <x v="10"/>
  </r>
  <r>
    <s v="INC3417129"/>
    <s v="l1PhysIf_HS_Alert | ACIHost - hou1cu1001 | NodeName- hou1is1009 | InterfaceID- eth1/1 | l1PhysIfHealthThreshold - 80 | l1PhysIfHealthScore - 0"/>
    <s v="hou1cu1001"/>
    <s v="2020-05-04 18:39:15"/>
    <s v="SGNS"/>
    <s v="Shared POD – Network"/>
    <s v="0"/>
    <x v="0"/>
    <s v="Solved (Permanently)"/>
    <s v="Other"/>
    <s v="Daniela Villalta"/>
    <s v="Other"/>
    <s v="System Integration"/>
    <s v="2020-05-05 09:37:23"/>
    <s v="inquiry"/>
    <s v="US---Network Services"/>
    <n v="53888"/>
    <s v="daniela.villalta@sungardas.com"/>
    <s v="2020-05-05 09:37:23"/>
    <s v="Daniela Villalta"/>
    <s v="doitwise.integration"/>
    <d v="2020-05-04T00:00:00"/>
    <s v="GB:HOUNSLOW.001"/>
    <s v="Shared POD"/>
    <x v="10"/>
  </r>
  <r>
    <s v="INC3417128"/>
    <s v="l1PhysIf_HS_Alert | ACIHost - hou1cu1001 | NodeName- hou1is1010 | InterfaceID- eth1/1 | l1PhysIfHealthThreshold - 80 | l1PhysIfHealthScore - 0"/>
    <s v="hou1cu1001"/>
    <s v="2020-05-04 18:39:09"/>
    <s v="SGNS"/>
    <s v="Shared POD – Network"/>
    <s v="0"/>
    <x v="0"/>
    <s v="Solved (Permanently)"/>
    <s v="Closed"/>
    <s v="Daniela Villalta"/>
    <s v="Other"/>
    <s v="System Integration"/>
    <s v="2020-05-09 03:01:08"/>
    <s v="inquiry"/>
    <s v="US---Network Services"/>
    <n v="53894"/>
    <s v="daniela.villalta@sungardas.com"/>
    <s v="2020-05-05 09:37:23"/>
    <s v="Daniela Villalta"/>
    <s v="doitwise.integration"/>
    <d v="2020-05-04T00:00:00"/>
    <s v="GB:HOUNSLOW.001"/>
    <s v="Shared POD"/>
    <x v="10"/>
  </r>
  <r>
    <s v="INC3417127"/>
    <s v="l1PhysIf_HS_Alert | ACIHost - hou1cu1001 | NodeName- hou1is1010 | InterfaceID- eth1/6 | l1PhysIfHealthThreshold - 80 | l1PhysIfHealthScore - 0"/>
    <s v="hou1cu1001"/>
    <s v="2020-05-04 18:39:05"/>
    <s v="SGNS"/>
    <s v="Shared POD – Network"/>
    <s v="0"/>
    <x v="0"/>
    <s v="Solved (Permanently)"/>
    <s v="Closed"/>
    <s v="Daniela Villalta"/>
    <s v="Other"/>
    <s v="System Integration"/>
    <s v="2020-05-09 03:01:04"/>
    <s v="inquiry"/>
    <s v="US---Network Services"/>
    <n v="53898"/>
    <s v="daniela.villalta@sungardas.com"/>
    <s v="2020-05-05 09:37:23"/>
    <s v="Daniela Villalta"/>
    <s v="doitwise.integration"/>
    <d v="2020-05-04T00:00:00"/>
    <s v="GB:HOUNSLOW.001"/>
    <s v="Shared POD"/>
    <x v="10"/>
  </r>
  <r>
    <s v="INC3417126"/>
    <s v="SBEC: Multiple events received for tenant cust-hegp on hou1cu1001.oamp.sgns.net"/>
    <s v="hou1cu1001"/>
    <s v="2020-05-04 18:38:58"/>
    <s v="SGNS"/>
    <s v="Shared POD – Network"/>
    <s v="0"/>
    <x v="0"/>
    <s v="Solved (Permanently)"/>
    <s v="Closed"/>
    <s v="Daniela Villalta"/>
    <s v="Other"/>
    <s v="System Integration"/>
    <s v="2020-05-09 03:00:38"/>
    <s v="inquiry"/>
    <s v="US---Network Services"/>
    <n v="53905"/>
    <s v="daniela.villalta@sungardas.com"/>
    <s v="2020-05-05 09:37:23"/>
    <s v="Daniela Villalta"/>
    <s v="doitwise.integration"/>
    <d v="2020-05-04T00:00:00"/>
    <s v="GB:HOUNSLOW.001"/>
    <s v="Shared POD"/>
    <x v="10"/>
  </r>
  <r>
    <s v="INC3417124"/>
    <s v="SBEC: Multiple events received for tenant hpc-hou1-storage-services on hou1cu1001.oamp.sgns.net"/>
    <s v="hou1cu1001"/>
    <s v="2020-05-04 18:33:58"/>
    <s v="SGNS"/>
    <s v="Shared POD – Network"/>
    <s v="0"/>
    <x v="0"/>
    <s v="Solved (Permanently)"/>
    <s v="Closed"/>
    <s v="Daniela Villalta"/>
    <s v="Other"/>
    <s v="System Integration"/>
    <s v="2020-05-09 03:00:38"/>
    <s v="inquiry"/>
    <s v="US---Network Services"/>
    <n v="54206"/>
    <s v="daniela.villalta@sungardas.com"/>
    <s v="2020-05-05 09:37:24"/>
    <s v="Daniela Villalta"/>
    <s v="doitwise.integration"/>
    <d v="2020-05-04T00:00:00"/>
    <s v="GB:HOUNSLOW.001"/>
    <s v="Shared POD"/>
    <x v="10"/>
  </r>
  <r>
    <s v="INC3417123"/>
    <s v="SBEC: Multiple events received for tenant cr-srv1-management on hou1cu1001.oamp.sgns.net"/>
    <s v="hou1cu1001"/>
    <s v="2020-05-04 18:33:54"/>
    <s v="SGNS"/>
    <s v="Shared POD – Network"/>
    <s v="0"/>
    <x v="0"/>
    <s v="Solved (Permanently)"/>
    <s v="Closed"/>
    <s v="Daniela Villalta"/>
    <s v="Other"/>
    <s v="System Integration"/>
    <s v="2020-05-09 03:00:38"/>
    <s v="inquiry"/>
    <s v="US---Network Services"/>
    <n v="54209"/>
    <s v="daniela.villalta@sungardas.com"/>
    <s v="2020-05-05 09:37:23"/>
    <s v="Daniela Villalta"/>
    <s v="doitwise.integration"/>
    <d v="2020-05-04T00:00:00"/>
    <s v="GB:HOUNSLOW.001"/>
    <s v="Shared POD"/>
    <x v="10"/>
  </r>
  <r>
    <s v="INC3417122"/>
    <s v="SBEC: Multiple events received for tenant storage-services on hou1cu1001.oamp.sgns.net"/>
    <s v="hou1cu1001"/>
    <s v="2020-05-04 18:33:51"/>
    <s v="SGNS"/>
    <s v="Shared POD – Network"/>
    <s v="0"/>
    <x v="0"/>
    <s v="Solved (Permanently)"/>
    <s v="Closed"/>
    <s v="Daniela Villalta"/>
    <s v="Other"/>
    <s v="System Integration"/>
    <s v="2020-05-09 03:01:25"/>
    <s v="inquiry"/>
    <s v="US---Network Services"/>
    <n v="54212"/>
    <s v="daniela.villalta@sungardas.com"/>
    <s v="2020-05-05 09:37:23"/>
    <s v="Daniela Villalta"/>
    <s v="doitwise.integration"/>
    <d v="2020-05-04T00:00:00"/>
    <s v="GB:HOUNSLOW.001"/>
    <s v="Shared POD"/>
    <x v="10"/>
  </r>
  <r>
    <s v="INC3417121"/>
    <s v="SBEC: Multiple events received for tenant r2c-srm-infra on hou1cu1001.oamp.sgns.net"/>
    <s v="hou1cu1001"/>
    <s v="2020-05-04 18:33:46"/>
    <s v="SGNS"/>
    <s v="Shared POD – Network"/>
    <s v="0"/>
    <x v="0"/>
    <s v="Solved (Permanently)"/>
    <s v="Closed"/>
    <s v="Daniela Villalta"/>
    <s v="Other"/>
    <s v="System Integration"/>
    <s v="2020-05-09 03:01:22"/>
    <s v="inquiry"/>
    <s v="US---Network Services"/>
    <n v="54217"/>
    <s v="daniela.villalta@sungardas.com"/>
    <s v="2020-05-05 09:37:23"/>
    <s v="Daniela Villalta"/>
    <s v="doitwise.integration"/>
    <d v="2020-05-04T00:00:00"/>
    <s v="GB:HOUNSLOW.001"/>
    <s v="Shared POD"/>
    <x v="10"/>
  </r>
  <r>
    <s v="INC3417120"/>
    <s v="globalStatusCritical: The appliance's overall status changed to 'critical', indicating a problem that needs immediate attention."/>
    <s v="ltcscsdnasnet01"/>
    <s v="2020-05-04 18:32:12"/>
    <s v="SunGard - Managed Storage Disk"/>
    <s v="Shared POD – Storage"/>
    <s v="0"/>
    <x v="1"/>
    <s v="Duplicate incident"/>
    <s v="Closed"/>
    <s v="Michael Gonzalez"/>
    <s v="Other"/>
    <s v="System Integration"/>
    <s v="2020-05-04 20:15:51"/>
    <s v="inquiry"/>
    <s v="US---Storage Services"/>
    <n v="6204"/>
    <s v="michael.gonzalez@sungardas.com"/>
    <s v="2020-05-04 20:15:36"/>
    <s v="Michael Gonzalez"/>
    <s v="doitwise.integration"/>
    <d v="2020-05-04T00:00:00"/>
    <s v="GB:HOUNSLOW.001"/>
    <s v="Shared POD"/>
    <x v="4"/>
  </r>
  <r>
    <s v="INC3417119"/>
    <s v="Metric 'status' changed status from 'good' to 'error'"/>
    <s v="phlnn381v.oamp.sgns.net"/>
    <s v="2020-05-04 18:32:09"/>
    <s v="SAS OSS (Internal)"/>
    <s v="OSS Operations"/>
    <s v="0"/>
    <x v="1"/>
    <s v="Other"/>
    <s v="Closed"/>
    <s v="System Integration"/>
    <s v="Other"/>
    <s v="System Integration"/>
    <s v="2020-05-08 03:03:53"/>
    <s v="inquiry"/>
    <s v="US---Server Services"/>
    <n v="1170"/>
    <s v="doitwise.integration"/>
    <s v="2020-05-04 18:51:39"/>
    <s v="System Integration"/>
    <s v="doitwise.integration"/>
    <d v="2020-05-04T00:00:00"/>
    <s v="PA.PHILADELPHIA.011"/>
    <s v="Other"/>
    <x v="18"/>
  </r>
  <r>
    <s v="INC3417118"/>
    <s v="Aggregate aggr4_n2_fas6250_nlsas is nearly full (using or reserving 95% of space and 0% of inodes)."/>
    <s v="ltcscsdnasnet01"/>
    <s v="2020-05-04 18:32:06"/>
    <s v="SunGard - Managed Storage Disk"/>
    <s v="Shared POD – Storage"/>
    <s v="0"/>
    <x v="1"/>
    <s v="Solved (Workaround)"/>
    <s v="Closed"/>
    <s v="Michael Gonzalez"/>
    <s v="Other"/>
    <s v="System Integration"/>
    <s v="2020-05-13 03:03:29"/>
    <s v="inquiry"/>
    <s v="US---Storage Services"/>
    <n v="403047"/>
    <s v="jorge.rojas@sungardas.com"/>
    <s v="2020-05-09 10:29:33"/>
    <s v="Jorge Rojas"/>
    <s v="doitwise.integration"/>
    <d v="2020-05-04T00:00:00"/>
    <s v="GB:HOUNSLOW.001"/>
    <s v="Shared POD"/>
    <x v="4"/>
  </r>
  <r>
    <s v="INC3417117"/>
    <s v="A node in a Cluster FailOver configuration failed. Its partner will assume service for the failed node."/>
    <s v="ltcscsdnasnet01"/>
    <s v="2020-05-04 18:30:42"/>
    <s v="SunGard - Managed Storage Disk"/>
    <s v="Shared POD – Storage"/>
    <s v="0"/>
    <x v="1"/>
    <s v="Solved (Permanently)"/>
    <s v="Closed"/>
    <s v="Michael Gonzalez"/>
    <s v="Other"/>
    <s v="System Integration"/>
    <s v="2020-05-04 20:25:49"/>
    <s v="inquiry"/>
    <s v="US---Storage Services"/>
    <n v="6865"/>
    <s v="michael.gonzalez@sungardas.com"/>
    <s v="2020-05-04 20:25:07"/>
    <s v="Michael Gonzalez"/>
    <s v="doitwise.integration"/>
    <d v="2020-05-04T00:00:00"/>
    <s v="GB:HOUNSLOW.001"/>
    <s v="Shared POD"/>
    <x v="4"/>
  </r>
  <r>
    <s v="INC3417115"/>
    <s v="Team:MSS CPU Utilization is above Major Threshold. Current usage is:99.880000%"/>
    <s v="hou1ssamtap108"/>
    <s v="2020-05-04 18:29:11"/>
    <s v="Infosys Limited (Specsavers)"/>
    <s v="Shared POD – Compute"/>
    <s v="0"/>
    <x v="0"/>
    <s v="Solved (Permanently)"/>
    <s v="Closed"/>
    <s v="Jhoss Varela"/>
    <s v="Other"/>
    <s v="System Integration"/>
    <s v="2020-05-08 03:04:32"/>
    <s v="Threshold"/>
    <s v="US---Server Services"/>
    <n v="14368"/>
    <s v="jhoss.varela@sungardas.com"/>
    <s v="2020-05-04 22:28:39"/>
    <s v="Jhoss Varela"/>
    <s v="doitwise.integration"/>
    <d v="2020-05-04T00:00:00"/>
    <s v="GB:HOUNSLOW.001"/>
    <s v="Shared POD"/>
    <x v="5"/>
  </r>
  <r>
    <s v="INC3417114"/>
    <s v="SBEC: NFS FIle system FileSystem space utilization for Logical Disk  /us1001 critical threshold exceeded"/>
    <s v="phl3dsifapp01"/>
    <s v="2020-05-04 18:28:00"/>
    <s v="DAZ Systems Inc. (Fox Racing Project)"/>
    <s v="Shared POD – Compute"/>
    <s v="0"/>
    <x v="0"/>
    <s v="Customer"/>
    <s v="Closed"/>
    <s v="Eduardo Aguilar"/>
    <s v="Other"/>
    <s v="System Integration"/>
    <s v="2020-05-09 03:00:56"/>
    <s v="inquiry"/>
    <s v="US---Server Services"/>
    <n v="62398"/>
    <s v="doitwise.integration"/>
    <s v="2020-05-05 11:47:58"/>
    <s v="System Integration"/>
    <s v="doitwise.integration"/>
    <d v="2020-05-04T00:00:00"/>
    <s v="PA.PHILADELPHIA.287"/>
    <s v="Shared POD"/>
    <x v="2"/>
  </r>
  <r>
    <s v="INC3417113"/>
    <s v="SBEC: NFS FIle system FileSystem space utilization for Logical Disk  /us1001/oracle/interfaces critical threshold exceeded"/>
    <s v="phl3dsifdb02"/>
    <s v="2020-05-04 18:27:30"/>
    <s v="DAZ Systems Inc. (Fox Racing Project)"/>
    <s v="Shared POD – Compute"/>
    <s v="0"/>
    <x v="0"/>
    <s v="Customer"/>
    <s v="Closed"/>
    <s v="Eduardo Aguilar"/>
    <s v="Other"/>
    <s v="System Integration"/>
    <s v="2020-05-09 03:03:40"/>
    <s v="inquiry"/>
    <s v="US---Server Services"/>
    <n v="62398"/>
    <s v="doitwise.integration"/>
    <s v="2020-05-05 11:47:28"/>
    <s v="System Integration"/>
    <s v="doitwise.integration"/>
    <d v="2020-05-04T00:00:00"/>
    <s v="PA.PHILADELPHIA.287"/>
    <s v="Shared POD"/>
    <x v="2"/>
  </r>
  <r>
    <s v="INC3417111"/>
    <s v="SBEC: RPO SLA is exceeded for multiple replication pairs"/>
    <s v="par2ccom0cs"/>
    <s v="2020-05-04 18:22:23"/>
    <s v="CLEARSTAR, INC."/>
    <s v="GCSM-RS-CR-OPS-SUPPORT"/>
    <s v="0"/>
    <x v="0"/>
    <s v="Solved (Permanently)"/>
    <s v="Closed"/>
    <s v="Ganesh Sasane"/>
    <s v="Other"/>
    <s v="System Integration"/>
    <s v="2020-05-04 21:01:56"/>
    <s v="inquiry"/>
    <s v="US---Recovery as a Service ( RaaS )"/>
    <n v="9549"/>
    <s v="ganesh.sasane@sungardas.com"/>
    <s v="2020-05-04 21:01:32"/>
    <s v="Ganesh Sasane"/>
    <s v="doitwise.integration"/>
    <d v="2020-05-04T00:00:00"/>
    <s v="PA.PHILADELPHIA.007"/>
    <s v="Other"/>
    <x v="8"/>
  </r>
  <r>
    <s v="INC3417108"/>
    <s v="McAfee Host IDS Alert(3): AlertName = 940; SensorIP = 10.140.49.136; SensorName = ST-SCAPP2"/>
    <s v="stb3-st-scapp2"/>
    <s v="2020-05-04 18:19:55"/>
    <s v="S&amp;T BANCORP, INC (CLOUD)"/>
    <s v="NASH Security Services"/>
    <s v="0"/>
    <x v="2"/>
    <s v="Solved (Permanently)"/>
    <s v="Closed"/>
    <s v="Shlomo Goodman"/>
    <s v="Other"/>
    <s v="System Integration"/>
    <s v="2020-05-09 03:04:26"/>
    <s v="inquiry"/>
    <s v="US---Security Services"/>
    <n v="48752"/>
    <s v="shlomo.goodman@sungardas.com"/>
    <s v="2020-05-05 07:52:27"/>
    <s v="Shlomo Goodman"/>
    <s v="doitwise.integration"/>
    <d v="2020-05-04T00:00:00"/>
    <s v="PA.PHILADELPHIA.287"/>
    <s v="Other"/>
    <x v="3"/>
  </r>
  <r>
    <s v="INC3417102"/>
    <s v="SBEC: McAfee Network IPS: Exploit Scan Detected - SensorName: mbhrxadp1_2-cluster - SourceIP: 5.101.0.209"/>
    <s v="mbhrxadp1_2-cluster"/>
    <s v="2020-05-04 18:02:00"/>
    <s v="RXADVANCE"/>
    <s v="NASH Security Services"/>
    <s v="0"/>
    <x v="0"/>
    <s v="Solved (Permanently)"/>
    <s v="Closed"/>
    <s v="Monroe Ingram"/>
    <s v="Other"/>
    <s v="System Integration"/>
    <s v="2020-05-08 03:04:57"/>
    <s v="inquiry"/>
    <s v="US---Security Services"/>
    <n v="2011"/>
    <s v="monroe.ingram@sungardas.com"/>
    <s v="2020-05-04 18:35:31"/>
    <s v="Monroe Ingram"/>
    <s v="doitwise.integration"/>
    <d v="2020-05-04T00:00:00"/>
    <s v="MA.MARLBOROUGH.001"/>
    <s v="Other"/>
    <x v="3"/>
  </r>
  <r>
    <s v="INC3417091"/>
    <s v="Metric 'status' changed status from 'good' to 'error'"/>
    <s v="phlnn381v.oamp.sgns.net"/>
    <s v="2020-05-04 17:41:46"/>
    <s v="SAS OSS (Internal)"/>
    <s v="OSS Operations"/>
    <s v="0"/>
    <x v="1"/>
    <s v="Other"/>
    <s v="Closed"/>
    <s v="System Integration"/>
    <s v="Other"/>
    <s v="System Integration"/>
    <s v="2020-05-08 03:03:32"/>
    <s v="inquiry"/>
    <s v="US---Server Services"/>
    <n v="594"/>
    <s v="doitwise.integration"/>
    <s v="2020-05-04 17:51:40"/>
    <s v="System Integration"/>
    <s v="doitwise.integration"/>
    <d v="2020-05-04T00:00:00"/>
    <s v="PA.PHILADELPHIA.011"/>
    <s v="Other"/>
    <x v="18"/>
  </r>
  <r>
    <s v="INC3417089"/>
    <s v="SBEC : Team:MSS One or more filesystem has breached Filesystem threshold(s). Details annotated below."/>
    <s v="amgdub5sv01"/>
    <s v="2020-05-04 17:39:33"/>
    <s v="Amalgamated Hardware Plc"/>
    <s v="Shared POD – Compute"/>
    <s v="0"/>
    <x v="0"/>
    <s v="Solved (Permanently)"/>
    <s v="Closed"/>
    <s v="Jhoss Varela"/>
    <s v="Other"/>
    <s v="System Integration"/>
    <s v="2020-05-08 03:02:41"/>
    <s v="Threshold"/>
    <s v="US---Server Services"/>
    <n v="1876"/>
    <s v="jhoss.varela@sungardas.com"/>
    <s v="2020-05-04 18:10:49"/>
    <s v="Jhoss Varela"/>
    <s v="doitwise.integration"/>
    <d v="2020-05-04T00:00:00"/>
    <s v="IE:DUBLIN.005"/>
    <s v="Shared POD"/>
    <x v="2"/>
  </r>
  <r>
    <s v="INC3417086"/>
    <s v="SBEC: McAfee SIEM Alert: Attack Signature = 1-K2SL-Suspicious - User Logon from Multiple Geolocations; Source = 52.22.251.248; Destination = ::"/>
    <s v="phlk2slace1"/>
    <s v="2020-05-04 17:33:03"/>
    <s v="K2SHARE LLC(200000275)"/>
    <s v="NASH Security Services"/>
    <s v="0"/>
    <x v="2"/>
    <s v="Solved (Permanently)"/>
    <s v="Closed"/>
    <s v="Shlomo Goodman"/>
    <s v="Other"/>
    <s v="System Integration"/>
    <s v="2020-05-09 03:04:12"/>
    <s v="inquiry"/>
    <s v="US---Security Services"/>
    <n v="51566"/>
    <s v="shlomo.goodman@sungardas.com"/>
    <s v="2020-05-05 07:52:29"/>
    <s v="Shlomo Goodman"/>
    <s v="doitwise.integration"/>
    <d v="2020-05-04T00:00:00"/>
    <s v="PA.PHILADELPHIA.011"/>
    <s v="Other"/>
    <x v="3"/>
  </r>
  <r>
    <s v="INC3417081"/>
    <s v="Link Down (Gi1/1) Description (vpls12896-TradeWeb-LTC-Area3-to-PG-P)"/>
    <s v="houis57.oamp.sgns.net"/>
    <s v="2020-05-04 17:20:53"/>
    <s v="SGNS"/>
    <s v="Shared POD – Network"/>
    <s v="0"/>
    <x v="0"/>
    <s v="Auto Resolved"/>
    <s v="Closed"/>
    <s v="Arpit Nalwaya"/>
    <s v="Other"/>
    <s v="System Integration"/>
    <s v="2020-05-13 03:00:14"/>
    <s v="inquiry"/>
    <s v="US---Network Services"/>
    <n v="464317"/>
    <s v="arpit.nalwaya@sungardas.com"/>
    <s v="2020-05-10 02:19:30"/>
    <s v="Arpit Nalwaya"/>
    <s v="doitwise.integration"/>
    <d v="2020-05-04T00:00:00"/>
    <s v="GB:HOUNSLOW.001"/>
    <s v="Shared POD"/>
    <x v="12"/>
  </r>
  <r>
    <s v="INC3417076"/>
    <s v="SBEC: McAfee Network IPS: Exploit Scan Detected - SensorName: crlelepp1_2-cluster - SourceIP: 97.123.188.220"/>
    <s v="crlelepp1_2-cluster"/>
    <s v="2020-05-04 17:13:00"/>
    <s v="ELECTRONIC PAYMENTS"/>
    <s v="NASH Security Services"/>
    <s v="0"/>
    <x v="0"/>
    <s v="Solved (Permanently)"/>
    <s v="Closed"/>
    <s v="Monroe Ingram"/>
    <s v="Other"/>
    <s v="System Integration"/>
    <s v="2020-05-08 03:03:15"/>
    <s v="inquiry"/>
    <s v="US---Security Services"/>
    <n v="3392"/>
    <s v="monroe.ingram@sungardas.com"/>
    <s v="2020-05-04 18:09:32"/>
    <s v="Monroe Ingram"/>
    <s v="doitwise.integration"/>
    <d v="2020-05-04T00:00:00"/>
    <s v="NJ.CARLSTADT.007"/>
    <s v="Other"/>
    <x v="3"/>
  </r>
  <r>
    <s v="INC3417075"/>
    <s v="SBEC: McAfee Network IPS: Exploit Scan Detected - SensorName: crlelepp1_2-cluster - SourceIP: 97.123.188.220"/>
    <s v="crlelepp1_2-cluster"/>
    <s v="2020-05-04 17:12:57"/>
    <s v="ELECTRONIC PAYMENTS"/>
    <s v="NASH Security Services"/>
    <s v="0"/>
    <x v="0"/>
    <s v="Solved (Permanently)"/>
    <s v="Closed"/>
    <s v="Monroe Ingram"/>
    <s v="Other"/>
    <s v="System Integration"/>
    <s v="2020-05-08 03:01:29"/>
    <s v="inquiry"/>
    <s v="US---Security Services"/>
    <n v="3488"/>
    <s v="monroe.ingram@sungardas.com"/>
    <s v="2020-05-04 18:11:05"/>
    <s v="Monroe Ingram"/>
    <s v="doitwise.integration"/>
    <d v="2020-05-04T00:00:00"/>
    <s v="NJ.CARLSTADT.007"/>
    <s v="Other"/>
    <x v="3"/>
  </r>
  <r>
    <s v="INC3417073"/>
    <s v="Automatic Schedule - Backup of aec1-CASUN1MVPAP009 from policy utility-aec1-s-win-sqldb-casun1mvpap009-usr-full-13 on backup01-msg is partial. Status code = 1 A"/>
    <s v="aec1-casun1mvpap009"/>
    <s v="2020-05-04 17:10:31"/>
    <s v="AECON CONSTRUCTION GROUP INC."/>
    <s v="Sweep - FTS POD_All"/>
    <s v="0"/>
    <x v="2"/>
    <s v="Solved (Permanently)"/>
    <s v="Closed"/>
    <s v="Esteban Mora"/>
    <s v="Other"/>
    <s v="System Integration"/>
    <s v="2020-05-05 12:04:15"/>
    <s v="inquiry"/>
    <s v="US---Storage Services"/>
    <n v="67706"/>
    <s v="esteban.mora@sungardas.com"/>
    <s v="2020-05-05 11:58:57"/>
    <s v="Esteban Mora"/>
    <s v="doitwise.integration"/>
    <d v="2020-05-04T00:00:00"/>
    <s v="ON.MISSISSAUGA.101"/>
    <s v="FTS POD"/>
    <x v="1"/>
  </r>
  <r>
    <s v="INC3417064"/>
    <s v="Team:Microland: Microsoft Exchange Information Store  is Down"/>
    <s v="exchange02"/>
    <s v="2020-05-04 17:02:34"/>
    <s v="AstenJohnson, Inc."/>
    <s v="Shared POD – Compute"/>
    <s v="0"/>
    <x v="1"/>
    <s v="Solved (Permanently)"/>
    <s v="Closed"/>
    <s v="Adolfo Ortega"/>
    <s v="Other"/>
    <s v="System Integration"/>
    <s v="2020-05-08 03:03:25"/>
    <s v="inquiry"/>
    <s v="US---Server Services"/>
    <n v="9597"/>
    <s v="adolfo.ortega@sungardas.com"/>
    <s v="2020-05-04 19:42:31"/>
    <s v="Adolfo Ortega"/>
    <s v="doitwise.integration"/>
    <d v="2020-05-04T00:00:00"/>
    <s v="GA.ALPHARETTA.001"/>
    <s v="Shared POD"/>
    <x v="14"/>
  </r>
  <r>
    <s v="INC3417061"/>
    <s v="SBEC: McAfee SIEM Alert: Attack Signature = 1-CIHC-Policy - Traffic from TOR exit node; Source = 95.128.43.164; Destination = 130.250.65.36"/>
    <s v="phlcihcace1"/>
    <s v="2020-05-04 16:52:57"/>
    <s v="COMM-WORKS INVESTMENT HOLDING COMPANY, LLC."/>
    <s v="NASH Security Services"/>
    <s v="0"/>
    <x v="2"/>
    <s v="Solved (Permanently)"/>
    <s v="Closed"/>
    <s v="Shlomo Goodman"/>
    <s v="Other"/>
    <s v="System Integration"/>
    <s v="2020-05-09 03:02:47"/>
    <s v="inquiry"/>
    <s v="US---Security Services"/>
    <n v="53971"/>
    <s v="shlomo.goodman@sungardas.com"/>
    <s v="2020-05-05 07:52:28"/>
    <s v="Shlomo Goodman"/>
    <s v="doitwise.integration"/>
    <d v="2020-05-04T00:00:00"/>
    <s v="PA.PHILADELPHIA.011"/>
    <s v="Other"/>
    <x v="3"/>
  </r>
  <r>
    <s v="INC3417059"/>
    <s v="Node Down on 10.139.153.219"/>
    <s v="gdpn-pps1apms88"/>
    <s v="2020-05-04 16:49:12"/>
    <s v="Fiera Capital Corporation"/>
    <s v="Dedicated Ops US Only – Compute"/>
    <s v="0"/>
    <x v="1"/>
    <s v="Solved (Permanently)"/>
    <s v="Closed"/>
    <s v="Curtis Ciolino"/>
    <s v="Other"/>
    <s v="System Integration"/>
    <s v="2020-05-08 03:01:46"/>
    <s v="inquiry"/>
    <s v="US---Server Services"/>
    <n v="2147"/>
    <s v="curtis.ciolino@sungardas.com"/>
    <s v="2020-05-04 17:24:59"/>
    <s v="Curtis Ciolino"/>
    <s v="doitwise.integration"/>
    <d v="2020-05-04T00:00:00"/>
    <s v="ON.MISSISSAUGA.101"/>
    <s v="Dedicated Pod"/>
    <x v="19"/>
  </r>
  <r>
    <s v="INC3417050"/>
    <s v="SBEC: RPO SLA is exceeded for multiple replication pairs"/>
    <s v="clr2cco7jcs01"/>
    <s v="2020-05-04 16:31:13"/>
    <s v="Community Trust Company"/>
    <s v="GCSM-RS-CR-OPS-SUPPORT"/>
    <s v="0"/>
    <x v="0"/>
    <s v="Solved (Permanently)"/>
    <s v="Closed"/>
    <s v="Ganesh Sasane"/>
    <s v="Other"/>
    <s v="System Integration"/>
    <s v="2020-05-27 03:53:24"/>
    <s v="inquiry"/>
    <s v="US---Recovery as a Service ( RaaS )"/>
    <n v="1941706"/>
    <s v="ganesh.sasane@sungardas.com"/>
    <s v="2020-05-27 03:52:59"/>
    <s v="Ganesh Sasane"/>
    <s v="doitwise.integration"/>
    <d v="2020-05-04T00:00:00"/>
    <s v="AB.CALGARY.001"/>
    <s v="Other"/>
    <x v="8"/>
  </r>
  <r>
    <s v="INC3417042"/>
    <s v="Fibre Channel Port port4 is offline"/>
    <s v="crl01samd-sw02-brc"/>
    <s v="2020-05-04 16:19:38"/>
    <s v="SAS Managed Disk Services"/>
    <s v="Shared POD – Storage"/>
    <s v="0"/>
    <x v="1"/>
    <s v="Auto Resolved"/>
    <s v="Closed"/>
    <s v="Hector Ramirez"/>
    <s v="Other"/>
    <s v="System Integration"/>
    <s v="2020-05-08 03:04:25"/>
    <s v="inquiry"/>
    <s v="US---Storage Services"/>
    <n v="5355"/>
    <s v="hector.ramirez@sungardas.com"/>
    <s v="2020-05-04 17:48:53"/>
    <s v="Hector Ramirez"/>
    <s v="doitwise.integration"/>
    <d v="2020-05-04T00:00:00"/>
    <s v="NJ.CARLSTADT.001"/>
    <s v="Shared POD"/>
    <x v="4"/>
  </r>
  <r>
    <s v="INC3417041"/>
    <s v="Team:MSS AIX Error Log :TAPE_ERR1 [ Run command: errpt -a -l 8963 ]  ERRPT: Seq:8963 Type:PERM, Class:H, errorID:4865FA9B, Resource:rmt3b, Resource Type:3580."/>
    <s v="ltctsm01 - mgmt"/>
    <s v="2020-05-04 16:19:29"/>
    <s v="Menzies Distribution"/>
    <s v="FTS POD – Compute"/>
    <s v="0"/>
    <x v="1"/>
    <s v="Solved (Permanently)"/>
    <s v="Closed"/>
    <s v="Esteban Mora"/>
    <s v="Other"/>
    <s v="System Integration"/>
    <s v="2020-05-08 03:01:14"/>
    <s v="inquiry"/>
    <s v="US---Server Services"/>
    <n v="669"/>
    <s v="esteban.mora@sungardas.com"/>
    <s v="2020-05-04 16:30:38"/>
    <s v="Esteban Mora"/>
    <s v="doitwise.integration"/>
    <d v="2020-05-04T00:00:00"/>
    <s v="GB:HOUNSLOW.001"/>
    <s v="FTS POD"/>
    <x v="14"/>
  </r>
  <r>
    <s v="INC3417040"/>
    <s v="#SBEC :Possible System Reboot detected (uptime less than 15 minutes)"/>
    <s v="akl-admin-wan-r01"/>
    <s v="2020-05-04 16:17:00"/>
    <s v="Menzies Aviation"/>
    <s v="FTS POD – Network"/>
    <s v="0"/>
    <x v="1"/>
    <s v="Auto Resolved"/>
    <s v="Closed"/>
    <s v="Hossmann Astorga"/>
    <s v="Other"/>
    <s v="System Integration"/>
    <s v="2020-05-08 03:03:53"/>
    <s v="inquiry"/>
    <s v="US---Network Services"/>
    <n v="2432"/>
    <s v="hossmann.astorga@sungardas.com"/>
    <s v="2020-05-04 16:57:32"/>
    <s v="Hossmann Astorga"/>
    <s v="doitwise.integration"/>
    <d v="2020-05-04T00:00:00"/>
    <s v="NZ:AUCKLAND.101"/>
    <s v="FTS POD"/>
    <x v="20"/>
  </r>
  <r>
    <s v="INC3417038"/>
    <s v="Possible server reboot detected (uptime less than 15 minutes)"/>
    <s v="ecm-prd-pro04"/>
    <s v="2020-05-04 16:16:42"/>
    <s v="FISERV SOLUTIONS, LLC"/>
    <s v="FTS POD – Compute"/>
    <s v="0"/>
    <x v="0"/>
    <s v="Solved (Permanently)"/>
    <s v="Closed"/>
    <s v="Esteban Mora"/>
    <s v="Other"/>
    <s v="System Integration"/>
    <s v="2020-05-08 03:01:45"/>
    <s v="inquiry"/>
    <s v="US---Server Services"/>
    <n v="6202"/>
    <s v="esteban.mora@sungardas.com"/>
    <s v="2020-05-04 18:00:04"/>
    <s v="Esteban Mora"/>
    <s v="doitwise.integration"/>
    <d v="2020-05-04T00:00:00"/>
    <s v="TX.RICHARDSON.104"/>
    <s v="FTS POD"/>
    <x v="16"/>
  </r>
  <r>
    <s v="INC3417037"/>
    <s v="SBEC: McAfee Network IPS: Exploit Scan Detected - SensorName: aur1fct0p_cluster - SourceIP: 10.70.10.44"/>
    <s v="aur1fct0p_cluster"/>
    <s v="2020-05-04 16:15:09"/>
    <s v="FCTI, INC."/>
    <s v="FTS POD – Security"/>
    <s v="0"/>
    <x v="0"/>
    <s v="Solved (Permanently)"/>
    <s v="Closed"/>
    <s v="Kenneth Ramirez"/>
    <s v="Other"/>
    <s v="System Integration"/>
    <s v="2020-05-08 03:00:50"/>
    <s v="inquiry"/>
    <s v="US---Security Services"/>
    <n v="9555"/>
    <s v="monroe.ingram@sungardas.com"/>
    <s v="2020-05-04 18:54:24"/>
    <s v="Monroe Ingram"/>
    <s v="doitwise.integration"/>
    <d v="2020-05-04T00:00:00"/>
    <s v="CO.AURORA.103"/>
    <s v="FTS POD"/>
    <x v="3"/>
  </r>
  <r>
    <s v="INC3417035"/>
    <s v="Team:TVault Televault node C4382PFF24BEADMZU091P_BIGDW backup job C4382TOYOTAFS_1800 running in policy C4382TOYOTAFS on TSM server ltcvltgl21 Severed"/>
    <s v="c4382pff24beadmzu091p_bigdw"/>
    <s v="2020-05-04 16:11:13"/>
    <s v="Toyota Kreditbank GMBH"/>
    <s v="ML-IN-TOC-Televault"/>
    <s v="1"/>
    <x v="2"/>
    <s v="Solved (Workaround)"/>
    <s v="Closed"/>
    <s v="Muthumariyappan U"/>
    <s v="Other"/>
    <s v="System Integration"/>
    <s v="2020-05-04 20:32:49"/>
    <s v="inquiry"/>
    <s v="US---Storage Services"/>
    <n v="15679"/>
    <s v="muthumariyappan.u@sungardas.com"/>
    <s v="2020-05-04 20:32:32"/>
    <s v="Muthumariyappan U"/>
    <s v="doitwise.integration"/>
    <d v="2020-05-04T00:00:00"/>
    <s v="GB:HOUNSLOW.001"/>
    <s v="Other"/>
    <x v="9"/>
  </r>
  <r>
    <s v="INC3417034"/>
    <s v="Team:TVault Televault node C9095PFC01PCIBCTC3PR1_CRSDBCLUSTER backup job C9095_ADAPTIV_CIBC_1731 running in policy C9095_ADAPTIV_CIBC on TSM server ltcvltgl21 S"/>
    <s v="c9095pfc01pcibctc3pr1_crsdbcluster"/>
    <s v="2020-05-04 16:11:08"/>
    <s v="FIS ADAPTIV (CIBC)"/>
    <s v="Sweep - Dedicated Ops_All"/>
    <s v="0"/>
    <x v="2"/>
    <s v="Solved (Workaround)"/>
    <s v="Closed"/>
    <s v="Jake Manders"/>
    <s v="Other"/>
    <s v="System Integration"/>
    <s v="2020-05-05 08:12:30"/>
    <s v="inquiry"/>
    <s v="US---Storage Services"/>
    <n v="57665"/>
    <s v="ishan.khadilkar@sungardas.com"/>
    <s v="2020-05-05 08:12:13"/>
    <s v="Ishan Khadilkar"/>
    <s v="doitwise.integration"/>
    <d v="2020-05-04T00:00:00"/>
    <s v="GB:HOUNSLOW.001"/>
    <s v="Dedicated Pod"/>
    <x v="9"/>
  </r>
  <r>
    <s v="INC3417033"/>
    <s v="Team:TVault Televault node C3383TFF33AHOU1SS02DAP065 backup job C3383INFOSYS_SPEC_1800 running in policy C3383INFOSYS_SPECSAVERS on TSM server ltcvltgl21 Failed"/>
    <s v="c3383tff33ahou1ss02dap065"/>
    <s v="2020-05-04 16:10:56"/>
    <s v="Infosys Limited (Specsavers)"/>
    <s v="ML-IN-TOC-Televault"/>
    <s v="1"/>
    <x v="2"/>
    <s v="Solved (Workaround)"/>
    <s v="Closed"/>
    <s v="Muthumariyappan U"/>
    <s v="Other"/>
    <s v="System Integration"/>
    <s v="2020-05-05 21:15:39"/>
    <s v="inquiry"/>
    <s v="US---Storage Services"/>
    <n v="104660"/>
    <s v="muthumariyappan.u@sungardas.com"/>
    <s v="2020-05-05 21:15:16"/>
    <s v="Muthumariyappan U"/>
    <s v="doitwise.integration"/>
    <d v="2020-05-04T00:00:00"/>
    <s v="GB:HOUNSLOW.001"/>
    <s v="Other"/>
    <x v="9"/>
  </r>
  <r>
    <s v="INC3417029"/>
    <s v="SBEC:Alarm ''Severity:5 Team:MSS Host CPU usage (SMTI:10.180.62.4)'' on inr2cesxi04.oamp.sgns.net triggered an actionUUID : 7f50d131-78a7-a44d-ac7f-88290a3f957"/>
    <s v="inr2cesxi04"/>
    <s v="2020-05-04 16:06:36"/>
    <s v="Sungard AS R2C Services"/>
    <s v="Shared POD – Compute"/>
    <s v="0"/>
    <x v="1"/>
    <s v="Solved (Permanently)"/>
    <s v="Closed"/>
    <s v="Jhoss Varela"/>
    <s v="Other"/>
    <s v="System Integration"/>
    <s v="2020-05-08 03:01:53"/>
    <s v="inquiry"/>
    <s v="US---Server Services"/>
    <n v="2188"/>
    <s v="jhoss.varela@sungardas.com"/>
    <s v="2020-05-04 16:43:05"/>
    <s v="Jhoss Varela"/>
    <s v="doitwise.integration"/>
    <d v="2020-05-04T00:00:00"/>
    <s v="IN:BANGALORE.010"/>
    <s v="Shared POD"/>
    <x v="21"/>
  </r>
  <r>
    <s v="INC3417022"/>
    <s v="SBEC: McAfee Network IPS: Exploit Scan Detected - SensorName: scoelmrp_cluster - SourceIP: 120.92.168.195"/>
    <s v="scoelmrp_cluster"/>
    <s v="2020-05-04 15:53:49"/>
    <s v="Elm Resources"/>
    <s v="FTS POD – Security"/>
    <s v="0"/>
    <x v="0"/>
    <s v="Solved (Permanently)"/>
    <s v="Closed"/>
    <s v="Esteban Mora"/>
    <s v="Other"/>
    <s v="System Integration"/>
    <s v="2020-05-08 03:02:48"/>
    <s v="inquiry"/>
    <s v="US---Security Services"/>
    <n v="6942"/>
    <s v="monroe.ingram@sungardas.com"/>
    <s v="2020-05-04 17:49:31"/>
    <s v="Monroe Ingram"/>
    <s v="doitwise.integration"/>
    <d v="2020-05-04T00:00:00"/>
    <s v="AZ.SCOTTSDALE.001"/>
    <s v="FTS POD"/>
    <x v="3"/>
  </r>
  <r>
    <s v="INC3417021"/>
    <s v="SBEC: McAfee Network IPS: Exploit Scan Detected - SensorName: scoelmrp_cluster - SourceIP: 120.92.168.195"/>
    <s v="scoelmrp_cluster"/>
    <s v="2020-05-04 15:53:42"/>
    <s v="Elm Resources"/>
    <s v="FTS POD – Security"/>
    <s v="0"/>
    <x v="0"/>
    <s v="Solved (Permanently)"/>
    <s v="Closed"/>
    <s v="Esteban Mora"/>
    <s v="Other"/>
    <s v="System Integration"/>
    <s v="2020-05-08 03:01:42"/>
    <s v="inquiry"/>
    <s v="US---Security Services"/>
    <n v="7057"/>
    <s v="monroe.ingram@sungardas.com"/>
    <s v="2020-05-04 17:51:19"/>
    <s v="Monroe Ingram"/>
    <s v="doitwise.integration"/>
    <d v="2020-05-04T00:00:00"/>
    <s v="AZ.SCOTTSDALE.001"/>
    <s v="FTS POD"/>
    <x v="3"/>
  </r>
  <r>
    <s v="INC3417018"/>
    <s v="SBEC : Team:MSS One or more filesystem has breached Filesystem threshold(s). Details annotated below."/>
    <s v="co7j-co7jr2c01-8"/>
    <s v="2020-05-04 15:43:29"/>
    <s v="COMMUNITY TRUST COMPANY (Cloud)"/>
    <s v="Shared POD – Compute"/>
    <s v="0"/>
    <x v="0"/>
    <s v="Duplicate incident"/>
    <s v="Closed"/>
    <s v="Adolfo Ortega"/>
    <s v="Other"/>
    <s v="System Integration"/>
    <s v="2020-05-08 03:04:57"/>
    <s v="Threshold"/>
    <s v="US---Server Services"/>
    <n v="2675"/>
    <s v="adolfo.ortega@sungardas.com"/>
    <s v="2020-05-04 16:28:04"/>
    <s v="Adolfo Ortega"/>
    <s v="doitwise.integration"/>
    <d v="2020-05-04T00:00:00"/>
    <s v="ON.MISSISSAUGA.101"/>
    <s v="Shared POD"/>
    <x v="21"/>
  </r>
  <r>
    <s v="INC3417012"/>
    <s v="SBEC: McAfee Network IPS: Exploit Scan Detected - SensorName: mrkam27p_cluster - SourceIP: 201.202.31.170"/>
    <s v="mrkam27p_cluster"/>
    <s v="2020-05-04 15:34:55"/>
    <s v="INNOMAR STRATEGIES INC."/>
    <s v="FTS POD – Security"/>
    <s v="0"/>
    <x v="0"/>
    <s v="Solved (Permanently)"/>
    <s v="Closed"/>
    <s v="Esteban Mora"/>
    <s v="Other"/>
    <s v="System Integration"/>
    <s v="2020-05-08 03:01:31"/>
    <s v="inquiry"/>
    <s v="US---Security Services"/>
    <n v="10261"/>
    <s v="monroe.ingram@sungardas.com"/>
    <s v="2020-05-04 18:25:56"/>
    <s v="Monroe Ingram"/>
    <s v="doitwise.integration"/>
    <d v="2020-05-04T00:00:00"/>
    <s v="ON.MARKHAM.106"/>
    <s v="FTS POD"/>
    <x v="3"/>
  </r>
  <r>
    <s v="INC3417010"/>
    <s v="Transport reporting a High RPO warning (medium) for a replication session belonging to workload SQLNO1V-BP-DIV"/>
    <s v="sacr-cfnapod01"/>
    <s v="2020-05-04 15:27:28"/>
    <s v="Credit First National Association"/>
    <s v="GCSM-RS-CR-OPS-SUPPORT"/>
    <s v="0"/>
    <x v="0"/>
    <s v="Duplicate incident"/>
    <s v="Closed"/>
    <s v="Gutta Navaharsha"/>
    <s v="Other"/>
    <s v="System Integration"/>
    <s v="2020-05-05 07:11:21"/>
    <s v="inquiry"/>
    <s v="US---Recovery as a Service ( RaaS )"/>
    <n v="56615"/>
    <s v="deepak.v@sungardas.com"/>
    <s v="2020-05-05 07:11:03"/>
    <s v="Deepak V"/>
    <s v="doitwise.integration"/>
    <d v="2020-05-04T00:00:00"/>
    <s v="PA.PHILADELPHIA.287"/>
    <s v="Other"/>
    <x v="8"/>
  </r>
  <r>
    <s v="INC3416999"/>
    <s v="SBEC : Team:MSS One or more filesystem has breached Filesystem threshold(s). Details annotated below."/>
    <s v="co7j-co7jr2c01-8"/>
    <s v="2020-05-04 15:08:29"/>
    <s v="COMMUNITY TRUST COMPANY (Cloud)"/>
    <s v="Shared POD – Compute"/>
    <s v="0"/>
    <x v="1"/>
    <s v="Duplicate incident"/>
    <s v="Closed"/>
    <s v="Jhoss Varela"/>
    <s v="Other"/>
    <s v="System Integration"/>
    <s v="2020-05-08 03:02:55"/>
    <s v="Threshold"/>
    <s v="US---Server Services"/>
    <n v="2496"/>
    <s v="jhoss.varela@sungardas.com"/>
    <s v="2020-05-04 15:50:05"/>
    <s v="Jhoss Varela"/>
    <s v="doitwise.integration"/>
    <d v="2020-05-04T00:00:00"/>
    <s v="ON.MISSISSAUGA.101"/>
    <s v="Shared POD"/>
    <x v="21"/>
  </r>
  <r>
    <s v="INC3416997"/>
    <s v="SBEC: McAfee Network IPS: Exploit Scan Detected - SensorName: phlmeroips1_2-cluster - SourceIP: 10.10.1.8"/>
    <s v="phlmeroips1_2-cluster"/>
    <s v="2020-05-04 15:02:56"/>
    <s v="MRO Corporation"/>
    <s v="NASH Security Services"/>
    <s v="0"/>
    <x v="0"/>
    <s v="Solved (Permanently)"/>
    <s v="Closed"/>
    <s v="Monroe Ingram"/>
    <s v="Other"/>
    <s v="System Integration"/>
    <s v="2020-05-08 03:03:59"/>
    <s v="inquiry"/>
    <s v="US---Security Services"/>
    <n v="868"/>
    <s v="monroe.ingram@sungardas.com"/>
    <s v="2020-05-04 15:17:24"/>
    <s v="Monroe Ingram"/>
    <s v="doitwise.integration"/>
    <d v="2020-05-04T00:00:00"/>
    <s v="PA.PHILADELPHIA.011"/>
    <s v="Other"/>
    <x v="3"/>
  </r>
  <r>
    <s v="INC3416991"/>
    <s v="SBEC :Possible System Reboot detected (uptime less than 15 minutes)"/>
    <s v="arn-t2-man-sw01"/>
    <s v="2020-05-04 14:54:08"/>
    <s v="Menzies Aviation"/>
    <s v="FTS POD – Network"/>
    <s v="0"/>
    <x v="1"/>
    <s v="Solved (Workaround)"/>
    <s v="Closed"/>
    <s v="Laura Zamora"/>
    <s v="Other"/>
    <s v="System Integration"/>
    <s v="2020-05-11 03:05:22"/>
    <s v="inquiry"/>
    <s v="US---Network Services"/>
    <n v="63756"/>
    <s v="sachin.patil@sungardas.com"/>
    <s v="2020-05-05 08:36:44"/>
    <s v="Sachin Patil"/>
    <s v="doitwise.integration"/>
    <d v="2020-05-04T00:00:00"/>
    <s v="SE:STOCKHOLM.109"/>
    <s v="FTS POD"/>
    <x v="20"/>
  </r>
  <r>
    <s v="INC3416988"/>
    <s v="SBEC: Multiple replication pairs require resync"/>
    <s v="clr2cco7jcs01"/>
    <s v="2020-05-04 14:48:36"/>
    <s v="Community Trust Company"/>
    <s v="GCSM-RS-CR-OPS-SUPPORT"/>
    <s v="0"/>
    <x v="0"/>
    <s v="Solved (Permanently)"/>
    <s v="Closed"/>
    <s v="Ganesh Sasane"/>
    <s v="Other"/>
    <s v="System Integration"/>
    <s v="2020-05-04 17:00:39"/>
    <s v="inquiry"/>
    <s v="US---Recovery as a Service ( RaaS )"/>
    <n v="7912"/>
    <s v="ganesh.sasane@sungardas.com"/>
    <s v="2020-05-04 17:00:28"/>
    <s v="Ganesh Sasane"/>
    <s v="doitwise.integration"/>
    <d v="2020-05-04T00:00:00"/>
    <s v="AB.CALGARY.001"/>
    <s v="Other"/>
    <x v="8"/>
  </r>
  <r>
    <s v="INC3416987"/>
    <s v="SBEC: McAfee Network IPS: Exploit Scan Detected - SensorName: msgpet0_cluster - SourceIP: 186.188.146.88"/>
    <s v="msgpet0_cluster"/>
    <s v="2020-05-04 14:48:20"/>
    <s v="Pethealth - MTSA"/>
    <s v="Dedicated Ops US Only – Security"/>
    <s v="0"/>
    <x v="0"/>
    <s v="Solved (Permanently)"/>
    <s v="Closed"/>
    <s v="Martelle Weber"/>
    <s v="Other"/>
    <s v="System Integration"/>
    <s v="2020-05-08 03:05:19"/>
    <s v="inquiry"/>
    <s v="US---Security Services"/>
    <n v="1093"/>
    <s v="monroe.ingram@sungardas.com"/>
    <s v="2020-05-04 15:06:33"/>
    <s v="Monroe Ingram"/>
    <s v="doitwise.integration"/>
    <d v="2020-05-04T00:00:00"/>
    <s v="ON.MISSISSAUGA.101"/>
    <s v="Dedicated Pod"/>
    <x v="3"/>
  </r>
  <r>
    <s v="INC3416984"/>
    <s v="SBEC: McAfee SIEM Alert: Attack Signature = 1-K2SL-Suspicious - User Logon from Multiple Geolocations; Source = 52.22.251.248; Destination = ::"/>
    <s v="phlk2slace1"/>
    <s v="2020-05-04 14:41:03"/>
    <s v="K2SHARE LLC(200000275)"/>
    <s v="NASH Security Services"/>
    <s v="0"/>
    <x v="2"/>
    <s v="Solved (Permanently)"/>
    <s v="Closed"/>
    <s v="Shlomo Goodman"/>
    <s v="Other"/>
    <s v="System Integration"/>
    <s v="2020-05-08 03:03:22"/>
    <s v="inquiry"/>
    <s v="US---Security Services"/>
    <n v="12813"/>
    <s v="shlomo.goodman@sungardas.com"/>
    <s v="2020-05-04 18:14:36"/>
    <s v="Shlomo Goodman"/>
    <s v="doitwise.integration"/>
    <d v="2020-05-04T00:00:00"/>
    <s v="PA.PHILADELPHIA.011"/>
    <s v="Other"/>
    <x v="3"/>
  </r>
  <r>
    <s v="INC3416982"/>
    <s v="Team MSS: Agent End Detected. Possible OMi agent restart or Server restart."/>
    <s v="phl2mbswjs01"/>
    <s v="2020-05-04 14:39:07"/>
    <s v="SAS Global Management Network"/>
    <s v="NASH Central Mgmt Infrastructure"/>
    <s v="0"/>
    <x v="0"/>
    <s v="Solved (Permanently)"/>
    <s v="Closed"/>
    <s v="Obaid Hasan"/>
    <s v="Other"/>
    <s v="System Integration"/>
    <s v="2020-05-04 15:29:35"/>
    <s v="inquiry"/>
    <s v="US---Server Services"/>
    <n v="3019"/>
    <s v="obaid.hasan@sungardas.com"/>
    <s v="2020-05-04 15:29:26"/>
    <s v="Obaid Hasan"/>
    <s v="doitwise.integration"/>
    <d v="2020-05-04T00:00:00"/>
    <s v="PA.PHILADELPHIA.011"/>
    <s v="Other"/>
    <x v="22"/>
  </r>
  <r>
    <s v="INC3416974"/>
    <s v="BGP neighbor 169.254.220.1 is down.; Event Source: edge-5"/>
    <s v="aur1inc5f1.oamp.sgns.net"/>
    <s v="2020-05-04 14:22:33"/>
    <s v="RANDSTAD NORTH AMERICA, INC"/>
    <s v="SD&amp;R Network Tier 3"/>
    <s v="1"/>
    <x v="0"/>
    <s v="Auto Resolved"/>
    <s v="Closed"/>
    <s v="Nathan Stevens"/>
    <s v="Other"/>
    <s v="System Integration"/>
    <s v="2020-05-08 03:05:09"/>
    <s v="inquiry"/>
    <s v="US---Network Services"/>
    <n v="11609"/>
    <s v="nathan.stevens@sungardas.com"/>
    <s v="2020-05-04 17:36:02"/>
    <s v="Nathan Stevens"/>
    <s v="doitwise.integration"/>
    <d v="2020-05-04T00:00:00"/>
    <s v="CO.AURORA.103"/>
    <s v="Other"/>
    <x v="23"/>
  </r>
  <r>
    <s v="INC3416969"/>
    <s v="SBEC: McAfee Network IPS: Exploit Scan Detected - SensorName: phlmeroips1_2-cluster - SourceIP: 154.126.79.223"/>
    <s v="phlmeroips1_2-cluster"/>
    <s v="2020-05-04 14:14:51"/>
    <s v="MRO Corporation"/>
    <s v="NASH Security Services"/>
    <s v="0"/>
    <x v="0"/>
    <s v="Solved (Permanently)"/>
    <s v="Closed"/>
    <s v="Monroe Ingram"/>
    <s v="Other"/>
    <s v="System Integration"/>
    <s v="2020-05-08 03:01:28"/>
    <s v="inquiry"/>
    <s v="US---Security Services"/>
    <n v="1832"/>
    <s v="monroe.ingram@sungardas.com"/>
    <s v="2020-05-04 14:45:23"/>
    <s v="Monroe Ingram"/>
    <s v="doitwise.integration"/>
    <d v="2020-05-04T00:00:00"/>
    <s v="PA.PHILADELPHIA.011"/>
    <s v="Other"/>
    <x v="3"/>
  </r>
  <r>
    <s v="INC3416962"/>
    <s v="Transport reporting a High RPO warning (medium) for a replication session belonging to workload VMDISCEXCH"/>
    <s v="mscrsrdcatpod01"/>
    <s v="2020-05-04 14:04:24"/>
    <s v="DISCOUNT CAR AND TRUCK RENTAL"/>
    <s v="GCSM-RS-CR-OPS-SUPPORT"/>
    <s v="0"/>
    <x v="0"/>
    <s v="Solved (Permanently)"/>
    <s v="Closed"/>
    <s v="Ganesh Sasane"/>
    <s v="Other"/>
    <s v="System Integration"/>
    <s v="2020-05-04 22:35:49"/>
    <s v="inquiry"/>
    <s v="US---Recovery as a Service ( RaaS )"/>
    <n v="30674"/>
    <s v="sandhya.s@sungardas.com"/>
    <s v="2020-05-04 22:35:38"/>
    <s v="Sandhya S"/>
    <s v="doitwise.integration"/>
    <d v="2020-05-04T00:00:00"/>
    <s v="Other"/>
    <s v="Other"/>
    <x v="8"/>
  </r>
  <r>
    <s v="INC3416960"/>
    <s v="Trap rate is 62.28 traps/sec. Blocked .1.3.6.1.4.1.9.9.41.2.0.1 trap from all device"/>
    <s v="phl2osspru35"/>
    <s v="2020-05-04 14:01:51"/>
    <s v="SAS OSS (Internal)"/>
    <s v="OSS Operations"/>
    <s v="0"/>
    <x v="0"/>
    <s v="Successful"/>
    <s v="Closed"/>
    <s v="Other"/>
    <s v="Other"/>
    <s v="System Integration"/>
    <s v="2020-05-05 14:08:59"/>
    <s v="inquiry"/>
    <s v="US---Operations Management Systems (OMS)"/>
    <n v="86828"/>
    <s v="releasenote.user"/>
    <s v="2020-05-05 14:08:59"/>
    <s v="System Automation"/>
    <s v="doitwise.integration"/>
    <d v="2020-05-04T00:00:00"/>
    <s v="PA.PHILADELPHIA.007"/>
    <s v="Other"/>
    <x v="24"/>
  </r>
  <r>
    <s v="INC3416957"/>
    <s v="SBEC:Loss Of Signal phl2id61:DS1-1-39-%HLINK-OC3-1-5-13."/>
    <s v="Other"/>
    <s v="2020-05-04 13:55:12"/>
    <s v="BANK HAPOALIM BM"/>
    <s v="Shared POD – Transport"/>
    <s v="0"/>
    <x v="1"/>
    <s v="Solved (Permanently)"/>
    <s v="Closed"/>
    <s v="Samuel Lopez"/>
    <s v="Other"/>
    <s v="Virtual User"/>
    <s v="2020-05-09 03:02:53"/>
    <s v="inquiry"/>
    <s v="US---Network Services"/>
    <n v="75864"/>
    <s v="samuel.lopez@sungardas.com"/>
    <s v="2020-05-05 10:59:36"/>
    <s v="Samuel Lopez"/>
    <s v="doitwise.integration"/>
    <d v="2020-05-04T00:00:00"/>
    <s v="Other"/>
    <s v="Shared POD"/>
    <x v="6"/>
  </r>
  <r>
    <s v="INC3416956"/>
    <s v="SBEC:Loss Of Signal phl2id61:DS1-1-38-%HLINK-OC3-1-5-13,LOS,SA,NEND,RCV,0020,NA,0.00,NA"/>
    <s v="phl2id61.oamp.sgns.net"/>
    <s v="2020-05-04 13:55:09"/>
    <s v="SGNS"/>
    <s v="Shared POD – Transport"/>
    <s v="0"/>
    <x v="1"/>
    <s v="Solved (Permanently)"/>
    <s v="Closed"/>
    <s v="Samuel Lopez"/>
    <s v="Other"/>
    <s v="System Integration"/>
    <s v="2020-05-09 03:03:35"/>
    <s v="inquiry"/>
    <s v="US---Network Services"/>
    <n v="75867"/>
    <s v="samuel.lopez@sungardas.com"/>
    <s v="2020-05-05 10:59:36"/>
    <s v="Samuel Lopez"/>
    <s v="doitwise.integration"/>
    <d v="2020-05-04T00:00:00"/>
    <s v="PA.PHILADELPHIA.011"/>
    <s v="Shared POD"/>
    <x v="6"/>
  </r>
  <r>
    <s v="INC3416951"/>
    <s v="Fibre Channel Port port6 is offline"/>
    <s v="crl01samd-sw02-brc"/>
    <s v="2020-05-04 13:47:33"/>
    <s v="SAS Managed Disk Services"/>
    <s v="Shared POD – Storage"/>
    <s v="0"/>
    <x v="1"/>
    <s v="Auto Resolved"/>
    <s v="Closed"/>
    <s v="Hector Ramirez"/>
    <s v="Other"/>
    <s v="System Integration"/>
    <s v="2020-05-08 03:00:29"/>
    <s v="inquiry"/>
    <s v="US---Storage Services"/>
    <n v="11871"/>
    <s v="hector.ramirez@sungardas.com"/>
    <s v="2020-05-04 17:05:24"/>
    <s v="Hector Ramirez"/>
    <s v="doitwise.integration"/>
    <d v="2020-05-04T00:00:00"/>
    <s v="NJ.CARLSTADT.001"/>
    <s v="Shared POD"/>
    <x v="4"/>
  </r>
  <r>
    <s v="INC3416946"/>
    <s v="SBEC :Possible System Reboot detected (uptime less than 15 minutes)"/>
    <s v="sfo-cargo-142-wan-r01"/>
    <s v="2020-05-04 13:43:38"/>
    <s v="Menzies Aviation"/>
    <s v="FTS POD – Network"/>
    <s v="0"/>
    <x v="1"/>
    <s v="Auto Resolved"/>
    <s v="Closed"/>
    <s v="Diana Araujo"/>
    <s v="Other"/>
    <s v="System Integration"/>
    <s v="2020-05-08 03:02:29"/>
    <s v="inquiry"/>
    <s v="US---Network Services"/>
    <n v="2865"/>
    <s v="diana.araujo@sungardas.com"/>
    <s v="2020-05-04 14:31:23"/>
    <s v="Diana Araujo"/>
    <s v="doitwise.integration"/>
    <d v="2020-05-04T00:00:00"/>
    <s v="CA.SANFRANCISCO.140"/>
    <s v="FTS POD"/>
    <x v="20"/>
  </r>
  <r>
    <s v="INC3416943"/>
    <s v="SBEC: McAfee Network IPS: Exploit Scan Detected - SensorName: aur1inc5p101_2-cluster - SourceIP: 54.86.57.80"/>
    <s v="aur1inc5p101_2-cluster"/>
    <s v="2020-05-04 13:40:42"/>
    <s v="RANDSTAD NORTH AMERICA, INC"/>
    <s v="Dedicated Ops US Only – Security"/>
    <s v="0"/>
    <x v="0"/>
    <s v="Solved (Permanently)"/>
    <s v="Closed"/>
    <s v="David Reese"/>
    <s v="Other"/>
    <s v="System Integration"/>
    <s v="2020-05-08 03:01:19"/>
    <s v="inquiry"/>
    <s v="US---Security Services"/>
    <n v="1806"/>
    <s v="monroe.ingram@sungardas.com"/>
    <s v="2020-05-04 14:10:48"/>
    <s v="Monroe Ingram"/>
    <s v="doitwise.integration"/>
    <d v="2020-05-04T00:00:00"/>
    <s v="AR.OAK ACRES.001"/>
    <s v="Dedicated Pod"/>
    <x v="3"/>
  </r>
  <r>
    <s v="INC3416941"/>
    <s v="Possible server reboot detected (uptime less than 15 minutes)"/>
    <s v="crl1osssa01"/>
    <s v="2020-05-04 13:38:36"/>
    <s v="SAS OSS (Internal)"/>
    <s v="NASH Central Mgmt Infrastructure"/>
    <s v="1"/>
    <x v="0"/>
    <s v="Solved (Permanently)"/>
    <s v="Closed"/>
    <s v="Obaid Hasan"/>
    <s v="Other"/>
    <s v="System Integration"/>
    <s v="2020-05-04 17:51:38"/>
    <s v="inquiry"/>
    <s v="US---Server Services"/>
    <n v="15051"/>
    <s v="obaid.hasan@sungardas.com"/>
    <s v="2020-05-04 17:49:27"/>
    <s v="Obaid Hasan"/>
    <s v="doitwise.integration"/>
    <d v="2020-05-04T00:00:00"/>
    <s v="CO.AURORA.103"/>
    <s v="Other"/>
    <x v="16"/>
  </r>
  <r>
    <s v="INC3416940"/>
    <s v="McAfee Host IDS Alert(3): AlertName = 6058; SensorIP = 10.140.52.172; SensorName = SPFE-01"/>
    <s v="ci1a-spfe-01"/>
    <s v="2020-05-04 13:35:21"/>
    <s v="Citibank N.A."/>
    <s v="NASH Security Services"/>
    <s v="0"/>
    <x v="2"/>
    <s v="Solved (Permanently)"/>
    <s v="Closed"/>
    <s v="Shlomo Goodman"/>
    <s v="Other"/>
    <s v="System Integration"/>
    <s v="2020-05-08 03:02:50"/>
    <s v="inquiry"/>
    <s v="US---Security Services"/>
    <n v="16753"/>
    <s v="shlomo.goodman@sungardas.com"/>
    <s v="2020-05-04 18:14:34"/>
    <s v="Shlomo Goodman"/>
    <s v="doitwise.integration"/>
    <d v="2020-05-04T00:00:00"/>
    <s v="PA.PHILADELPHIA.287"/>
    <s v="Other"/>
    <x v="3"/>
  </r>
  <r>
    <s v="INC3416934"/>
    <s v="Possible server reboot detected (uptime less than 15 minutes)"/>
    <s v="sco1cn1"/>
    <s v="2020-05-04 13:20:45"/>
    <s v="SunGard Cloud Platform"/>
    <s v="Shared POD – Compute"/>
    <s v="0"/>
    <x v="0"/>
    <s v="Solved (Permanently)"/>
    <s v="Closed"/>
    <s v="Jhoss Varela"/>
    <s v="Other"/>
    <s v="System Integration"/>
    <s v="2020-05-08 03:05:07"/>
    <s v="inquiry"/>
    <s v="US---Server Services"/>
    <n v="835"/>
    <s v="jhoss.varela@sungardas.com"/>
    <s v="2020-05-04 13:34:40"/>
    <s v="Jhoss Varela"/>
    <s v="doitwise.integration"/>
    <d v="2020-05-04T00:00:00"/>
    <s v="AZ.SCOTTSDALE.001"/>
    <s v="Shared POD"/>
    <x v="16"/>
  </r>
  <r>
    <s v="INC3416928"/>
    <s v="Trap rate is 63.6 traps/sec. Blocked .1.3.6.1.4.1.3375.2.4.0.10 trap from all device"/>
    <s v="phl2osspru35"/>
    <s v="2020-05-04 13:12:05"/>
    <s v="SAS OSS (Internal)"/>
    <s v="OSS Operations"/>
    <s v="0"/>
    <x v="0"/>
    <s v="Successful"/>
    <s v="Closed"/>
    <s v="Other"/>
    <s v="Other"/>
    <s v="System Integration"/>
    <s v="2020-05-05 13:23:59"/>
    <s v="inquiry"/>
    <s v="US---Operations Management Systems (OMS)"/>
    <n v="87114"/>
    <s v="releasenote.user"/>
    <s v="2020-05-05 13:23:59"/>
    <s v="System Automation"/>
    <s v="doitwise.integration"/>
    <d v="2020-05-04T00:00:00"/>
    <s v="PA.PHILADELPHIA.007"/>
    <s v="Other"/>
    <x v="24"/>
  </r>
  <r>
    <s v="INC3416927"/>
    <s v="Memory utilization is above Major threshold 85% on dub5sgds2:I/O"/>
    <s v="dub5sgds2"/>
    <s v="2020-05-04 13:11:45"/>
    <s v="SunGard Availability Services - Ireland"/>
    <s v="Shared POD – Network"/>
    <s v="0"/>
    <x v="0"/>
    <s v="Auto Resolved"/>
    <s v="Closed"/>
    <s v="Arpit Nalwaya"/>
    <s v="Other"/>
    <s v="System Integration"/>
    <s v="2020-05-09 03:01:33"/>
    <s v="inquiry"/>
    <s v="US---Network Services"/>
    <n v="70376"/>
    <s v="arpit.nalwaya@sungardas.com"/>
    <s v="2020-05-05 08:44:41"/>
    <s v="Arpit Nalwaya"/>
    <s v="doitwise.integration"/>
    <d v="2020-05-04T00:00:00"/>
    <s v="IE:DUBLIN.005"/>
    <s v="Shared POD"/>
    <x v="0"/>
  </r>
  <r>
    <s v="INC3416925"/>
    <s v="[SBEC]: Multiple TransportSessionHighRPOMedium Received within 30mins window."/>
    <s v="sacr-usaepod01"/>
    <s v="2020-05-04 13:08:58"/>
    <s v="CGI Technologies and Solutions  (E58 USAA)"/>
    <s v="GCSM-RS-CR-OPS-SUPPORT"/>
    <s v="0"/>
    <x v="0"/>
    <s v="Solved (Permanently)"/>
    <s v="Closed"/>
    <s v="Gutta Navaharsha"/>
    <s v="Other"/>
    <s v="System Integration"/>
    <s v="2020-05-05 18:55:55"/>
    <s v="inquiry"/>
    <s v="US---Recovery as a Service ( RaaS )"/>
    <n v="107207"/>
    <s v="ganesh.sasane@sungardas.com"/>
    <s v="2020-05-05 18:55:45"/>
    <s v="Ganesh Sasane"/>
    <s v="doitwise.integration"/>
    <d v="2020-05-04T00:00:00"/>
    <s v="PA.PHILADELPHIA.287"/>
    <s v="Other"/>
    <x v="8"/>
  </r>
  <r>
    <s v="INC3416924"/>
    <s v="[SBEC]: Multiple TransportServerCommunicationStateHigh Events Received within 30mins window."/>
    <s v="sacr-coaipod01"/>
    <s v="2020-05-04 13:08:41"/>
    <s v="COACH, INC"/>
    <s v="GCSM-RS-CR-OPS-SUPPORT"/>
    <s v="0"/>
    <x v="0"/>
    <s v="Solved (Permanently)"/>
    <s v="Closed"/>
    <s v="Gutta Navaharsha"/>
    <s v="Other"/>
    <s v="System Integration"/>
    <s v="2020-05-09 09:28:18"/>
    <s v="inquiry"/>
    <s v="US---Recovery as a Service ( RaaS )"/>
    <n v="418766"/>
    <s v="deepak.v@sungardas.com"/>
    <s v="2020-05-09 09:28:07"/>
    <s v="Deepak V"/>
    <s v="doitwise.integration"/>
    <d v="2020-05-04T00:00:00"/>
    <s v="PA.PHILADELPHIA.287"/>
    <s v="Other"/>
    <x v="8"/>
  </r>
  <r>
    <s v="INC3416922"/>
    <s v="Team:MSS OEM System Management Software service is Down - VMware Tools"/>
    <s v="sco1cn1"/>
    <s v="2020-05-04 13:08:26"/>
    <s v="SunGard Cloud Platform"/>
    <s v="Shared POD – Compute"/>
    <s v="0"/>
    <x v="1"/>
    <s v="Solved (Permanently)"/>
    <s v="Closed"/>
    <s v="Jhoss Varela"/>
    <s v="Other"/>
    <s v="System Integration"/>
    <s v="2020-05-08 03:00:52"/>
    <s v="inquiry"/>
    <s v="US---Server Services"/>
    <n v="1548"/>
    <s v="jhoss.varela@sungardas.com"/>
    <s v="2020-05-04 13:34:14"/>
    <s v="Jhoss Varela"/>
    <s v="doitwise.integration"/>
    <d v="2020-05-04T00:00:00"/>
    <s v="AZ.SCOTTSDALE.001"/>
    <s v="Shared POD"/>
    <x v="25"/>
  </r>
  <r>
    <s v="INC3416914"/>
    <s v="SBEC : Team:MSS One or more filesystem has breached Filesystem threshold(s). Details annotated below."/>
    <s v="co7j-co7jr2c01-8"/>
    <s v="2020-05-04 12:53:29"/>
    <s v="COMMUNITY TRUST COMPANY (Cloud)"/>
    <s v="Shared POD – Compute"/>
    <s v="0"/>
    <x v="0"/>
    <s v="Duplicate incident"/>
    <s v="Closed"/>
    <s v="Jhoss Varela"/>
    <s v="Other"/>
    <s v="System Integration"/>
    <s v="2020-05-08 03:05:01"/>
    <s v="Threshold"/>
    <s v="US---Server Services"/>
    <n v="3313"/>
    <s v="jhoss.varela@sungardas.com"/>
    <s v="2020-05-04 13:48:42"/>
    <s v="Jhoss Varela"/>
    <s v="doitwise.integration"/>
    <d v="2020-05-04T00:00:00"/>
    <s v="ON.MISSISSAUGA.101"/>
    <s v="Shared POD"/>
    <x v="21"/>
  </r>
  <r>
    <s v="INC3416910"/>
    <s v="SBEC: McAfee Network IPS: Exploit Scan Detected - SensorName: mbhrxadp1_so - SourceIP: 97.123.188.220"/>
    <s v="mbhrxadp1_so"/>
    <s v="2020-05-04 12:49:36"/>
    <s v="RXADVANCE"/>
    <s v="NASH Security Services"/>
    <s v="0"/>
    <x v="0"/>
    <s v="Solved (Permanently)"/>
    <s v="Closed"/>
    <s v="Monroe Ingram"/>
    <s v="Other"/>
    <s v="System Integration"/>
    <s v="2020-05-08 03:00:37"/>
    <s v="inquiry"/>
    <s v="US---Security Services"/>
    <n v="1070"/>
    <s v="monroe.ingram@sungardas.com"/>
    <s v="2020-05-04 13:07:26"/>
    <s v="Monroe Ingram"/>
    <s v="doitwise.integration"/>
    <d v="2020-05-04T00:00:00"/>
    <s v="MA.SOUTHBOROUGH.001"/>
    <s v="Other"/>
    <x v="3"/>
  </r>
  <r>
    <s v="INC3416909"/>
    <s v="SBEC : Team:R2C com.zerto.event.VraToVraConnection (SMTI:10.93.104.8)_04-05-20"/>
    <s v="phl3hpc-vcenter1"/>
    <s v="2020-05-04 12:48:02"/>
    <s v="Sungard Hosted Private Cloud"/>
    <s v="GCSM-RS-CR-OPS-SUPPORT"/>
    <s v="0"/>
    <x v="0"/>
    <s v="Duplicate incident"/>
    <s v="Closed"/>
    <s v="Ganesh Sasane"/>
    <s v="Other"/>
    <s v="System Integration"/>
    <s v="2020-05-05 02:22:00"/>
    <s v="inquiry"/>
    <s v="US---Recovery as a Service ( RaaS )"/>
    <n v="48826"/>
    <s v="sandhya.s@sungardas.com"/>
    <s v="2020-05-05 02:21:48"/>
    <s v="Sandhya S"/>
    <s v="doitwise.integration"/>
    <d v="2020-05-04T00:00:00"/>
    <s v="PA.PHILADELPHIA.287"/>
    <s v="Other"/>
    <x v="8"/>
  </r>
  <r>
    <s v="INC3416903"/>
    <s v="l1PhysIf_HS_Alert | ACIHost - phlcu1001 | NodeName- phl3is1014 | InterfaceID- eth1/5 | l1PhysIfHealthThreshold - 80 | l1PhysIfHealthScore - 0"/>
    <s v="phl3cu1001"/>
    <s v="2020-05-04 12:31:51"/>
    <s v="Sungard AS Cloud Recovery Server Replication"/>
    <s v="Shared POD – Network"/>
    <s v="0"/>
    <x v="0"/>
    <s v="Solved (Permanently)"/>
    <s v="Closed"/>
    <s v="Daniela Villalta"/>
    <s v="Other"/>
    <s v="System Integration"/>
    <s v="2020-05-08 03:04:55"/>
    <s v="inquiry"/>
    <s v="US---Network Services"/>
    <n v="11535"/>
    <s v="daniela.villalta@sungardas.com"/>
    <s v="2020-05-04 15:44:06"/>
    <s v="Daniela Villalta"/>
    <s v="doitwise.integration"/>
    <d v="2020-05-04T00:00:00"/>
    <s v="PA.PHILADELPHIA.287"/>
    <s v="Shared POD"/>
    <x v="10"/>
  </r>
  <r>
    <s v="INC3416902"/>
    <s v="l1PhysIf_HS_Alert | ACIHost - phlcu1001 | NodeName- phl3is1013 | InterfaceID- eth1/5 | l1PhysIfHealthThreshold - 80 | l1PhysIfHealthScore - 0"/>
    <s v="phl3cu1001"/>
    <s v="2020-05-04 12:31:23"/>
    <s v="Sungard AS Cloud Recovery Server Replication"/>
    <s v="Shared POD – Network"/>
    <s v="0"/>
    <x v="0"/>
    <s v="Solved (Permanently)"/>
    <s v="Closed"/>
    <s v="Daniela Villalta"/>
    <s v="Other"/>
    <s v="System Integration"/>
    <s v="2020-05-08 03:04:02"/>
    <s v="inquiry"/>
    <s v="US---Network Services"/>
    <n v="11563"/>
    <s v="daniela.villalta@sungardas.com"/>
    <s v="2020-05-04 15:44:06"/>
    <s v="Daniela Villalta"/>
    <s v="doitwise.integration"/>
    <d v="2020-05-04T00:00:00"/>
    <s v="PA.PHILADELPHIA.287"/>
    <s v="Shared POD"/>
    <x v="10"/>
  </r>
  <r>
    <s v="INC3416901"/>
    <s v="l1PhysIf_HS_Alert | ACIHost - phlcu1001 | NodeName- phl3is1014 | InterfaceID- eth1/6 | l1PhysIfHealthThreshold - 80 | l1PhysIfHealthScore - 0"/>
    <s v="phl3cu1001"/>
    <s v="2020-05-04 12:31:20"/>
    <s v="Sungard AS Cloud Recovery Server Replication"/>
    <s v="Shared POD – Network"/>
    <s v="0"/>
    <x v="0"/>
    <s v="Solved (Permanently)"/>
    <s v="Closed"/>
    <s v="Daniela Villalta"/>
    <s v="Other"/>
    <s v="System Integration"/>
    <s v="2020-05-08 03:04:03"/>
    <s v="inquiry"/>
    <s v="US---Network Services"/>
    <n v="11565"/>
    <s v="daniela.villalta@sungardas.com"/>
    <s v="2020-05-04 15:44:05"/>
    <s v="Daniela Villalta"/>
    <s v="doitwise.integration"/>
    <d v="2020-05-04T00:00:00"/>
    <s v="PA.PHILADELPHIA.287"/>
    <s v="Shared POD"/>
    <x v="10"/>
  </r>
  <r>
    <s v="INC3416900"/>
    <s v="l1PhysIf_HS_Alert | ACIHost - phlcu1001 | NodeName- phl3is1013 | InterfaceID- eth1/6 | l1PhysIfHealthThreshold - 80 | l1PhysIfHealthScore - 0"/>
    <s v="phl3cu1001"/>
    <s v="2020-05-04 12:31:17"/>
    <s v="Sungard AS Cloud Recovery Server Replication"/>
    <s v="Shared POD – Network"/>
    <s v="0"/>
    <x v="0"/>
    <s v="Solved (Permanently)"/>
    <s v="Closed"/>
    <s v="Daniela Villalta"/>
    <s v="Other"/>
    <s v="System Integration"/>
    <s v="2020-05-08 03:04:34"/>
    <s v="inquiry"/>
    <s v="US---Network Services"/>
    <n v="11569"/>
    <s v="daniela.villalta@sungardas.com"/>
    <s v="2020-05-04 15:44:06"/>
    <s v="Daniela Villalta"/>
    <s v="doitwise.integration"/>
    <d v="2020-05-04T00:00:00"/>
    <s v="PA.PHILADELPHIA.287"/>
    <s v="Shared POD"/>
    <x v="10"/>
  </r>
  <r>
    <s v="INC3416899"/>
    <s v="Team:MSS OEM System Management Software service is Down - VMware Tools"/>
    <s v="sco1cn1"/>
    <s v="2020-05-04 12:31:06"/>
    <s v="SunGard Cloud Platform"/>
    <s v="Shared POD – Compute"/>
    <s v="0"/>
    <x v="1"/>
    <s v="Other"/>
    <s v="Closed"/>
    <s v="System Integration"/>
    <s v="Other"/>
    <s v="System Integration"/>
    <s v="2020-05-04 12:54:03"/>
    <s v="inquiry"/>
    <s v="US---Server Services"/>
    <n v="182"/>
    <s v="doitwise.integration"/>
    <s v="2020-05-04 12:34:08"/>
    <s v="System Integration"/>
    <s v="doitwise.integration"/>
    <d v="2020-05-04T00:00:00"/>
    <s v="AZ.SCOTTSDALE.001"/>
    <s v="Shared POD"/>
    <x v="25"/>
  </r>
  <r>
    <s v="INC3416897"/>
    <s v="Team:MSS Symantec Endpoint Protection service is Down"/>
    <s v="sco1cn1"/>
    <s v="2020-05-04 12:30:43"/>
    <s v="SunGard Cloud Platform"/>
    <s v="Shared POD – Compute"/>
    <s v="0"/>
    <x v="1"/>
    <s v="Other"/>
    <s v="Closed"/>
    <s v="System Integration"/>
    <s v="Other"/>
    <s v="System Integration"/>
    <s v="2020-05-04 12:54:03"/>
    <s v="inquiry"/>
    <s v="US---Server Services"/>
    <n v="202"/>
    <s v="doitwise.integration"/>
    <s v="2020-05-04 12:34:05"/>
    <s v="System Integration"/>
    <s v="doitwise.integration"/>
    <d v="2020-05-04T00:00:00"/>
    <s v="AZ.SCOTTSDALE.001"/>
    <s v="Shared POD"/>
    <x v="25"/>
  </r>
  <r>
    <s v="INC3416896"/>
    <s v="SBEC: McAfee Network IPS: Exploit Scan Detected - SensorName: mbhrxadp1_2-cluster - SourceIP: 10.75.50.20"/>
    <s v="mbhrxadp1_2-cluster"/>
    <s v="2020-05-04 12:30:31"/>
    <s v="RXADVANCE"/>
    <s v="NASH Security Services"/>
    <s v="0"/>
    <x v="0"/>
    <s v="Solved (Permanently)"/>
    <s v="Closed"/>
    <s v="Monroe Ingram"/>
    <s v="Other"/>
    <s v="System Integration"/>
    <s v="2020-05-08 03:04:38"/>
    <s v="inquiry"/>
    <s v="US---Security Services"/>
    <n v="1158"/>
    <s v="monroe.ingram@sungardas.com"/>
    <s v="2020-05-04 12:49:49"/>
    <s v="Monroe Ingram"/>
    <s v="doitwise.integration"/>
    <d v="2020-05-04T00:00:00"/>
    <s v="MA.MARLBOROUGH.001"/>
    <s v="Other"/>
    <x v="3"/>
  </r>
  <r>
    <s v="INC3416893"/>
    <s v="The storage system received too many events in this poll cycle to display here. Contact your service provider to determine if any storage system error events oc"/>
    <s v="aur1sucpsanemc01"/>
    <s v="2020-05-04 12:28:14"/>
    <s v="SunGard Cloud Platform"/>
    <s v="Shared POD – Storage"/>
    <s v="0"/>
    <x v="0"/>
    <s v="Solved (Permanently)"/>
    <s v="Closed"/>
    <s v="Michael Gonzalez"/>
    <s v="Other"/>
    <s v="System Integration"/>
    <s v="2020-05-04 20:30:33"/>
    <s v="inquiry"/>
    <s v="US---Storage Services"/>
    <n v="28924"/>
    <s v="michael.gonzalez@sungardas.com"/>
    <s v="2020-05-04 20:30:18"/>
    <s v="Michael Gonzalez"/>
    <s v="doitwise.integration"/>
    <d v="2020-05-04T00:00:00"/>
    <s v="CO.AURORA.103"/>
    <s v="Shared POD"/>
    <x v="4"/>
  </r>
  <r>
    <s v="INC3416892"/>
    <s v="Messaging infrastructure down on host.; Event Source: Host messaging infrastructure; Object Id: host-14897"/>
    <s v="phl3hpc-nsxmgr1"/>
    <s v="2020-05-04 12:26:46"/>
    <s v="Sungard Hosted Private Cloud"/>
    <s v="SD&amp;R Network Tier 3"/>
    <s v="1"/>
    <x v="1"/>
    <s v="Auto Resolved"/>
    <s v="Closed"/>
    <s v="Nathan Stevens"/>
    <s v="Other"/>
    <s v="System Integration"/>
    <s v="2020-05-08 03:04:39"/>
    <s v="inquiry"/>
    <s v="US---Network Services"/>
    <n v="2359"/>
    <s v="nathan.stevens@sungardas.com"/>
    <s v="2020-05-04 13:06:05"/>
    <s v="Nathan Stevens"/>
    <s v="doitwise.integration"/>
    <d v="2020-05-04T00:00:00"/>
    <s v="PA.PHILADELPHIA.287"/>
    <s v="Other"/>
    <x v="15"/>
  </r>
  <r>
    <s v="INC3416883"/>
    <s v="Node Down on 10.184.155.28"/>
    <s v="sacr-sakspod01"/>
    <s v="2020-05-04 12:19:55"/>
    <s v="SAKER SHOPRITES, INC."/>
    <s v="GCSM-RS-CR-OPS-SUPPORT"/>
    <s v="5"/>
    <x v="1"/>
    <s v="Solved (Permanently)"/>
    <s v="Closed"/>
    <s v="Gutta Navaharsha"/>
    <s v="Other"/>
    <s v="System Integration"/>
    <s v="2020-05-04 16:16:58"/>
    <s v="inquiry"/>
    <s v="US---Server Services"/>
    <n v="14197"/>
    <s v="gutta.navaharsha@sungardas.com"/>
    <s v="2020-05-04 16:16:32"/>
    <s v="Gutta Navaharsha"/>
    <s v="doitwise.integration"/>
    <d v="2020-05-04T00:00:00"/>
    <s v="PA.PHILADELPHIA.287"/>
    <s v="Other"/>
    <x v="8"/>
  </r>
  <r>
    <s v="INC3416881"/>
    <s v="Agent Health Problem - Return code : True_HPSA_Not_Reachable - Opsware Agent is not reachable"/>
    <s v="sacr-tpmfpod01"/>
    <s v="2020-05-04 12:18:30"/>
    <s v="The Providence Mutual Fire Insurance Company"/>
    <s v="GCSM-RS-CR-OPS-SUPPORT"/>
    <s v="1"/>
    <x v="0"/>
    <s v="Other"/>
    <s v="Closed"/>
    <s v="System Integration"/>
    <s v="Other"/>
    <s v="System Integration"/>
    <s v="2020-05-04 13:34:03"/>
    <s v="Internal"/>
    <s v="US---Server Services"/>
    <n v="3533"/>
    <s v="doitwise.integration"/>
    <s v="2020-05-04 13:17:23"/>
    <s v="System Integration"/>
    <s v="doitwise.integration"/>
    <d v="2020-05-04T00:00:00"/>
    <s v="PA.PHILADELPHIA.287"/>
    <s v="Other"/>
    <x v="8"/>
  </r>
  <r>
    <s v="INC3416878"/>
    <s v="[SBEC]: Multiple TransportServerCommunicationStateHigh Events Received within 30mins window."/>
    <s v="sacr-sakspod01"/>
    <s v="2020-05-04 12:15:42"/>
    <s v="SAKER SHOPRITES, INC."/>
    <s v="GCSM-RS-CR-OPS-SUPPORT"/>
    <s v="0"/>
    <x v="0"/>
    <s v="Solved (Permanently)"/>
    <s v="Closed"/>
    <s v="Deepak V"/>
    <s v="Other"/>
    <s v="System Integration"/>
    <s v="2020-05-06 00:26:21"/>
    <s v="inquiry"/>
    <s v="US---Recovery as a Service ( RaaS )"/>
    <n v="130223"/>
    <s v="piyush.raj@sungardas.com"/>
    <s v="2020-05-06 00:26:05"/>
    <s v="Piyush Raj"/>
    <s v="doitwise.integration"/>
    <d v="2020-05-04T00:00:00"/>
    <s v="PA.PHILADELPHIA.287"/>
    <s v="Other"/>
    <x v="8"/>
  </r>
  <r>
    <s v="INC3416873"/>
    <s v="Trap rate is 1666.67 traps/sec. Blocked all trap from 10.138.219.14 device"/>
    <s v="phl2osspru35"/>
    <s v="2020-05-04 12:11:11"/>
    <s v="SAS OSS (Internal)"/>
    <s v="OSS Operations"/>
    <s v="0"/>
    <x v="0"/>
    <s v="Successful"/>
    <s v="Closed"/>
    <s v="Other"/>
    <s v="Other"/>
    <s v="System Integration"/>
    <s v="2020-05-05 12:23:59"/>
    <s v="inquiry"/>
    <s v="US---Operations Management Systems (OMS)"/>
    <n v="87168"/>
    <s v="releasenote.user"/>
    <s v="2020-05-05 12:23:59"/>
    <s v="System Automation"/>
    <s v="doitwise.integration"/>
    <d v="2020-05-04T00:00:00"/>
    <s v="PA.PHILADELPHIA.007"/>
    <s v="Other"/>
    <x v="24"/>
  </r>
  <r>
    <s v="INC3416872"/>
    <s v="RepetitionCount &gt; 3 ; Node Down on 10.184.155.30"/>
    <s v="sacr-coaipod01"/>
    <s v="2020-05-04 12:10:56"/>
    <s v="COACH, INC"/>
    <s v="Shared POD – Compute"/>
    <s v="0"/>
    <x v="1"/>
    <s v="Other"/>
    <s v="Closed"/>
    <s v="System Integration"/>
    <s v="Other"/>
    <s v="System Integration"/>
    <s v="2020-05-08 03:02:58"/>
    <s v="inquiry"/>
    <s v="US---Server Services"/>
    <n v="41"/>
    <s v="doitwise.integration"/>
    <s v="2020-05-04 12:11:37"/>
    <s v="System Integration"/>
    <s v="doitwise.integration"/>
    <d v="2020-05-04T00:00:00"/>
    <s v="PA.PHILADELPHIA.287"/>
    <s v="Shared POD"/>
    <x v="19"/>
  </r>
  <r>
    <s v="INC3416871"/>
    <s v="Node Down on 10.184.155.25"/>
    <s v="sacr-cfnapod01"/>
    <s v="2020-05-04 12:10:52"/>
    <s v="Credit First National Association"/>
    <s v="GCSM-RS-CR-OPS-SUPPORT"/>
    <s v="1"/>
    <x v="1"/>
    <s v="Auto Resolved"/>
    <s v="Closed"/>
    <s v="Deepak V"/>
    <s v="Other"/>
    <s v="System Integration"/>
    <s v="2020-05-05 05:08:45"/>
    <s v="inquiry"/>
    <s v="US---Server Services"/>
    <n v="3578"/>
    <s v="doitwise.integration"/>
    <s v="2020-05-04 13:10:30"/>
    <s v="System Integration"/>
    <s v="doitwise.integration"/>
    <d v="2020-05-04T00:00:00"/>
    <s v="PA.PHILADELPHIA.287"/>
    <s v="Other"/>
    <x v="8"/>
  </r>
  <r>
    <s v="INC3416865"/>
    <s v="l1PhysIf_HS_Alert | ACIHost - phlcu1001 | NodeName- phl3is1013 | InterfaceID- eth1/3 | l1PhysIfHealthThreshold - 80 | l1PhysIfHealthScore - 0"/>
    <s v="phl3cu1001"/>
    <s v="2020-05-04 12:01:51"/>
    <s v="Sungard AS Cloud Recovery Server Replication"/>
    <s v="Shared POD – Network"/>
    <s v="0"/>
    <x v="0"/>
    <s v="Solved (Permanently)"/>
    <s v="Closed"/>
    <s v="Daniela Villalta"/>
    <s v="Other"/>
    <s v="System Integration"/>
    <s v="2020-05-08 03:04:03"/>
    <s v="inquiry"/>
    <s v="US---Network Services"/>
    <n v="13335"/>
    <s v="daniela.villalta@sungardas.com"/>
    <s v="2020-05-04 15:44:06"/>
    <s v="Daniela Villalta"/>
    <s v="doitwise.integration"/>
    <d v="2020-05-04T00:00:00"/>
    <s v="PA.PHILADELPHIA.287"/>
    <s v="Shared POD"/>
    <x v="10"/>
  </r>
  <r>
    <s v="INC3416864"/>
    <s v="Agent Health Problem - Return code : True_HPSA_Not_Reachable - Opsware Agent is not reachable"/>
    <s v="sacr-kel2pod01"/>
    <s v="2020-05-04 12:01:42"/>
    <s v="Kelso &amp; Co."/>
    <s v="Shared POD – Compute"/>
    <s v="0"/>
    <x v="0"/>
    <s v="Other"/>
    <s v="Closed"/>
    <s v="System Integration"/>
    <s v="Other"/>
    <s v="System Integration"/>
    <s v="2020-05-08 03:02:36"/>
    <s v="Internal"/>
    <s v="US---Server Services"/>
    <n v="381"/>
    <s v="doitwise.integration"/>
    <s v="2020-05-04 12:08:03"/>
    <s v="System Integration"/>
    <s v="doitwise.integration"/>
    <d v="2020-05-04T00:00:00"/>
    <s v="PA.PHILADELPHIA.007"/>
    <s v="Shared POD"/>
    <x v="11"/>
  </r>
  <r>
    <s v="INC3416862"/>
    <s v="l1PhysIf_HS_Alert | ACIHost - phlcu1001 | NodeName- phl3is1014 | InterfaceID- eth1/3 | l1PhysIfHealthThreshold - 80 | l1PhysIfHealthScore - 0"/>
    <s v="phl3cu1001"/>
    <s v="2020-05-04 12:01:20"/>
    <s v="Sungard AS Cloud Recovery Server Replication"/>
    <s v="Shared POD – Network"/>
    <s v="0"/>
    <x v="0"/>
    <s v="Solved (Permanently)"/>
    <s v="Closed"/>
    <s v="Daniela Villalta"/>
    <s v="Other"/>
    <s v="System Integration"/>
    <s v="2020-05-08 03:04:55"/>
    <s v="inquiry"/>
    <s v="US---Network Services"/>
    <n v="13366"/>
    <s v="daniela.villalta@sungardas.com"/>
    <s v="2020-05-04 15:44:06"/>
    <s v="Daniela Villalta"/>
    <s v="doitwise.integration"/>
    <d v="2020-05-04T00:00:00"/>
    <s v="PA.PHILADELPHIA.287"/>
    <s v="Shared POD"/>
    <x v="10"/>
  </r>
  <r>
    <s v="INC3416861"/>
    <s v="l1PhysIf_HS_Alert | ACIHost - phlcu1001 | NodeName- phl3is1013 | InterfaceID- eth1/4 | l1PhysIfHealthThreshold - 80 | l1PhysIfHealthScore - 0"/>
    <s v="phl3cu1001"/>
    <s v="2020-05-04 12:01:16"/>
    <s v="Sungard AS Cloud Recovery Server Replication"/>
    <s v="Shared POD – Network"/>
    <s v="0"/>
    <x v="0"/>
    <s v="Solved (Permanently)"/>
    <s v="Closed"/>
    <s v="Daniela Villalta"/>
    <s v="Other"/>
    <s v="System Integration"/>
    <s v="2020-05-08 03:04:02"/>
    <s v="inquiry"/>
    <s v="US---Network Services"/>
    <n v="13369"/>
    <s v="daniela.villalta@sungardas.com"/>
    <s v="2020-05-04 15:44:05"/>
    <s v="Daniela Villalta"/>
    <s v="doitwise.integration"/>
    <d v="2020-05-04T00:00:00"/>
    <s v="PA.PHILADELPHIA.287"/>
    <s v="Shared POD"/>
    <x v="10"/>
  </r>
  <r>
    <s v="INC3416860"/>
    <s v="l1PhysIf_HS_Alert | ACIHost - phlcu1001 | NodeName- phl3is1014 | InterfaceID- eth1/4 | l1PhysIfHealthThreshold - 80 | l1PhysIfHealthScore - 0"/>
    <s v="phl3cu1001"/>
    <s v="2020-05-04 12:01:12"/>
    <s v="Sungard AS Cloud Recovery Server Replication"/>
    <s v="Shared POD – Network"/>
    <s v="0"/>
    <x v="0"/>
    <s v="Solved (Permanently)"/>
    <s v="Closed"/>
    <s v="Daniela Villalta"/>
    <s v="Other"/>
    <s v="System Integration"/>
    <s v="2020-05-08 03:04:03"/>
    <s v="inquiry"/>
    <s v="US---Network Services"/>
    <n v="13373"/>
    <s v="daniela.villalta@sungardas.com"/>
    <s v="2020-05-04 15:44:05"/>
    <s v="Daniela Villalta"/>
    <s v="doitwise.integration"/>
    <d v="2020-05-04T00:00:00"/>
    <s v="PA.PHILADELPHIA.287"/>
    <s v="Shared POD"/>
    <x v="10"/>
  </r>
  <r>
    <s v="INC3416859"/>
    <s v="Team MSS: Agent End Detected. Possible OMi agent restart or Server restart."/>
    <s v="smypnvsair06v"/>
    <s v="2020-05-04 12:01:06"/>
    <s v="NCL (Bahamas) Ltd."/>
    <s v="Dedicated Ops US Only – Compute"/>
    <s v="0"/>
    <x v="0"/>
    <s v="Solved (Permanently)"/>
    <s v="Closed"/>
    <s v="Scott Daly"/>
    <s v="Other"/>
    <s v="System Integration"/>
    <s v="2020-05-08 03:04:40"/>
    <s v="inquiry"/>
    <s v="US---Server Services"/>
    <n v="3385"/>
    <s v="scott.daly@sungardas.com"/>
    <s v="2020-05-04 12:57:31"/>
    <s v="Scott Daly"/>
    <s v="doitwise.integration"/>
    <d v="2020-05-04T00:00:00"/>
    <s v="GA.SMYRNA.001"/>
    <s v="Dedicated Pod"/>
    <x v="22"/>
  </r>
  <r>
    <s v="INC3416856"/>
    <s v="SBEC : Team:MSS One or more filesystem has breached Filesystem threshold(s). Details annotated below."/>
    <s v="co7j-co7jr2c01-8"/>
    <s v="2020-05-04 11:58:30"/>
    <s v="COMMUNITY TRUST COMPANY (Cloud)"/>
    <s v="Shared POD – Compute"/>
    <s v="0"/>
    <x v="0"/>
    <s v="Duplicate incident"/>
    <s v="Closed"/>
    <s v="Jhoss Varela"/>
    <s v="Other"/>
    <s v="System Integration"/>
    <s v="2020-05-08 03:03:16"/>
    <s v="Threshold"/>
    <s v="US---Server Services"/>
    <n v="6591"/>
    <s v="jhoss.varela@sungardas.com"/>
    <s v="2020-05-04 13:48:21"/>
    <s v="Jhoss Varela"/>
    <s v="doitwise.integration"/>
    <d v="2020-05-04T00:00:00"/>
    <s v="ON.MISSISSAUGA.101"/>
    <s v="Shared POD"/>
    <x v="21"/>
  </r>
  <r>
    <s v="INC3416855"/>
    <s v="EPG_HS_Alert  | ACIHost - phlcu1001 | TenantName- cust-garw | APName - cust-garw | EPGName -inet-vpc-vlan-210-border-1-vlan-210-epg |  EPGHealthThreshold -60 | "/>
    <s v="phl3cu1001"/>
    <s v="2020-05-04 11:58:25"/>
    <s v="SGNS"/>
    <s v="Shared POD – Network"/>
    <s v="0"/>
    <x v="0"/>
    <s v="Solved (Permanently)"/>
    <s v="Closed"/>
    <s v="Daniela Villalta"/>
    <s v="Other"/>
    <s v="System Integration"/>
    <s v="2020-05-08 03:03:55"/>
    <s v="inquiry"/>
    <s v="US---Network Services"/>
    <n v="16088"/>
    <s v="daniela.villalta@sungardas.com"/>
    <s v="2020-05-04 16:26:33"/>
    <s v="Daniela Villalta"/>
    <s v="doitwise.integration"/>
    <d v="2020-05-04T00:00:00"/>
    <s v="PA.PHILADELPHIA.287"/>
    <s v="Shared POD"/>
    <x v="10"/>
  </r>
  <r>
    <s v="INC3416854"/>
    <s v="SBEC: Multiple events received for tenant hpc-phl3-management on phlcu1001.oamp.sgns.net"/>
    <s v="phl3cu1001"/>
    <s v="2020-05-04 11:55:19"/>
    <s v="SGNS"/>
    <s v="Shared POD – Network"/>
    <s v="0"/>
    <x v="0"/>
    <s v="Solved (Permanently)"/>
    <s v="Closed"/>
    <s v="Daniela Villalta"/>
    <s v="Other"/>
    <s v="System Integration"/>
    <s v="2020-05-08 03:03:54"/>
    <s v="inquiry"/>
    <s v="US---Network Services"/>
    <n v="16273"/>
    <s v="daniela.villalta@sungardas.com"/>
    <s v="2020-05-04 16:26:32"/>
    <s v="Daniela Villalta"/>
    <s v="doitwise.integration"/>
    <d v="2020-05-04T00:00:00"/>
    <s v="PA.PHILADELPHIA.287"/>
    <s v="Shared POD"/>
    <x v="10"/>
  </r>
  <r>
    <s v="INC3416852"/>
    <s v="Agent Health Problem - Auto remediation failed"/>
    <s v="su6d-ukxspbnpuatsftp1"/>
    <s v="2020-05-04 11:54:58"/>
    <s v="FIS XSP"/>
    <s v="POD L2 Micro Focus Technical Support"/>
    <s v="0"/>
    <x v="0"/>
    <s v="Customer / Customer Vendor"/>
    <s v="Closed"/>
    <s v="Mruthyunjaya AR"/>
    <s v="Other"/>
    <s v="System Integration"/>
    <s v="2020-05-08 03:04:30"/>
    <s v="Internal"/>
    <s v="US---Internal To Sungard AS"/>
    <n v="16855"/>
    <s v="doitwise.integration"/>
    <s v="2020-05-04 16:35:53"/>
    <s v="System Integration"/>
    <s v="doitwise.integration"/>
    <d v="2020-05-04T00:00:00"/>
    <s v="GB:WOKING.001"/>
    <s v="Other"/>
    <x v="11"/>
  </r>
  <r>
    <s v="INC3416851"/>
    <s v="Messaging infrastructure down on host.; Event Source: Host messaging infrastructure; Object Id: host-14891"/>
    <s v="phl3hpc-nsxmgr1"/>
    <s v="2020-05-04 11:53:48"/>
    <s v="Sungard Hosted Private Cloud"/>
    <s v="SD&amp;R Network Tier 3"/>
    <s v="1"/>
    <x v="1"/>
    <s v="Resolution"/>
    <s v="Service Restored"/>
    <s v="Kevin Leydon"/>
    <s v="Other"/>
    <s v="System Integration"/>
    <s v="2020-05-04 13:43:25"/>
    <s v="inquiry"/>
    <s v="US---Network Services"/>
    <s v="Other"/>
    <s v="Other"/>
    <s v="NaT"/>
    <s v="Other"/>
    <s v="doitwise.integration"/>
    <d v="2020-05-04T00:00:00"/>
    <s v="PA.PHILADELPHIA.287"/>
    <s v="Other"/>
    <x v="15"/>
  </r>
  <r>
    <s v="INC3416850"/>
    <s v="SBEC: McAfee Network IPS: Exploit Scan Detected - SensorName: mbhrxadp1_2-cluster - SourceIP: 116.31.164.49"/>
    <s v="mbhrxadp1_2-cluster"/>
    <s v="2020-05-04 11:53:44"/>
    <s v="RXADVANCE"/>
    <s v="NASH Security Services"/>
    <s v="0"/>
    <x v="0"/>
    <s v="Solved (Permanently)"/>
    <s v="Closed"/>
    <s v="Monroe Ingram"/>
    <s v="Other"/>
    <s v="System Integration"/>
    <s v="2020-05-08 03:04:27"/>
    <s v="inquiry"/>
    <s v="US---Security Services"/>
    <n v="1513"/>
    <s v="monroe.ingram@sungardas.com"/>
    <s v="2020-05-04 12:18:57"/>
    <s v="Monroe Ingram"/>
    <s v="doitwise.integration"/>
    <d v="2020-05-04T00:00:00"/>
    <s v="MA.MARLBOROUGH.001"/>
    <s v="Other"/>
    <x v="3"/>
  </r>
  <r>
    <s v="INC3416849"/>
    <s v="SBEC: McAfee SIEM Alert: Attack Signature = 1-K2SL-Suspicious - User Logon from Multiple Geolocations; Source = 3.226.151.170; Destination = ::"/>
    <s v="phlk2slace1"/>
    <s v="2020-05-04 11:51:04"/>
    <s v="K2SHARE LLC(200000275)"/>
    <s v="NASH Security Services"/>
    <s v="0"/>
    <x v="2"/>
    <s v="Solved (Permanently)"/>
    <s v="Closed"/>
    <s v="Shlomo Goodman"/>
    <s v="Other"/>
    <s v="System Integration"/>
    <s v="2020-05-08 03:05:19"/>
    <s v="inquiry"/>
    <s v="US---Security Services"/>
    <n v="23011"/>
    <s v="shlomo.goodman@sungardas.com"/>
    <s v="2020-05-04 18:14:35"/>
    <s v="Shlomo Goodman"/>
    <s v="doitwise.integration"/>
    <d v="2020-05-04T00:00:00"/>
    <s v="PA.PHILADELPHIA.011"/>
    <s v="Other"/>
    <x v="3"/>
  </r>
  <r>
    <s v="INC3416842"/>
    <s v="Node Down on 10.210.28.140"/>
    <s v="sv-eaton-ipm"/>
    <s v="2020-05-04 11:42:17"/>
    <s v="ANN &amp; ROBERT H. LURIE CHILDRENS HOSPITAL OF CHICAGO"/>
    <s v="FTS POD – Compute"/>
    <s v="0"/>
    <x v="1"/>
    <s v="Solved (Permanently)"/>
    <s v="Closed"/>
    <s v="Kevin Vargas"/>
    <s v="Other"/>
    <s v="System Integration"/>
    <s v="2020-05-08 03:02:06"/>
    <s v="inquiry"/>
    <s v="US---Server Services"/>
    <n v="4905"/>
    <s v="kevin.vargas@sungardas.com"/>
    <s v="2020-05-04 13:04:02"/>
    <s v="Kevin Vargas"/>
    <s v="doitwise.integration"/>
    <d v="2020-05-04T00:00:00"/>
    <s v="IL.WOODDALE.001"/>
    <s v="FTS POD"/>
    <x v="19"/>
  </r>
  <r>
    <s v="INC3416841"/>
    <s v="RepetitionCount &gt; 3 ; Link Down (ge-11/3/1) Description (type=core,subtype=isc,lag=ae70,peer=hou1is103,peerint=eth1/50)"/>
    <s v="houir5.sgns.net"/>
    <s v="2020-05-04 11:42:06"/>
    <s v="SGNS"/>
    <s v="Shared POD – Network"/>
    <s v="0"/>
    <x v="1"/>
    <s v="Auto Resolved"/>
    <s v="Closed"/>
    <s v="Marco Jimenez"/>
    <s v="Other"/>
    <s v="System Integration"/>
    <s v="2020-05-08 03:03:48"/>
    <s v="inquiry"/>
    <s v="US---Network Services"/>
    <n v="20699"/>
    <s v="marco.jimenez@sungardas.com"/>
    <s v="2020-05-04 17:27:05"/>
    <s v="Marco Jimenez"/>
    <s v="doitwise.integration"/>
    <d v="2020-05-04T00:00:00"/>
    <s v="GB:HOUNSLOW.001"/>
    <s v="Shared POD"/>
    <x v="12"/>
  </r>
  <r>
    <s v="INC3416840"/>
    <s v="RepetitionCount &gt; 3 ; Link Flapping: Link Down (ge-11/3/1) Description (type=core,subtype=isc,lag=ae70,peer=hou1is103,peerint=eth1/50)"/>
    <s v="houir5.sgns.net"/>
    <s v="2020-05-04 11:42:01"/>
    <s v="SGNS"/>
    <s v="Shared POD – Network"/>
    <s v="0"/>
    <x v="1"/>
    <s v="Solved (Permanently)"/>
    <s v="Closed"/>
    <s v="Marco Jimenez"/>
    <s v="Other"/>
    <s v="System Integration"/>
    <s v="2020-06-04 22:52:32"/>
    <s v="inquiry"/>
    <s v="US---Network Services"/>
    <n v="1835710"/>
    <s v="marco.jimenez@sungardas.com"/>
    <s v="2020-05-25 17:37:11"/>
    <s v="Marco Jimenez"/>
    <s v="doitwise.integration"/>
    <d v="2020-05-04T00:00:00"/>
    <s v="GB:HOUNSLOW.001"/>
    <s v="Shared POD"/>
    <x v="12"/>
  </r>
  <r>
    <s v="INC3416836"/>
    <s v="l1PhysIf_HS_Alert | ACIHost - phlcu1001 | NodeName- phl3is1013 | InterfaceID- eth1/2 | l1PhysIfHealthThreshold - 80 | l1PhysIfHealthScore - 0"/>
    <s v="phl3cu1001"/>
    <s v="2020-05-04 11:37:40"/>
    <s v="Sungard AS Cloud Recovery Server Replication"/>
    <s v="Shared POD – Network"/>
    <s v="0"/>
    <x v="0"/>
    <s v="Solved (Permanently)"/>
    <s v="Closed"/>
    <s v="Daniela Villalta"/>
    <s v="Other"/>
    <s v="System Integration"/>
    <s v="2020-05-08 03:04:02"/>
    <s v="inquiry"/>
    <s v="US---Network Services"/>
    <n v="14785"/>
    <s v="daniela.villalta@sungardas.com"/>
    <s v="2020-05-04 15:44:05"/>
    <s v="Daniela Villalta"/>
    <s v="doitwise.integration"/>
    <d v="2020-05-04T00:00:00"/>
    <s v="PA.PHILADELPHIA.287"/>
    <s v="Shared POD"/>
    <x v="10"/>
  </r>
  <r>
    <s v="INC3416835"/>
    <s v="Node Down on 10.170.8.26"/>
    <s v="sucp-lb-server-vm-web-c.oamp.sgns.net"/>
    <s v="2020-05-04 11:37:32"/>
    <s v="SunGard Cloud Platform"/>
    <s v="Shared POD – Compute"/>
    <s v="0"/>
    <x v="1"/>
    <s v="Solved (Permanently)"/>
    <s v="Closed"/>
    <s v="Adolfo Ortega"/>
    <s v="Other"/>
    <s v="System Integration"/>
    <s v="2020-05-08 03:02:44"/>
    <s v="inquiry"/>
    <s v="US---Server Services"/>
    <n v="20834"/>
    <s v="adolfo.ortega@sungardas.com"/>
    <s v="2020-05-04 17:24:46"/>
    <s v="Adolfo Ortega"/>
    <s v="doitwise.integration"/>
    <d v="2020-05-04T00:00:00"/>
    <s v="CO.AURORA.103"/>
    <s v="Shared POD"/>
    <x v="26"/>
  </r>
  <r>
    <s v="INC3416834"/>
    <s v="Node Down on 10.227.138.48"/>
    <s v="mds02-9140-den"/>
    <s v="2020-05-04 11:37:25"/>
    <s v="SAS Managed Disk Services"/>
    <s v="Shared POD – Storage"/>
    <s v="0"/>
    <x v="1"/>
    <s v="Solved (Permanently)"/>
    <s v="Closed"/>
    <s v="Michael Gonzalez"/>
    <s v="Other"/>
    <s v="System Integration"/>
    <s v="2020-05-04 20:29:17"/>
    <s v="inquiry"/>
    <s v="US---Storage Services"/>
    <n v="31897"/>
    <s v="michael.gonzalez@sungardas.com"/>
    <s v="2020-05-04 20:29:02"/>
    <s v="Michael Gonzalez"/>
    <s v="doitwise.integration"/>
    <d v="2020-05-04T00:00:00"/>
    <s v="CO.AURORA.103"/>
    <s v="Shared POD"/>
    <x v="4"/>
  </r>
  <r>
    <s v="INC3416833"/>
    <s v="SBEC: Multiple replication pairs require resync"/>
    <s v="par2csrtpmfcs01"/>
    <s v="2020-05-04 11:37:08"/>
    <s v="The Providence Mutual Fire Insurance Company"/>
    <s v="GCSM-RS-CR-OPS-SUPPORT"/>
    <s v="0"/>
    <x v="0"/>
    <s v="Solved (Permanently)"/>
    <s v="Closed"/>
    <s v="Deepak V"/>
    <s v="Other"/>
    <s v="System Integration"/>
    <s v="2020-05-05 06:41:38"/>
    <s v="inquiry"/>
    <s v="US---Recovery as a Service ( RaaS )"/>
    <n v="68656"/>
    <s v="anushka.huilgol@sungardas.com"/>
    <s v="2020-05-05 06:41:24"/>
    <s v="Anushka Huilgol"/>
    <s v="doitwise.integration"/>
    <d v="2020-05-04T00:00:00"/>
    <s v="Other"/>
    <s v="Other"/>
    <x v="8"/>
  </r>
  <r>
    <s v="INC3416832"/>
    <s v="l1PhysIf_HS_Alert | ACIHost - phlcu1001 | NodeName- phl3is1014 | InterfaceID- eth1/2 | l1PhysIfHealthThreshold - 80 | l1PhysIfHealthScore - 0"/>
    <s v="phl3cu1001"/>
    <s v="2020-05-04 11:37:07"/>
    <s v="Sungard AS Cloud Recovery Server Replication"/>
    <s v="Shared POD – Network"/>
    <s v="0"/>
    <x v="0"/>
    <s v="Solved (Permanently)"/>
    <s v="Closed"/>
    <s v="Daniela Villalta"/>
    <s v="Other"/>
    <s v="System Integration"/>
    <s v="2020-05-08 03:04:02"/>
    <s v="inquiry"/>
    <s v="US---Network Services"/>
    <n v="14819"/>
    <s v="daniela.villalta@sungardas.com"/>
    <s v="2020-05-04 15:44:06"/>
    <s v="Daniela Villalta"/>
    <s v="doitwise.integration"/>
    <d v="2020-05-04T00:00:00"/>
    <s v="PA.PHILADELPHIA.287"/>
    <s v="Shared POD"/>
    <x v="10"/>
  </r>
  <r>
    <s v="INC3416831"/>
    <s v="Link Down (Bundle-Ether4) Description (type=core,subtype=longhaul,peer=smy1cr1,peerint=be4)"/>
    <s v="dal2cr1.sgns.net"/>
    <s v="2020-05-04 11:37:05"/>
    <s v="SGNS"/>
    <s v="Shared POD – Transport"/>
    <s v="1"/>
    <x v="1"/>
    <s v="Auto Resolved"/>
    <s v="Closed"/>
    <s v="Samuel Lopez"/>
    <s v="Other"/>
    <s v="System Integration"/>
    <s v="2020-05-08 03:05:45"/>
    <s v="inquiry"/>
    <s v="US---Network Services"/>
    <n v="7123"/>
    <s v="samuel.lopez@sungardas.com"/>
    <s v="2020-05-04 13:35:48"/>
    <s v="Samuel Lopez"/>
    <s v="doitwise.integration"/>
    <d v="2020-05-04T00:00:00"/>
    <s v="TX.DALLAS.188"/>
    <s v="Shared POD"/>
    <x v="12"/>
  </r>
  <r>
    <s v="INC3416830"/>
    <s v="Node Down on 10.227.138.181"/>
    <s v="aur01samd-sw01-cis"/>
    <s v="2020-05-04 11:37:01"/>
    <s v="SAS Managed Disk Services"/>
    <s v="Shared POD – Storage"/>
    <s v="0"/>
    <x v="1"/>
    <s v="Solved (Permanently)"/>
    <s v="Closed"/>
    <s v="Michael Gonzalez"/>
    <s v="Other"/>
    <s v="System Integration"/>
    <s v="2020-05-04 20:28:12"/>
    <s v="inquiry"/>
    <s v="US---Storage Services"/>
    <n v="4857"/>
    <s v="michael.gonzalez@sungardas.com"/>
    <s v="2020-05-04 12:57:58"/>
    <s v="Michael Gonzalez"/>
    <s v="doitwise.integration"/>
    <d v="2020-05-04T00:00:00"/>
    <s v="CO.AURORA.103"/>
    <s v="Shared POD"/>
    <x v="4"/>
  </r>
  <r>
    <s v="INC3416828"/>
    <s v="Node Down on 10.227.138.240"/>
    <s v="aur01samd-sw02-cis"/>
    <s v="2020-05-04 11:36:57"/>
    <s v="SAS Managed Disk Services"/>
    <s v="Shared POD – Storage"/>
    <s v="0"/>
    <x v="1"/>
    <s v="Solved (Permanently)"/>
    <s v="Closed"/>
    <s v="Michael Gonzalez"/>
    <s v="Other"/>
    <s v="System Integration"/>
    <s v="2020-05-04 20:40:10"/>
    <s v="inquiry"/>
    <s v="US---Storage Services"/>
    <n v="32577"/>
    <s v="michael.gonzalez@sungardas.com"/>
    <s v="2020-05-04 20:39:54"/>
    <s v="Michael Gonzalez"/>
    <s v="doitwise.integration"/>
    <d v="2020-05-04T00:00:00"/>
    <s v="CO.AURORA.103"/>
    <s v="Shared POD"/>
    <x v="4"/>
  </r>
  <r>
    <s v="INC3416827"/>
    <s v="l1PhysIf_HS_Alert | ACIHost - phlcu1001 | NodeName- phl3is1013 | InterfaceID- eth1/1 | l1PhysIfHealthThreshold - 80 | l1PhysIfHealthScore - 0"/>
    <s v="phl3cu1001"/>
    <s v="2020-05-04 11:36:55"/>
    <s v="Sungard AS Cloud Recovery Server Replication"/>
    <s v="Shared POD – Network"/>
    <s v="0"/>
    <x v="0"/>
    <s v="Solved (Permanently)"/>
    <s v="Closed"/>
    <s v="Daniela Villalta"/>
    <s v="Other"/>
    <s v="System Integration"/>
    <s v="2020-05-08 03:04:02"/>
    <s v="inquiry"/>
    <s v="US---Network Services"/>
    <n v="14830"/>
    <s v="daniela.villalta@sungardas.com"/>
    <s v="2020-05-04 15:44:05"/>
    <s v="Daniela Villalta"/>
    <s v="doitwise.integration"/>
    <d v="2020-05-04T00:00:00"/>
    <s v="PA.PHILADELPHIA.287"/>
    <s v="Shared POD"/>
    <x v="10"/>
  </r>
  <r>
    <s v="INC3416826"/>
    <s v="SBEC : OSPF Down for 173.209.228.184/30"/>
    <s v="smy1cr1.sgns.net"/>
    <s v="2020-05-04 11:36:54"/>
    <s v="SGNS"/>
    <s v="Shared POD – Transport"/>
    <s v="1"/>
    <x v="1"/>
    <s v="Auto Resolved"/>
    <s v="Closed"/>
    <s v="Samuel Lopez"/>
    <s v="Other"/>
    <s v="System Integration"/>
    <s v="2020-05-08 03:05:46"/>
    <s v="inquiry"/>
    <s v="US---Network Services"/>
    <n v="7134"/>
    <s v="samuel.lopez@sungardas.com"/>
    <s v="2020-05-04 13:35:48"/>
    <s v="Samuel Lopez"/>
    <s v="doitwise.integration"/>
    <d v="2020-05-04T00:00:00"/>
    <s v="GA.SMYRNA.001"/>
    <s v="Shared POD"/>
    <x v="13"/>
  </r>
  <r>
    <s v="INC3416825"/>
    <s v="Node Down on 10.227.138.47"/>
    <s v="mds01-9140-den"/>
    <s v="2020-05-04 11:36:52"/>
    <s v="SAS Managed Disk Services"/>
    <s v="Shared POD – Storage"/>
    <s v="0"/>
    <x v="1"/>
    <s v="Solved (Permanently)"/>
    <s v="Closed"/>
    <s v="Michael Gonzalez"/>
    <s v="Other"/>
    <s v="System Integration"/>
    <s v="2020-05-04 20:43:53"/>
    <s v="inquiry"/>
    <s v="US---Storage Services"/>
    <n v="32806"/>
    <s v="michael.gonzalez@sungardas.com"/>
    <s v="2020-05-04 20:43:38"/>
    <s v="Michael Gonzalez"/>
    <s v="doitwise.integration"/>
    <d v="2020-05-04T00:00:00"/>
    <s v="CO.AURORA.103"/>
    <s v="Shared POD"/>
    <x v="4"/>
  </r>
  <r>
    <s v="INC3416824"/>
    <s v="l1PhysIf_HS_Alert | ACIHost - phlcu1001 | NodeName- phl3is1014 | InterfaceID- eth1/1 | l1PhysIfHealthThreshold - 80 | l1PhysIfHealthScore - 0"/>
    <s v="phl3cu1001"/>
    <s v="2020-05-04 11:36:49"/>
    <s v="Sungard AS Cloud Recovery Server Replication"/>
    <s v="Shared POD – Network"/>
    <s v="0"/>
    <x v="0"/>
    <s v="Solved (Permanently)"/>
    <s v="Closed"/>
    <s v="Daniela Villalta"/>
    <s v="Other"/>
    <s v="System Integration"/>
    <s v="2020-05-08 03:03:41"/>
    <s v="inquiry"/>
    <s v="US---Network Services"/>
    <n v="14836"/>
    <s v="daniela.villalta@sungardas.com"/>
    <s v="2020-05-04 15:44:05"/>
    <s v="Daniela Villalta"/>
    <s v="doitwise.integration"/>
    <d v="2020-05-04T00:00:00"/>
    <s v="PA.PHILADELPHIA.287"/>
    <s v="Shared POD"/>
    <x v="10"/>
  </r>
  <r>
    <s v="INC3416823"/>
    <s v="SBEC: McAfee Network IPS: Exploit Scan Detected - SensorName: mrkam27p_cluster - SourceIP: 192.186.94.70"/>
    <s v="mrkam27p_cluster"/>
    <s v="2020-05-04 11:36:47"/>
    <s v="INNOMAR STRATEGIES INC."/>
    <s v="FTS POD – Security"/>
    <s v="0"/>
    <x v="0"/>
    <s v="Solved (Permanently)"/>
    <s v="Closed"/>
    <s v="Kenneth Ramirez"/>
    <s v="Other"/>
    <s v="System Integration"/>
    <s v="2020-05-08 03:01:01"/>
    <s v="inquiry"/>
    <s v="US---Security Services"/>
    <n v="658"/>
    <s v="monroe.ingram@sungardas.com"/>
    <s v="2020-05-04 11:47:45"/>
    <s v="Monroe Ingram"/>
    <s v="doitwise.integration"/>
    <d v="2020-05-04T00:00:00"/>
    <s v="ON.MARKHAM.106"/>
    <s v="FTS POD"/>
    <x v="3"/>
  </r>
  <r>
    <s v="INC3416822"/>
    <s v="Messaging infrastructure down on host.; Event Source: Host messaging infrastructure; Object Id: host-14883"/>
    <s v="phl3hpc-nsxmgr1"/>
    <s v="2020-05-04 11:36:45"/>
    <s v="Sungard Hosted Private Cloud"/>
    <s v="SD&amp;R Network Tier 3"/>
    <s v="1"/>
    <x v="1"/>
    <s v="Resolution"/>
    <s v="Service Restored"/>
    <s v="Kevin Leydon"/>
    <s v="Other"/>
    <s v="System Integration"/>
    <s v="2020-05-04 13:19:12"/>
    <s v="inquiry"/>
    <s v="US---Network Services"/>
    <s v="Other"/>
    <s v="Other"/>
    <s v="NaT"/>
    <s v="Other"/>
    <s v="doitwise.integration"/>
    <d v="2020-05-04T00:00:00"/>
    <s v="PA.PHILADELPHIA.287"/>
    <s v="Other"/>
    <x v="15"/>
  </r>
  <r>
    <s v="INC3416821"/>
    <s v="Link Down (Bundle-Ether4) Description (type=core,subtype=longhaul,peer=dal2cr1,peerint=be4)"/>
    <s v="smy1cr1.sgns.net"/>
    <s v="2020-05-04 11:36:39"/>
    <s v="SGNS"/>
    <s v="Shared POD – Transport"/>
    <s v="1"/>
    <x v="1"/>
    <s v="Auto Resolved"/>
    <s v="Closed"/>
    <s v="Samuel Lopez"/>
    <s v="Other"/>
    <s v="System Integration"/>
    <s v="2020-05-08 03:05:11"/>
    <s v="inquiry"/>
    <s v="US---Network Services"/>
    <n v="7148"/>
    <s v="samuel.lopez@sungardas.com"/>
    <s v="2020-05-04 13:35:47"/>
    <s v="Samuel Lopez"/>
    <s v="doitwise.integration"/>
    <d v="2020-05-04T00:00:00"/>
    <s v="GA.SMYRNA.001"/>
    <s v="Shared POD"/>
    <x v="12"/>
  </r>
  <r>
    <s v="INC3416820"/>
    <s v="RepetitionCount &gt; 3 ; Node Down on 10.184.155.47"/>
    <s v="sacr-urecpod01"/>
    <s v="2020-05-04 11:36:27"/>
    <s v="USAA REAL ESTATE COMPANY"/>
    <s v="GCSM-RS-CR-OPS-SUPPORT"/>
    <s v="1"/>
    <x v="1"/>
    <s v="Auto Resolved"/>
    <s v="Closed"/>
    <s v="Deepak V"/>
    <s v="Other"/>
    <s v="System Integration"/>
    <s v="2020-05-05 05:08:45"/>
    <s v="inquiry"/>
    <s v="US---Server Services"/>
    <n v="48082"/>
    <s v="doitwise.integration"/>
    <s v="2020-05-05 00:57:49"/>
    <s v="System Integration"/>
    <s v="doitwise.integration"/>
    <d v="2020-05-04T00:00:00"/>
    <s v="PA.PHILADELPHIA.287"/>
    <s v="Other"/>
    <x v="8"/>
  </r>
  <r>
    <s v="INC3416819"/>
    <s v="ODU AIS phl2io80:ODUCTP-1-6-3-4P1-0P3,AIS_ODU,SA,NEND,RCV,1477,NA,0.00,NA circuit ID = CIR0012140"/>
    <s v="CIR0012140"/>
    <s v="2020-05-04 11:36:21"/>
    <s v="INTTRA"/>
    <s v="Shared POD – Transport"/>
    <s v="0"/>
    <x v="1"/>
    <s v="Solved (Permanently)"/>
    <s v="Closed"/>
    <s v="Samuel Lopez"/>
    <s v="Other"/>
    <s v="Virtual User"/>
    <s v="2020-05-08 03:04:06"/>
    <s v="inquiry"/>
    <s v="US---Network Services"/>
    <n v="9999"/>
    <s v="samuel.lopez@sungardas.com"/>
    <s v="2020-05-04 14:23:00"/>
    <s v="Samuel Lopez"/>
    <s v="doitwise.integration"/>
    <d v="2020-05-04T00:00:00"/>
    <s v="NJ.CARLSTADT.007"/>
    <s v="Shared POD"/>
    <x v="6"/>
  </r>
  <r>
    <s v="INC3416818"/>
    <s v="EPG_HS_Alert  | ACIHost - phlcu1001 | TenantName- hpc-phl3-management | APName - hpc-phl3-management | EPGName -crsrreplicator-esxhosts-vlan-pri-91-sec-92-epg |"/>
    <s v="phl3cu1001"/>
    <s v="2020-05-04 11:36:19"/>
    <s v="SGNS"/>
    <s v="Shared POD – Network"/>
    <s v="0"/>
    <x v="0"/>
    <s v="Solved (Permanently)"/>
    <s v="Closed"/>
    <s v="Daniela Villalta"/>
    <s v="Other"/>
    <s v="System Integration"/>
    <s v="2020-05-08 03:03:00"/>
    <s v="inquiry"/>
    <s v="US---Network Services"/>
    <n v="17411"/>
    <s v="daniela.villalta@sungardas.com"/>
    <s v="2020-05-04 16:26:30"/>
    <s v="Daniela Villalta"/>
    <s v="doitwise.integration"/>
    <d v="2020-05-04T00:00:00"/>
    <s v="PA.PHILADELPHIA.287"/>
    <s v="Shared POD"/>
    <x v="10"/>
  </r>
  <r>
    <s v="INC3416817"/>
    <s v="EPG_HS_Alert  | ACIHost - phlcu1001 | TenantName- cust-coai | APName - cust-coai | EPGName -hotsite-vpc-vlan-185-cust-coai-vlan-3673-epg |  EPGHealthThreshold -"/>
    <s v="phl3cu1001"/>
    <s v="2020-05-04 11:36:16"/>
    <s v="SGNS"/>
    <s v="Shared POD – Network"/>
    <s v="0"/>
    <x v="0"/>
    <s v="Solved (Permanently)"/>
    <s v="Closed"/>
    <s v="Daniela Villalta"/>
    <s v="Other"/>
    <s v="System Integration"/>
    <s v="2020-05-08 03:03:53"/>
    <s v="inquiry"/>
    <s v="US---Network Services"/>
    <n v="17416"/>
    <s v="daniela.villalta@sungardas.com"/>
    <s v="2020-05-04 16:26:32"/>
    <s v="Daniela Villalta"/>
    <s v="doitwise.integration"/>
    <d v="2020-05-04T00:00:00"/>
    <s v="PA.PHILADELPHIA.287"/>
    <s v="Shared POD"/>
    <x v="10"/>
  </r>
  <r>
    <s v="INC3416816"/>
    <s v="EPG_HS_Alert  | ACIHost - phlcu1001 | TenantName- cust-co5p | APName - cust-co5p | EPGName -inet-vpc-vlan-193-border-1-vlan-193-epg |  EPGHealthThreshold -60 | "/>
    <s v="phl3cu1001"/>
    <s v="2020-05-04 11:36:12"/>
    <s v="SGNS"/>
    <s v="Shared POD – Network"/>
    <s v="0"/>
    <x v="0"/>
    <s v="Solved (Permanently)"/>
    <s v="Closed"/>
    <s v="Daniela Villalta"/>
    <s v="Other"/>
    <s v="System Integration"/>
    <s v="2020-05-08 03:03:53"/>
    <s v="inquiry"/>
    <s v="US---Network Services"/>
    <n v="17420"/>
    <s v="daniela.villalta@sungardas.com"/>
    <s v="2020-05-04 16:26:32"/>
    <s v="Daniela Villalta"/>
    <s v="doitwise.integration"/>
    <d v="2020-05-04T00:00:00"/>
    <s v="PA.PHILADELPHIA.287"/>
    <s v="Shared POD"/>
    <x v="10"/>
  </r>
  <r>
    <s v="INC3416815"/>
    <s v="SBEC: Multiple events received for tenant cust-subw on phlcu1001.oamp.sgns.net"/>
    <s v="phl3cu1001"/>
    <s v="2020-05-04 11:33:56"/>
    <s v="SGNS"/>
    <s v="Shared POD – Network"/>
    <s v="0"/>
    <x v="0"/>
    <s v="Solved (Permanently)"/>
    <s v="Closed"/>
    <s v="Daniela Villalta"/>
    <s v="Other"/>
    <s v="System Integration"/>
    <s v="2020-05-08 03:03:50"/>
    <s v="inquiry"/>
    <s v="US---Network Services"/>
    <n v="17555"/>
    <s v="daniela.villalta@sungardas.com"/>
    <s v="2020-05-04 16:26:31"/>
    <s v="Daniela Villalta"/>
    <s v="doitwise.integration"/>
    <d v="2020-05-04T00:00:00"/>
    <s v="PA.PHILADELPHIA.287"/>
    <s v="Shared POD"/>
    <x v="10"/>
  </r>
  <r>
    <s v="INC3416814"/>
    <s v="SBEC: Multiple events received for tenant cust-fscl on phlcu1001.oamp.sgns.net"/>
    <s v="phl3cu1001"/>
    <s v="2020-05-04 11:33:53"/>
    <s v="SGNS"/>
    <s v="Shared POD – Network"/>
    <s v="0"/>
    <x v="0"/>
    <s v="Solved (Permanently)"/>
    <s v="Closed"/>
    <s v="Daniela Villalta"/>
    <s v="Other"/>
    <s v="System Integration"/>
    <s v="2020-05-08 03:03:52"/>
    <s v="inquiry"/>
    <s v="US---Network Services"/>
    <n v="17558"/>
    <s v="daniela.villalta@sungardas.com"/>
    <s v="2020-05-04 16:26:31"/>
    <s v="Daniela Villalta"/>
    <s v="doitwise.integration"/>
    <d v="2020-05-04T00:00:00"/>
    <s v="PA.PHILADELPHIA.287"/>
    <s v="Shared POD"/>
    <x v="10"/>
  </r>
  <r>
    <s v="INC3416813"/>
    <s v="SBEC: Multiple events received for tenant cust-cgi8 on phlcu1001.oamp.sgns.net"/>
    <s v="phl3cu1001"/>
    <s v="2020-05-04 11:33:51"/>
    <s v="SGNS"/>
    <s v="Shared POD – Network"/>
    <s v="0"/>
    <x v="0"/>
    <s v="Solved (Permanently)"/>
    <s v="Closed"/>
    <s v="Daniela Villalta"/>
    <s v="Other"/>
    <s v="System Integration"/>
    <s v="2020-05-08 03:03:49"/>
    <s v="inquiry"/>
    <s v="US---Network Services"/>
    <n v="17563"/>
    <s v="daniela.villalta@sungardas.com"/>
    <s v="2020-05-04 16:26:34"/>
    <s v="Daniela Villalta"/>
    <s v="doitwise.integration"/>
    <d v="2020-05-04T00:00:00"/>
    <s v="PA.PHILADELPHIA.287"/>
    <s v="Shared POD"/>
    <x v="10"/>
  </r>
  <r>
    <s v="INC3416812"/>
    <s v="SBEC: Multiple events received for tenant cust-saks on phlcu1001.oamp.sgns.net"/>
    <s v="phl3cu1001"/>
    <s v="2020-05-04 11:33:48"/>
    <s v="SGNS"/>
    <s v="Shared POD – Network"/>
    <s v="0"/>
    <x v="0"/>
    <s v="Solved (Permanently)"/>
    <s v="Closed"/>
    <s v="Daniela Villalta"/>
    <s v="Other"/>
    <s v="System Integration"/>
    <s v="2020-05-08 03:03:49"/>
    <s v="inquiry"/>
    <s v="US---Network Services"/>
    <n v="17562"/>
    <s v="daniela.villalta@sungardas.com"/>
    <s v="2020-05-04 16:26:30"/>
    <s v="Daniela Villalta"/>
    <s v="doitwise.integration"/>
    <d v="2020-05-04T00:00:00"/>
    <s v="PA.PHILADELPHIA.287"/>
    <s v="Shared POD"/>
    <x v="10"/>
  </r>
  <r>
    <s v="INC3416811"/>
    <s v="SBEC: Multiple events received for tenant cust-at0b on phlcu1001.oamp.sgns.net"/>
    <s v="phl3cu1001"/>
    <s v="2020-05-04 11:33:46"/>
    <s v="SGNS"/>
    <s v="Shared POD – Network"/>
    <s v="0"/>
    <x v="0"/>
    <s v="Solved (Permanently)"/>
    <s v="Closed"/>
    <s v="Daniela Villalta"/>
    <s v="Other"/>
    <s v="System Integration"/>
    <s v="2020-05-08 03:05:08"/>
    <s v="inquiry"/>
    <s v="US---Network Services"/>
    <n v="17568"/>
    <s v="daniela.villalta@sungardas.com"/>
    <s v="2020-05-04 16:26:34"/>
    <s v="Daniela Villalta"/>
    <s v="doitwise.integration"/>
    <d v="2020-05-04T00:00:00"/>
    <s v="PA.PHILADELPHIA.287"/>
    <s v="Shared POD"/>
    <x v="10"/>
  </r>
  <r>
    <s v="INC3416810"/>
    <s v="McAfee Host IDS Alert(3): AlertName = 6058; SensorIP = 10.140.49.124; SensorName = SPFE-00"/>
    <s v="ci1a-spfe-00"/>
    <s v="2020-05-04 11:33:42"/>
    <s v="Citibank N.A."/>
    <s v="NASH Security Services"/>
    <s v="0"/>
    <x v="2"/>
    <s v="Solved (Permanently)"/>
    <s v="Closed"/>
    <s v="Shlomo Goodman"/>
    <s v="Other"/>
    <s v="System Integration"/>
    <s v="2020-05-08 03:02:34"/>
    <s v="inquiry"/>
    <s v="US---Security Services"/>
    <n v="24053"/>
    <s v="shlomo.goodman@sungardas.com"/>
    <s v="2020-05-04 18:14:35"/>
    <s v="Shlomo Goodman"/>
    <s v="doitwise.integration"/>
    <d v="2020-05-04T00:00:00"/>
    <s v="PA.PHILADELPHIA.287"/>
    <s v="Other"/>
    <x v="3"/>
  </r>
  <r>
    <s v="INC3416809"/>
    <s v="SBEC: Multiple events received for tenant cust-cgte on phlcu1001.oamp.sgns.net"/>
    <s v="phl3cu1001"/>
    <s v="2020-05-04 11:33:40"/>
    <s v="SGNS"/>
    <s v="Shared POD – Network"/>
    <s v="0"/>
    <x v="0"/>
    <s v="Solved (Permanently)"/>
    <s v="Closed"/>
    <s v="Daniela Villalta"/>
    <s v="Other"/>
    <s v="System Integration"/>
    <s v="2020-05-08 03:04:46"/>
    <s v="inquiry"/>
    <s v="US---Network Services"/>
    <n v="17574"/>
    <s v="daniela.villalta@sungardas.com"/>
    <s v="2020-05-04 16:26:34"/>
    <s v="Daniela Villalta"/>
    <s v="doitwise.integration"/>
    <d v="2020-05-04T00:00:00"/>
    <s v="PA.PHILADELPHIA.287"/>
    <s v="Shared POD"/>
    <x v="10"/>
  </r>
  <r>
    <s v="INC3416808"/>
    <s v="SBEC: Multiple events received for tenant cust-urec on phlcu1001.oamp.sgns.net"/>
    <s v="phl3cu1001"/>
    <s v="2020-05-04 11:33:37"/>
    <s v="SGNS"/>
    <s v="Shared POD – Network"/>
    <s v="0"/>
    <x v="0"/>
    <s v="Solved (Permanently)"/>
    <s v="Closed"/>
    <s v="Daniela Villalta"/>
    <s v="Other"/>
    <s v="System Integration"/>
    <s v="2020-05-08 03:03:55"/>
    <s v="inquiry"/>
    <s v="US---Network Services"/>
    <n v="17575"/>
    <s v="daniela.villalta@sungardas.com"/>
    <s v="2020-05-04 16:26:32"/>
    <s v="Daniela Villalta"/>
    <s v="doitwise.integration"/>
    <d v="2020-05-04T00:00:00"/>
    <s v="PA.PHILADELPHIA.287"/>
    <s v="Shared POD"/>
    <x v="10"/>
  </r>
  <r>
    <s v="INC3416807"/>
    <s v="SBEC: Multiple events received for tenant cust-se0i on phlcu1001.oamp.sgns.net"/>
    <s v="phl3cu1001"/>
    <s v="2020-05-04 11:33:34"/>
    <s v="SGNS"/>
    <s v="Shared POD – Network"/>
    <s v="0"/>
    <x v="0"/>
    <s v="Solved (Permanently)"/>
    <s v="Closed"/>
    <s v="Daniela Villalta"/>
    <s v="Other"/>
    <s v="System Integration"/>
    <s v="2020-05-08 03:03:53"/>
    <s v="inquiry"/>
    <s v="US---Network Services"/>
    <n v="17577"/>
    <s v="daniela.villalta@sungardas.com"/>
    <s v="2020-05-04 16:26:31"/>
    <s v="Daniela Villalta"/>
    <s v="doitwise.integration"/>
    <d v="2020-05-04T00:00:00"/>
    <s v="PA.PHILADELPHIA.287"/>
    <s v="Shared POD"/>
    <x v="10"/>
  </r>
  <r>
    <s v="INC3416806"/>
    <s v="SBEC: Multiple events received for tenant cust-fib6 on phlcu1001.oamp.sgns.net"/>
    <s v="phl3cu1001"/>
    <s v="2020-05-04 11:33:31"/>
    <s v="SGNS"/>
    <s v="Shared POD – Network"/>
    <s v="0"/>
    <x v="0"/>
    <s v="Solved (Permanently)"/>
    <s v="Closed"/>
    <s v="Daniela Villalta"/>
    <s v="Other"/>
    <s v="System Integration"/>
    <s v="2020-05-08 03:03:14"/>
    <s v="inquiry"/>
    <s v="US---Network Services"/>
    <n v="17584"/>
    <s v="daniela.villalta@sungardas.com"/>
    <s v="2020-05-04 16:26:35"/>
    <s v="Daniela Villalta"/>
    <s v="doitwise.integration"/>
    <d v="2020-05-04T00:00:00"/>
    <s v="PA.PHILADELPHIA.287"/>
    <s v="Shared POD"/>
    <x v="10"/>
  </r>
  <r>
    <s v="INC3416805"/>
    <s v="SBEC: Multiple events received for tenant cust-lena on phlcu1001.oamp.sgns.net"/>
    <s v="phl3cu1001"/>
    <s v="2020-05-04 11:33:29"/>
    <s v="SGNS"/>
    <s v="Shared POD – Network"/>
    <s v="0"/>
    <x v="0"/>
    <s v="Solved (Permanently)"/>
    <s v="Closed"/>
    <s v="Daniela Villalta"/>
    <s v="Other"/>
    <s v="System Integration"/>
    <s v="2020-05-08 03:03:52"/>
    <s v="inquiry"/>
    <s v="US---Network Services"/>
    <n v="17582"/>
    <s v="daniela.villalta@sungardas.com"/>
    <s v="2020-05-04 16:26:31"/>
    <s v="Daniela Villalta"/>
    <s v="doitwise.integration"/>
    <d v="2020-05-04T00:00:00"/>
    <s v="PA.PHILADELPHIA.287"/>
    <s v="Shared POD"/>
    <x v="10"/>
  </r>
  <r>
    <s v="INC3416804"/>
    <s v="SBEC: Multiple events received for tenant cust-nhdc on phlcu1001.oamp.sgns.net"/>
    <s v="phl3cu1001"/>
    <s v="2020-05-04 11:32:56"/>
    <s v="SGNS"/>
    <s v="Shared POD – Network"/>
    <s v="0"/>
    <x v="0"/>
    <s v="Solved (Permanently)"/>
    <s v="Closed"/>
    <s v="Daniela Villalta"/>
    <s v="Other"/>
    <s v="System Integration"/>
    <s v="2020-05-08 03:03:46"/>
    <s v="inquiry"/>
    <s v="US---Network Services"/>
    <n v="17617"/>
    <s v="daniela.villalta@sungardas.com"/>
    <s v="2020-05-04 16:26:33"/>
    <s v="Daniela Villalta"/>
    <s v="doitwise.integration"/>
    <d v="2020-05-04T00:00:00"/>
    <s v="PA.PHILADELPHIA.287"/>
    <s v="Shared POD"/>
    <x v="10"/>
  </r>
  <r>
    <s v="INC3416803"/>
    <s v="SBEC: Multiple events received for tenant cust-tpmf on phlcu1001.oamp.sgns.net"/>
    <s v="phl3cu1001"/>
    <s v="2020-05-04 11:32:55"/>
    <s v="SGNS"/>
    <s v="Shared POD – Network"/>
    <s v="0"/>
    <x v="0"/>
    <s v="Solved (Permanently)"/>
    <s v="Closed"/>
    <s v="Daniela Villalta"/>
    <s v="Other"/>
    <s v="System Integration"/>
    <s v="2020-05-08 03:03:46"/>
    <s v="inquiry"/>
    <s v="US---Network Services"/>
    <n v="17618"/>
    <s v="daniela.villalta@sungardas.com"/>
    <s v="2020-05-04 16:26:33"/>
    <s v="Daniela Villalta"/>
    <s v="doitwise.integration"/>
    <d v="2020-05-04T00:00:00"/>
    <s v="PA.PHILADELPHIA.287"/>
    <s v="Shared POD"/>
    <x v="10"/>
  </r>
  <r>
    <s v="INC3416802"/>
    <s v="SBEC: Multiple events received for tenant hpc-cust-sacr on phlcu1001.oamp.sgns.net"/>
    <s v="phl3cu1001"/>
    <s v="2020-05-04 11:32:53"/>
    <s v="SGNS"/>
    <s v="Shared POD – Network"/>
    <s v="0"/>
    <x v="0"/>
    <s v="Solved (Permanently)"/>
    <s v="Closed"/>
    <s v="Daniela Villalta"/>
    <s v="Other"/>
    <s v="System Integration"/>
    <s v="2020-05-08 03:04:03"/>
    <s v="inquiry"/>
    <s v="US---Network Services"/>
    <n v="15072"/>
    <s v="daniela.villalta@sungardas.com"/>
    <s v="2020-05-04 15:44:05"/>
    <s v="Daniela Villalta"/>
    <s v="doitwise.integration"/>
    <d v="2020-05-04T00:00:00"/>
    <s v="PA.PHILADELPHIA.287"/>
    <s v="Shared POD"/>
    <x v="10"/>
  </r>
  <r>
    <s v="INC3416801"/>
    <s v="SBEC: Multiple events received for tenant cust-cfna on phlcu1001.oamp.sgns.net"/>
    <s v="phl3cu1001"/>
    <s v="2020-05-04 11:32:52"/>
    <s v="SGNS"/>
    <s v="Shared POD – Network"/>
    <s v="0"/>
    <x v="0"/>
    <s v="Solved (Permanently)"/>
    <s v="Closed"/>
    <s v="Daniela Villalta"/>
    <s v="Other"/>
    <s v="System Integration"/>
    <s v="2020-05-08 03:04:09"/>
    <s v="inquiry"/>
    <s v="US---Network Services"/>
    <n v="17621"/>
    <s v="daniela.villalta@sungardas.com"/>
    <s v="2020-05-04 16:26:33"/>
    <s v="Daniela Villalta"/>
    <s v="doitwise.integration"/>
    <d v="2020-05-04T00:00:00"/>
    <s v="PA.PHILADELPHIA.287"/>
    <s v="Shared POD"/>
    <x v="10"/>
  </r>
  <r>
    <s v="INC3416800"/>
    <s v="SBEC: Multiple events received for tenant cust-usae on phlcu1001.oamp.sgns.net"/>
    <s v="phl3cu1001"/>
    <s v="2020-05-04 11:32:49"/>
    <s v="SGNS"/>
    <s v="Shared POD – Network"/>
    <s v="0"/>
    <x v="0"/>
    <s v="Solved (Permanently)"/>
    <s v="Closed"/>
    <s v="Daniela Villalta"/>
    <s v="Other"/>
    <s v="System Integration"/>
    <s v="2020-05-08 03:04:23"/>
    <s v="inquiry"/>
    <s v="US---Network Services"/>
    <n v="17624"/>
    <s v="daniela.villalta@sungardas.com"/>
    <s v="2020-05-04 16:26:33"/>
    <s v="Daniela Villalta"/>
    <s v="doitwise.integration"/>
    <d v="2020-05-04T00:00:00"/>
    <s v="PA.PHILADELPHIA.287"/>
    <s v="Shared POD"/>
    <x v="10"/>
  </r>
  <r>
    <s v="INC3416799"/>
    <s v="SBEC: Multiple events received for tenant cust-kel2 on phlcu1001.oamp.sgns.net"/>
    <s v="phl3cu1001"/>
    <s v="2020-05-04 11:32:47"/>
    <s v="SGNS"/>
    <s v="Shared POD – Network"/>
    <s v="0"/>
    <x v="0"/>
    <s v="Solved (Permanently)"/>
    <s v="Closed"/>
    <s v="Daniela Villalta"/>
    <s v="Other"/>
    <s v="System Integration"/>
    <s v="2020-05-08 03:03:54"/>
    <s v="inquiry"/>
    <s v="US---Network Services"/>
    <n v="17625"/>
    <s v="daniela.villalta@sungardas.com"/>
    <s v="2020-05-04 16:26:32"/>
    <s v="Daniela Villalta"/>
    <s v="doitwise.integration"/>
    <d v="2020-05-04T00:00:00"/>
    <s v="PA.PHILADELPHIA.287"/>
    <s v="Shared POD"/>
    <x v="10"/>
  </r>
  <r>
    <s v="INC3416798"/>
    <s v="SBEC: Multiple events received for tenant cust-copb on phlcu1001.oamp.sgns.net"/>
    <s v="phl3cu1001"/>
    <s v="2020-05-04 11:32:45"/>
    <s v="SGNS"/>
    <s v="Shared POD – Network"/>
    <s v="0"/>
    <x v="0"/>
    <s v="Solved (Permanently)"/>
    <s v="Closed"/>
    <s v="Daniela Villalta"/>
    <s v="Other"/>
    <s v="System Integration"/>
    <s v="2020-05-08 03:03:55"/>
    <s v="inquiry"/>
    <s v="US---Network Services"/>
    <n v="17628"/>
    <s v="daniela.villalta@sungardas.com"/>
    <s v="2020-05-04 16:26:33"/>
    <s v="Daniela Villalta"/>
    <s v="doitwise.integration"/>
    <d v="2020-05-04T00:00:00"/>
    <s v="PA.PHILADELPHIA.287"/>
    <s v="Shared POD"/>
    <x v="10"/>
  </r>
  <r>
    <s v="INC3416797"/>
    <s v="SBEC: Multiple events received for tenant cust-com0 on phlcu1001.oamp.sgns.net"/>
    <s v="phl3cu1001"/>
    <s v="2020-05-04 11:32:42"/>
    <s v="SGNS"/>
    <s v="Shared POD – Network"/>
    <s v="0"/>
    <x v="0"/>
    <s v="Solved (Permanently)"/>
    <s v="Closed"/>
    <s v="Daniela Villalta"/>
    <s v="Other"/>
    <s v="System Integration"/>
    <s v="2020-05-08 03:03:51"/>
    <s v="inquiry"/>
    <s v="US---Network Services"/>
    <n v="17629"/>
    <s v="daniela.villalta@sungardas.com"/>
    <s v="2020-05-04 16:26:31"/>
    <s v="Daniela Villalta"/>
    <s v="doitwise.integration"/>
    <d v="2020-05-04T00:00:00"/>
    <s v="PA.PHILADELPHIA.287"/>
    <s v="Shared POD"/>
    <x v="10"/>
  </r>
  <r>
    <s v="INC3416796"/>
    <s v="SBEC: Multiple events received for tenant cust-co5p on phlcu1001.oamp.sgns.net"/>
    <s v="phl3cu1001"/>
    <s v="2020-05-04 11:32:39"/>
    <s v="SGNS"/>
    <s v="Shared POD – Network"/>
    <s v="0"/>
    <x v="0"/>
    <s v="Solved (Permanently)"/>
    <s v="Closed"/>
    <s v="Daniela Villalta"/>
    <s v="Other"/>
    <s v="System Integration"/>
    <s v="2020-05-08 03:03:52"/>
    <s v="inquiry"/>
    <s v="US---Network Services"/>
    <n v="17632"/>
    <s v="daniela.villalta@sungardas.com"/>
    <s v="2020-05-04 16:26:31"/>
    <s v="Daniela Villalta"/>
    <s v="doitwise.integration"/>
    <d v="2020-05-04T00:00:00"/>
    <s v="PA.PHILADELPHIA.287"/>
    <s v="Shared POD"/>
    <x v="10"/>
  </r>
  <r>
    <s v="INC3416795"/>
    <s v="SBEC: Multiple events received for tenant cust-iidc on phlcu1001.oamp.sgns.net"/>
    <s v="phl3cu1001"/>
    <s v="2020-05-04 11:32:37"/>
    <s v="SGNS"/>
    <s v="Shared POD – Network"/>
    <s v="0"/>
    <x v="0"/>
    <s v="Solved (Permanently)"/>
    <s v="Closed"/>
    <s v="Daniela Villalta"/>
    <s v="Other"/>
    <s v="System Integration"/>
    <s v="2020-05-08 03:03:55"/>
    <s v="inquiry"/>
    <s v="US---Network Services"/>
    <n v="17636"/>
    <s v="daniela.villalta@sungardas.com"/>
    <s v="2020-05-04 16:26:33"/>
    <s v="Daniela Villalta"/>
    <s v="doitwise.integration"/>
    <d v="2020-05-04T00:00:00"/>
    <s v="PA.PHILADELPHIA.287"/>
    <s v="Shared POD"/>
    <x v="10"/>
  </r>
  <r>
    <s v="INC3416794"/>
    <s v="SBEC: Multiple events received for tenant cust-gfms on phlcu1001.oamp.sgns.net"/>
    <s v="phl3cu1001"/>
    <s v="2020-05-04 11:32:35"/>
    <s v="SGNS"/>
    <s v="Shared POD – Network"/>
    <s v="0"/>
    <x v="0"/>
    <s v="Solved (Permanently)"/>
    <s v="Closed"/>
    <s v="Daniela Villalta"/>
    <s v="Other"/>
    <s v="System Integration"/>
    <s v="2020-05-08 03:04:45"/>
    <s v="inquiry"/>
    <s v="US---Network Services"/>
    <n v="17639"/>
    <s v="daniela.villalta@sungardas.com"/>
    <s v="2020-05-04 16:26:34"/>
    <s v="Daniela Villalta"/>
    <s v="doitwise.integration"/>
    <d v="2020-05-04T00:00:00"/>
    <s v="PA.PHILADELPHIA.287"/>
    <s v="Shared POD"/>
    <x v="10"/>
  </r>
  <r>
    <s v="INC3416793"/>
    <s v="SBEC: Multiple events received for tenant cust-falc on phlcu1001.oamp.sgns.net"/>
    <s v="phl3cu1001"/>
    <s v="2020-05-04 11:32:32"/>
    <s v="SGNS"/>
    <s v="Shared POD – Network"/>
    <s v="0"/>
    <x v="0"/>
    <s v="Solved (Permanently)"/>
    <s v="Closed"/>
    <s v="Daniela Villalta"/>
    <s v="Other"/>
    <s v="System Integration"/>
    <s v="2020-05-08 03:05:03"/>
    <s v="inquiry"/>
    <s v="US---Network Services"/>
    <n v="17642"/>
    <s v="daniela.villalta@sungardas.com"/>
    <s v="2020-05-04 16:26:34"/>
    <s v="Daniela Villalta"/>
    <s v="doitwise.integration"/>
    <d v="2020-05-04T00:00:00"/>
    <s v="PA.PHILADELPHIA.287"/>
    <s v="Shared POD"/>
    <x v="10"/>
  </r>
  <r>
    <s v="INC3416792"/>
    <s v="SBEC: Multiple events received for tenant cust-ddoi on phlcu1001.oamp.sgns.net"/>
    <s v="phl3cu1001"/>
    <s v="2020-05-04 11:32:29"/>
    <s v="SGNS"/>
    <s v="Shared POD – Network"/>
    <s v="0"/>
    <x v="0"/>
    <s v="Solved (Permanently)"/>
    <s v="Closed"/>
    <s v="Daniela Villalta"/>
    <s v="Other"/>
    <s v="System Integration"/>
    <s v="2020-05-08 03:04:30"/>
    <s v="inquiry"/>
    <s v="US---Network Services"/>
    <n v="17645"/>
    <s v="daniela.villalta@sungardas.com"/>
    <s v="2020-05-04 16:26:34"/>
    <s v="Daniela Villalta"/>
    <s v="doitwise.integration"/>
    <d v="2020-05-04T00:00:00"/>
    <s v="PA.PHILADELPHIA.287"/>
    <s v="Shared POD"/>
    <x v="10"/>
  </r>
  <r>
    <s v="INC3416791"/>
    <s v="SBEC: Multiple events received for tenant cust-isid on phlcu1001.oamp.sgns.net"/>
    <s v="phl3cu1001"/>
    <s v="2020-05-04 11:32:28"/>
    <s v="SGNS"/>
    <s v="Shared POD – Network"/>
    <s v="0"/>
    <x v="0"/>
    <s v="Solved (Permanently)"/>
    <s v="Closed"/>
    <s v="Daniela Villalta"/>
    <s v="Other"/>
    <s v="System Integration"/>
    <s v="2020-05-08 03:03:49"/>
    <s v="inquiry"/>
    <s v="US---Network Services"/>
    <n v="17646"/>
    <s v="daniela.villalta@sungardas.com"/>
    <s v="2020-05-04 16:26:34"/>
    <s v="Daniela Villalta"/>
    <s v="doitwise.integration"/>
    <d v="2020-05-04T00:00:00"/>
    <s v="PA.PHILADELPHIA.287"/>
    <s v="Shared POD"/>
    <x v="10"/>
  </r>
  <r>
    <s v="INC3416790"/>
    <s v="Node Down on 10.184.155.16"/>
    <s v="sacr-phl3nos02"/>
    <s v="2020-05-04 11:32:27"/>
    <s v="SunGard - Managed Storage Disk"/>
    <s v="Shared POD – Storage"/>
    <s v="0"/>
    <x v="1"/>
    <s v="Solved (Permanently)"/>
    <s v="Closed"/>
    <s v="Michael Gonzalez"/>
    <s v="Other"/>
    <s v="System Integration"/>
    <s v="2020-05-04 20:42:30"/>
    <s v="inquiry"/>
    <s v="US---Storage Services"/>
    <n v="32989"/>
    <s v="michael.gonzalez@sungardas.com"/>
    <s v="2020-05-04 20:42:16"/>
    <s v="Michael Gonzalez"/>
    <s v="doitwise.integration"/>
    <d v="2020-05-04T00:00:00"/>
    <s v="PA.PHILADELPHIA.287"/>
    <s v="Shared POD"/>
    <x v="4"/>
  </r>
  <r>
    <s v="INC3416789"/>
    <s v="SBEC: Multiple events received for tenant cust-iti0 on phlcu1001.oamp.sgns.net"/>
    <s v="phl3cu1001"/>
    <s v="2020-05-04 11:32:25"/>
    <s v="SGNS"/>
    <s v="Shared POD – Network"/>
    <s v="0"/>
    <x v="0"/>
    <s v="Solved (Permanently)"/>
    <s v="Closed"/>
    <s v="Daniela Villalta"/>
    <s v="Other"/>
    <s v="System Integration"/>
    <s v="2020-05-08 03:03:53"/>
    <s v="inquiry"/>
    <s v="US---Network Services"/>
    <n v="17647"/>
    <s v="daniela.villalta@sungardas.com"/>
    <s v="2020-05-04 16:26:32"/>
    <s v="Daniela Villalta"/>
    <s v="doitwise.integration"/>
    <d v="2020-05-04T00:00:00"/>
    <s v="PA.PHILADELPHIA.287"/>
    <s v="Shared POD"/>
    <x v="10"/>
  </r>
  <r>
    <s v="INC3416788"/>
    <s v="SBEC: Multiple events received for tenant cust-ama1 on phlcu1001.oamp.sgns.net"/>
    <s v="phl3cu1001"/>
    <s v="2020-05-04 11:32:21"/>
    <s v="SGNS"/>
    <s v="Shared POD – Network"/>
    <s v="0"/>
    <x v="0"/>
    <s v="Solved (Permanently)"/>
    <s v="Closed"/>
    <s v="Daniela Villalta"/>
    <s v="Other"/>
    <s v="System Integration"/>
    <s v="2020-05-08 03:03:49"/>
    <s v="inquiry"/>
    <s v="US---Network Services"/>
    <n v="17653"/>
    <s v="daniela.villalta@sungardas.com"/>
    <s v="2020-05-04 16:26:34"/>
    <s v="Daniela Villalta"/>
    <s v="doitwise.integration"/>
    <d v="2020-05-04T00:00:00"/>
    <s v="PA.PHILADELPHIA.287"/>
    <s v="Shared POD"/>
    <x v="10"/>
  </r>
  <r>
    <s v="INC3416787"/>
    <s v="RepetitionCount &gt; 3 ; Node Down on 10.184.155.30"/>
    <s v="sacr-coaipod01"/>
    <s v="2020-05-04 11:32:18"/>
    <s v="COACH, INC"/>
    <s v="Shared POD – Compute"/>
    <s v="0"/>
    <x v="1"/>
    <s v="Solved (Permanently)"/>
    <s v="Closed"/>
    <s v="Jhoss Varela"/>
    <s v="Other"/>
    <s v="System Integration"/>
    <s v="2020-05-08 03:03:37"/>
    <s v="inquiry"/>
    <s v="US---Server Services"/>
    <n v="1529"/>
    <s v="jhoss.varela@sungardas.com"/>
    <s v="2020-05-04 11:57:47"/>
    <s v="Jhoss Varela"/>
    <s v="doitwise.integration"/>
    <d v="2020-05-04T00:00:00"/>
    <s v="PA.PHILADELPHIA.287"/>
    <s v="Shared POD"/>
    <x v="19"/>
  </r>
  <r>
    <s v="INC3416786"/>
    <s v="SBEC: Multiple events received for tenant cust-garw on phlcu1001.oamp.sgns.net"/>
    <s v="phl3cu1001"/>
    <s v="2020-05-04 11:32:16"/>
    <s v="SGNS"/>
    <s v="Shared POD – Network"/>
    <s v="0"/>
    <x v="0"/>
    <s v="Solved (Permanently)"/>
    <s v="Closed"/>
    <s v="Daniela Villalta"/>
    <s v="Other"/>
    <s v="System Integration"/>
    <s v="2020-05-08 03:04:17"/>
    <s v="inquiry"/>
    <s v="US---Network Services"/>
    <n v="17657"/>
    <s v="daniela.villalta@sungardas.com"/>
    <s v="2020-05-04 16:26:33"/>
    <s v="Daniela Villalta"/>
    <s v="doitwise.integration"/>
    <d v="2020-05-04T00:00:00"/>
    <s v="PA.PHILADELPHIA.287"/>
    <s v="Shared POD"/>
    <x v="10"/>
  </r>
  <r>
    <s v="INC3416785"/>
    <s v="SBEC: Multiple events received for tenant cust-uocf on phlcu1001.oamp.sgns.net"/>
    <s v="phl3cu1001"/>
    <s v="2020-05-04 11:32:12"/>
    <s v="SGNS"/>
    <s v="Shared POD – Network"/>
    <s v="0"/>
    <x v="0"/>
    <s v="Solved (Permanently)"/>
    <s v="Closed"/>
    <s v="Daniela Villalta"/>
    <s v="Other"/>
    <s v="System Integration"/>
    <s v="2020-05-08 03:04:16"/>
    <s v="inquiry"/>
    <s v="US---Network Services"/>
    <n v="17661"/>
    <s v="daniela.villalta@sungardas.com"/>
    <s v="2020-05-04 16:26:33"/>
    <s v="Daniela Villalta"/>
    <s v="doitwise.integration"/>
    <d v="2020-05-04T00:00:00"/>
    <s v="PA.PHILADELPHIA.287"/>
    <s v="Shared POD"/>
    <x v="10"/>
  </r>
  <r>
    <s v="INC3416784"/>
    <s v="SBEC: Multiple events received for tenant cust-corp on phlcu1001.oamp.sgns.net"/>
    <s v="phl3cu1001"/>
    <s v="2020-05-04 11:31:50"/>
    <s v="SGNS"/>
    <s v="Shared POD – Network"/>
    <s v="0"/>
    <x v="0"/>
    <s v="Solved (Permanently)"/>
    <s v="Closed"/>
    <s v="Daniela Villalta"/>
    <s v="Other"/>
    <s v="System Integration"/>
    <s v="2020-05-08 03:03:50"/>
    <s v="inquiry"/>
    <s v="US---Network Services"/>
    <n v="17681"/>
    <s v="daniela.villalta@sungardas.com"/>
    <s v="2020-05-04 16:26:31"/>
    <s v="Daniela Villalta"/>
    <s v="doitwise.integration"/>
    <d v="2020-05-04T00:00:00"/>
    <s v="PA.PHILADELPHIA.287"/>
    <s v="Shared POD"/>
    <x v="10"/>
  </r>
  <r>
    <s v="INC3416783"/>
    <s v="SBEC: Multiple events received for tenant hpc-phl3-storage-services on phlcu1001.oamp.sgns.net"/>
    <s v="phl3cu1001"/>
    <s v="2020-05-04 11:31:47"/>
    <s v="SGNS"/>
    <s v="Shared POD – Network"/>
    <s v="0"/>
    <x v="0"/>
    <s v="Solved (Permanently)"/>
    <s v="Closed"/>
    <s v="Daniela Villalta"/>
    <s v="Other"/>
    <s v="System Integration"/>
    <s v="2020-05-08 03:03:54"/>
    <s v="inquiry"/>
    <s v="US---Network Services"/>
    <n v="17685"/>
    <s v="daniela.villalta@sungardas.com"/>
    <s v="2020-05-04 16:26:32"/>
    <s v="Daniela Villalta"/>
    <s v="doitwise.integration"/>
    <d v="2020-05-04T00:00:00"/>
    <s v="PA.PHILADELPHIA.287"/>
    <s v="Shared POD"/>
    <x v="10"/>
  </r>
  <r>
    <s v="INC3416782"/>
    <s v="Node Down on 10.184.155.28"/>
    <s v="sacr-sakspod01"/>
    <s v="2020-05-04 11:31:44"/>
    <s v="SAKER SHOPRITES, INC."/>
    <s v="Shared POD – Compute"/>
    <s v="0"/>
    <x v="1"/>
    <s v="Solved (Permanently)"/>
    <s v="Closed"/>
    <s v="Jhoss Varela"/>
    <s v="Other"/>
    <s v="System Integration"/>
    <s v="2020-05-08 03:02:37"/>
    <s v="inquiry"/>
    <s v="US---Server Services"/>
    <n v="1792"/>
    <s v="jhoss.varela@sungardas.com"/>
    <s v="2020-05-04 12:01:36"/>
    <s v="Jhoss Varela"/>
    <s v="doitwise.integration"/>
    <d v="2020-05-04T00:00:00"/>
    <s v="PA.PHILADELPHIA.287"/>
    <s v="Shared POD"/>
    <x v="19"/>
  </r>
  <r>
    <s v="INC3416781"/>
    <s v="SBEC: Multiple events received for tenant cust-ligp on phlcu1001.oamp.sgns.net"/>
    <s v="phl3cu1001"/>
    <s v="2020-05-04 11:31:41"/>
    <s v="SGNS"/>
    <s v="Shared POD – Network"/>
    <s v="0"/>
    <x v="0"/>
    <s v="Solved (Permanently)"/>
    <s v="Closed"/>
    <s v="Daniela Villalta"/>
    <s v="Other"/>
    <s v="System Integration"/>
    <s v="2020-05-08 03:03:54"/>
    <s v="inquiry"/>
    <s v="US---Network Services"/>
    <n v="17691"/>
    <s v="daniela.villalta@sungardas.com"/>
    <s v="2020-05-04 16:26:32"/>
    <s v="Daniela Villalta"/>
    <s v="doitwise.integration"/>
    <d v="2020-05-04T00:00:00"/>
    <s v="PA.PHILADELPHIA.287"/>
    <s v="Shared POD"/>
    <x v="10"/>
  </r>
  <r>
    <s v="INC3416780"/>
    <s v="SBEC: Multiple events received for tenant cust-prma on phlcu1001.oamp.sgns.net"/>
    <s v="phl3cu1001"/>
    <s v="2020-05-04 11:31:38"/>
    <s v="SGNS"/>
    <s v="Shared POD – Network"/>
    <s v="0"/>
    <x v="0"/>
    <s v="Solved (Permanently)"/>
    <s v="Closed"/>
    <s v="Daniela Villalta"/>
    <s v="Other"/>
    <s v="System Integration"/>
    <s v="2020-05-08 03:03:51"/>
    <s v="inquiry"/>
    <s v="US---Network Services"/>
    <n v="17693"/>
    <s v="daniela.villalta@sungardas.com"/>
    <s v="2020-05-04 16:26:31"/>
    <s v="Daniela Villalta"/>
    <s v="doitwise.integration"/>
    <d v="2020-05-04T00:00:00"/>
    <s v="PA.PHILADELPHIA.287"/>
    <s v="Shared POD"/>
    <x v="10"/>
  </r>
  <r>
    <s v="INC3416779"/>
    <s v="RepetitionCount &gt; 3 ; Node Down on 10.184.155.21"/>
    <s v="sacr-ama1pod01"/>
    <s v="2020-05-04 11:31:35"/>
    <s v="Amalgamated Bank of Chicago"/>
    <s v="Shared POD – Compute"/>
    <s v="0"/>
    <x v="1"/>
    <s v="Solved (Permanently)"/>
    <s v="Closed"/>
    <s v="Jhoss Varela"/>
    <s v="Other"/>
    <s v="System Integration"/>
    <s v="2020-05-08 03:00:38"/>
    <s v="inquiry"/>
    <s v="US---Server Services"/>
    <n v="1639"/>
    <s v="jhoss.varela@sungardas.com"/>
    <s v="2020-05-04 11:58:54"/>
    <s v="Jhoss Varela"/>
    <s v="doitwise.integration"/>
    <d v="2020-05-04T00:00:00"/>
    <s v="PA.PHILADELPHIA.287"/>
    <s v="Shared POD"/>
    <x v="19"/>
  </r>
  <r>
    <s v="INC3416778"/>
    <s v="Node Down on 10.184.155.25"/>
    <s v="sacr-cfnapod01"/>
    <s v="2020-05-04 11:31:32"/>
    <s v="Credit First National Association"/>
    <s v="Shared POD – Compute"/>
    <s v="0"/>
    <x v="1"/>
    <s v="Solved (Permanently)"/>
    <s v="Closed"/>
    <s v="Jhoss Varela"/>
    <s v="Other"/>
    <s v="System Integration"/>
    <s v="2020-05-08 03:04:18"/>
    <s v="inquiry"/>
    <s v="US---Server Services"/>
    <n v="1773"/>
    <s v="jhoss.varela@sungardas.com"/>
    <s v="2020-05-04 12:01:05"/>
    <s v="Jhoss Varela"/>
    <s v="doitwise.integration"/>
    <d v="2020-05-04T00:00:00"/>
    <s v="PA.PHILADELPHIA.287"/>
    <s v="Shared POD"/>
    <x v="19"/>
  </r>
  <r>
    <s v="INC3416777"/>
    <s v="Node Down on 10.184.155.22"/>
    <s v="sacr-phl3nos04"/>
    <s v="2020-05-04 11:31:29"/>
    <s v="SunGard - Managed Storage Disk"/>
    <s v="Shared POD – Storage"/>
    <s v="0"/>
    <x v="1"/>
    <s v="Solved (Permanently)"/>
    <s v="Closed"/>
    <s v="Michael Gonzalez"/>
    <s v="Other"/>
    <s v="System Integration"/>
    <s v="2020-05-04 20:32:07"/>
    <s v="inquiry"/>
    <s v="US---Storage Services"/>
    <n v="32423"/>
    <s v="michael.gonzalez@sungardas.com"/>
    <s v="2020-05-04 20:31:52"/>
    <s v="Michael Gonzalez"/>
    <s v="doitwise.integration"/>
    <d v="2020-05-04T00:00:00"/>
    <s v="PA.PHILADELPHIA.287"/>
    <s v="Shared POD"/>
    <x v="4"/>
  </r>
  <r>
    <s v="INC3416776"/>
    <s v="Node Down on 10.184.155.56"/>
    <s v="sacr-iti0pod01"/>
    <s v="2020-05-04 11:31:26"/>
    <s v="ITI INC"/>
    <s v="GCSM-RS-CR-OPS-SUPPORT"/>
    <s v="1"/>
    <x v="1"/>
    <s v="Solved (Permanently)"/>
    <s v="Closed"/>
    <s v="Deepak V"/>
    <s v="Other"/>
    <s v="System Integration"/>
    <s v="2020-05-05 00:17:26"/>
    <s v="inquiry"/>
    <s v="US---Server Services"/>
    <n v="45948"/>
    <s v="erick.fernandes@sungardas.com"/>
    <s v="2020-05-05 00:17:14"/>
    <s v="Erick Fernandes"/>
    <s v="doitwise.integration"/>
    <d v="2020-05-04T00:00:00"/>
    <s v="PA.PHILADELPHIA.287"/>
    <s v="Other"/>
    <x v="8"/>
  </r>
  <r>
    <s v="INC3416775"/>
    <s v="Node Down on 10.184.155.10"/>
    <s v="sacr-usaepod01"/>
    <s v="2020-05-04 11:31:23"/>
    <s v="CGI Technologies and Solutions  (E58 USAA)"/>
    <s v="GCSM-RS-CR-OPS-SUPPORT"/>
    <s v="1"/>
    <x v="1"/>
    <s v="Solved (Permanently)"/>
    <s v="Closed"/>
    <s v="Deepak V"/>
    <s v="Other"/>
    <s v="System Integration"/>
    <s v="2020-05-04 23:40:31"/>
    <s v="inquiry"/>
    <s v="US---Server Services"/>
    <n v="43712"/>
    <s v="erick.fernandes@sungardas.com"/>
    <s v="2020-05-04 23:39:55"/>
    <s v="Erick Fernandes"/>
    <s v="doitwise.integration"/>
    <d v="2020-05-04T00:00:00"/>
    <s v="PA.PHILADELPHIA.287"/>
    <s v="Other"/>
    <x v="8"/>
  </r>
  <r>
    <s v="INC3416773"/>
    <s v="Node Down on 10.184.155.18"/>
    <s v="sacr-phl3nos03"/>
    <s v="2020-05-04 11:28:38"/>
    <s v="SunGard - Managed Storage Disk"/>
    <s v="Shared POD – Storage"/>
    <s v="0"/>
    <x v="1"/>
    <s v="Solved (Permanently)"/>
    <s v="Closed"/>
    <s v="Michael Gonzalez"/>
    <s v="Other"/>
    <s v="System Integration"/>
    <s v="2020-05-04 20:35:32"/>
    <s v="inquiry"/>
    <s v="US---Storage Services"/>
    <n v="32757"/>
    <s v="michael.gonzalez@sungardas.com"/>
    <s v="2020-05-04 20:34:35"/>
    <s v="Michael Gonzalez"/>
    <s v="doitwise.integration"/>
    <d v="2020-05-04T00:00:00"/>
    <s v="PA.PHILADELPHIA.287"/>
    <s v="Shared POD"/>
    <x v="4"/>
  </r>
  <r>
    <s v="INC3416772"/>
    <s v="Node Down on 10.184.155.11"/>
    <s v="sacr-phl3nos01"/>
    <s v="2020-05-04 11:27:45"/>
    <s v="SunGard - Managed Storage Disk"/>
    <s v="Shared POD – Storage"/>
    <s v="0"/>
    <x v="1"/>
    <s v="Solved (Permanently)"/>
    <s v="Closed"/>
    <s v="Michael Gonzalez"/>
    <s v="Other"/>
    <s v="System Integration"/>
    <s v="2020-05-04 20:36:46"/>
    <s v="inquiry"/>
    <s v="US---Storage Services"/>
    <n v="32925"/>
    <s v="michael.gonzalez@sungardas.com"/>
    <s v="2020-05-04 20:36:30"/>
    <s v="Michael Gonzalez"/>
    <s v="doitwise.integration"/>
    <d v="2020-05-04T00:00:00"/>
    <s v="PA.PHILADELPHIA.287"/>
    <s v="Shared POD"/>
    <x v="4"/>
  </r>
  <r>
    <s v="INC3416771"/>
    <s v="Node Down on 10.184.155.50"/>
    <s v="sacr-lipgpod01"/>
    <s v="2020-05-04 11:27:41"/>
    <s v="LIGHTHOUSE PROPERTY INSURANCE CORPORATION"/>
    <s v="GCSM-RS-CR-OPS-SUPPORT"/>
    <s v="1"/>
    <x v="1"/>
    <s v="Solved (Permanently)"/>
    <s v="Closed"/>
    <s v="Deepak V"/>
    <s v="Other"/>
    <s v="System Integration"/>
    <s v="2020-05-05 04:27:07"/>
    <s v="inquiry"/>
    <s v="US---Server Services"/>
    <n v="47382"/>
    <s v="erick.fernandes@sungardas.com"/>
    <s v="2020-05-05 00:37:23"/>
    <s v="Erick Fernandes"/>
    <s v="doitwise.integration"/>
    <d v="2020-05-04T00:00:00"/>
    <s v="PA.PHILADELPHIA.287"/>
    <s v="Other"/>
    <x v="8"/>
  </r>
  <r>
    <s v="INC3416770"/>
    <s v="Node Down on 10.184.155.40"/>
    <s v="sacr-corppod01"/>
    <s v="2020-05-04 11:27:34"/>
    <s v="ITAU CORPBANCA"/>
    <s v="Shared POD – Compute"/>
    <s v="0"/>
    <x v="1"/>
    <s v="Auto Resolved"/>
    <s v="Closed"/>
    <s v="Eduardo Aguilar"/>
    <s v="Other"/>
    <s v="System Integration"/>
    <s v="2020-05-08 03:04:09"/>
    <s v="inquiry"/>
    <s v="US---Server Services"/>
    <n v="3343"/>
    <s v="eduardo.aguilar@sungardas.com"/>
    <s v="2020-05-04 12:23:17"/>
    <s v="Eduardo Aguilar"/>
    <s v="doitwise.integration"/>
    <d v="2020-05-04T00:00:00"/>
    <s v="PA.PHILADELPHIA.287"/>
    <s v="Shared POD"/>
    <x v="19"/>
  </r>
  <r>
    <s v="INC3416766"/>
    <s v="Link Flapping: Link Down (TenGigE0/1/1/1) Description (type=core,subtype=longhaul,lag=be3,cid=SGNS090875/CIR0027556,peer=smy1cr1,peerint=Te0/0/1/1)"/>
    <s v="phl3cr1.sgns.net"/>
    <s v="2020-05-04 11:18:11"/>
    <s v="SGNS"/>
    <s v="Major Incident Management"/>
    <s v="1"/>
    <x v="0"/>
    <s v="Solved (Permanently)"/>
    <s v="Closed"/>
    <s v="Gustavo Garcia"/>
    <s v="Other"/>
    <s v="System Integration"/>
    <s v="2020-05-11 03:03:38"/>
    <s v="inquiry"/>
    <s v="US---Network Services"/>
    <n v="23132"/>
    <s v="gustavo.garcia@sungardas.com"/>
    <s v="2020-05-04 17:43:43"/>
    <s v="Gustavo Garcia"/>
    <s v="doitwise.integration"/>
    <d v="2020-05-04T00:00:00"/>
    <s v="PA.PHILADELPHIA.287"/>
    <s v="Other"/>
    <x v="12"/>
  </r>
  <r>
    <s v="INC3416761"/>
    <s v="SBEC : Multiple alarms received  on circuit ID = CIR0031549"/>
    <s v="crl1io80.oamp.sgns.net"/>
    <s v="2020-05-04 11:15:00"/>
    <s v="SGNS"/>
    <s v="Dedicated Ops US Only – Network"/>
    <s v="2"/>
    <x v="1"/>
    <s v="Solved (Permanently)"/>
    <s v="Closed"/>
    <s v="Martelle Weber"/>
    <s v="Other"/>
    <s v="System Integration"/>
    <s v="2020-05-09 03:03:49"/>
    <s v="inquiry"/>
    <s v="US---Network Services"/>
    <n v="57981"/>
    <s v="michael.gillings@sungardas.com"/>
    <s v="2020-05-05 03:21:21"/>
    <s v="Michael Gillings"/>
    <s v="doitwise.integration"/>
    <d v="2020-05-04T00:00:00"/>
    <s v="NJ.CARLSTADT.001"/>
    <s v="Dedicated Pod"/>
    <x v="14"/>
  </r>
  <r>
    <s v="INC3416760"/>
    <s v="SBEC : Multiple alarms received  on circuit ID = CIR0031549"/>
    <s v="Other"/>
    <s v="2020-05-04 11:14:55"/>
    <s v="CAPN Research"/>
    <s v="Dedicated Ops US Only – Network"/>
    <s v="2"/>
    <x v="1"/>
    <s v="Solved (Permanently)"/>
    <s v="Closed"/>
    <s v="Martelle Weber"/>
    <s v="Other"/>
    <s v="Virtual User"/>
    <s v="2020-05-09 03:03:11"/>
    <s v="inquiry"/>
    <s v="US---Network Services"/>
    <n v="57985"/>
    <s v="michael.gillings@sungardas.com"/>
    <s v="2020-05-05 03:21:20"/>
    <s v="Michael Gillings"/>
    <s v="doitwise.integration"/>
    <d v="2020-05-04T00:00:00"/>
    <s v="Other"/>
    <s v="Dedicated Pod"/>
    <x v="14"/>
  </r>
  <r>
    <s v="INC3416759"/>
    <s v="Link Down (xe-0/0/1) Description (type=core,subtype=longhaul,cid=SGNS090334/CIR0026627,peer=crl1cr1,peerint=Te0/0/1/0)"/>
    <s v="mrkir1.sgns.net"/>
    <s v="2020-05-04 11:14:35"/>
    <s v="SGNS"/>
    <s v="Shared POD – Transport"/>
    <s v="1"/>
    <x v="1"/>
    <s v="Auto Resolved"/>
    <s v="Closed"/>
    <s v="Samuel Lopez"/>
    <s v="Other"/>
    <s v="System Integration"/>
    <s v="2020-05-08 03:03:57"/>
    <s v="inquiry"/>
    <s v="US---Network Services"/>
    <n v="11596"/>
    <s v="samuel.lopez@sungardas.com"/>
    <s v="2020-05-04 14:27:51"/>
    <s v="Samuel Lopez"/>
    <s v="doitwise.integration"/>
    <d v="2020-05-04T00:00:00"/>
    <s v="ON.MARKHAM.001"/>
    <s v="Shared POD"/>
    <x v="12"/>
  </r>
  <r>
    <s v="INC3416758"/>
    <s v="SBEC : OSPF Down for 173.209.228.216/30"/>
    <s v="mrkir1.sgns.net"/>
    <s v="2020-05-04 11:14:31"/>
    <s v="SGNS"/>
    <s v="Shared POD – Transport"/>
    <s v="1"/>
    <x v="1"/>
    <s v="Auto Resolved"/>
    <s v="Closed"/>
    <s v="Samuel Lopez"/>
    <s v="Other"/>
    <s v="System Integration"/>
    <s v="2020-05-08 03:04:32"/>
    <s v="inquiry"/>
    <s v="US---Network Services"/>
    <n v="11600"/>
    <s v="samuel.lopez@sungardas.com"/>
    <s v="2020-05-04 14:27:51"/>
    <s v="Samuel Lopez"/>
    <s v="doitwise.integration"/>
    <d v="2020-05-04T00:00:00"/>
    <s v="ON.MARKHAM.001"/>
    <s v="Shared POD"/>
    <x v="13"/>
  </r>
  <r>
    <s v="INC3416757"/>
    <s v="SBEC : Team:MSS One or more filesystem has breached Filesystem threshold(s). Details annotated below."/>
    <s v="co7j-co7jr2c01-8"/>
    <s v="2020-05-04 11:13:45"/>
    <s v="COMMUNITY TRUST COMPANY (Cloud)"/>
    <s v="Shared POD – Compute"/>
    <s v="0"/>
    <x v="0"/>
    <s v="Duplicate incident"/>
    <s v="Closed"/>
    <s v="Adolfo Ortega"/>
    <s v="Other"/>
    <s v="System Integration"/>
    <s v="2020-05-08 03:03:56"/>
    <s v="Threshold"/>
    <s v="US---Server Services"/>
    <n v="9760"/>
    <s v="adolfo.ortega@sungardas.com"/>
    <s v="2020-05-04 13:56:25"/>
    <s v="Adolfo Ortega"/>
    <s v="doitwise.integration"/>
    <d v="2020-05-04T00:00:00"/>
    <s v="ON.MISSISSAUGA.101"/>
    <s v="Shared POD"/>
    <x v="21"/>
  </r>
  <r>
    <s v="INC3416755"/>
    <s v="Team:MSS SWAP utilization is above Major Threshold:98.00 %, Current: 99.65 % used"/>
    <s v="sco1cn1"/>
    <s v="2020-05-04 11:10:59"/>
    <s v="SunGard Cloud Platform"/>
    <s v="Shared POD – Compute"/>
    <s v="0"/>
    <x v="0"/>
    <s v="Solved (Permanently)"/>
    <s v="Closed"/>
    <s v="Adolfo Ortega"/>
    <s v="Other"/>
    <s v="System Integration"/>
    <s v="2020-05-08 03:01:35"/>
    <s v="Threshold"/>
    <s v="US---Server Services"/>
    <n v="12157"/>
    <s v="adolfo.ortega@sungardas.com"/>
    <s v="2020-05-04 14:33:36"/>
    <s v="Adolfo Ortega"/>
    <s v="doitwise.integration"/>
    <d v="2020-05-04T00:00:00"/>
    <s v="AZ.SCOTTSDALE.001"/>
    <s v="Shared POD"/>
    <x v="27"/>
  </r>
  <r>
    <s v="INC3416753"/>
    <s v="Link Flapping: Link Down (TenGigE0/0/1/1) Description (type=core,subtype=longhaul,lag=be3,cid=SGNS090875/CIR0027556,peer=phl3cr1,peerint=Te0/1/1/1)"/>
    <s v="smy1cr1.sgns.net"/>
    <s v="2020-05-04 11:08:11"/>
    <s v="SGNS"/>
    <s v="Major Incident Management"/>
    <s v="1"/>
    <x v="0"/>
    <s v="Solved (Permanently)"/>
    <s v="Closed"/>
    <s v="Gustavo Garcia"/>
    <s v="Other"/>
    <s v="System Integration"/>
    <s v="2020-05-11 03:03:39"/>
    <s v="inquiry"/>
    <s v="US---Network Services"/>
    <n v="23732"/>
    <s v="gustavo.garcia@sungardas.com"/>
    <s v="2020-05-04 17:43:43"/>
    <s v="Gustavo Garcia"/>
    <s v="doitwise.integration"/>
    <d v="2020-05-04T00:00:00"/>
    <s v="GA.SMYRNA.001"/>
    <s v="Other"/>
    <x v="12"/>
  </r>
  <r>
    <s v="INC3416752"/>
    <s v="Gauge Threshold Crossing Alert Summary dal2pw5:AMP-2-2-8,T_TSUM_OTS,NSA,NEND,NA,0724,NA,0.00,NA"/>
    <s v="dal2pw5-2.oamp.sgns.net"/>
    <s v="2020-05-04 11:07:34"/>
    <s v="SGNS"/>
    <s v="Shared POD – Transport"/>
    <s v="0"/>
    <x v="0"/>
    <s v="Auto Resolved"/>
    <s v="Closed"/>
    <s v="Jorge Quesada"/>
    <s v="Other"/>
    <s v="System Integration"/>
    <s v="2020-05-08 03:04:22"/>
    <s v="inquiry"/>
    <s v="US---Network Services"/>
    <n v="29114"/>
    <s v="jorge.quesada@sungardas.com"/>
    <s v="2020-05-04 19:12:48"/>
    <s v="Jorge Quesada"/>
    <s v="doitwise.integration"/>
    <d v="2020-05-04T00:00:00"/>
    <s v="TX.DALLAS.188"/>
    <s v="Shared POD"/>
    <x v="6"/>
  </r>
  <r>
    <s v="INC3416745"/>
    <s v="Link Flapping: Link Down (Ethernet1/2) Description (APPSML04_NET0_vlan146_10.66.146.232)"/>
    <s v="phlaxa0sw05.oamp.sgns.net"/>
    <s v="2020-05-04 10:54:14"/>
    <s v="AXALTA COATING SYSTEMS"/>
    <s v="Shared POD – Network"/>
    <s v="0"/>
    <x v="0"/>
    <s v="Auto Resolved"/>
    <s v="Closed"/>
    <s v="Arpit Nalwaya"/>
    <s v="Other"/>
    <s v="System Integration"/>
    <s v="2020-05-09 03:00:53"/>
    <s v="inquiry"/>
    <s v="US---Network Services"/>
    <n v="66355"/>
    <s v="arpit.nalwaya@sungardas.com"/>
    <s v="2020-05-05 05:20:09"/>
    <s v="Arpit Nalwaya"/>
    <s v="doitwise.integration"/>
    <d v="2020-05-04T00:00:00"/>
    <s v="PA.PHILADELPHIA.287"/>
    <s v="Shared POD"/>
    <x v="12"/>
  </r>
  <r>
    <s v="INC3416740"/>
    <s v="Link Flapping: Link Down (TenGigE0/1/1/0) Description (type=core,subtype=longhaul,lag=be3,cid=SGNS090874/CIR0027555,peer=smy1cr1,peerint=Te0/0/1/0)"/>
    <s v="phl3cr1.sgns.net"/>
    <s v="2020-05-04 10:49:17"/>
    <s v="SGNS"/>
    <s v="Major Incident Management"/>
    <s v="1"/>
    <x v="0"/>
    <s v="Solved (Permanently)"/>
    <s v="Closed"/>
    <s v="Gustavo Garcia"/>
    <s v="Other"/>
    <s v="System Integration"/>
    <s v="2020-05-11 03:03:38"/>
    <s v="inquiry"/>
    <s v="US---Network Services"/>
    <n v="24866"/>
    <s v="gustavo.garcia@sungardas.com"/>
    <s v="2020-05-04 17:43:43"/>
    <s v="Gustavo Garcia"/>
    <s v="doitwise.integration"/>
    <d v="2020-05-04T00:00:00"/>
    <s v="PA.PHILADELPHIA.287"/>
    <s v="Other"/>
    <x v="12"/>
  </r>
  <r>
    <s v="INC3416729"/>
    <s v="[SBEC]: Multiple TransportSessionHighRPOMedium Received within 30mins window."/>
    <s v="mscrsrdcatpod01"/>
    <s v="2020-05-04 10:28:21"/>
    <s v="DISCOUNT CAR AND TRUCK RENTAL"/>
    <s v="GCSM-RS-CR-OPS-SUPPORT"/>
    <s v="0"/>
    <x v="0"/>
    <s v="Solved (Permanently)"/>
    <s v="Closed"/>
    <s v="Deepak V"/>
    <s v="Other"/>
    <s v="System Integration"/>
    <s v="2020-05-06 00:19:35"/>
    <s v="inquiry"/>
    <s v="US---Recovery as a Service ( RaaS )"/>
    <n v="136264"/>
    <s v="piyush.raj@sungardas.com"/>
    <s v="2020-05-06 00:19:25"/>
    <s v="Piyush Raj"/>
    <s v="doitwise.integration"/>
    <d v="2020-05-04T00:00:00"/>
    <s v="Other"/>
    <s v="Other"/>
    <x v="8"/>
  </r>
  <r>
    <s v="INC3416724"/>
    <s v="SBEC : Team:MSS One or more filesystem has breached Filesystem threshold(s). Details annotated below."/>
    <s v="co7j-co7jr2c01-8"/>
    <s v="2020-05-04 10:23:29"/>
    <s v="COMMUNITY TRUST COMPANY (Cloud)"/>
    <s v="Shared POD – Compute"/>
    <s v="0"/>
    <x v="1"/>
    <s v="Duplicate incident"/>
    <s v="Closed"/>
    <s v="Eduardo Aguilar"/>
    <s v="Other"/>
    <s v="System Integration"/>
    <s v="2020-05-08 03:04:33"/>
    <s v="Threshold"/>
    <s v="US---Server Services"/>
    <n v="433"/>
    <s v="eduardo.aguilar@sungardas.com"/>
    <s v="2020-05-04 10:30:42"/>
    <s v="Eduardo Aguilar"/>
    <s v="doitwise.integration"/>
    <d v="2020-05-04T00:00:00"/>
    <s v="ON.MISSISSAUGA.101"/>
    <s v="Shared POD"/>
    <x v="21"/>
  </r>
  <r>
    <s v="INC3416721"/>
    <s v="SBEC: No Communication from Multiple FX/VX Agents or Process Servers"/>
    <s v="par2ccom0cs"/>
    <s v="2020-05-04 10:21:36"/>
    <s v="CLEARSTAR, INC."/>
    <s v="GCSM-RS-CR-OPS-SUPPORT"/>
    <s v="0"/>
    <x v="0"/>
    <s v="Solved (Permanently)"/>
    <s v="Closed"/>
    <s v="Deepak V"/>
    <s v="Other"/>
    <s v="System Integration"/>
    <s v="2020-05-05 07:27:54"/>
    <s v="inquiry"/>
    <s v="US---Recovery as a Service ( RaaS )"/>
    <n v="75968"/>
    <s v="deepak.v@sungardas.com"/>
    <s v="2020-05-05 07:27:44"/>
    <s v="Deepak V"/>
    <s v="doitwise.integration"/>
    <d v="2020-05-04T00:00:00"/>
    <s v="PA.PHILADELPHIA.007"/>
    <s v="Other"/>
    <x v="8"/>
  </r>
  <r>
    <s v="INC3416718"/>
    <s v="SBEC: McAfee SIEM Alert: Attack Signature = 1-K2SL-Policy - Traffic from TOR exit node; Source = 162.247.74.217; Destination = 199.124.31.11"/>
    <s v="phlk2slace1"/>
    <s v="2020-05-04 10:20:14"/>
    <s v="K2SHARE LLC(200000275)"/>
    <s v="NASH Security Services"/>
    <s v="0"/>
    <x v="2"/>
    <s v="Solved (Permanently)"/>
    <s v="Closed"/>
    <s v="Shlomo Goodman"/>
    <s v="Other"/>
    <s v="System Integration"/>
    <s v="2020-05-08 03:03:51"/>
    <s v="inquiry"/>
    <s v="US---Security Services"/>
    <n v="28479"/>
    <s v="shlomo.goodman@sungardas.com"/>
    <s v="2020-05-04 18:14:53"/>
    <s v="Shlomo Goodman"/>
    <s v="doitwise.integration"/>
    <d v="2020-05-04T00:00:00"/>
    <s v="PA.PHILADELPHIA.011"/>
    <s v="Other"/>
    <x v="3"/>
  </r>
  <r>
    <s v="INC3416717"/>
    <s v="SBEC : Multiple alarms received  on circuit ID = CIR0027599"/>
    <s v="Other"/>
    <s v="2020-05-04 10:19:23"/>
    <s v="COGNIZANT TECHNOLOGY SOLUTIONS US CORPOR"/>
    <s v="Shared POD – Transport"/>
    <s v="0"/>
    <x v="1"/>
    <s v="Duplicate incident"/>
    <s v="Closed"/>
    <s v="Jorge Quesada"/>
    <s v="Other"/>
    <s v="System Integration"/>
    <s v="2020-05-08 03:00:27"/>
    <s v="inquiry"/>
    <s v="US---Network Services"/>
    <n v="30308"/>
    <s v="jorge.quesada@sungardas.com"/>
    <s v="2020-05-04 18:44:31"/>
    <s v="Jorge Quesada"/>
    <s v="doitwise.integration"/>
    <d v="2020-05-04T00:00:00"/>
    <s v="Other"/>
    <s v="Shared POD"/>
    <x v="6"/>
  </r>
  <r>
    <s v="INC3416716"/>
    <s v="SBEC : Multiple alarms received  on circuit ID = CIR0027220"/>
    <s v="atl4po8.oamp.sgns.net"/>
    <s v="2020-05-04 10:19:18"/>
    <s v="SGNS"/>
    <s v="Major Incident Management"/>
    <s v="1"/>
    <x v="1"/>
    <s v="Solved (Permanently)"/>
    <s v="Closed"/>
    <s v="Gustavo Garcia"/>
    <s v="Other"/>
    <s v="System Integration"/>
    <s v="2020-05-11 03:04:08"/>
    <s v="inquiry"/>
    <s v="US---Network Services"/>
    <n v="26666"/>
    <s v="gustavo.garcia@sungardas.com"/>
    <s v="2020-05-04 17:43:44"/>
    <s v="Gustavo Garcia"/>
    <s v="doitwise.integration"/>
    <d v="2020-05-04T00:00:00"/>
    <s v="GA.ATLANTA.268"/>
    <s v="Other"/>
    <x v="14"/>
  </r>
  <r>
    <s v="INC3416715"/>
    <s v="SBEC : Multiple alarms received  on circuit ID = CIR0027556"/>
    <s v="phl3io80.oamp.sgns.net"/>
    <s v="2020-05-04 10:19:12"/>
    <s v="SGNS"/>
    <s v="Major Incident Management"/>
    <s v="1"/>
    <x v="1"/>
    <s v="Solved (Permanently)"/>
    <s v="Closed"/>
    <s v="Gustavo Garcia"/>
    <s v="Other"/>
    <s v="System Integration"/>
    <s v="2020-05-11 03:03:39"/>
    <s v="inquiry"/>
    <s v="US---Network Services"/>
    <n v="26672"/>
    <s v="gustavo.garcia@sungardas.com"/>
    <s v="2020-05-04 17:43:44"/>
    <s v="Gustavo Garcia"/>
    <s v="doitwise.integration"/>
    <d v="2020-05-04T00:00:00"/>
    <s v="PA.PHILADELPHIA.287"/>
    <s v="Other"/>
    <x v="14"/>
  </r>
  <r>
    <s v="INC3416714"/>
    <s v="SBEC : Multiple alarms received  on circuit ID = CIR0027555"/>
    <s v="phl3io80.oamp.sgns.net"/>
    <s v="2020-05-04 10:19:08"/>
    <s v="SGNS"/>
    <s v="Major Incident Management"/>
    <s v="1"/>
    <x v="1"/>
    <s v="Solved (Permanently)"/>
    <s v="Closed"/>
    <s v="Gustavo Garcia"/>
    <s v="Other"/>
    <s v="System Integration"/>
    <s v="2020-05-11 03:03:38"/>
    <s v="inquiry"/>
    <s v="US---Network Services"/>
    <n v="26675"/>
    <s v="gustavo.garcia@sungardas.com"/>
    <s v="2020-05-04 17:43:43"/>
    <s v="Gustavo Garcia"/>
    <s v="doitwise.integration"/>
    <d v="2020-05-04T00:00:00"/>
    <s v="PA.PHILADELPHIA.287"/>
    <s v="Other"/>
    <x v="14"/>
  </r>
  <r>
    <s v="INC3416713"/>
    <s v="SBEC : Multiple alarms received  on circuit ID = CIR0027828"/>
    <s v="Other"/>
    <s v="2020-05-04 10:18:53"/>
    <s v="NTT DATA, INC."/>
    <s v="Shared POD – Transport"/>
    <s v="0"/>
    <x v="1"/>
    <s v="Duplicate incident"/>
    <s v="Closed"/>
    <s v="Jorge Quesada"/>
    <s v="Other"/>
    <s v="System Integration"/>
    <s v="2020-05-08 03:04:08"/>
    <s v="inquiry"/>
    <s v="US---Network Services"/>
    <n v="31358"/>
    <s v="jorge.quesada@sungardas.com"/>
    <s v="2020-05-04 19:01:31"/>
    <s v="Jorge Quesada"/>
    <s v="doitwise.integration"/>
    <d v="2020-05-04T00:00:00"/>
    <s v="Other"/>
    <s v="Shared POD"/>
    <x v="6"/>
  </r>
  <r>
    <s v="INC3416712"/>
    <s v="SBEC : Multiple alarms received  on circuit ID = CIR0031550"/>
    <s v="Other"/>
    <s v="2020-05-04 10:18:49"/>
    <s v="CAPN Research"/>
    <s v="Shared POD – Transport"/>
    <s v="0"/>
    <x v="1"/>
    <s v="Duplicate incident"/>
    <s v="Closed"/>
    <s v="Jorge Quesada"/>
    <s v="Other"/>
    <s v="System Integration"/>
    <s v="2020-05-08 03:02:25"/>
    <s v="inquiry"/>
    <s v="US---Network Services"/>
    <n v="31214"/>
    <s v="jorge.quesada@sungardas.com"/>
    <s v="2020-05-04 18:59:03"/>
    <s v="Jorge Quesada"/>
    <s v="doitwise.integration"/>
    <d v="2020-05-04T00:00:00"/>
    <s v="Other"/>
    <s v="Shared POD"/>
    <x v="6"/>
  </r>
  <r>
    <s v="INC3416711"/>
    <s v="SBEC : Multiple alarms received  on circuit ID = CIR0030200"/>
    <s v="Other"/>
    <s v="2020-05-04 10:18:44"/>
    <s v="Infosys Limited (McDonalds)"/>
    <s v="Shared POD – Transport"/>
    <s v="0"/>
    <x v="1"/>
    <s v="Duplicate incident"/>
    <s v="Closed"/>
    <s v="Jorge Quesada"/>
    <s v="Other"/>
    <s v="System Integration"/>
    <s v="2020-05-08 03:00:56"/>
    <s v="inquiry"/>
    <s v="US---Network Services"/>
    <n v="31062"/>
    <s v="jorge.quesada@sungardas.com"/>
    <s v="2020-05-04 18:56:26"/>
    <s v="Jorge Quesada"/>
    <s v="doitwise.integration"/>
    <d v="2020-05-04T00:00:00"/>
    <s v="Other"/>
    <s v="Shared POD"/>
    <x v="6"/>
  </r>
  <r>
    <s v="INC3416710"/>
    <s v="SBEC : Multiple alarms received  on circuit ID = CIR0031160"/>
    <s v="Other"/>
    <s v="2020-05-04 10:18:39"/>
    <s v="Reyes Holdings LLC"/>
    <s v="Shared POD – Transport"/>
    <s v="0"/>
    <x v="1"/>
    <s v="Duplicate incident"/>
    <s v="Closed"/>
    <s v="Jorge Quesada"/>
    <s v="Other"/>
    <s v="System Integration"/>
    <s v="2020-05-08 03:02:12"/>
    <s v="inquiry"/>
    <s v="US---Network Services"/>
    <n v="30739"/>
    <s v="jorge.quesada@sungardas.com"/>
    <s v="2020-05-04 18:50:58"/>
    <s v="Jorge Quesada"/>
    <s v="doitwise.integration"/>
    <d v="2020-05-04T00:00:00"/>
    <s v="Other"/>
    <s v="Shared POD"/>
    <x v="6"/>
  </r>
  <r>
    <s v="INC3416709"/>
    <s v="SBEC : Multiple alarms received  on circuit ID = CIR0012140"/>
    <s v="Other"/>
    <s v="2020-05-04 10:18:35"/>
    <s v="INTTRA"/>
    <s v="Shared POD – Transport"/>
    <s v="0"/>
    <x v="1"/>
    <s v="Duplicate incident"/>
    <s v="Closed"/>
    <s v="Jorge Quesada"/>
    <s v="Other"/>
    <s v="System Integration"/>
    <s v="2020-05-08 03:01:41"/>
    <s v="inquiry"/>
    <s v="US---Network Services"/>
    <n v="30539"/>
    <s v="jorge.quesada@sungardas.com"/>
    <s v="2020-05-04 18:47:34"/>
    <s v="Jorge Quesada"/>
    <s v="doitwise.integration"/>
    <d v="2020-05-04T00:00:00"/>
    <s v="Other"/>
    <s v="Shared POD"/>
    <x v="6"/>
  </r>
  <r>
    <s v="INC3416708"/>
    <s v="Memory utilization is above Major threshold 85% on dub5sgds1:I/O"/>
    <s v="dub5sgds1"/>
    <s v="2020-05-04 10:18:03"/>
    <s v="SunGard Availability Services - Ireland"/>
    <s v="Shared POD – Network"/>
    <s v="0"/>
    <x v="0"/>
    <s v="Auto Resolved"/>
    <s v="Closed"/>
    <s v="Devendra Gupta"/>
    <s v="Other"/>
    <s v="System Integration"/>
    <s v="2020-05-09 03:01:54"/>
    <s v="inquiry"/>
    <s v="US---Network Services"/>
    <n v="77651"/>
    <s v="devendra.gupta@sungardas.com"/>
    <s v="2020-05-05 07:52:14"/>
    <s v="Devendra Gupta"/>
    <s v="doitwise.integration"/>
    <d v="2020-05-04T00:00:00"/>
    <s v="IE:DUBLIN.005"/>
    <s v="Shared POD"/>
    <x v="0"/>
  </r>
  <r>
    <s v="INC3416706"/>
    <s v="Team:MSS Virus Detected.  See event log for further details."/>
    <s v="mend-t3dwukdfs1"/>
    <s v="2020-05-04 10:15:36"/>
    <s v="Menzies Distribution"/>
    <s v="FTS POD – Security"/>
    <s v="0"/>
    <x v="0"/>
    <s v="Solved (Permanently)"/>
    <s v="Closed"/>
    <s v="Esteban Mora"/>
    <s v="Other"/>
    <s v="System Integration"/>
    <s v="2020-05-08 03:05:14"/>
    <s v="inquiry"/>
    <s v="US---Security Services"/>
    <n v="1003"/>
    <s v="shlomo.goodman@sungardas.com"/>
    <s v="2020-05-04 10:32:19"/>
    <s v="Shlomo Goodman"/>
    <s v="doitwise.integration"/>
    <d v="2020-05-04T00:00:00"/>
    <s v="GB:WOKING.001"/>
    <s v="FTS POD"/>
    <x v="3"/>
  </r>
  <r>
    <s v="INC3416704"/>
    <s v="SBEC : Team:MSS Host connection and power state (SMTI:216.203.5.139)_04-05-20"/>
    <s v="aur1smssvrttls02"/>
    <s v="2020-05-04 10:14:09"/>
    <s v="SungardAS"/>
    <s v="Shared POD – Compute"/>
    <s v="0"/>
    <x v="2"/>
    <s v="Solved (Permanently)"/>
    <s v="Closed"/>
    <s v="Jhoss Varela"/>
    <s v="Other"/>
    <s v="System Integration"/>
    <s v="2020-05-08 03:03:31"/>
    <s v="inquiry"/>
    <s v="US---Server Services"/>
    <n v="2097"/>
    <s v="jhoss.varela@sungardas.com"/>
    <s v="2020-05-04 10:49:06"/>
    <s v="Jhoss Varela"/>
    <s v="doitwise.integration"/>
    <d v="2020-05-04T00:00:00"/>
    <s v="CO.AURORA.103"/>
    <s v="Shared POD"/>
    <x v="17"/>
  </r>
  <r>
    <s v="INC3416703"/>
    <s v="SBEC : Team:MSS Host connection failure (SMTI:216.203.5.139)_04-05-20"/>
    <s v="aur1smssvrttls02"/>
    <s v="2020-05-04 10:14:06"/>
    <s v="SungardAS"/>
    <s v="Shared POD – Compute"/>
    <s v="0"/>
    <x v="2"/>
    <s v="Solved (Permanently)"/>
    <s v="Closed"/>
    <s v="Jhoss Varela"/>
    <s v="Other"/>
    <s v="System Integration"/>
    <s v="2020-05-08 03:02:28"/>
    <s v="inquiry"/>
    <s v="US---Server Services"/>
    <n v="2129"/>
    <s v="jhoss.varela@sungardas.com"/>
    <s v="2020-05-04 10:49:35"/>
    <s v="Jhoss Varela"/>
    <s v="doitwise.integration"/>
    <d v="2020-05-04T00:00:00"/>
    <s v="CO.AURORA.103"/>
    <s v="Shared POD"/>
    <x v="17"/>
  </r>
  <r>
    <s v="INC3416702"/>
    <s v="Forwarder is running but it fails to connect to any of the indexers."/>
    <s v="alpsu1.oamp.sgns.net"/>
    <s v="2020-05-04 10:13:58"/>
    <s v="SGNS"/>
    <s v="Shared POD – Network"/>
    <s v="0"/>
    <x v="1"/>
    <s v="Solved (Permanently)"/>
    <s v="Closed"/>
    <s v="Yeison Cascante"/>
    <s v="Other"/>
    <s v="System Integration"/>
    <s v="2020-05-08 03:00:58"/>
    <s v="inquiry"/>
    <s v="US---Network Services"/>
    <n v="21961"/>
    <s v="yeison.cascante@sungardas.com"/>
    <s v="2020-05-04 16:19:59"/>
    <s v="Yeison Cascante"/>
    <s v="doitwise.integration"/>
    <d v="2020-05-04T00:00:00"/>
    <s v="GA.ALPHARETTA.001"/>
    <s v="Shared POD"/>
    <x v="28"/>
  </r>
  <r>
    <s v="INC3416700"/>
    <s v="Team:TVault Televault node C4683PFFVNAT3AWR1HECX2 backup job C4683MENZIES_AVIATION_0200 running in policy C4683MENZIES_AVIATION on TSM server tc2vltgt25 Failed"/>
    <s v="c4683pffvnat3awr1hecx2"/>
    <s v="2020-05-04 10:11:15"/>
    <s v="Vaulting Menzies Aviation"/>
    <s v="Sweep - FTS POD_All"/>
    <s v="0"/>
    <x v="2"/>
    <s v="Solved (Workaround)"/>
    <s v="Closed"/>
    <s v="Kenneth Ramirez"/>
    <s v="Other"/>
    <s v="System Integration"/>
    <s v="2020-05-05 08:22:33"/>
    <s v="inquiry"/>
    <s v="US---Storage Services"/>
    <n v="79845"/>
    <s v="ishan.khadilkar@sungardas.com"/>
    <s v="2020-05-05 08:22:00"/>
    <s v="Ishan Khadilkar"/>
    <s v="doitwise.integration"/>
    <d v="2020-05-04T00:00:00"/>
    <s v="GB:LONDON.001"/>
    <s v="FTS POD"/>
    <x v="9"/>
  </r>
  <r>
    <s v="INC3416699"/>
    <s v="Link Flapping: Link Down (TenGigE0/0/1/0) Description (type=core,subtype=longhaul,lag=be3,cid=SGNS090874/CIR0027555,peer=phl3cr1,peerint=Te0/1/1/0)"/>
    <s v="smy1cr1.sgns.net"/>
    <s v="2020-05-04 10:10:16"/>
    <s v="SGNS"/>
    <s v="Major Incident Management"/>
    <s v="1"/>
    <x v="0"/>
    <s v="Solved (Permanently)"/>
    <s v="Closed"/>
    <s v="Gustavo Garcia"/>
    <s v="Other"/>
    <s v="System Integration"/>
    <s v="2020-05-11 03:03:39"/>
    <s v="inquiry"/>
    <s v="US---Network Services"/>
    <n v="27208"/>
    <s v="gustavo.garcia@sungardas.com"/>
    <s v="2020-05-04 17:43:44"/>
    <s v="Gustavo Garcia"/>
    <s v="doitwise.integration"/>
    <d v="2020-05-04T00:00:00"/>
    <s v="GA.SMYRNA.001"/>
    <s v="Other"/>
    <x v="12"/>
  </r>
  <r>
    <s v="INC3416696"/>
    <s v="Trap rate is 62.54 traps/sec. Blocked .1.3.6.1.2.1.51.3.0.1 trap from all device"/>
    <s v="phl2osspru35"/>
    <s v="2020-05-04 10:08:02"/>
    <s v="SAS OSS (Internal)"/>
    <s v="OSS Operations"/>
    <s v="0"/>
    <x v="0"/>
    <s v="Successful"/>
    <s v="Closed"/>
    <s v="Other"/>
    <s v="Other"/>
    <s v="System Integration"/>
    <s v="2020-05-05 10:08:59"/>
    <s v="inquiry"/>
    <s v="US---Operations Management Systems (OMS)"/>
    <n v="86457"/>
    <s v="releasenote.user"/>
    <s v="2020-05-05 10:08:59"/>
    <s v="System Automation"/>
    <s v="doitwise.integration"/>
    <d v="2020-05-04T00:00:00"/>
    <s v="PA.PHILADELPHIA.007"/>
    <s v="Other"/>
    <x v="24"/>
  </r>
  <r>
    <s v="INC3416695"/>
    <s v="Link Down (Bundle-Ether3) Description (type=core,subtype=longhaul,peer=phl3cr1,peerint=be3)"/>
    <s v="smy1cr1.sgns.net"/>
    <s v="2020-05-04 10:07:56"/>
    <s v="SGNS"/>
    <s v="Major Incident Management"/>
    <s v="2"/>
    <x v="1"/>
    <s v="Solved (Permanently)"/>
    <s v="Closed"/>
    <s v="Gustavo Garcia"/>
    <s v="Other"/>
    <s v="System Integration"/>
    <s v="2020-05-11 03:03:39"/>
    <s v="inquiry"/>
    <s v="US---Network Services"/>
    <n v="27347"/>
    <s v="gustavo.garcia@sungardas.com"/>
    <s v="2020-05-04 17:43:43"/>
    <s v="Gustavo Garcia"/>
    <s v="doitwise.integration"/>
    <d v="2020-05-04T00:00:00"/>
    <s v="GA.SMYRNA.001"/>
    <s v="Other"/>
    <x v="12"/>
  </r>
  <r>
    <s v="INC3416694"/>
    <s v="Link Down (Bundle-Ether3) Description (type=core,subtype=longhaul,peer=smy1cr1,peerint=be3)"/>
    <s v="phl3cr1.sgns.net"/>
    <s v="2020-05-04 10:07:52"/>
    <s v="SGNS"/>
    <s v="Major Incident Management"/>
    <s v="3"/>
    <x v="3"/>
    <s v="Solved (Permanently)"/>
    <s v="Closed"/>
    <s v="Gustavo Garcia"/>
    <s v="Other"/>
    <s v="System Integration"/>
    <s v="2020-05-11 03:02:57"/>
    <s v="inquiry"/>
    <s v="US---Network Services"/>
    <n v="27351"/>
    <s v="gustavo.garcia@sungardas.com"/>
    <s v="2020-05-04 17:43:43"/>
    <s v="Gustavo Garcia"/>
    <s v="doitwise.integration"/>
    <d v="2020-05-04T00:00:00"/>
    <s v="PA.PHILADELPHIA.287"/>
    <s v="Other"/>
    <x v="12"/>
  </r>
  <r>
    <s v="INC3416693"/>
    <s v="SBEC : OSPF Down for 173.209.228.196/30"/>
    <s v="phl3cr1.sgns.net"/>
    <s v="2020-05-04 10:07:39"/>
    <s v="SGNS"/>
    <s v="Major Incident Management"/>
    <s v="2"/>
    <x v="1"/>
    <s v="Solved (Permanently)"/>
    <s v="Closed"/>
    <s v="Gustavo Garcia"/>
    <s v="Other"/>
    <s v="System Integration"/>
    <s v="2020-05-11 03:04:47"/>
    <s v="inquiry"/>
    <s v="US---Network Services"/>
    <n v="27365"/>
    <s v="gustavo.garcia@sungardas.com"/>
    <s v="2020-05-04 17:43:44"/>
    <s v="Gustavo Garcia"/>
    <s v="doitwise.integration"/>
    <d v="2020-05-04T00:00:00"/>
    <s v="PA.PHILADELPHIA.287"/>
    <s v="Other"/>
    <x v="13"/>
  </r>
  <r>
    <s v="INC3416683"/>
    <s v="SBEC: McAfee SIEM Alert: Attack Signature = 1-K2SL-Suspicious - User Logon from Multiple Geolocations; Source = 52.22.251.248; Destination = ::"/>
    <s v="phlk2slace1"/>
    <s v="2020-05-04 09:50:48"/>
    <s v="K2SHARE LLC(200000275)"/>
    <s v="NASH Security Services"/>
    <s v="0"/>
    <x v="2"/>
    <s v="Solved (Permanently)"/>
    <s v="Closed"/>
    <s v="Shlomo Goodman"/>
    <s v="Other"/>
    <s v="System Integration"/>
    <s v="2020-05-08 03:04:51"/>
    <s v="inquiry"/>
    <s v="US---Security Services"/>
    <n v="11974"/>
    <s v="shlomo.goodman@sungardas.com"/>
    <s v="2020-05-04 13:10:22"/>
    <s v="Shlomo Goodman"/>
    <s v="doitwise.integration"/>
    <d v="2020-05-04T00:00:00"/>
    <s v="PA.PHILADELPHIA.011"/>
    <s v="Other"/>
    <x v="3"/>
  </r>
  <r>
    <s v="INC3416680"/>
    <s v="Transport reporting a High RPO warning (medium) for a replication session belonging to workload PARIS"/>
    <s v="sacr-urecpod01"/>
    <s v="2020-05-04 09:47:20"/>
    <s v="USAA REAL ESTATE COMPANY"/>
    <s v="GCSM-RS-CR-OPS-SUPPORT"/>
    <s v="0"/>
    <x v="0"/>
    <s v="Duplicate incident"/>
    <s v="Closed"/>
    <s v="Deepak V"/>
    <s v="Other"/>
    <s v="System Integration"/>
    <s v="2020-05-06 01:34:48"/>
    <s v="inquiry"/>
    <s v="US---Recovery as a Service ( RaaS )"/>
    <n v="143236"/>
    <s v="piyush.raj@sungardas.com"/>
    <s v="2020-05-06 01:34:36"/>
    <s v="Piyush Raj"/>
    <s v="doitwise.integration"/>
    <d v="2020-05-04T00:00:00"/>
    <s v="PA.PHILADELPHIA.287"/>
    <s v="Other"/>
    <x v="8"/>
  </r>
  <r>
    <s v="INC3416677"/>
    <s v="SBEC : Team:MSS One or more filesystem has breached Filesystem threshold(s). Details annotated below."/>
    <s v="co7j-co7jr2c01-8"/>
    <s v="2020-05-04 09:43:57"/>
    <s v="COMMUNITY TRUST COMPANY (Cloud)"/>
    <s v="Shared POD – Compute"/>
    <s v="0"/>
    <x v="0"/>
    <s v="Duplicate incident"/>
    <s v="Closed"/>
    <s v="Jhoss Varela"/>
    <s v="Other"/>
    <s v="System Integration"/>
    <s v="2020-05-08 03:03:17"/>
    <s v="Threshold"/>
    <s v="US---Server Services"/>
    <n v="21894"/>
    <s v="jhoss.varela@sungardas.com"/>
    <s v="2020-05-04 15:48:51"/>
    <s v="Jhoss Varela"/>
    <s v="doitwise.integration"/>
    <d v="2020-05-04T00:00:00"/>
    <s v="ON.MISSISSAUGA.101"/>
    <s v="Shared POD"/>
    <x v="21"/>
  </r>
  <r>
    <s v="INC3416667"/>
    <s v="[SBEC]: Multiple TransportSessionHighRPOMedium Received within 30mins window."/>
    <s v="sacr-tpmfpod01"/>
    <s v="2020-05-04 09:22:22"/>
    <s v="The Providence Mutual Fire Insurance Company"/>
    <s v="GCSM-RS-CR-OPS-SUPPORT"/>
    <s v="0"/>
    <x v="0"/>
    <s v="Solved (Permanently)"/>
    <s v="Closed"/>
    <s v="Deepak V"/>
    <s v="Other"/>
    <s v="System Integration"/>
    <s v="2020-05-04 22:22:46"/>
    <s v="inquiry"/>
    <s v="US---Recovery as a Service ( RaaS )"/>
    <n v="46814"/>
    <s v="sandhya.s@sungardas.com"/>
    <s v="2020-05-04 22:22:36"/>
    <s v="Sandhya S"/>
    <s v="doitwise.integration"/>
    <d v="2020-05-04T00:00:00"/>
    <s v="PA.PHILADELPHIA.287"/>
    <s v="Other"/>
    <x v="8"/>
  </r>
  <r>
    <s v="INC3416660"/>
    <s v="Disk 1b.04.14 Shelf 4 Bay 14 [NETAPP   X423_HCOBE900A10 NA02] S/N [KXG4A6LF] UID [5000CCA0:5707DF48:00000000:00000000:00000000:00000000:00000000:00000000:000000"/>
    <s v="dub5sgnsnasnet0"/>
    <s v="2020-05-04 09:13:05"/>
    <s v="Sungard Availability Services - UK (Cloud)"/>
    <s v="Shared POD – Storage"/>
    <s v="0"/>
    <x v="0"/>
    <s v="Solved (Permanently)"/>
    <s v="Closed"/>
    <s v="Hector Ramirez"/>
    <s v="Other"/>
    <s v="System Integration"/>
    <s v="2020-05-15 03:03:13"/>
    <s v="inquiry"/>
    <s v="US---Storage Services"/>
    <n v="334698"/>
    <s v="nageswara.rao@sungardas.com"/>
    <s v="2020-05-08 06:11:23"/>
    <s v="Nageswara Rao"/>
    <s v="doitwise.integration"/>
    <d v="2020-05-04T00:00:00"/>
    <s v="IE:DUBLIN.005"/>
    <s v="Shared POD"/>
    <x v="4"/>
  </r>
  <r>
    <s v="INC3416659"/>
    <s v="SBEC: McAfee Network IPS: Exploit Scan Detected - SensorName: crlelepp1_2-cluster - SourceIP: 185.153.197.101"/>
    <s v="crlelepp1_2-cluster"/>
    <s v="2020-05-04 09:11:34"/>
    <s v="ELECTRONIC PAYMENTS"/>
    <s v="NASH Security Services"/>
    <s v="0"/>
    <x v="0"/>
    <s v="Solved (Permanently)"/>
    <s v="Closed"/>
    <s v="Shlomo Goodman"/>
    <s v="Other"/>
    <s v="System Integration"/>
    <s v="2020-05-08 03:01:01"/>
    <s v="inquiry"/>
    <s v="US---Security Services"/>
    <n v="14328"/>
    <s v="shlomo.goodman@sungardas.com"/>
    <s v="2020-05-04 13:10:22"/>
    <s v="Shlomo Goodman"/>
    <s v="doitwise.integration"/>
    <d v="2020-05-04T00:00:00"/>
    <s v="NJ.CARLSTADT.007"/>
    <s v="Other"/>
    <x v="3"/>
  </r>
  <r>
    <s v="INC3416654"/>
    <s v="SBEC: McAfee SIEM Alert: Attack Signature = 1-PEHM-All-Suspicious Login Failures - FreeRDP; Source = 10.100.0.47; Destination = ::"/>
    <s v="phlpehmace1"/>
    <s v="2020-05-04 09:09:14"/>
    <s v="PetHealth - MTSA (Cloud)"/>
    <s v="Dedicated Ops US Only – Security"/>
    <s v="0"/>
    <x v="2"/>
    <s v="Solved (Permanently)"/>
    <s v="Closed"/>
    <s v="Martelle Weber"/>
    <s v="Other"/>
    <s v="System Integration"/>
    <s v="2020-05-08 03:00:54"/>
    <s v="inquiry"/>
    <s v="US---Security Services"/>
    <n v="3592"/>
    <s v="shlomo.goodman@sungardas.com"/>
    <s v="2020-05-04 10:09:06"/>
    <s v="Shlomo Goodman"/>
    <s v="doitwise.integration"/>
    <d v="2020-05-04T00:00:00"/>
    <s v="PA.PHILADELPHIA.011"/>
    <s v="Dedicated Pod"/>
    <x v="3"/>
  </r>
  <r>
    <s v="INC3416653"/>
    <s v="SBEC: McAfee Network IPS: Exploit Scan Detected - SensorName: mbhrxadp1_2-cluster - SourceIP: 77.31.253.183"/>
    <s v="mbhrxadp1_2-cluster"/>
    <s v="2020-05-04 09:07:05"/>
    <s v="RXADVANCE"/>
    <s v="NASH Security Services"/>
    <s v="0"/>
    <x v="0"/>
    <s v="Solved (Permanently)"/>
    <s v="Closed"/>
    <s v="Monroe Ingram"/>
    <s v="Other"/>
    <s v="System Integration"/>
    <s v="2020-05-08 03:04:38"/>
    <s v="inquiry"/>
    <s v="US---Security Services"/>
    <n v="908"/>
    <s v="monroe.ingram@sungardas.com"/>
    <s v="2020-05-04 09:22:13"/>
    <s v="Monroe Ingram"/>
    <s v="doitwise.integration"/>
    <d v="2020-05-04T00:00:00"/>
    <s v="MA.MARLBOROUGH.001"/>
    <s v="Other"/>
    <x v="3"/>
  </r>
  <r>
    <s v="INC3416650"/>
    <s v="Team:MSS Memory utilization is above Major Threshold:98.00 % Current: 98.95 % used"/>
    <s v="sacr-gfmspod01"/>
    <s v="2020-05-04 09:01:18"/>
    <s v="Guaranty Fund Management Service"/>
    <s v="GCSM-RS-CR-OPS-SUPPORT"/>
    <s v="1"/>
    <x v="0"/>
    <s v="Auto Resolved"/>
    <s v="Closed"/>
    <s v="Deepak V"/>
    <s v="Other"/>
    <s v="System Integration"/>
    <s v="2020-05-05 05:08:46"/>
    <s v="Threshold"/>
    <s v="US---Server Services"/>
    <n v="13743"/>
    <s v="doitwise.integration"/>
    <s v="2020-05-04 12:50:21"/>
    <s v="System Integration"/>
    <s v="doitwise.integration"/>
    <d v="2020-05-04T00:00:00"/>
    <s v="PA.PHILADELPHIA.287"/>
    <s v="Other"/>
    <x v="8"/>
  </r>
  <r>
    <s v="INC3416644"/>
    <s v="Team:MSS SWAP utilization is above Major Threshold:98.00 %, Current: 98.27 % used"/>
    <s v="su6d-ukxspbnpuatsftp1"/>
    <s v="2020-05-04 08:51:09"/>
    <s v="FIS XSP"/>
    <s v="Dedicated Ops US Only – Compute"/>
    <s v="0"/>
    <x v="0"/>
    <s v="Solved (Permanently)"/>
    <s v="Closed"/>
    <s v="Curtis Ciolino"/>
    <s v="Other"/>
    <s v="System Integration"/>
    <s v="2020-05-08 03:04:53"/>
    <s v="Threshold"/>
    <s v="US---Server Services"/>
    <n v="37106"/>
    <s v="curtis.ciolino@sungardas.com"/>
    <s v="2020-05-04 19:09:35"/>
    <s v="Curtis Ciolino"/>
    <s v="doitwise.integration"/>
    <d v="2020-05-04T00:00:00"/>
    <s v="GB:WOKING.001"/>
    <s v="Dedicated Pod"/>
    <x v="27"/>
  </r>
  <r>
    <s v="INC3416638"/>
    <s v="vCenter Server is disconnected; Event Source: Login To Vc"/>
    <s v="sco1hpc-nsxmgr1"/>
    <s v="2020-05-04 08:47:41"/>
    <s v="Sungard Hosted Private Cloud"/>
    <s v="SD&amp;R Network Tier 3"/>
    <s v="1"/>
    <x v="1"/>
    <s v="Resolution"/>
    <s v="Service Restored"/>
    <s v="Kevin Leydon"/>
    <s v="Other"/>
    <s v="System Integration"/>
    <s v="2020-05-04 11:31:53"/>
    <s v="inquiry"/>
    <s v="US---Server Services"/>
    <s v="Other"/>
    <s v="Other"/>
    <s v="NaT"/>
    <s v="Other"/>
    <s v="doitwise.integration"/>
    <d v="2020-05-04T00:00:00"/>
    <s v="AZ.SCOTTSDALE.001"/>
    <s v="Other"/>
    <x v="15"/>
  </r>
  <r>
    <s v="INC3416637"/>
    <s v="SBEC:vCenter, EAM, or SSO STS Client connectivity issue with NSX Manager"/>
    <s v="sco1hpc-nsxmgr1"/>
    <s v="2020-05-04 08:47:32"/>
    <s v="Sungard Hosted Private Cloud"/>
    <s v="SD&amp;R Network Tier 3"/>
    <s v="1"/>
    <x v="1"/>
    <s v="Solved (Permanently)"/>
    <s v="Closed"/>
    <s v="Robert Fye"/>
    <s v="Other"/>
    <s v="System Integration"/>
    <s v="2020-05-04 20:53:11"/>
    <s v="inquiry"/>
    <s v="US---Server Services"/>
    <n v="43336"/>
    <s v="robert.fye@sungardas.com"/>
    <s v="2020-05-04 20:49:48"/>
    <s v="Robert Fye"/>
    <s v="doitwise.integration"/>
    <d v="2020-05-04T00:00:00"/>
    <s v="AZ.SCOTTSDALE.001"/>
    <s v="Other"/>
    <x v="15"/>
  </r>
  <r>
    <s v="INC3416634"/>
    <s v="Snapshot - Backup of inc5-sgaapkfp01 from policy HPC-inc5-s-aur1hpc-vm-n-03 on backup01-den is failed. Status code = 196 Abnormal : client backup was not attemp"/>
    <s v="inc5-sgaapkfp01"/>
    <s v="2020-05-04 08:45:13"/>
    <s v="RANDSTAD NORTH AMERICA, INC"/>
    <s v="Sweep - Dedicated Ops_All"/>
    <s v="0"/>
    <x v="2"/>
    <s v="Solved (Permanently)"/>
    <s v="Closed"/>
    <s v="Alex Linder"/>
    <s v="Other"/>
    <s v="System Integration"/>
    <s v="2020-05-04 19:12:24"/>
    <s v="inquiry"/>
    <s v="US---Storage Services"/>
    <n v="37623"/>
    <s v="sharan.r@sungardas.com"/>
    <s v="2020-05-04 19:12:16"/>
    <s v="Sharan R"/>
    <s v="doitwise.integration"/>
    <d v="2020-05-04T00:00:00"/>
    <s v="CO.AURORA.103"/>
    <s v="Dedicated Pod"/>
    <x v="1"/>
  </r>
  <r>
    <s v="INC3416631"/>
    <s v="Transport reporting a High RPO warning (medium) for a replication session belonging to workload PLUTO"/>
    <s v="sacr-co5ppod01"/>
    <s v="2020-05-04 08:44:23"/>
    <s v="CONGRESS ASSET MANAGEMENT"/>
    <s v="GCSM-RS-CR-OPS-SUPPORT"/>
    <s v="0"/>
    <x v="0"/>
    <s v="Solved (Permanently)"/>
    <s v="Closed"/>
    <s v="Deepak V"/>
    <s v="Other"/>
    <s v="System Integration"/>
    <s v="2020-05-05 00:01:58"/>
    <s v="inquiry"/>
    <s v="US---Recovery as a Service ( RaaS )"/>
    <n v="55020"/>
    <s v="sandhya.s@sungardas.com"/>
    <s v="2020-05-05 00:01:23"/>
    <s v="Sandhya S"/>
    <s v="doitwise.integration"/>
    <d v="2020-05-04T00:00:00"/>
    <s v="PA.PHILADELPHIA.287"/>
    <s v="Other"/>
    <x v="8"/>
  </r>
  <r>
    <s v="INC3416629"/>
    <s v="FRU (.1.3.6.1.4.1.9.9.117.2.0.2) Powered Off, Internal Power Problem"/>
    <s v="cibcuktc3sswp002"/>
    <s v="2020-05-04 08:43:07"/>
    <s v="FIS ADAPTIV (CIBC)"/>
    <s v="Sweep - Dedicated Ops_All"/>
    <s v="1"/>
    <x v="0"/>
    <s v="Auto Resolved"/>
    <s v="Closed"/>
    <s v="Michael Gillings"/>
    <s v="Other"/>
    <s v="System Integration"/>
    <s v="2020-05-09 03:01:05"/>
    <s v="inquiry"/>
    <s v="US---Storage Services"/>
    <n v="99500"/>
    <s v="hector.ramirez@sungardas.com"/>
    <s v="2020-05-05 12:21:27"/>
    <s v="Hector Ramirez"/>
    <s v="doitwise.integration"/>
    <d v="2020-05-04T00:00:00"/>
    <s v="GB:WOKING.001"/>
    <s v="Dedicated Pod"/>
    <x v="29"/>
  </r>
  <r>
    <s v="INC3416626"/>
    <s v="FRU (.1.3.6.1.4.1.9.9.117.2.0.2) Powered Off, Internal Power Problem"/>
    <s v="cibcuktc3sswp001"/>
    <s v="2020-05-04 08:41:01"/>
    <s v="FIS ADAPTIV (CIBC)"/>
    <s v="Sweep - Dedicated Ops_All"/>
    <s v="1"/>
    <x v="0"/>
    <s v="Duplicate incident"/>
    <s v="Closed"/>
    <s v="Michael Gillings"/>
    <s v="Other"/>
    <s v="System Integration"/>
    <s v="2020-05-08 03:02:54"/>
    <s v="inquiry"/>
    <s v="US---Storage Services"/>
    <n v="49014"/>
    <s v="hector.ramirez@sungardas.com"/>
    <s v="2020-05-04 22:17:55"/>
    <s v="Hector Ramirez"/>
    <s v="doitwise.integration"/>
    <d v="2020-05-04T00:00:00"/>
    <s v="GB:WOKING.001"/>
    <s v="Dedicated Pod"/>
    <x v="29"/>
  </r>
  <r>
    <s v="INC3416625"/>
    <s v="[SBEC]: Multiple TransportServerCommunicationStateHigh Events Received within 30mins window."/>
    <s v="sacr-cfnapod01"/>
    <s v="2020-05-04 08:40:51"/>
    <s v="Credit First National Association"/>
    <s v="GCSM-RS-CR-OPS-SUPPORT"/>
    <s v="0"/>
    <x v="0"/>
    <s v="Duplicate incident"/>
    <s v="Closed"/>
    <s v="Deepak V"/>
    <s v="Other"/>
    <s v="System Integration"/>
    <s v="2020-05-06 19:03:56"/>
    <s v="inquiry"/>
    <s v="US---Recovery as a Service ( RaaS )"/>
    <n v="210176"/>
    <s v="shreyas.r@sungardas.com"/>
    <s v="2020-05-06 19:03:47"/>
    <s v="Shreyas R"/>
    <s v="doitwise.integration"/>
    <d v="2020-05-04T00:00:00"/>
    <s v="PA.PHILADELPHIA.287"/>
    <s v="Other"/>
    <x v="8"/>
  </r>
  <r>
    <s v="INC3416624"/>
    <s v="[SBEC]: Multiple TransportSessionHighRPOMedium Received within 30mins window."/>
    <s v="sacr-lipgpod01"/>
    <s v="2020-05-04 08:40:42"/>
    <s v="LIGHTHOUSE PROPERTY INSURANCE CORPORATION"/>
    <s v="GCSM-RS-CR-OPS-SUPPORT"/>
    <s v="0"/>
    <x v="0"/>
    <s v="Solved (Permanently)"/>
    <s v="Closed"/>
    <s v="Deepak V"/>
    <s v="Other"/>
    <s v="System Integration"/>
    <s v="2020-05-04 22:10:49"/>
    <s v="inquiry"/>
    <s v="US---Recovery as a Service ( RaaS )"/>
    <n v="48594"/>
    <s v="sandhya.s@sungardas.com"/>
    <s v="2020-05-04 22:10:36"/>
    <s v="Sandhya S"/>
    <s v="doitwise.integration"/>
    <d v="2020-05-04T00:00:00"/>
    <s v="PA.PHILADELPHIA.287"/>
    <s v="Other"/>
    <x v="8"/>
  </r>
  <r>
    <s v="INC3416622"/>
    <s v="Team:MSS Memory utilization is above Major Threshold:98.00 % Current: 98.13 % used"/>
    <s v="sdcrsrirvcpod01"/>
    <s v="2020-05-04 08:39:25"/>
    <s v="IRVINE MANAGEMENT COMPANY"/>
    <s v="Shared POD – Compute"/>
    <s v="0"/>
    <x v="0"/>
    <s v="Other"/>
    <s v="Closed"/>
    <s v="System Integration"/>
    <s v="Other"/>
    <s v="System Integration"/>
    <s v="2020-05-04 09:04:03"/>
    <s v="Threshold"/>
    <s v="US---Server Services"/>
    <n v="588"/>
    <s v="doitwise.integration"/>
    <s v="2020-05-04 08:49:13"/>
    <s v="System Integration"/>
    <s v="doitwise.integration"/>
    <d v="2020-05-04T00:00:00"/>
    <s v="PA.PHILADELPHIA.007"/>
    <s v="Shared POD"/>
    <x v="0"/>
  </r>
  <r>
    <s v="INC3416620"/>
    <s v="l1PhysIf_HS_Alert | ACIHost - hou1cu1001 | NodeName- hou1is1006 | InterfaceID- eth1/28 | l1PhysIfHealthThreshold - 80 | l1PhysIfHealthScore - 0"/>
    <s v="hou1is1006.oamp.sgns.net"/>
    <s v="2020-05-04 08:37:07"/>
    <s v="SGNS"/>
    <s v="Shared POD – Network"/>
    <s v="0"/>
    <x v="0"/>
    <s v="Solved (Permanently)"/>
    <s v="Closed"/>
    <s v="Daniela Villalta"/>
    <s v="Other"/>
    <s v="System Integration"/>
    <s v="2020-05-08 03:04:35"/>
    <s v="inquiry"/>
    <s v="US---Network Services"/>
    <n v="19018"/>
    <s v="daniela.villalta@sungardas.com"/>
    <s v="2020-05-04 13:54:05"/>
    <s v="Daniela Villalta"/>
    <s v="doitwise.integration"/>
    <d v="2020-05-04T00:00:00"/>
    <s v="GB:HOUNSLOW.001"/>
    <s v="Shared POD"/>
    <x v="10"/>
  </r>
  <r>
    <s v="INC3416619"/>
    <s v="l1PhysIf_HS_Alert | ACIHost - hou1cu1001 | NodeName- hou1is1005 | InterfaceID- eth1/28 | l1PhysIfHealthThreshold - 80 | l1PhysIfHealthScore - 0"/>
    <s v="HOU1IS1005.ETH1/28"/>
    <s v="2020-05-04 08:36:55"/>
    <s v="Radley Yeldar Limited"/>
    <s v="Shared POD – Network"/>
    <s v="0"/>
    <x v="0"/>
    <s v="Solved (Permanently)"/>
    <s v="Closed"/>
    <s v="Daniela Villalta"/>
    <s v="Other"/>
    <s v="System Automation"/>
    <s v="2020-05-08 03:02:59"/>
    <s v="inquiry"/>
    <s v="UK---Network Services"/>
    <n v="19029"/>
    <s v="daniela.villalta@sungardas.com"/>
    <s v="2020-05-04 13:54:04"/>
    <s v="Daniela Villalta"/>
    <s v="doitwise.integration"/>
    <d v="2020-05-04T00:00:00"/>
    <s v="GB:HOUNSLOW.001"/>
    <s v="Shared POD"/>
    <x v="10"/>
  </r>
  <r>
    <s v="INC3416618"/>
    <s v="l1PhysIf_HS_Alert | ACIHost - phlcu1001 | NodeName- phl2is1012 | InterfaceID- eth1/14 | l1PhysIfHealthThreshold - 80 | l1PhysIfHealthScore - 0"/>
    <s v="phl2is1012.oamp.sgns.net"/>
    <s v="2020-05-04 08:36:52"/>
    <s v="SGNS"/>
    <s v="Shared POD – Network"/>
    <s v="0"/>
    <x v="0"/>
    <s v="Solved (Permanently)"/>
    <s v="Closed"/>
    <s v="Ganesh Bansode"/>
    <s v="Other"/>
    <s v="System Integration"/>
    <s v="2020-05-09 03:03:56"/>
    <s v="inquiry"/>
    <s v="US---Network Services"/>
    <n v="138401"/>
    <s v="ganesh.bansode@sungardas.com"/>
    <s v="2020-05-05 23:03:33"/>
    <s v="Ganesh Bansode"/>
    <s v="doitwise.integration"/>
    <d v="2020-05-04T00:00:00"/>
    <s v="PA.PHILADELPHIA.011"/>
    <s v="Shared POD"/>
    <x v="10"/>
  </r>
  <r>
    <s v="INC3416617"/>
    <s v="l1PhysIf_HS_Alert | ACIHost - phlcu1001 | NodeName- phl2is1011 | InterfaceID- eth1/14 | l1PhysIfHealthThreshold - 80 | l1PhysIfHealthScore - 0"/>
    <s v="phl2is1011.oamp.sgns.net"/>
    <s v="2020-05-04 08:36:47"/>
    <s v="SGNS"/>
    <s v="Shared POD – Network"/>
    <s v="0"/>
    <x v="0"/>
    <s v="Auto Resolved"/>
    <s v="Closed"/>
    <s v="Ganesh Bansode"/>
    <s v="Other"/>
    <s v="System Integration"/>
    <s v="2020-05-09 03:03:58"/>
    <s v="inquiry"/>
    <s v="US---Network Services"/>
    <n v="139353"/>
    <s v="ganesh.bansode@sungardas.com"/>
    <s v="2020-05-05 23:19:20"/>
    <s v="Ganesh Bansode"/>
    <s v="doitwise.integration"/>
    <d v="2020-05-04T00:00:00"/>
    <s v="PA.PHILADELPHIA.011"/>
    <s v="Shared POD"/>
    <x v="10"/>
  </r>
  <r>
    <s v="INC3416616"/>
    <s v="l1PhysIf_HS_Alert | ACIHost - msg1cu1001 | NodeName- msg1is1006 | InterfaceID- eth1/30 | l1PhysIfHealthThreshold - 80 | l1PhysIfHealthScore - 0"/>
    <s v="msg1cu1001"/>
    <s v="2020-05-04 08:36:43"/>
    <s v="SGNS"/>
    <s v="Shared POD – Network"/>
    <s v="0"/>
    <x v="0"/>
    <s v="Solved (Permanently)"/>
    <s v="Closed"/>
    <s v="Daniela Villalta"/>
    <s v="Other"/>
    <s v="System Integration"/>
    <s v="2020-05-08 03:02:40"/>
    <s v="inquiry"/>
    <s v="US---Network Services"/>
    <n v="22115"/>
    <s v="daniela.villalta@sungardas.com"/>
    <s v="2020-05-04 14:45:18"/>
    <s v="Daniela Villalta"/>
    <s v="doitwise.integration"/>
    <d v="2020-05-04T00:00:00"/>
    <s v="ON.MISSISSAUGA.101"/>
    <s v="Shared POD"/>
    <x v="10"/>
  </r>
  <r>
    <s v="INC3416615"/>
    <s v="l1PhysIf_HS_Alert | ACIHost - msg1cu1001 | NodeName- msg1is1005 | InterfaceID- eth1/30 | l1PhysIfHealthThreshold - 80 | l1PhysIfHealthScore - 0"/>
    <s v="MSG1IS1005.ETH1/30"/>
    <s v="2020-05-04 08:36:39"/>
    <s v="CDSL CANADA LIMITED"/>
    <s v="Shared POD – Network"/>
    <s v="0"/>
    <x v="0"/>
    <s v="Solved (Permanently)"/>
    <s v="Closed"/>
    <s v="Daniela Villalta"/>
    <s v="Other"/>
    <s v="System Automation"/>
    <s v="2020-05-08 03:02:01"/>
    <s v="inquiry"/>
    <s v="US---Network Services"/>
    <n v="22119"/>
    <s v="daniela.villalta@sungardas.com"/>
    <s v="2020-05-04 14:45:18"/>
    <s v="Daniela Villalta"/>
    <s v="doitwise.integration"/>
    <d v="2020-05-04T00:00:00"/>
    <s v="ON.MISSISSAUGA.101"/>
    <s v="Shared POD"/>
    <x v="10"/>
  </r>
  <r>
    <s v="INC3416612"/>
    <s v="SBEC: RPO SLA is exceeded for multiple replication pairs"/>
    <s v="enr2cma10cs01"/>
    <s v="2020-05-04 08:32:07"/>
    <s v="Sungard AS R2C Services"/>
    <s v="GCSM-RS-CR-OPS-SUPPORT"/>
    <s v="0"/>
    <x v="0"/>
    <s v="Solved (Permanently)"/>
    <s v="Closed"/>
    <s v="Deepak V"/>
    <s v="Other"/>
    <s v="System Integration"/>
    <s v="2020-05-09 17:52:27"/>
    <s v="inquiry"/>
    <s v="US---Recovery as a Service ( RaaS )"/>
    <n v="465612"/>
    <s v="shreyas.r@sungardas.com"/>
    <s v="2020-05-09 17:52:19"/>
    <s v="Shreyas R"/>
    <s v="doitwise.integration"/>
    <d v="2020-05-04T00:00:00"/>
    <s v="GB:HOUNSLOW.001"/>
    <s v="Other"/>
    <x v="8"/>
  </r>
  <r>
    <s v="INC3416611"/>
    <s v="SBEC: Multiple events received for tenant cust-cdsc on 10.180.40.15"/>
    <s v="msg1cu1001"/>
    <s v="2020-05-04 08:31:40"/>
    <s v="SGNS"/>
    <s v="Shared POD – Network"/>
    <s v="0"/>
    <x v="0"/>
    <s v="Solved (Permanently)"/>
    <s v="Closed"/>
    <s v="Daniela Villalta"/>
    <s v="Other"/>
    <s v="System Integration"/>
    <s v="2020-05-08 03:02:40"/>
    <s v="inquiry"/>
    <s v="US---Network Services"/>
    <n v="22418"/>
    <s v="daniela.villalta@sungardas.com"/>
    <s v="2020-05-04 14:45:18"/>
    <s v="Daniela Villalta"/>
    <s v="doitwise.integration"/>
    <d v="2020-05-04T00:00:00"/>
    <s v="ON.MISSISSAUGA.101"/>
    <s v="Shared POD"/>
    <x v="10"/>
  </r>
  <r>
    <s v="INC3416606"/>
    <s v="SunGard  Televault Support 24x7  Critical: [File:/var/log/messages] Expression: [CRIT5] Log Entry: May  4 13:18:01 ltcvltglm0 user:err|error Callout_UK_Televaul"/>
    <s v="ltcvltglm0"/>
    <s v="2020-05-04 08:20:44"/>
    <s v="Sungard Availability Services - UK (Vaulting)"/>
    <s v="ML-IN-TOC-Televault"/>
    <s v="0"/>
    <x v="1"/>
    <s v="Solved (Workaround)"/>
    <s v="Closed"/>
    <s v="Ishan Khadilkar"/>
    <s v="Other"/>
    <s v="System Integration"/>
    <s v="2020-05-04 09:34:01"/>
    <s v="inquiry"/>
    <s v="UK---ML - Operational Support"/>
    <n v="4373"/>
    <s v="ishan.khadilkar@sungardas.com"/>
    <s v="2020-05-04 09:33:37"/>
    <s v="Ishan Khadilkar"/>
    <s v="doitwise.integration"/>
    <d v="2020-05-04T00:00:00"/>
    <s v="GB:HOUNSLOW.001"/>
    <s v="Other"/>
    <x v="30"/>
  </r>
  <r>
    <s v="INC3416599"/>
    <s v="SBEC: McAfee Network IPS: Exploit Scan Detected - SensorName: mbhrxadp1_2-cluster - SourceIP: 5.101.0.209"/>
    <s v="mbhrxadp1_2-cluster"/>
    <s v="2020-05-04 08:12:24"/>
    <s v="RXADVANCE"/>
    <s v="NASH Security Services"/>
    <s v="0"/>
    <x v="0"/>
    <s v="Solved (Permanently)"/>
    <s v="Closed"/>
    <s v="Shlomo Goodman"/>
    <s v="Other"/>
    <s v="System Integration"/>
    <s v="2020-05-08 03:05:20"/>
    <s v="inquiry"/>
    <s v="US---Security Services"/>
    <n v="11370"/>
    <s v="shlomo.goodman@sungardas.com"/>
    <s v="2020-05-04 11:21:54"/>
    <s v="Shlomo Goodman"/>
    <s v="doitwise.integration"/>
    <d v="2020-05-04T00:00:00"/>
    <s v="MA.MARLBOROUGH.001"/>
    <s v="Other"/>
    <x v="3"/>
  </r>
  <r>
    <s v="INC3416598"/>
    <s v="SBEC: McAfee SIEM Alert: Attack Signature = 1-K2SL-Recon - Possible Probing by a Single Source IP; Source = 185.145.130.106; Destination = 209.189.227.100"/>
    <s v="phlk2slace1"/>
    <s v="2020-05-04 08:10:55"/>
    <s v="K2SHARE LLC(200000275)"/>
    <s v="NASH Security Services"/>
    <s v="0"/>
    <x v="2"/>
    <s v="Solved (Permanently)"/>
    <s v="Closed"/>
    <s v="Shlomo Goodman"/>
    <s v="Other"/>
    <s v="System Integration"/>
    <s v="2020-05-08 03:00:14"/>
    <s v="inquiry"/>
    <s v="US---Security Services"/>
    <n v="11460"/>
    <s v="shlomo.goodman@sungardas.com"/>
    <s v="2020-05-04 11:21:55"/>
    <s v="Shlomo Goodman"/>
    <s v="doitwise.integration"/>
    <d v="2020-05-04T00:00:00"/>
    <s v="PA.PHILADELPHIA.011"/>
    <s v="Other"/>
    <x v="3"/>
  </r>
  <r>
    <s v="INC3416597"/>
    <s v="Full_Backup - Backup of aur1nbuame06 from policy HPC-inc5-s-aur1hpc-selfmanaged-vm-n-03 on backup01-den is failed. Status code = 196 Abnormal : client backup wa"/>
    <s v="aur1nbuame06"/>
    <s v="2020-05-04 08:10:45"/>
    <s v="SAS Managed Tape Services"/>
    <s v="ML-IN-TOC-Backup"/>
    <s v="0"/>
    <x v="2"/>
    <s v="Solved (Permanently)"/>
    <s v="Closed"/>
    <s v="Satish Shankar"/>
    <s v="Other"/>
    <s v="System Integration"/>
    <s v="2020-05-04 19:10:05"/>
    <s v="inquiry"/>
    <s v="US---Storage Services"/>
    <n v="39548"/>
    <s v="sharan.r@sungardas.com"/>
    <s v="2020-05-04 19:09:53"/>
    <s v="Sharan R"/>
    <s v="doitwise.integration"/>
    <d v="2020-05-04T00:00:00"/>
    <s v="CO.AURORA.103"/>
    <s v="Other"/>
    <x v="1"/>
  </r>
  <r>
    <s v="INC3416593"/>
    <s v="SBEC:Multiple backup status code = 196 Abnormal events"/>
    <s v="inc5-ustxapr3"/>
    <s v="2020-05-04 08:06:07"/>
    <s v="RANDSTAD NORTH AMERICA, INC"/>
    <s v="Sweep - Dedicated Ops_All"/>
    <s v="0"/>
    <x v="2"/>
    <s v="Solved (Permanently)"/>
    <s v="Closed"/>
    <s v="Scott Daly"/>
    <s v="Other"/>
    <s v="System Integration"/>
    <s v="2020-05-04 19:11:14"/>
    <s v="inquiry"/>
    <s v="US---Storage Services"/>
    <n v="39896"/>
    <s v="sharan.r@sungardas.com"/>
    <s v="2020-05-04 19:11:03"/>
    <s v="Sharan R"/>
    <s v="doitwise.integration"/>
    <d v="2020-05-04T00:00:00"/>
    <s v="CO.AURORA.103"/>
    <s v="Dedicated Pod"/>
    <x v="1"/>
  </r>
  <r>
    <s v="INC3416592"/>
    <s v="Snapshot - Backup of inc5-ivanticsa4 from policy HPC-inc5-s-aur1hpc-selfmanaged-vm-n-03 on backup01-den is failed. Status code = 196 Abnormal : client backup wa"/>
    <s v="inc5-ivanticsa4"/>
    <s v="2020-05-04 08:06:03"/>
    <s v="RANDSTAD NORTH AMERICA, INC"/>
    <s v="ML-IN-TOC-Backup"/>
    <s v="0"/>
    <x v="2"/>
    <s v="Solved (Permanently)"/>
    <s v="Closed"/>
    <s v="Satish Shankar"/>
    <s v="Other"/>
    <s v="System Automation"/>
    <s v="2020-05-05 14:43:11"/>
    <s v="inquiry"/>
    <s v="US---Storage Services"/>
    <n v="110211"/>
    <s v="sharan.r@sungardas.com"/>
    <s v="2020-05-05 14:42:54"/>
    <s v="Sharan R"/>
    <s v="doitwise.integration"/>
    <d v="2020-05-04T00:00:00"/>
    <s v="CO.AURORA.103"/>
    <s v="Other"/>
    <x v="1"/>
  </r>
  <r>
    <s v="INC3416591"/>
    <s v="Snapshot - Backup of inc5-ivanticsa2 from policy HPC-inc5-s-aur1hpc-selfmanaged-vm-n-03 on backup01-den is failed. Status code = 196 Abnormal : client backup wa"/>
    <s v="inc5-ivanticsa2"/>
    <s v="2020-05-04 08:05:57"/>
    <s v="RANDSTAD NORTH AMERICA, INC"/>
    <s v="ML-IN-TOC-Backup"/>
    <s v="0"/>
    <x v="2"/>
    <s v="Solved (Permanently)"/>
    <s v="Closed"/>
    <s v="Satish Shankar"/>
    <s v="Other"/>
    <s v="System Integration"/>
    <s v="2020-05-04 19:17:34"/>
    <s v="inquiry"/>
    <s v="US---Storage Services"/>
    <n v="40284"/>
    <s v="sharan.r@sungardas.com"/>
    <s v="2020-05-04 19:17:21"/>
    <s v="Sharan R"/>
    <s v="doitwise.integration"/>
    <d v="2020-05-04T00:00:00"/>
    <s v="CO.AURORA.103"/>
    <s v="Other"/>
    <x v="1"/>
  </r>
  <r>
    <s v="INC3416590"/>
    <s v="Snapshot - Backup of inc5-ivanticsa3 from policy HPC-inc5-s-aur1hpc-selfmanaged-vm-n-03 on backup01-den is failed. Status code = 196 Abnormal : client backup wa"/>
    <s v="inc5-ivanticsa3"/>
    <s v="2020-05-04 08:05:52"/>
    <s v="RANDSTAD NORTH AMERICA, INC"/>
    <s v="ML-IN-TOC-Backup"/>
    <s v="0"/>
    <x v="2"/>
    <s v="Solved (Permanently)"/>
    <s v="Closed"/>
    <s v="Satish Shankar"/>
    <s v="Other"/>
    <s v="System Integration"/>
    <s v="2020-05-04 18:48:38"/>
    <s v="inquiry"/>
    <s v="US---Storage Services"/>
    <n v="38553"/>
    <s v="sharan.r@sungardas.com"/>
    <s v="2020-05-04 18:48:25"/>
    <s v="Sharan R"/>
    <s v="doitwise.integration"/>
    <d v="2020-05-04T00:00:00"/>
    <s v="CO.AURORA.103"/>
    <s v="Other"/>
    <x v="1"/>
  </r>
  <r>
    <s v="INC3416588"/>
    <s v="FRU with name TenGigabitEthernet1/1/1, description SFP-10GBase-SR, physical index 1067 was removed"/>
    <s v="dub5tras4-1.oamp.sgns.net"/>
    <s v="2020-05-04 08:05:38"/>
    <s v="Transics International BVBA"/>
    <s v="Dedicated Ops US Only – Network"/>
    <s v="0"/>
    <x v="0"/>
    <s v="Auto Resolved"/>
    <s v="Closed"/>
    <s v="Michael Gillings"/>
    <s v="Other"/>
    <s v="System Integration"/>
    <s v="2020-05-08 03:02:33"/>
    <s v="inquiry"/>
    <s v="US---Network Services"/>
    <n v="1488"/>
    <s v="michael.gillings@sungardas.com"/>
    <s v="2020-05-04 08:30:26"/>
    <s v="Michael Gillings"/>
    <s v="doitwise.integration"/>
    <d v="2020-05-04T00:00:00"/>
    <s v="IE:DUBLIN.005"/>
    <s v="Dedicated Pod"/>
    <x v="29"/>
  </r>
  <r>
    <s v="INC3416587"/>
    <s v="Team:MSS CPU utilization is above Major Threshold:98%. Current: 99.77 % used"/>
    <s v="ifsrds01"/>
    <s v="2020-05-04 08:05:34"/>
    <s v="Inbhear Fund Services Limited"/>
    <s v="Shared POD – Compute"/>
    <s v="0"/>
    <x v="0"/>
    <s v="Customer"/>
    <s v="Closed"/>
    <s v="Saily Dabhade"/>
    <s v="Other"/>
    <s v="System Integration"/>
    <s v="2020-05-08 03:04:23"/>
    <s v="Threshold"/>
    <s v="US---Server Services"/>
    <n v="52453"/>
    <s v="doitwise.integration"/>
    <s v="2020-05-04 22:39:47"/>
    <s v="System Integration"/>
    <s v="doitwise.integration"/>
    <d v="2020-05-04T00:00:00"/>
    <s v="IE:DUBLIN.005"/>
    <s v="Shared POD"/>
    <x v="5"/>
  </r>
  <r>
    <s v="INC3416586"/>
    <s v="Agent Health Problem - Return code : 1011 - Validate HPSA Connectivity"/>
    <s v="aec1-casun1mvpap23"/>
    <s v="2020-05-04 08:04:17"/>
    <s v="AECON CONSTRUCTION GROUP INC."/>
    <s v="FTS POD – Compute"/>
    <s v="0"/>
    <x v="0"/>
    <s v="Solved (Permanently)"/>
    <s v="Closed"/>
    <s v="Tarun Vasudeva"/>
    <s v="Other"/>
    <s v="System Integration"/>
    <s v="2020-05-08 03:02:27"/>
    <s v="Internal"/>
    <s v="US---Server Services"/>
    <n v="477"/>
    <s v="doitwise.integration"/>
    <s v="2020-05-04 08:12:14"/>
    <s v="System Integration"/>
    <s v="doitwise.integration"/>
    <d v="2020-05-04T00:00:00"/>
    <s v="ON.MISSISSAUGA.001"/>
    <s v="FTS POD"/>
    <x v="11"/>
  </r>
  <r>
    <s v="INC3416583"/>
    <s v="Failed to get technical advisory with configured proxy http://216.203.5.248:9090."/>
    <s v="aur1sucpsanemc04"/>
    <s v="2020-05-04 07:56:29"/>
    <s v="SunGard Cloud Platform"/>
    <s v="Shared POD – Storage"/>
    <s v="0"/>
    <x v="0"/>
    <s v="Auto Resolved"/>
    <s v="Closed"/>
    <s v="Hector Ramirez"/>
    <s v="Other"/>
    <s v="System Integration"/>
    <s v="2020-05-08 03:01:07"/>
    <s v="inquiry"/>
    <s v="US---Storage Services"/>
    <n v="46059"/>
    <s v="hector.ramirez@sungardas.com"/>
    <s v="2020-05-04 20:44:08"/>
    <s v="Hector Ramirez"/>
    <s v="doitwise.integration"/>
    <d v="2020-05-04T00:00:00"/>
    <s v="CO.AURORA.103"/>
    <s v="Shared POD"/>
    <x v="4"/>
  </r>
  <r>
    <s v="INC3416579"/>
    <s v="RepetitionCount &gt; 3 ; SBEC: RPO SLA is exceeded for multiple replication pairs"/>
    <s v="par2cgarwcs01"/>
    <s v="2020-05-04 07:52:54"/>
    <s v="GARFUNKEL WILD"/>
    <s v="GCSM-RS-CR-OPS-SUPPORT"/>
    <s v="0"/>
    <x v="1"/>
    <s v="Duplicate incident"/>
    <s v="Closed"/>
    <s v="Deepak V"/>
    <s v="Other"/>
    <s v="System Integration"/>
    <s v="2020-05-05 04:26:25"/>
    <s v="inquiry"/>
    <s v="US---Recovery as a Service ( RaaS )"/>
    <n v="58288"/>
    <s v="erick.fernandes@sungardas.com"/>
    <s v="2020-05-05 00:04:22"/>
    <s v="Erick Fernandes"/>
    <s v="doitwise.integration"/>
    <d v="2020-05-04T00:00:00"/>
    <s v="PA.PHILADELPHIA.007"/>
    <s v="Other"/>
    <x v="8"/>
  </r>
  <r>
    <s v="INC3416572"/>
    <s v="SBEC: McAfee Network IPS: Exploit Scan Detected - SensorName: mbhrxadp1_so - SourceIP: 192.186.94.70"/>
    <s v="mbhrxadp1_so"/>
    <s v="2020-05-04 07:45:50"/>
    <s v="RXADVANCE"/>
    <s v="NASH Security Services"/>
    <s v="0"/>
    <x v="0"/>
    <s v="Solved (Permanently)"/>
    <s v="Closed"/>
    <s v="Monroe Ingram"/>
    <s v="Other"/>
    <s v="System Integration"/>
    <s v="2020-05-08 03:01:12"/>
    <s v="inquiry"/>
    <s v="US---Security Services"/>
    <n v="3225"/>
    <s v="monroe.ingram@sungardas.com"/>
    <s v="2020-05-04 08:39:35"/>
    <s v="Monroe Ingram"/>
    <s v="doitwise.integration"/>
    <d v="2020-05-04T00:00:00"/>
    <s v="MA.SOUTHBOROUGH.001"/>
    <s v="Other"/>
    <x v="3"/>
  </r>
  <r>
    <s v="INC3416562"/>
    <s v="SBEC : Multiple BGP Transition Peer Events for Peer 206.82.104.253"/>
    <s v="crl1br1.sgns.net"/>
    <s v="2020-05-04 07:34:52"/>
    <s v="SGNS"/>
    <s v="Shared POD – Network"/>
    <s v="0"/>
    <x v="1"/>
    <s v="Solved (Permanently)"/>
    <s v="Closed"/>
    <s v="Ganesh Bansode"/>
    <s v="Other"/>
    <s v="System Integration"/>
    <s v="2020-05-08 03:04:31"/>
    <s v="inquiry"/>
    <s v="US---Network Services"/>
    <n v="1711"/>
    <s v="ganesh.bansode@sungardas.com"/>
    <s v="2020-05-04 08:03:23"/>
    <s v="Ganesh Bansode"/>
    <s v="doitwise.integration"/>
    <d v="2020-05-04T00:00:00"/>
    <s v="NJ.CARLSTADT.001"/>
    <s v="Shared POD"/>
    <x v="23"/>
  </r>
  <r>
    <s v="INC3416557"/>
    <s v="SBEC: McAfee Network IPS: Exploit Scan Detected - SensorName: mbhrxadp1_2-cluster - SourceIP: 107.181.189.80"/>
    <s v="mbhrxadp1_2-cluster"/>
    <s v="2020-05-04 07:22:02"/>
    <s v="RXADVANCE"/>
    <s v="NASH Security Services"/>
    <s v="0"/>
    <x v="0"/>
    <s v="Solved (Permanently)"/>
    <s v="Closed"/>
    <s v="Monroe Ingram"/>
    <s v="Other"/>
    <s v="System Integration"/>
    <s v="2020-05-08 03:03:18"/>
    <s v="inquiry"/>
    <s v="US---Security Services"/>
    <n v="2519"/>
    <s v="monroe.ingram@sungardas.com"/>
    <s v="2020-05-04 08:04:01"/>
    <s v="Monroe Ingram"/>
    <s v="doitwise.integration"/>
    <d v="2020-05-04T00:00:00"/>
    <s v="MA.MARLBOROUGH.001"/>
    <s v="Other"/>
    <x v="3"/>
  </r>
  <r>
    <s v="INC3416556"/>
    <s v="SBEC: McAfee Network IPS: Exploit Scan Detected - SensorName: mbhrxadp1_2-cluster - SourceIP: 107.181.189.80"/>
    <s v="mbhrxadp1_2-cluster"/>
    <s v="2020-05-04 07:21:42"/>
    <s v="RXADVANCE"/>
    <s v="NASH Security Services"/>
    <s v="0"/>
    <x v="0"/>
    <s v="Solved (Permanently)"/>
    <s v="Closed"/>
    <s v="Monroe Ingram"/>
    <s v="Other"/>
    <s v="System Integration"/>
    <s v="2020-05-08 03:00:20"/>
    <s v="inquiry"/>
    <s v="US---Security Services"/>
    <n v="2468"/>
    <s v="monroe.ingram@sungardas.com"/>
    <s v="2020-05-04 08:02:50"/>
    <s v="Monroe Ingram"/>
    <s v="doitwise.integration"/>
    <d v="2020-05-04T00:00:00"/>
    <s v="MA.MARLBOROUGH.001"/>
    <s v="Other"/>
    <x v="3"/>
  </r>
  <r>
    <s v="INC3416554"/>
    <s v="SBEC: McAfee Network IPS: Exploit Scan Detected - SensorName: mbhrxadp1_2-cluster - SourceIP: 107.181.189.80"/>
    <s v="mbhrxadp1_2-cluster"/>
    <s v="2020-05-04 07:20:49"/>
    <s v="RXADVANCE"/>
    <s v="NASH Security Services"/>
    <s v="0"/>
    <x v="0"/>
    <s v="Solved (Permanently)"/>
    <s v="Closed"/>
    <s v="Monroe Ingram"/>
    <s v="Other"/>
    <s v="System Integration"/>
    <s v="2020-05-08 03:04:46"/>
    <s v="inquiry"/>
    <s v="US---Security Services"/>
    <n v="2684"/>
    <s v="monroe.ingram@sungardas.com"/>
    <s v="2020-05-04 08:05:33"/>
    <s v="Monroe Ingram"/>
    <s v="doitwise.integration"/>
    <d v="2020-05-04T00:00:00"/>
    <s v="MA.MARLBOROUGH.001"/>
    <s v="Other"/>
    <x v="3"/>
  </r>
  <r>
    <s v="INC3416553"/>
    <s v="SBEC: McAfee Network IPS: Exploit Scan Detected - SensorName: mbhrxadp1_2-cluster - SourceIP: 107.181.189.80"/>
    <s v="mbhrxadp1_2-cluster"/>
    <s v="2020-05-04 07:20:35"/>
    <s v="RXADVANCE"/>
    <s v="NASH Security Services"/>
    <s v="0"/>
    <x v="0"/>
    <s v="Solved (Permanently)"/>
    <s v="Closed"/>
    <s v="Monroe Ingram"/>
    <s v="Other"/>
    <s v="System Integration"/>
    <s v="2020-05-08 03:03:17"/>
    <s v="inquiry"/>
    <s v="US---Security Services"/>
    <n v="2457"/>
    <s v="monroe.ingram@sungardas.com"/>
    <s v="2020-05-04 08:01:32"/>
    <s v="Monroe Ingram"/>
    <s v="doitwise.integration"/>
    <d v="2020-05-04T00:00:00"/>
    <s v="MA.MARLBOROUGH.001"/>
    <s v="Other"/>
    <x v="3"/>
  </r>
  <r>
    <s v="INC3416551"/>
    <s v="SBEC: McAfee Network IPS: Exploit Scan Detected - SensorName: mbhrxadp1_2-cluster - SourceIP: 107.181.189.80"/>
    <s v="mbhrxadp1_2-cluster"/>
    <s v="2020-05-04 07:20:04"/>
    <s v="RXADVANCE"/>
    <s v="NASH Security Services"/>
    <s v="0"/>
    <x v="0"/>
    <s v="Solved (Permanently)"/>
    <s v="Closed"/>
    <s v="Monroe Ingram"/>
    <s v="Other"/>
    <s v="System Integration"/>
    <s v="2020-05-08 03:00:19"/>
    <s v="inquiry"/>
    <s v="US---Security Services"/>
    <n v="2383"/>
    <s v="monroe.ingram@sungardas.com"/>
    <s v="2020-05-04 07:59:47"/>
    <s v="Monroe Ingram"/>
    <s v="doitwise.integration"/>
    <d v="2020-05-04T00:00:00"/>
    <s v="MA.MARLBOROUGH.001"/>
    <s v="Other"/>
    <x v="3"/>
  </r>
  <r>
    <s v="INC3416550"/>
    <s v="SBEC: McAfee Network IPS: Exploit Scan Detected - SensorName: mbhrxadp1_2-cluster - SourceIP: 107.181.189.80"/>
    <s v="mbhrxadp1_2-cluster"/>
    <s v="2020-05-04 07:19:48"/>
    <s v="RXADVANCE"/>
    <s v="NASH Security Services"/>
    <s v="0"/>
    <x v="0"/>
    <s v="Solved (Permanently)"/>
    <s v="Closed"/>
    <s v="Monroe Ingram"/>
    <s v="Other"/>
    <s v="System Integration"/>
    <s v="2020-05-08 03:00:39"/>
    <s v="inquiry"/>
    <s v="US---Security Services"/>
    <n v="2317"/>
    <s v="monroe.ingram@sungardas.com"/>
    <s v="2020-05-04 07:58:25"/>
    <s v="Monroe Ingram"/>
    <s v="doitwise.integration"/>
    <d v="2020-05-04T00:00:00"/>
    <s v="MA.MARLBOROUGH.001"/>
    <s v="Other"/>
    <x v="3"/>
  </r>
  <r>
    <s v="INC3416549"/>
    <s v="SBEC: McAfee Network IPS: Exploit Scan Detected - SensorName: mbhrxadp1_2-cluster - SourceIP: 107.181.189.80"/>
    <s v="mbhrxadp1_2-cluster"/>
    <s v="2020-05-04 07:19:42"/>
    <s v="RXADVANCE"/>
    <s v="NASH Security Services"/>
    <s v="0"/>
    <x v="0"/>
    <s v="Solved (Permanently)"/>
    <s v="Closed"/>
    <s v="Monroe Ingram"/>
    <s v="Other"/>
    <s v="System Integration"/>
    <s v="2020-05-08 03:01:08"/>
    <s v="inquiry"/>
    <s v="US---Security Services"/>
    <n v="2235"/>
    <s v="monroe.ingram@sungardas.com"/>
    <s v="2020-05-04 07:56:57"/>
    <s v="Monroe Ingram"/>
    <s v="doitwise.integration"/>
    <d v="2020-05-04T00:00:00"/>
    <s v="MA.MARLBOROUGH.001"/>
    <s v="Other"/>
    <x v="3"/>
  </r>
  <r>
    <s v="INC3416548"/>
    <s v="SBEC: McAfee Network IPS: Exploit Scan Detected - SensorName: mbhrxadp1_2-cluster - SourceIP: 107.181.189.80"/>
    <s v="mbhrxadp1_2-cluster"/>
    <s v="2020-05-04 07:19:28"/>
    <s v="RXADVANCE"/>
    <s v="NASH Security Services"/>
    <s v="0"/>
    <x v="0"/>
    <s v="Solved (Permanently)"/>
    <s v="Closed"/>
    <s v="Monroe Ingram"/>
    <s v="Other"/>
    <s v="System Integration"/>
    <s v="2020-05-08 03:00:53"/>
    <s v="inquiry"/>
    <s v="US---Security Services"/>
    <n v="2157"/>
    <s v="monroe.ingram@sungardas.com"/>
    <s v="2020-05-04 07:55:25"/>
    <s v="Monroe Ingram"/>
    <s v="doitwise.integration"/>
    <d v="2020-05-04T00:00:00"/>
    <s v="MA.MARLBOROUGH.001"/>
    <s v="Other"/>
    <x v="3"/>
  </r>
  <r>
    <s v="INC3416547"/>
    <s v="[SBEC]: Multiple TransportServerCommunicationStateHigh Events Received within 30mins window."/>
    <s v="sacr-usaepod01"/>
    <s v="2020-05-04 07:16:17"/>
    <s v="CGI Technologies and Solutions  (E58 USAA)"/>
    <s v="GCSM-RS-CR-OPS-SUPPORT"/>
    <s v="0"/>
    <x v="0"/>
    <s v="Solved (Permanently)"/>
    <s v="Closed"/>
    <s v="Deepak V"/>
    <s v="Other"/>
    <s v="System Integration"/>
    <s v="2020-05-06 19:37:00"/>
    <s v="inquiry"/>
    <s v="US---Recovery as a Service ( RaaS )"/>
    <n v="217234"/>
    <s v="shreyas.r@sungardas.com"/>
    <s v="2020-05-06 19:36:51"/>
    <s v="Shreyas R"/>
    <s v="doitwise.integration"/>
    <d v="2020-05-04T00:00:00"/>
    <s v="PA.PHILADELPHIA.287"/>
    <s v="Other"/>
    <x v="8"/>
  </r>
  <r>
    <s v="INC3416546"/>
    <s v="SBEC: McAfee Network IPS: Exploit Scan Detected - SensorName: mrkam27p_cluster - SourceIP: 151.127.20.47"/>
    <s v="mrkam27p_cluster"/>
    <s v="2020-05-04 07:15:42"/>
    <s v="INNOMAR STRATEGIES INC."/>
    <s v="FTS POD – Security"/>
    <s v="0"/>
    <x v="0"/>
    <s v="Solved (Permanently)"/>
    <s v="Closed"/>
    <s v="Urvi Vallabh Bastodkar"/>
    <s v="Other"/>
    <s v="System Integration"/>
    <s v="2020-05-08 03:04:47"/>
    <s v="inquiry"/>
    <s v="US---Security Services"/>
    <n v="945"/>
    <s v="shlomo.goodman@sungardas.com"/>
    <s v="2020-05-04 07:31:27"/>
    <s v="Shlomo Goodman"/>
    <s v="doitwise.integration"/>
    <d v="2020-05-04T00:00:00"/>
    <s v="ON.MARKHAM.106"/>
    <s v="FTS POD"/>
    <x v="3"/>
  </r>
  <r>
    <s v="INC3416544"/>
    <s v="SBEC: McAfee Network IPS: Exploit Scan Detected - SensorName: mbhrxadp1_2-cluster - SourceIP: 107.181.189.80"/>
    <s v="mbhrxadp1_2-cluster"/>
    <s v="2020-05-04 07:10:42"/>
    <s v="RXADVANCE"/>
    <s v="NASH Security Services"/>
    <s v="0"/>
    <x v="0"/>
    <s v="Solved (Permanently)"/>
    <s v="Closed"/>
    <s v="Monroe Ingram"/>
    <s v="Other"/>
    <s v="System Integration"/>
    <s v="2020-05-08 03:05:24"/>
    <s v="inquiry"/>
    <s v="US---Security Services"/>
    <n v="2595"/>
    <s v="monroe.ingram@sungardas.com"/>
    <s v="2020-05-04 07:53:57"/>
    <s v="Monroe Ingram"/>
    <s v="doitwise.integration"/>
    <d v="2020-05-04T00:00:00"/>
    <s v="MA.MARLBOROUGH.001"/>
    <s v="Other"/>
    <x v="3"/>
  </r>
  <r>
    <s v="INC3416543"/>
    <s v="SBEC: McAfee Network IPS: Exploit Scan Detected - SensorName: phl2elepp1_2-cluster - SourceIP: 5.101.0.209"/>
    <s v="phl2elepp1_2-cluster"/>
    <s v="2020-05-04 07:10:24"/>
    <s v="ELECTRONIC PAYMENTS"/>
    <s v="NASH Security Services"/>
    <s v="0"/>
    <x v="0"/>
    <s v="Solved (Permanently)"/>
    <s v="Closed"/>
    <s v="Monroe Ingram"/>
    <s v="Other"/>
    <s v="System Integration"/>
    <s v="2020-05-08 03:00:51"/>
    <s v="inquiry"/>
    <s v="US---Security Services"/>
    <n v="4643"/>
    <s v="monroe.ingram@sungardas.com"/>
    <s v="2020-05-04 08:27:47"/>
    <s v="Monroe Ingram"/>
    <s v="doitwise.integration"/>
    <d v="2020-05-04T00:00:00"/>
    <s v="PA.PHILADELPHIA.011"/>
    <s v="Other"/>
    <x v="3"/>
  </r>
  <r>
    <s v="INC3416541"/>
    <s v="[SBEC]: Multiple TransportSessionHighRPOMedium Received within 30mins window."/>
    <s v="sacr-falcpod2"/>
    <s v="2020-05-04 07:05:36"/>
    <s v="Fallon Community Health Plan"/>
    <s v="GCSM-RS-CR-OPS-SUPPORT"/>
    <s v="0"/>
    <x v="0"/>
    <s v="Solved (Permanently)"/>
    <s v="Closed"/>
    <s v="Deepak V"/>
    <s v="Other"/>
    <s v="System Integration"/>
    <s v="2020-05-04 22:18:01"/>
    <s v="inquiry"/>
    <s v="US---Recovery as a Service ( RaaS )"/>
    <n v="54720"/>
    <s v="sandhya.s@sungardas.com"/>
    <s v="2020-05-04 22:17:36"/>
    <s v="Sandhya S"/>
    <s v="doitwise.integration"/>
    <d v="2020-05-04T00:00:00"/>
    <s v="PA.PHILADELPHIA.287"/>
    <s v="Other"/>
    <x v="8"/>
  </r>
  <r>
    <s v="INC3416536"/>
    <s v="OTU BDI chi2pw7:OTM2-1-12-3,BDI_OTU,NSA,NEND,RCV,0665,NA,1540.56,NA circuit ID = CIR0031160"/>
    <s v="Other"/>
    <s v="2020-05-04 07:02:08"/>
    <s v="Reyes Holdings LLC"/>
    <s v="Shared POD – Transport"/>
    <s v="0"/>
    <x v="0"/>
    <s v="Auto Resolved"/>
    <s v="Closed"/>
    <s v="Jorge Quesada"/>
    <s v="Other"/>
    <s v="System Integration"/>
    <s v="2020-05-08 03:04:16"/>
    <s v="inquiry"/>
    <s v="US---Network Services"/>
    <n v="14016"/>
    <s v="jorge.quesada@sungardas.com"/>
    <s v="2020-05-04 10:55:44"/>
    <s v="Jorge Quesada"/>
    <s v="doitwise.integration"/>
    <d v="2020-05-04T00:00:00"/>
    <s v="Other"/>
    <s v="Shared POD"/>
    <x v="6"/>
  </r>
  <r>
    <s v="INC3416535"/>
    <s v="SBEC: McAfee Network IPS: Exploit Scan Detected - SensorName: msgpet0_cluster - SourceIP: 194.146.189.129"/>
    <s v="msgpet0_cluster"/>
    <s v="2020-05-04 07:01:00"/>
    <s v="Pethealth - MTSA"/>
    <s v="Dedicated Ops US Only – Security"/>
    <s v="0"/>
    <x v="0"/>
    <s v="Solved (Permanently)"/>
    <s v="Closed"/>
    <s v="David Reese"/>
    <s v="Other"/>
    <s v="System Integration"/>
    <s v="2020-05-08 03:03:18"/>
    <s v="inquiry"/>
    <s v="US---Security Services"/>
    <n v="1097"/>
    <s v="monroe.ingram@sungardas.com"/>
    <s v="2020-05-04 07:19:17"/>
    <s v="Monroe Ingram"/>
    <s v="doitwise.integration"/>
    <d v="2020-05-04T00:00:00"/>
    <s v="ON.MISSISSAUGA.101"/>
    <s v="Dedicated Pod"/>
    <x v="3"/>
  </r>
  <r>
    <s v="INC3416532"/>
    <s v="Full_Backup - Backup of ecm-prd-sql01 from policy fisj-s-rch-sql01-n-03 on backup01-dal is failed. Status code = 156 Abnormal : snapshot error encountered"/>
    <s v="ecm-prd-sql01"/>
    <s v="2020-05-04 06:50:17"/>
    <s v="FISERV SOLUTIONS, LLC"/>
    <s v="Sweep - FTS POD_All"/>
    <s v="0"/>
    <x v="2"/>
    <s v="Solved (Permanently)"/>
    <s v="Closed"/>
    <s v="Jeeten Batavia"/>
    <s v="Other"/>
    <s v="System Integration"/>
    <s v="2020-05-08 05:23:31"/>
    <s v="inquiry"/>
    <s v="US---Storage Services"/>
    <n v="338097"/>
    <s v="saraswathi.anjaneya@sungardas.com"/>
    <s v="2020-05-08 04:45:14"/>
    <s v="Saraswathi Anjaneya"/>
    <s v="doitwise.integration"/>
    <d v="2020-05-04T00:00:00"/>
    <s v="TX.RICHARDSON.104"/>
    <s v="FTS POD"/>
    <x v="1"/>
  </r>
  <r>
    <s v="INC3416522"/>
    <s v="Link Flapping: Link Down (Ethernet107/1/26) Description (null)"/>
    <s v="phl2ss402.oamp.sgns.net"/>
    <s v="2020-05-04 06:33:14"/>
    <s v="SGNS"/>
    <s v="Shared POD – Network"/>
    <s v="0"/>
    <x v="0"/>
    <s v="Auto Resolved"/>
    <s v="Closed"/>
    <s v="Ganesh Bansode"/>
    <s v="Other"/>
    <s v="System Integration"/>
    <s v="2020-05-11 03:03:13"/>
    <s v="inquiry"/>
    <s v="US---Network Services"/>
    <n v="252608"/>
    <s v="salman.fouje@sungardas.com"/>
    <s v="2020-05-07 04:43:22"/>
    <s v="Salman Fouje"/>
    <s v="doitwise.integration"/>
    <d v="2020-05-04T00:00:00"/>
    <s v="PA.PHILADELPHIA.011"/>
    <s v="Shared POD"/>
    <x v="12"/>
  </r>
  <r>
    <s v="INC3416518"/>
    <s v="Team:MSS Memory utilization is above Major Threshold:98.00 % Current: 98.18 % used"/>
    <s v="sdcrsrirvcpod01"/>
    <s v="2020-05-04 06:29:24"/>
    <s v="IRVINE MANAGEMENT COMPANY"/>
    <s v="Shared POD – Compute"/>
    <s v="0"/>
    <x v="0"/>
    <s v="Other"/>
    <s v="Closed"/>
    <s v="System Integration"/>
    <s v="Other"/>
    <s v="System Integration"/>
    <s v="2020-05-04 07:04:03"/>
    <s v="Threshold"/>
    <s v="US---Server Services"/>
    <n v="888"/>
    <s v="doitwise.integration"/>
    <s v="2020-05-04 06:44:12"/>
    <s v="System Integration"/>
    <s v="doitwise.integration"/>
    <d v="2020-05-04T00:00:00"/>
    <s v="PA.PHILADELPHIA.007"/>
    <s v="Shared POD"/>
    <x v="0"/>
  </r>
  <r>
    <s v="INC3416514"/>
    <s v="Loss Of Signal lon2iw7:ETH10G-3-5-3,LOS,SA,NEND,RCV,0673,NA,850.00,NA circuit ID = CIR0028103"/>
    <s v="lon2iw7-3.oamp.sgns.net"/>
    <s v="2020-05-04 06:24:35"/>
    <s v="SGNS"/>
    <s v="Major Incident Management"/>
    <s v="1"/>
    <x v="1"/>
    <s v="Solved (Permanently)"/>
    <s v="Closed"/>
    <s v="Adam Painter"/>
    <s v="Other"/>
    <s v="System Integration"/>
    <s v="2020-05-08 03:02:36"/>
    <s v="inquiry"/>
    <s v="US---Network Services"/>
    <n v="21578"/>
    <s v="andres.arroyo@sungardas.com"/>
    <s v="2020-05-04 12:24:13"/>
    <s v="Andres Arroyo"/>
    <s v="doitwise.integration"/>
    <d v="2020-05-04T00:00:00"/>
    <s v="GB:LONDON.001"/>
    <s v="Other"/>
    <x v="6"/>
  </r>
  <r>
    <s v="INC3416504"/>
    <s v="Agent Health Problem - Return code : True_HPSA_Not_Reachable - Opsware Agent is not reachable"/>
    <s v="aec1-casun1mvpap23"/>
    <s v="2020-05-04 06:01:44"/>
    <s v="AECON CONSTRUCTION GROUP INC."/>
    <s v="FTS POD – Compute"/>
    <s v="0"/>
    <x v="0"/>
    <s v="Auto Resolved"/>
    <s v="Closed"/>
    <s v="Jeeten Batavia"/>
    <s v="Other"/>
    <s v="System Integration"/>
    <s v="2020-05-08 03:05:17"/>
    <s v="Internal"/>
    <s v="US---Server Services"/>
    <n v="2271"/>
    <s v="doitwise.integration"/>
    <s v="2020-05-04 06:39:35"/>
    <s v="System Integration"/>
    <s v="doitwise.integration"/>
    <d v="2020-05-04T00:00:00"/>
    <s v="ON.MISSISSAUGA.001"/>
    <s v="FTS POD"/>
    <x v="11"/>
  </r>
  <r>
    <s v="INC3416503"/>
    <s v="VytalVault Agent Offline for HostName-&quot;EULDCWEB35&quot;, agentName-EULDCWEB35"/>
    <s v="euldcweb35"/>
    <s v="2020-05-04 06:01:38"/>
    <s v="Crown Worldwide Limited"/>
    <s v="ML-IN-TOC-Vytalvault"/>
    <s v="0"/>
    <x v="2"/>
    <s v="Solved (Permanently)"/>
    <s v="Closed"/>
    <s v="Venkata Deevi"/>
    <s v="Other"/>
    <s v="System Integration"/>
    <s v="2020-05-14 07:07:35"/>
    <s v="inquiry"/>
    <s v="UK---UK Managed Services"/>
    <n v="867912"/>
    <s v="ambika.vaije@sungardas.com"/>
    <s v="2020-05-14 07:06:50"/>
    <s v="Ambika Vaije"/>
    <s v="doitwise.integration"/>
    <d v="2020-05-04T00:00:00"/>
    <s v="GB:HOUNSLOW.001"/>
    <s v="Other"/>
    <x v="14"/>
  </r>
  <r>
    <s v="INC3416502"/>
    <s v="VytalVault Agent Offline for HostName-&quot;EULDCRMT02&quot;, agentName-EULDCRMT02"/>
    <s v="euldcrmt02"/>
    <s v="2020-05-04 06:01:27"/>
    <s v="Crown Worldwide Limited"/>
    <s v="ML-IN-TOC-Vytalvault"/>
    <s v="0"/>
    <x v="2"/>
    <s v="Solved (Permanently)"/>
    <s v="Closed"/>
    <s v="Venkata Deevi"/>
    <s v="Other"/>
    <s v="Angelina Shetty"/>
    <s v="2020-05-08 09:57:30"/>
    <s v="inquiry"/>
    <s v="UK---UK Managed Services"/>
    <n v="359749"/>
    <s v="kusuma.mani@sungardas.com"/>
    <s v="2020-05-08 09:57:16"/>
    <s v="Kusuma Mani"/>
    <s v="doitwise.integration"/>
    <d v="2020-05-04T00:00:00"/>
    <s v="GB:LONDON.101"/>
    <s v="Other"/>
    <x v="14"/>
  </r>
  <r>
    <s v="INC3416501"/>
    <s v="VytalVault Agent Offline for HostName-&quot;HEMBRGSV-CIT1&quot;, agentName-HEMBRGSV-CIT1"/>
    <s v="dtrapi008"/>
    <s v="2020-05-04 06:01:21"/>
    <s v="BK1234-SUNGARD ITS"/>
    <s v="ML-IN-TOC-Vytalvault"/>
    <s v="0"/>
    <x v="2"/>
    <s v="Solved (Permanently)"/>
    <s v="Closed"/>
    <s v="Venkata Deevi"/>
    <s v="Other"/>
    <s v="System Integration"/>
    <s v="2020-05-06 10:56:38"/>
    <s v="inquiry"/>
    <s v="UK---UK Managed Services"/>
    <n v="190467"/>
    <s v="ambika.vaije@sungardas.com"/>
    <s v="2020-05-06 10:55:48"/>
    <s v="Ambika Vaije"/>
    <s v="doitwise.integration"/>
    <d v="2020-05-04T00:00:00"/>
    <s v="FR:LOGNES.001"/>
    <s v="Other"/>
    <x v="14"/>
  </r>
  <r>
    <s v="INC3416500"/>
    <s v="VytalVault Agent Offline for HostName-&quot;EULOFMBIVM03&quot;, agentName-EULOFMBIVM03"/>
    <s v="eulofmbivm03"/>
    <s v="2020-05-04 06:00:57"/>
    <s v="The Economist Newspaper Limited"/>
    <s v="ML-IN-TOC-Vytalvault"/>
    <s v="0"/>
    <x v="2"/>
    <s v="Solved (Permanently)"/>
    <s v="Closed"/>
    <s v="Venkata Deevi"/>
    <s v="Other"/>
    <s v="System Integration"/>
    <s v="2020-05-05 08:45:15"/>
    <s v="inquiry"/>
    <s v="UK---UK Managed Services"/>
    <n v="96109"/>
    <s v="ambika.vaije@sungardas.com"/>
    <s v="2020-05-05 08:42:46"/>
    <s v="Ambika Vaije"/>
    <s v="doitwise.integration"/>
    <d v="2020-05-04T00:00:00"/>
    <s v="GB:HOUNSLOW.001"/>
    <s v="Other"/>
    <x v="14"/>
  </r>
  <r>
    <s v="INC3416499"/>
    <s v="VytalVault Agent Offline for HostName-&quot;EULDCAPP34&quot;, agentName-EULDCAPP34"/>
    <s v="euldcapp34"/>
    <s v="2020-05-04 06:00:40"/>
    <s v="Crown Worldwide Limited"/>
    <s v="ML-IN-TOC-Vytalvault"/>
    <s v="0"/>
    <x v="2"/>
    <s v="Solved (Permanently)"/>
    <s v="Closed"/>
    <s v="Venkata Deevi"/>
    <s v="Other"/>
    <s v="System Integration"/>
    <s v="2020-05-14 07:14:52"/>
    <s v="inquiry"/>
    <s v="UK---UK Managed Services"/>
    <n v="868432"/>
    <s v="ambika.vaije@sungardas.com"/>
    <s v="2020-05-14 07:14:32"/>
    <s v="Ambika Vaije"/>
    <s v="doitwise.integration"/>
    <d v="2020-05-04T00:00:00"/>
    <s v="GB:HOUNSLOW.001"/>
    <s v="Other"/>
    <x v="14"/>
  </r>
  <r>
    <s v="INC3416497"/>
    <s v="Transport reporting communication lost warning (high: over 15 minutes) for workload WIN2019TEST"/>
    <s v="sacr-gfmspod01"/>
    <s v="2020-05-04 05:59:58"/>
    <s v="Guaranty Fund Management Service"/>
    <s v="GCSM-RS-CR-OPS-SUPPORT"/>
    <s v="0"/>
    <x v="0"/>
    <s v="Solved (Permanently)"/>
    <s v="Closed"/>
    <s v="Deepak V"/>
    <s v="Other"/>
    <s v="System Integration"/>
    <s v="2020-05-06 00:03:39"/>
    <s v="inquiry"/>
    <s v="US---Recovery as a Service ( RaaS )"/>
    <n v="151401"/>
    <s v="piyush.raj@sungardas.com"/>
    <s v="2020-05-06 00:03:19"/>
    <s v="Piyush Raj"/>
    <s v="doitwise.integration"/>
    <d v="2020-05-04T00:00:00"/>
    <s v="PA.PHILADELPHIA.287"/>
    <s v="Other"/>
    <x v="8"/>
  </r>
  <r>
    <s v="INC3416496"/>
    <s v="Transport reporting a High RPO warning (medium) for a replication session belonging to workload NJRDBKPDBE"/>
    <s v="sdcrsrat2ipod1"/>
    <s v="2020-05-04 05:59:48"/>
    <s v="AT&amp;T Services, Inc. (K. Hovnanian Companies, LLC, Project)"/>
    <s v="GCSM-RS-CR-OPS-SUPPORT"/>
    <s v="0"/>
    <x v="0"/>
    <s v="Solved (Permanently)"/>
    <s v="Closed"/>
    <s v="Deepak V"/>
    <s v="Other"/>
    <s v="System Integration"/>
    <s v="2020-05-09 18:22:58"/>
    <s v="inquiry"/>
    <s v="US---Recovery as a Service ( RaaS )"/>
    <n v="476583"/>
    <s v="shreyas.r@sungardas.com"/>
    <s v="2020-05-09 18:22:51"/>
    <s v="Shreyas R"/>
    <s v="doitwise.integration"/>
    <d v="2020-05-04T00:00:00"/>
    <s v="AZ.SCOTTSDALE.001"/>
    <s v="Other"/>
    <x v="8"/>
  </r>
  <r>
    <s v="INC3416495"/>
    <s v="Transport reporting communication lost warning (high: over 15 minutes) for workload PWQ9DSQLPR07N2"/>
    <s v="ltccrsrmufspod01"/>
    <s v="2020-05-04 05:59:07"/>
    <s v="MUFG Investor Services Holdings Limited"/>
    <s v="GCSM-RS-CR-OPS-SUPPORT"/>
    <s v="0"/>
    <x v="0"/>
    <s v="Solved (Permanently)"/>
    <s v="Closed"/>
    <s v="Deepak V"/>
    <s v="Other"/>
    <s v="System Integration"/>
    <s v="2020-05-04 22:48:16"/>
    <s v="inquiry"/>
    <s v="US---Recovery as a Service ( RaaS )"/>
    <n v="60538"/>
    <s v="sandhya.s@sungardas.com"/>
    <s v="2020-05-04 22:48:05"/>
    <s v="Sandhya S"/>
    <s v="doitwise.integration"/>
    <d v="2020-05-04T00:00:00"/>
    <s v="GB:HOUNSLOW.003"/>
    <s v="Other"/>
    <x v="8"/>
  </r>
  <r>
    <s v="INC3416494"/>
    <s v="Transport reporting communication lost warning (high: over 15 minutes) for workload NJIPWBITDB01"/>
    <s v="sacr-coaipod01"/>
    <s v="2020-05-04 05:58:59"/>
    <s v="COACH, INC"/>
    <s v="GCSM-RS-CR-OPS-SUPPORT"/>
    <s v="0"/>
    <x v="0"/>
    <s v="Solved (Permanently)"/>
    <s v="Closed"/>
    <s v="Deepak V"/>
    <s v="Other"/>
    <s v="System Integration"/>
    <s v="2020-05-07 17:12:34"/>
    <s v="inquiry"/>
    <s v="US---Recovery as a Service ( RaaS )"/>
    <n v="299607"/>
    <s v="shreyas.r@sungardas.com"/>
    <s v="2020-05-07 17:12:26"/>
    <s v="Shreyas R"/>
    <s v="doitwise.integration"/>
    <d v="2020-05-04T00:00:00"/>
    <s v="PA.PHILADELPHIA.287"/>
    <s v="Other"/>
    <x v="8"/>
  </r>
  <r>
    <s v="INC3416492"/>
    <s v="Transport reporting a High RPO warning (medium) for a replication session belonging to workload REALCODB01"/>
    <s v="sacr-urecpod01"/>
    <s v="2020-05-04 05:56:58"/>
    <s v="USAA REAL ESTATE COMPANY"/>
    <s v="GCSM-RS-CR-OPS-SUPPORT"/>
    <s v="0"/>
    <x v="0"/>
    <s v="Solved (Permanently)"/>
    <s v="Closed"/>
    <s v="Deepak V"/>
    <s v="Other"/>
    <s v="System Integration"/>
    <s v="2020-05-04 23:10:32"/>
    <s v="inquiry"/>
    <s v="US---Recovery as a Service ( RaaS )"/>
    <n v="61995"/>
    <s v="sandhya.s@sungardas.com"/>
    <s v="2020-05-04 23:10:13"/>
    <s v="Sandhya S"/>
    <s v="doitwise.integration"/>
    <d v="2020-05-04T00:00:00"/>
    <s v="PA.PHILADELPHIA.287"/>
    <s v="Other"/>
    <x v="8"/>
  </r>
  <r>
    <s v="INC3416491"/>
    <s v="Transport reporting a High RPO warning (medium) for a replication session belonging to workload VWQ9DFSODBPR01"/>
    <s v="ltccrsrmufspod01"/>
    <s v="2020-05-04 05:56:39"/>
    <s v="MUFG Investor Services Holdings Limited"/>
    <s v="GCSM-RS-CR-OPS-SUPPORT"/>
    <s v="0"/>
    <x v="0"/>
    <s v="Solved (Permanently)"/>
    <s v="Closed"/>
    <s v="Deepak V"/>
    <s v="Other"/>
    <s v="System Integration"/>
    <s v="2020-05-04 22:44:03"/>
    <s v="inquiry"/>
    <s v="US---Recovery as a Service ( RaaS )"/>
    <n v="60428"/>
    <s v="sandhya.s@sungardas.com"/>
    <s v="2020-05-04 22:43:47"/>
    <s v="Sandhya S"/>
    <s v="doitwise.integration"/>
    <d v="2020-05-04T00:00:00"/>
    <s v="GB:HOUNSLOW.003"/>
    <s v="Other"/>
    <x v="8"/>
  </r>
  <r>
    <s v="INC3416487"/>
    <s v="Transport reporting a High RPO warning (medium) for a replication session belonging to workload SQLCENTER6"/>
    <s v="sacr-lipgpod01"/>
    <s v="2020-05-04 05:55:16"/>
    <s v="LIGHTHOUSE PROPERTY INSURANCE CORPORATION"/>
    <s v="GCSM-RS-CR-OPS-SUPPORT"/>
    <s v="0"/>
    <x v="0"/>
    <s v="Solved (Permanently)"/>
    <s v="Closed"/>
    <s v="Deepak V"/>
    <s v="Other"/>
    <s v="System Integration"/>
    <s v="2020-05-04 22:30:07"/>
    <s v="inquiry"/>
    <s v="US---Recovery as a Service ( RaaS )"/>
    <n v="59680"/>
    <s v="sandhya.s@sungardas.com"/>
    <s v="2020-05-04 22:29:56"/>
    <s v="Sandhya S"/>
    <s v="doitwise.integration"/>
    <d v="2020-05-04T00:00:00"/>
    <s v="PA.PHILADELPHIA.287"/>
    <s v="Other"/>
    <x v="8"/>
  </r>
  <r>
    <s v="INC3416484"/>
    <s v="SBEC: Multiple replication pairs require resync"/>
    <s v="clr2cco7jcs01"/>
    <s v="2020-05-04 05:46:07"/>
    <s v="Community Trust Company"/>
    <s v="GCSM-RS-CR-OPS-SUPPORT"/>
    <s v="0"/>
    <x v="0"/>
    <s v="Duplicate incident"/>
    <s v="Closed"/>
    <s v="Deepak V"/>
    <s v="Other"/>
    <s v="System Integration"/>
    <s v="2020-05-04 10:57:17"/>
    <s v="inquiry"/>
    <s v="US---Recovery as a Service ( RaaS )"/>
    <n v="18660"/>
    <s v="deepak.v@sungardas.com"/>
    <s v="2020-05-04 10:57:07"/>
    <s v="Deepak V"/>
    <s v="doitwise.integration"/>
    <d v="2020-05-04T00:00:00"/>
    <s v="AB.CALGARY.001"/>
    <s v="Other"/>
    <x v="8"/>
  </r>
  <r>
    <s v="INC3416482"/>
    <s v="Full_Backup - Backup of aec1-CASUN1MVQAP52 from policy utility-aec1-s-maxdb-CASUN1MVQAP52-QC1-Log-n-03 on backup01-msg is failed. Status code = 6 Abnormal : the"/>
    <s v="aec1-casun1mvqap52"/>
    <s v="2020-05-04 05:40:22"/>
    <s v="AECON CONSTRUCTION GROUP INC."/>
    <s v="Sweep - FTS POD_All"/>
    <s v="0"/>
    <x v="2"/>
    <s v="Solved (Permanently)"/>
    <s v="Closed"/>
    <s v="Tarun Vasudeva"/>
    <s v="Other"/>
    <s v="System Integration"/>
    <s v="2020-05-07 05:31:20"/>
    <s v="inquiry"/>
    <s v="US---Storage Services"/>
    <n v="258637"/>
    <s v="vinodh.srinivasulu@sungardas.com"/>
    <s v="2020-05-07 05:30:59"/>
    <s v="Vinodh Srinivasulu"/>
    <s v="doitwise.integration"/>
    <d v="2020-05-04T00:00:00"/>
    <s v="ON.MISSISSAUGA.101"/>
    <s v="FTS POD"/>
    <x v="1"/>
  </r>
  <r>
    <s v="INC3416481"/>
    <s v="Application Backup - Backup of aec1-casun1mvddb10 from policy utility-aec1-s-hana-casun1mvddb10_HAD-online-n05 on backup01-msg is failed. Status code = 25 Abnor"/>
    <s v="aec1-casun1mvddb10"/>
    <s v="2020-05-04 05:40:15"/>
    <s v="AECON CONSTRUCTION GROUP INC."/>
    <s v="Sweep - FTS POD_All"/>
    <s v="0"/>
    <x v="2"/>
    <s v="Solved (Permanently)"/>
    <s v="Closed"/>
    <s v="Jeeten Batavia"/>
    <s v="Other"/>
    <s v="System Integration"/>
    <s v="2020-05-06 04:19:28"/>
    <s v="inquiry"/>
    <s v="US---Storage Services"/>
    <n v="167944"/>
    <s v="munagala.ramakrishna@sungardas.com"/>
    <s v="2020-05-06 04:19:19"/>
    <s v="Munagala Ramakrishna"/>
    <s v="doitwise.integration"/>
    <d v="2020-05-04T00:00:00"/>
    <s v="ON.MISSISSAUGA.101"/>
    <s v="FTS POD"/>
    <x v="1"/>
  </r>
  <r>
    <s v="INC3416476"/>
    <s v="SBEC: McAfee Network IPS: Exploit Scan Detected - SensorName: crlelepp1_2-cluster - SourceIP: 66.240.205.34"/>
    <s v="crlelepp1_2-cluster"/>
    <s v="2020-05-04 05:35:53"/>
    <s v="ELECTRONIC PAYMENTS"/>
    <s v="NASH Security Services"/>
    <s v="0"/>
    <x v="0"/>
    <s v="Solved (Permanently)"/>
    <s v="Closed"/>
    <s v="Aren Jordan"/>
    <s v="Other"/>
    <s v="System Integration"/>
    <s v="2020-05-08 03:00:15"/>
    <s v="inquiry"/>
    <s v="US---Security Services"/>
    <n v="271"/>
    <s v="aren.jordan@sungardas.com"/>
    <s v="2020-05-04 05:40:24"/>
    <s v="Aren Jordan"/>
    <s v="doitwise.integration"/>
    <d v="2020-05-04T00:00:00"/>
    <s v="NJ.CARLSTADT.007"/>
    <s v="Other"/>
    <x v="3"/>
  </r>
  <r>
    <s v="INC3416475"/>
    <s v="[SBEC]: Multiple TransportSessionHighRPOMedium Received within 30mins window."/>
    <s v="sdcrsrat2jpod01"/>
    <s v="2020-05-04 05:35:20"/>
    <s v="AT&amp;T SERVICES, INC. (AVALON BAY - PROJECT)"/>
    <s v="GCSM-RS-CR-OPS-SUPPORT"/>
    <s v="0"/>
    <x v="0"/>
    <s v="Not Solved"/>
    <s v="Closed"/>
    <s v="Deepak V"/>
    <s v="Other"/>
    <s v="System Integration"/>
    <s v="2020-05-10 23:57:30"/>
    <s v="inquiry"/>
    <s v="US---Recovery as a Service ( RaaS )"/>
    <n v="584520"/>
    <s v="erick.fernandes@sungardas.com"/>
    <s v="2020-05-10 23:57:20"/>
    <s v="Erick Fernandes"/>
    <s v="doitwise.integration"/>
    <d v="2020-05-04T00:00:00"/>
    <s v="AZ.SCOTTSDALE.001"/>
    <s v="Other"/>
    <x v="8"/>
  </r>
  <r>
    <s v="INC3416471"/>
    <s v="Fibre Channel Port port23 is offline"/>
    <s v="msg1blbisanswx11"/>
    <s v="2020-05-04 05:31:54"/>
    <s v="BROOKFIELD ASSET MANAGEMENT INC. D/B/A TECHNOLOGY SERVICES G"/>
    <s v="Sweep - FTS POD_All"/>
    <s v="0"/>
    <x v="1"/>
    <s v="Solved (Permanently)"/>
    <s v="Closed"/>
    <s v="Tarun Vasudeva"/>
    <s v="Other"/>
    <s v="System Integration"/>
    <s v="2020-05-08 03:01:05"/>
    <s v="inquiry"/>
    <s v="US---Storage Services"/>
    <n v="41682"/>
    <s v="kevin.vargas@sungardas.com"/>
    <s v="2020-05-04 17:06:36"/>
    <s v="Kevin Vargas"/>
    <s v="doitwise.integration"/>
    <d v="2020-05-04T00:00:00"/>
    <s v="ON.MISSISSAUGA.101"/>
    <s v="FTS POD"/>
    <x v="4"/>
  </r>
  <r>
    <s v="INC3416469"/>
    <s v="Team:MSS CPU utilization is above Major Threshold:98%. Current: 99.09 % used"/>
    <s v="tradub5sv61"/>
    <s v="2020-05-04 05:31:05"/>
    <s v="Transics International BVBA"/>
    <s v="Dedicated Ops US Only – Compute"/>
    <s v="0"/>
    <x v="0"/>
    <s v="Other"/>
    <s v="Closed"/>
    <s v="System Integration"/>
    <s v="Other"/>
    <s v="System Integration"/>
    <s v="2020-05-04 07:04:04"/>
    <s v="Threshold"/>
    <s v="US---Server Services"/>
    <n v="4783"/>
    <s v="doitwise.integration"/>
    <s v="2020-05-04 06:50:48"/>
    <s v="System Integration"/>
    <s v="doitwise.integration"/>
    <d v="2020-05-04T00:00:00"/>
    <s v="IE:DUBLIN.005"/>
    <s v="Dedicated Pod"/>
    <x v="5"/>
  </r>
  <r>
    <s v="INC3416468"/>
    <s v="Fibre Channel Port port23 is offline"/>
    <s v="msg1blbisanswx12"/>
    <s v="2020-05-04 05:30:28"/>
    <s v="BROOKFIELD ASSET MANAGEMENT INC. D/B/A TECHNOLOGY SERVICES G"/>
    <s v="Sweep - FTS POD_All"/>
    <s v="0"/>
    <x v="1"/>
    <s v="Solved (Permanently)"/>
    <s v="Closed"/>
    <s v="Tarun Vasudeva"/>
    <s v="Other"/>
    <s v="System Integration"/>
    <s v="2020-05-08 03:02:24"/>
    <s v="inquiry"/>
    <s v="US---Storage Services"/>
    <n v="21135"/>
    <s v="michael.gonzalez@sungardas.com"/>
    <s v="2020-05-04 11:22:43"/>
    <s v="Michael Gonzalez"/>
    <s v="doitwise.integration"/>
    <d v="2020-05-04T00:00:00"/>
    <s v="ON.MISSISSAUGA.101"/>
    <s v="FTS POD"/>
    <x v="4"/>
  </r>
  <r>
    <s v="INC3416466"/>
    <s v="RepetitionCount &gt; 3 ; Team:MSS Memory utilization is above Major Threshold:98.00 % Current: 98.88 % used"/>
    <s v="vmctxa97101m04"/>
    <s v="2020-05-04 05:28:18"/>
    <s v="U.S. Bank National Association"/>
    <s v="Dedicated Ops US Only – Compute"/>
    <s v="0"/>
    <x v="1"/>
    <s v="Auto Resolved"/>
    <s v="Closed"/>
    <s v="Joe Martinez"/>
    <s v="Other"/>
    <s v="System Integration"/>
    <s v="2020-05-08 03:05:27"/>
    <s v="Threshold"/>
    <s v="US---Server Services"/>
    <n v="2002"/>
    <s v="joe.o.martinez@sungardas.com"/>
    <s v="2020-05-04 06:01:40"/>
    <s v="Joe Martinez"/>
    <s v="doitwise.integration"/>
    <d v="2020-05-04T00:00:00"/>
    <s v="TX.RICHARDSON.104"/>
    <s v="Dedicated Pod"/>
    <x v="0"/>
  </r>
  <r>
    <s v="INC3416463"/>
    <s v="[SBEC]: Multiple TransportSessionHighRPOMedium Received within 30mins window."/>
    <s v="sacr-prmapod01"/>
    <s v="2020-05-04 05:22:38"/>
    <s v="Preferred Managing Agency"/>
    <s v="GCSM-RS-CR-OPS-SUPPORT"/>
    <s v="0"/>
    <x v="0"/>
    <s v="Solved (Permanently)"/>
    <s v="Closed"/>
    <s v="Deepak V"/>
    <s v="Other"/>
    <s v="System Integration"/>
    <s v="2020-05-06 01:40:42"/>
    <s v="inquiry"/>
    <s v="US---Recovery as a Service ( RaaS )"/>
    <n v="159471"/>
    <s v="sandhya.s@sungardas.com"/>
    <s v="2020-05-06 01:40:29"/>
    <s v="Sandhya S"/>
    <s v="doitwise.integration"/>
    <d v="2020-05-04T00:00:00"/>
    <s v="PA.PHILADELPHIA.287"/>
    <s v="Other"/>
    <x v="8"/>
  </r>
  <r>
    <s v="INC3416459"/>
    <s v="SunGard  Televault Support 24x7  Critical: [File:/var/log/messages] Expression: [CRIT5] Log Entry: May  4 10:17:21 ltcvltglm0 user:err|error Callout_UK_Televaul"/>
    <s v="ltcvltglm0"/>
    <s v="2020-05-04 05:17:44"/>
    <s v="Sungard Availability Services - UK (Vaulting)"/>
    <s v="ML-IN-TOC-Televault"/>
    <s v="0"/>
    <x v="1"/>
    <s v="Solved (Workaround)"/>
    <s v="Closed"/>
    <s v="Ishan Khadilkar"/>
    <s v="Other"/>
    <s v="System Integration"/>
    <s v="2020-05-04 05:47:47"/>
    <s v="inquiry"/>
    <s v="UK---ML - Operational Support"/>
    <n v="1780"/>
    <s v="ishan.khadilkar@sungardas.com"/>
    <s v="2020-05-04 05:47:24"/>
    <s v="Ishan Khadilkar"/>
    <s v="doitwise.integration"/>
    <d v="2020-05-04T00:00:00"/>
    <s v="GB:HOUNSLOW.001"/>
    <s v="Other"/>
    <x v="30"/>
  </r>
  <r>
    <s v="INC3416457"/>
    <s v="Team:MSS Memory utilization is above Major Threshold:98.00 % Current: 98.66 % used"/>
    <s v="sacr-gfmspod01"/>
    <s v="2020-05-04 05:16:17"/>
    <s v="Guaranty Fund Management Service"/>
    <s v="Shared POD – Compute"/>
    <s v="0"/>
    <x v="0"/>
    <s v="Other"/>
    <s v="Closed"/>
    <s v="System Integration"/>
    <s v="Other"/>
    <s v="System Integration"/>
    <s v="2020-05-08 03:04:37"/>
    <s v="Threshold"/>
    <s v="US---Server Services"/>
    <n v="3889"/>
    <s v="doitwise.integration"/>
    <s v="2020-05-04 06:21:06"/>
    <s v="System Integration"/>
    <s v="doitwise.integration"/>
    <d v="2020-05-04T00:00:00"/>
    <s v="PA.PHILADELPHIA.287"/>
    <s v="Shared POD"/>
    <x v="0"/>
  </r>
  <r>
    <s v="INC3416454"/>
    <s v="Node Down on 10.184.155.56"/>
    <s v="sacr-iti0pod01"/>
    <s v="2020-05-04 05:06:57"/>
    <s v="ITI INC"/>
    <s v="Shared POD – Compute"/>
    <s v="0"/>
    <x v="1"/>
    <s v="Solved (Workaround)"/>
    <s v="Closed"/>
    <s v="Saily Dabhade"/>
    <s v="Other"/>
    <s v="System Integration"/>
    <s v="2020-05-08 03:04:44"/>
    <s v="inquiry"/>
    <s v="US---Server Services"/>
    <n v="8906"/>
    <s v="saily.dabhade@sungardas.com"/>
    <s v="2020-05-04 07:35:23"/>
    <s v="Saily Dabhade"/>
    <s v="doitwise.integration"/>
    <d v="2020-05-04T00:00:00"/>
    <s v="PA.PHILADELPHIA.287"/>
    <s v="Shared POD"/>
    <x v="19"/>
  </r>
  <r>
    <s v="INC3416453"/>
    <s v="RepetitionCount &gt; 3 ; Node Down on 10.184.155.21"/>
    <s v="sacr-ama1pod01"/>
    <s v="2020-05-04 05:06:12"/>
    <s v="Amalgamated Bank of Chicago"/>
    <s v="Shared POD – Compute"/>
    <s v="0"/>
    <x v="1"/>
    <s v="Solved (Workaround)"/>
    <s v="Closed"/>
    <s v="Saily Dabhade"/>
    <s v="Other"/>
    <s v="System Integration"/>
    <s v="2020-05-08 03:00:46"/>
    <s v="inquiry"/>
    <s v="US---Server Services"/>
    <n v="8867"/>
    <s v="saily.dabhade@sungardas.com"/>
    <s v="2020-05-04 07:33:59"/>
    <s v="Saily Dabhade"/>
    <s v="doitwise.integration"/>
    <d v="2020-05-04T00:00:00"/>
    <s v="PA.PHILADELPHIA.287"/>
    <s v="Shared POD"/>
    <x v="19"/>
  </r>
  <r>
    <s v="INC3416452"/>
    <s v="RepetitionCount &gt; 3 ; Node Down on 10.184.155.30"/>
    <s v="sacr-coaipod01"/>
    <s v="2020-05-04 05:05:52"/>
    <s v="COACH, INC"/>
    <s v="Shared POD – Compute"/>
    <s v="0"/>
    <x v="1"/>
    <s v="Solved (Workaround)"/>
    <s v="Closed"/>
    <s v="Saily Dabhade"/>
    <s v="Other"/>
    <s v="System Integration"/>
    <s v="2020-05-08 03:03:50"/>
    <s v="inquiry"/>
    <s v="US---Server Services"/>
    <n v="8922"/>
    <s v="saily.dabhade@sungardas.com"/>
    <s v="2020-05-04 07:34:34"/>
    <s v="Saily Dabhade"/>
    <s v="doitwise.integration"/>
    <d v="2020-05-04T00:00:00"/>
    <s v="PA.PHILADELPHIA.287"/>
    <s v="Shared POD"/>
    <x v="19"/>
  </r>
  <r>
    <s v="INC3416451"/>
    <s v="Commvault Incremental backup Failed for client idiwpvc sub-client PX1920COM018 with jobid 2,210,360,"/>
    <s v="idiwpvc"/>
    <s v="2020-05-04 05:05:38"/>
    <s v="BK631 - ID SERVICE"/>
    <s v="FR-ML-Commvault"/>
    <s v="0"/>
    <x v="2"/>
    <s v="Solved (Permanently)"/>
    <s v="Closed"/>
    <s v="Mohan Sai"/>
    <s v="Other"/>
    <s v="System Integration"/>
    <s v="2020-05-04 06:05:35"/>
    <s v="inquiry"/>
    <s v="UK---France Services"/>
    <n v="3574"/>
    <s v="mohan.sai@sungardas.com"/>
    <s v="2020-05-04 06:05:12"/>
    <s v="Mohan Sai"/>
    <s v="doitwise.integration"/>
    <d v="2020-05-04T00:00:00"/>
    <s v="FR:LOGNES.001"/>
    <s v="Other"/>
    <x v="1"/>
  </r>
  <r>
    <s v="INC3416444"/>
    <s v="RepetitionCount &gt; 3 ; Memory utilization is above Major threshold 85% on phlif8:System memory"/>
    <s v="phlif8.oamp.sgns.net"/>
    <s v="2020-05-04 04:52:58"/>
    <s v="SGNS"/>
    <s v="Shared POD – Network"/>
    <s v="0"/>
    <x v="1"/>
    <s v="Auto Resolved"/>
    <s v="Closed"/>
    <s v="Dipta Roy Choudhury"/>
    <s v="Other"/>
    <s v="System Integration"/>
    <s v="2020-05-11 03:03:17"/>
    <s v="inquiry"/>
    <s v="US---Network Services"/>
    <n v="262534"/>
    <s v="salman.fouje@sungardas.com"/>
    <s v="2020-05-07 05:48:32"/>
    <s v="Salman Fouje"/>
    <s v="doitwise.integration"/>
    <d v="2020-05-04T00:00:00"/>
    <s v="PA.PHILADELPHIA.011"/>
    <s v="Shared POD"/>
    <x v="0"/>
  </r>
  <r>
    <s v="INC3416439"/>
    <s v="#SBEC :Possible System Reboot detected (uptime less than 15 minutes)"/>
    <s v="mfm-term-ocd-sw01.oamp.sgns.net"/>
    <s v="2020-05-04 04:45:44"/>
    <s v="Menzies Aviation"/>
    <s v="FTS POD – Network"/>
    <s v="0"/>
    <x v="1"/>
    <s v="Solved (Permanently)"/>
    <s v="Closed"/>
    <s v="Sachin Patil"/>
    <s v="Other"/>
    <s v="System Integration"/>
    <s v="2020-05-08 03:02:16"/>
    <s v="inquiry"/>
    <s v="US---Network Services"/>
    <n v="963"/>
    <s v="sachin.patil@sungardas.com"/>
    <s v="2020-05-04 05:01:47"/>
    <s v="Sachin Patil"/>
    <s v="doitwise.integration"/>
    <d v="2020-05-04T00:00:00"/>
    <s v="CN:MACAU.101"/>
    <s v="FTS POD"/>
    <x v="20"/>
  </r>
  <r>
    <s v="INC3416430"/>
    <s v="SBEC: McAfee SIEM Alert: Attack Signature = 1-K2SL-Policy - Traffic from TOR exit node; Source = 149.202.238.204; Destination = 192.168.50.209"/>
    <s v="phlk2slace1"/>
    <s v="2020-05-04 04:23:21"/>
    <s v="K2SHARE LLC(200000275)"/>
    <s v="NASH Security Services"/>
    <s v="0"/>
    <x v="2"/>
    <s v="Solved (Permanently)"/>
    <s v="Closed"/>
    <s v="Aren Jordan"/>
    <s v="Other"/>
    <s v="System Integration"/>
    <s v="2020-05-08 03:02:10"/>
    <s v="inquiry"/>
    <s v="US---Security Services"/>
    <n v="559"/>
    <s v="aren.jordan@sungardas.com"/>
    <s v="2020-05-04 04:32:40"/>
    <s v="Aren Jordan"/>
    <s v="doitwise.integration"/>
    <d v="2020-05-04T00:00:00"/>
    <s v="PA.PHILADELPHIA.011"/>
    <s v="Other"/>
    <x v="3"/>
  </r>
  <r>
    <s v="INC3416422"/>
    <s v="Team:TVault Televault node C5981TFFCXAGBPXAP62 backup job C5981UBMI_2300 running in policy C5981UBMI on TSM server tc2vltgt25 Failed"/>
    <s v="c5981tffcxagbpxap62"/>
    <s v="2020-05-04 04:11:08"/>
    <s v="United Business Media Group Limited (UBMi)"/>
    <s v="ML-IN-TOC-Televault"/>
    <s v="1"/>
    <x v="2"/>
    <s v="Solved (Workaround)"/>
    <s v="Closed"/>
    <s v="Divya C"/>
    <s v="Other"/>
    <s v="System Integration"/>
    <s v="2020-05-04 20:36:08"/>
    <s v="inquiry"/>
    <s v="US---Storage Services"/>
    <n v="59073"/>
    <s v="muthumariyappan.u@sungardas.com"/>
    <s v="2020-05-04 20:35:41"/>
    <s v="Muthumariyappan U"/>
    <s v="doitwise.integration"/>
    <d v="2020-05-04T00:00:00"/>
    <s v="GB:LONDON.001"/>
    <s v="Other"/>
    <x v="9"/>
  </r>
  <r>
    <s v="INC3416421"/>
    <s v="Team:TVault Televault node C9178PFC35JHAUNOC01-ZONE-RG backup job SUNGARD_MITS_2200 running in policy C9178SUNGARD_MITS on TSM server tc2vltgt25 Missed"/>
    <s v="C9178PFC35JHAUNOC01-ZONE-RG"/>
    <s v="2020-05-04 04:11:05"/>
    <s v="SUNGARD Availability Services - UK"/>
    <s v="ML-IN-TOC-Televault"/>
    <s v="1"/>
    <x v="2"/>
    <s v="Solved (Workaround)"/>
    <s v="Closed"/>
    <s v="Divya C"/>
    <s v="Other"/>
    <s v="System Integration"/>
    <s v="2020-05-05 14:20:07"/>
    <s v="inquiry"/>
    <s v="UK---ML - Operational Support"/>
    <n v="122929"/>
    <s v="muthumariyappan.u@sungardas.com"/>
    <s v="2020-05-05 14:19:54"/>
    <s v="Muthumariyappan U"/>
    <s v="doitwise.integration"/>
    <d v="2020-05-04T00:00:00"/>
    <s v="GB:HOUNSLOW.001"/>
    <s v="Other"/>
    <x v="9"/>
  </r>
  <r>
    <s v="INC3416420"/>
    <s v="Team:TVault Televault node C6681TFF32AWFNON06 backup job C6681AXONCOUNCILS_0200 running in policy C6681AXONCOUNCILS_WALTHAM on TSM server t22 Failed"/>
    <s v="c6681tff32awfnon06"/>
    <s v="2020-05-04 04:11:00"/>
    <s v="Axon Solutions Limited (Waltham Forest)"/>
    <s v="ML-IN-TOC-Televault"/>
    <s v="1"/>
    <x v="2"/>
    <s v="Solved (Workaround)"/>
    <s v="Closed"/>
    <s v="Divya C"/>
    <s v="Other"/>
    <s v="System Integration"/>
    <s v="2020-05-05 05:13:26"/>
    <s v="inquiry"/>
    <s v="US---Storage Services"/>
    <n v="90129"/>
    <s v="divya.c@sungardas.com"/>
    <s v="2020-05-05 05:13:09"/>
    <s v="Divya C"/>
    <s v="doitwise.integration"/>
    <d v="2020-05-04T00:00:00"/>
    <s v="GB:LONDON.001"/>
    <s v="Other"/>
    <x v="9"/>
  </r>
  <r>
    <s v="INC3416419"/>
    <s v="Team:TVault Televault node C6677PFF03ACMCMLTP001 backup job C6677CMC_0500 running in policy C6677CREDIENT on TSM server t21 Failed"/>
    <s v="c6677pff03acmcmltp001"/>
    <s v="2020-05-04 04:10:57"/>
    <s v="SunGard Adaptiv (Credient)"/>
    <s v="ML-IN-TOC-Televault"/>
    <s v="1"/>
    <x v="2"/>
    <s v="Solved (Workaround)"/>
    <s v="Closed"/>
    <s v="Divya C"/>
    <s v="Other"/>
    <s v="System Integration"/>
    <s v="2020-05-05 03:09:20"/>
    <s v="inquiry"/>
    <s v="US---Storage Services"/>
    <n v="82667"/>
    <s v="harish.vallapuri@sungardas.com"/>
    <s v="2020-05-05 03:08:44"/>
    <s v="Harish Vallapuri"/>
    <s v="doitwise.integration"/>
    <d v="2020-05-04T00:00:00"/>
    <s v="GB:LONDON.001"/>
    <s v="Other"/>
    <x v="9"/>
  </r>
  <r>
    <s v="INC3416414"/>
    <s v="Team:MSS AIX Error Log :LVM_IO_FAIL [ Run command: errpt -a -l 5534486 ]  ERRPT: Seq:5534486 Type:PERM, Class:H, errorID:E86653C3, Resource:LVDD, Resource Type:"/>
    <s v="ltcvltgl21"/>
    <s v="2020-05-04 04:04:05"/>
    <s v="Sungard Availability Services - UK (Vaulting)"/>
    <s v="Shared POD – Compute"/>
    <s v="0"/>
    <x v="1"/>
    <s v="Solved (Workaround)"/>
    <s v="Closed"/>
    <s v="Nitesh Kumar Rathore"/>
    <s v="Other"/>
    <s v="System Integration"/>
    <s v="2020-05-09 03:03:01"/>
    <s v="inquiry"/>
    <s v="US---Server Services"/>
    <n v="87544"/>
    <s v="nitesh.rathore@sungardas.com"/>
    <s v="2020-05-05 04:23:09"/>
    <s v="Nitesh Kumar Rathore"/>
    <s v="doitwise.integration"/>
    <d v="2020-05-04T00:00:00"/>
    <s v="GB:HOUNSLOW.001"/>
    <s v="Shared POD"/>
    <x v="14"/>
  </r>
  <r>
    <s v="INC3416413"/>
    <s v="Team:MSS AIX Error Log :SC_DISK_ERR1 [ Run command: errpt -a -l 5534485 ]  ERRPT: Seq:5534485 Type:PERM, Class:H, errorID:747725D9, Resource:hdisk1, Resource Ty"/>
    <s v="ltcvltgl21"/>
    <s v="2020-05-04 04:04:01"/>
    <s v="Sungard Availability Services - UK (Vaulting)"/>
    <s v="Shared POD – Compute"/>
    <s v="0"/>
    <x v="1"/>
    <s v="Solved (Workaround)"/>
    <s v="Closed"/>
    <s v="Nitesh Kumar Rathore"/>
    <s v="Other"/>
    <s v="System Integration"/>
    <s v="2020-05-08 03:02:14"/>
    <s v="inquiry"/>
    <s v="US---Server Services"/>
    <n v="61886"/>
    <s v="nitesh.rathore@sungardas.com"/>
    <s v="2020-05-04 21:15:27"/>
    <s v="Nitesh Kumar Rathore"/>
    <s v="doitwise.integration"/>
    <d v="2020-05-04T00:00:00"/>
    <s v="GB:HOUNSLOW.001"/>
    <s v="Shared POD"/>
    <x v="14"/>
  </r>
  <r>
    <s v="INC3416412"/>
    <s v="RepetitionCount &gt; 3 ; Memory utilization is above Major threshold 85% on phlif8:System memory"/>
    <s v="phlif8.oamp.sgns.net"/>
    <s v="2020-05-04 04:02:52"/>
    <s v="SGNS"/>
    <s v="Shared POD – Network"/>
    <s v="0"/>
    <x v="1"/>
    <s v="Solved (Permanently)"/>
    <s v="Closed"/>
    <s v="Dipta Roy Choudhury"/>
    <s v="Other"/>
    <s v="System Integration"/>
    <s v="2020-05-08 03:03:39"/>
    <s v="inquiry"/>
    <s v="US---Network Services"/>
    <n v="2224"/>
    <s v="dipta.roychoudhury@sungardas.com"/>
    <s v="2020-05-04 04:39:56"/>
    <s v="Dipta Roy Choudhury"/>
    <s v="doitwise.integration"/>
    <d v="2020-05-04T00:00:00"/>
    <s v="PA.PHILADELPHIA.011"/>
    <s v="Shared POD"/>
    <x v="0"/>
  </r>
  <r>
    <s v="INC3416404"/>
    <s v="Automatic Schedule - Backup of SVCTXA97101M003 from policy fsv-a-rch-sql-BOSTON1P-tlog-n-03 on backup01-dal is partial. Status code = 1 Abnormal : the requested"/>
    <s v="svctxa97101m003"/>
    <s v="2020-05-04 03:50:17"/>
    <s v="U.S. Bank National Association"/>
    <s v="Sweep - Dedicated Ops_All"/>
    <s v="0"/>
    <x v="2"/>
    <s v="Solved (Permanently)"/>
    <s v="Closed"/>
    <s v="Brandon Collins"/>
    <s v="Other"/>
    <s v="System Integration"/>
    <s v="2020-05-13 04:39:05"/>
    <s v="inquiry"/>
    <s v="US---Storage Services"/>
    <n v="780517"/>
    <s v="sharan.r@sungardas.com"/>
    <s v="2020-05-13 04:38:54"/>
    <s v="Sharan R"/>
    <s v="doitwise.integration"/>
    <d v="2020-05-04T00:00:00"/>
    <s v="TX.RICHARDSON.104"/>
    <s v="Dedicated Pod"/>
    <x v="1"/>
  </r>
  <r>
    <s v="INC3416400"/>
    <s v="Full_Backup - Backup of kpsvexch01 from policy krpl-a-msg1-win-kpsvexch01-n-05 on backup01-msg is partial. Status code = 1 Abnormal : the requested operation wa"/>
    <s v="kpsvexch01.spl.local"/>
    <s v="2020-05-04 03:40:13"/>
    <s v="KRUGER PRODUCTS L.P."/>
    <s v="Sweep - FTS POD_All"/>
    <s v="0"/>
    <x v="1"/>
    <s v="Solved (Permanently)"/>
    <s v="Closed"/>
    <s v="Tarun Vasudeva"/>
    <s v="Other"/>
    <s v="System Integration"/>
    <s v="2020-05-04 09:00:31"/>
    <s v="inquiry"/>
    <s v="US---Storage Services"/>
    <n v="19183"/>
    <s v="mohammed.zumar@sungardas.com"/>
    <s v="2020-05-04 08:59:57"/>
    <s v="Mohammed Zumar"/>
    <s v="doitwise.integration"/>
    <d v="2020-05-04T00:00:00"/>
    <s v="ON.MISSISSAUGA.101"/>
    <s v="FTS POD"/>
    <x v="1"/>
  </r>
  <r>
    <s v="INC3416388"/>
    <s v="McAfee Host IDS Alert(3): AlertName = 6058; SensorIP = 10.140.52.172; SensorName = SPFE-01"/>
    <s v="ci1a-spfe-01"/>
    <s v="2020-05-04 03:15:23"/>
    <s v="Citibank N.A."/>
    <s v="NASH Security Services"/>
    <s v="0"/>
    <x v="2"/>
    <s v="Solved (Permanently)"/>
    <s v="Closed"/>
    <s v="Aren Jordan"/>
    <s v="Other"/>
    <s v="System Integration"/>
    <s v="2020-05-08 03:03:23"/>
    <s v="inquiry"/>
    <s v="US---Security Services"/>
    <n v="583"/>
    <s v="aren.jordan@sungardas.com"/>
    <s v="2020-05-04 03:25:06"/>
    <s v="Aren Jordan"/>
    <s v="doitwise.integration"/>
    <d v="2020-05-04T00:00:00"/>
    <s v="PA.PHILADELPHIA.287"/>
    <s v="Other"/>
    <x v="3"/>
  </r>
  <r>
    <s v="INC3416386"/>
    <s v="The DatabaseMonitor Severity:4 Team:DBS SQLServer_Database_Last_Full_Backup_Threshold-PHGH-EZRPT-CITRA_DB-10.66.241.188 changed to error Metric:result column 2 "/>
    <s v="phgh-ezrpt"/>
    <s v="2020-05-04 03:13:43"/>
    <s v="P3 HEALTH GROUP HOLDINGS, LLC"/>
    <s v="Sweep - FTS POD_All"/>
    <s v="0"/>
    <x v="0"/>
    <s v="Solved (Permanently)"/>
    <s v="Closed"/>
    <s v="System Integration"/>
    <s v="Other"/>
    <s v="System Integration"/>
    <s v="2020-05-04 04:11:34"/>
    <s v="inquiry"/>
    <s v="US---Application Services"/>
    <n v="2867"/>
    <s v="doitwise.integration"/>
    <s v="2020-05-04 04:01:30"/>
    <s v="System Integration"/>
    <s v="doitwise.integration"/>
    <d v="2020-05-04T00:00:00"/>
    <s v="CO.AURORA.103"/>
    <s v="FTS POD"/>
    <x v="1"/>
  </r>
  <r>
    <s v="INC3416385"/>
    <s v="Link Flapping: Link Down (port-channel5) Description (aur1nbuame05)"/>
    <s v="aurss5.oamp.sgns.net"/>
    <s v="2020-05-04 03:13:11"/>
    <s v="SGNS"/>
    <s v="Shared POD – Network"/>
    <s v="0"/>
    <x v="0"/>
    <s v="Auto Resolved"/>
    <s v="Closed"/>
    <s v="Arpit Nalwaya"/>
    <s v="Other"/>
    <s v="System Integration"/>
    <s v="2020-05-09 03:02:33"/>
    <s v="inquiry"/>
    <s v="US---Network Services"/>
    <n v="93707"/>
    <s v="arpit.nalwaya@sungardas.com"/>
    <s v="2020-05-05 05:14:58"/>
    <s v="Arpit Nalwaya"/>
    <s v="doitwise.integration"/>
    <d v="2020-05-04T00:00:00"/>
    <s v="CO.AURORA.103"/>
    <s v="Shared POD"/>
    <x v="12"/>
  </r>
  <r>
    <s v="INC3416384"/>
    <s v="SBEC: McAfee Network IPS: Exploit Scan Detected - SensorName: mrkam27p_cluster - SourceIP: 144.178.131.55"/>
    <s v="mrkam27p_cluster"/>
    <s v="2020-05-04 03:11:08"/>
    <s v="INNOMAR STRATEGIES INC."/>
    <s v="FTS POD – Security"/>
    <s v="0"/>
    <x v="0"/>
    <s v="Solved (Permanently)"/>
    <s v="Closed"/>
    <s v="Sachin Patil"/>
    <s v="Other"/>
    <s v="System Integration"/>
    <s v="2020-05-08 03:01:02"/>
    <s v="inquiry"/>
    <s v="US---Security Services"/>
    <n v="580"/>
    <s v="aren.jordan@sungardas.com"/>
    <s v="2020-05-04 03:20:48"/>
    <s v="Aren Jordan"/>
    <s v="doitwise.integration"/>
    <d v="2020-05-04T00:00:00"/>
    <s v="ON.MARKHAM.106"/>
    <s v="FTS POD"/>
    <x v="3"/>
  </r>
  <r>
    <s v="INC3416381"/>
    <s v="Commvault Incremental backup Failed for client vdc-eme sub-client VD-404 with jobid 2,221,015,"/>
    <s v="vdc-eme"/>
    <s v="2020-05-04 03:05:57"/>
    <s v="BK588-ALSTOM"/>
    <s v="FR-ML-Commvault"/>
    <s v="0"/>
    <x v="2"/>
    <s v="Solved (Workaround)"/>
    <s v="Closed"/>
    <s v="Mohan Sai"/>
    <s v="Other"/>
    <s v="System Integration"/>
    <s v="2020-05-12 00:52:06"/>
    <s v="inquiry"/>
    <s v="UK---France Services"/>
    <n v="683126"/>
    <s v="shiva.anuganti@sungardas.com"/>
    <s v="2020-05-12 00:51:23"/>
    <s v="Shiva Anuganti"/>
    <s v="doitwise.integration"/>
    <d v="2020-05-04T00:00:00"/>
    <s v="FR:LOGNES.001"/>
    <s v="Other"/>
    <x v="1"/>
  </r>
  <r>
    <s v="INC3416380"/>
    <s v="Commvault Incremental backup Failed to Start for client px1920dec003 sub-client default with jobid 2,209,674,"/>
    <s v="px1920dec003"/>
    <s v="2020-05-04 03:05:53"/>
    <s v="BK631 - ID SERVICE"/>
    <s v="FR-ML-Commvault"/>
    <s v="0"/>
    <x v="2"/>
    <s v="Solved (Permanently)"/>
    <s v="Closed"/>
    <s v="Mohan Sai"/>
    <s v="Other"/>
    <s v="System Integration"/>
    <s v="2020-05-05 02:33:23"/>
    <s v="inquiry"/>
    <s v="UK---France Services"/>
    <n v="84417"/>
    <s v="ambika.vaije@sungardas.com"/>
    <s v="2020-05-05 02:32:50"/>
    <s v="Ambika Vaije"/>
    <s v="doitwise.integration"/>
    <d v="2020-05-04T00:00:00"/>
    <s v="FR:LOGNES.001"/>
    <s v="Other"/>
    <x v="1"/>
  </r>
  <r>
    <s v="INC3416377"/>
    <s v="SBEC: Multiple Commvault Backups Failed for idiwpvc"/>
    <s v="idiwpvc"/>
    <s v="2020-05-04 03:04:05"/>
    <s v="BK631 - ID SERVICE"/>
    <s v="FR-ML-Commvault"/>
    <s v="0"/>
    <x v="2"/>
    <s v="Solved (Workaround)"/>
    <s v="Closed"/>
    <s v="Mohan Sai"/>
    <s v="Other"/>
    <s v="System Integration"/>
    <s v="2020-05-04 10:28:20"/>
    <s v="inquiry"/>
    <s v="UK---France Services"/>
    <n v="26636"/>
    <s v="shiva.anuganti@sungardas.com"/>
    <s v="2020-05-04 10:28:01"/>
    <s v="Shiva Anuganti"/>
    <s v="doitwise.integration"/>
    <d v="2020-05-04T00:00:00"/>
    <s v="FR:LOGNES.001"/>
    <s v="Other"/>
    <x v="1"/>
  </r>
  <r>
    <s v="INC3416374"/>
    <s v="DataReady-eVault Backup failed for job User, hostname-PARSRVFIL1, vaultname-VVSRV01P"/>
    <s v="parsrvfil1"/>
    <s v="2020-05-04 03:03:11"/>
    <s v="HAMMERSON FRANCE"/>
    <s v="FR-ML-eVault"/>
    <s v="0"/>
    <x v="2"/>
    <s v="Solved (Permanently)"/>
    <s v="Closed"/>
    <s v="Anusha GY"/>
    <s v="Other"/>
    <s v="System Integration"/>
    <s v="2020-05-06 06:51:04"/>
    <s v="inquiry"/>
    <s v="UK---France Services"/>
    <n v="186459"/>
    <s v="ambika.vaije@sungardas.com"/>
    <s v="2020-05-06 06:50:50"/>
    <s v="Ambika Vaije"/>
    <s v="doitwise.integration"/>
    <d v="2020-05-04T00:00:00"/>
    <s v="FR:LOGNES.001"/>
    <s v="Other"/>
    <x v="1"/>
  </r>
  <r>
    <s v="INC3416373"/>
    <s v="DataReady-eVault Backup failed for job INV-026, hostname-inv-149, vaultname-DTRPRI008"/>
    <s v="inv-149"/>
    <s v="2020-05-04 03:03:07"/>
    <s v="BK571-Covivio"/>
    <s v="FR-ML-eVault"/>
    <s v="0"/>
    <x v="2"/>
    <s v="Solved (Permanently)"/>
    <s v="Closed"/>
    <s v="Anusha GY"/>
    <s v="Other"/>
    <s v="System Integration"/>
    <s v="2020-05-07 09:08:46"/>
    <s v="inquiry"/>
    <s v="UK---France Services"/>
    <n v="281116"/>
    <s v="anand.mahadevan@sungardas.com"/>
    <s v="2020-05-07 09:08:23"/>
    <s v="Anand Mahadevan"/>
    <s v="doitwise.integration"/>
    <d v="2020-05-04T00:00:00"/>
    <s v="FR:LOGNES.001"/>
    <s v="Other"/>
    <x v="1"/>
  </r>
  <r>
    <s v="INC3416372"/>
    <s v="SBEC: No Communication from Multiple FX/VX Agents or Process Servers"/>
    <s v="ltcr2cmufscs01"/>
    <s v="2020-05-04 03:00:52"/>
    <s v="MUFG Investor Services Holdings Limited"/>
    <s v="GCSM-RS-CR-OPS-SUPPORT"/>
    <s v="0"/>
    <x v="0"/>
    <s v="Solved (Permanently)"/>
    <s v="Closed"/>
    <s v="Sandhya S"/>
    <s v="Other"/>
    <s v="System Integration"/>
    <s v="2020-05-05 02:04:49"/>
    <s v="inquiry"/>
    <s v="US---Recovery as a Service ( RaaS )"/>
    <n v="82938"/>
    <s v="sandhya.s@sungardas.com"/>
    <s v="2020-05-05 02:03:10"/>
    <s v="Sandhya S"/>
    <s v="doitwise.integration"/>
    <d v="2020-05-04T00:00:00"/>
    <s v="GB:HOUNSLOW.003"/>
    <s v="Other"/>
    <x v="8"/>
  </r>
  <r>
    <s v="INC3416369"/>
    <s v="SBEC: Multiple Nodes have failed, check pools"/>
    <s v="ci1a-lb-server-vm-sHNzeRFq7jcdE5kx3CE6Df.oamp.sgns.net"/>
    <s v="2020-05-04 02:55:15"/>
    <s v="Citibank N.A."/>
    <s v="Shared POD – Compute"/>
    <s v="0"/>
    <x v="0"/>
    <s v="Solved (Workaround)"/>
    <s v="Closed"/>
    <s v="Saily Dabhade"/>
    <s v="Other"/>
    <s v="System Integration"/>
    <s v="2020-05-08 03:01:38"/>
    <s v="inquiry"/>
    <s v="US---Enterprise Cloud Services"/>
    <n v="3706"/>
    <s v="saily.dabhade@sungardas.com"/>
    <s v="2020-05-04 03:57:01"/>
    <s v="Saily Dabhade"/>
    <s v="doitwise.integration"/>
    <d v="2020-05-04T00:00:00"/>
    <s v="PA.PHILADELPHIA.287"/>
    <s v="Shared POD"/>
    <x v="26"/>
  </r>
  <r>
    <s v="INC3416367"/>
    <s v="McAfee Host IDS Alert(3): AlertName = 6058; SensorIP = 10.140.49.124; SensorName = SPFE-00"/>
    <s v="ci1a-spfe-00"/>
    <s v="2020-05-04 02:51:25"/>
    <s v="Citibank N.A."/>
    <s v="NASH Security Services"/>
    <s v="0"/>
    <x v="2"/>
    <s v="Solved (Permanently)"/>
    <s v="Closed"/>
    <s v="Aren Jordan"/>
    <s v="Other"/>
    <s v="System Integration"/>
    <s v="2020-05-08 03:01:23"/>
    <s v="inquiry"/>
    <s v="US---Security Services"/>
    <n v="1021"/>
    <s v="aren.jordan@sungardas.com"/>
    <s v="2020-05-04 03:08:26"/>
    <s v="Aren Jordan"/>
    <s v="doitwise.integration"/>
    <d v="2020-05-04T00:00:00"/>
    <s v="PA.PHILADELPHIA.287"/>
    <s v="Other"/>
    <x v="3"/>
  </r>
  <r>
    <s v="INC3416366"/>
    <s v="Snapshot - Backup of da-demo-rep01 from policy fisj-s-FISERV-demo-vadp-n-03 on backup01-dal is failed. Status code = 40 Abnormal : network connection broken"/>
    <s v="da-demo-rep01"/>
    <s v="2020-05-04 02:50:27"/>
    <s v="FISERV SOLUTIONS, LLC"/>
    <s v="Sweep - FTS POD_All"/>
    <s v="0"/>
    <x v="2"/>
    <s v="Solved (Permanently)"/>
    <s v="Closed"/>
    <s v="Jeeten Batavia"/>
    <s v="Other"/>
    <s v="System Integration"/>
    <s v="2020-05-04 23:52:43"/>
    <s v="inquiry"/>
    <s v="US---Storage Services"/>
    <n v="75716"/>
    <s v="ramesh.kondapalli@sungardas.com"/>
    <s v="2020-05-04 23:52:23"/>
    <s v="Ramesh Kondapalli"/>
    <s v="doitwise.integration"/>
    <d v="2020-05-04T00:00:00"/>
    <s v="TX.RICHARDSON.104"/>
    <s v="FTS POD"/>
    <x v="1"/>
  </r>
  <r>
    <s v="INC3416365"/>
    <s v="Full_Backup - Backup of k12-aplus-vm8 from policy thae-c-dal-win-k12-aplus-vm8-k12-n-03 on backup01-dal is failed. Status code = 87 Abnormal : media close error"/>
    <s v="k12-aplus-vm8"/>
    <s v="2020-05-04 02:50:23"/>
    <s v="K12 MANAGEMENT, INC."/>
    <s v="ML-IN-TOC-Backup"/>
    <s v="0"/>
    <x v="2"/>
    <s v="Solved (Permanently)"/>
    <s v="Closed"/>
    <s v="Sneha Ojha"/>
    <s v="Other"/>
    <s v="System Integration"/>
    <s v="2020-05-06 05:03:13"/>
    <s v="inquiry"/>
    <s v="US---Storage Services"/>
    <n v="180612"/>
    <s v="munagala.ramakrishna@sungardas.com"/>
    <s v="2020-05-06 05:00:35"/>
    <s v="Munagala Ramakrishna"/>
    <s v="doitwise.integration"/>
    <d v="2020-05-04T00:00:00"/>
    <s v="TX.RICHARDSON.104"/>
    <s v="Other"/>
    <x v="1"/>
  </r>
  <r>
    <s v="INC3416362"/>
    <s v="Team:MSS Memory utilization is above Major Threshold:98.00 % Current: 98.26 % used"/>
    <s v="hdqpswggdb01s"/>
    <s v="2020-05-04 02:48:54"/>
    <s v="NCL (Bahamas) Ltd."/>
    <s v="Dedicated Ops US Only – Compute"/>
    <s v="0"/>
    <x v="0"/>
    <s v="Other"/>
    <s v="Closed"/>
    <s v="System Integration"/>
    <s v="Other"/>
    <s v="System Integration"/>
    <s v="2020-05-04 03:14:03"/>
    <s v="Threshold"/>
    <s v="US---Server Services"/>
    <n v="874"/>
    <s v="doitwise.integration"/>
    <s v="2020-05-04 03:03:28"/>
    <s v="System Integration"/>
    <s v="doitwise.integration"/>
    <d v="2020-05-04T00:00:00"/>
    <s v="FL.MIAMI.141"/>
    <s v="Dedicated Pod"/>
    <x v="0"/>
  </r>
  <r>
    <s v="INC3416359"/>
    <s v="RepetitionCount &gt; 3 ; Team:MSS Memory utilization is above Major Threshold:98.00 % Current: 98.12 % used"/>
    <s v="vmctxa97101m04"/>
    <s v="2020-05-04 02:48:18"/>
    <s v="U.S. Bank National Association"/>
    <s v="Dedicated Ops US Only – Compute"/>
    <s v="0"/>
    <x v="1"/>
    <s v="Auto Resolved"/>
    <s v="Closed"/>
    <s v="Joe Martinez"/>
    <s v="Other"/>
    <s v="System Integration"/>
    <s v="2020-05-08 03:02:19"/>
    <s v="Threshold"/>
    <s v="US---Server Services"/>
    <n v="1444"/>
    <s v="joe.o.martinez@sungardas.com"/>
    <s v="2020-05-04 03:12:22"/>
    <s v="Joe Martinez"/>
    <s v="doitwise.integration"/>
    <d v="2020-05-04T00:00:00"/>
    <s v="TX.RICHARDSON.104"/>
    <s v="Dedicated Pod"/>
    <x v="0"/>
  </r>
  <r>
    <s v="INC3416358"/>
    <s v="SBEC:Alarm ''Severity:5 Team:MSS Host memory usage (SMTI:10.139.136.8)'' on msg1sucpesx26.oamp.sgns.net triggered an actionUUID : 4c4c4544-0038-5310-805a-b5c04"/>
    <s v="msg1sucpesx26"/>
    <s v="2020-05-04 02:45:32"/>
    <s v="AECON CONSTRUCTION GROUP INC."/>
    <s v="FTS POD – Compute"/>
    <s v="0"/>
    <x v="1"/>
    <s v="Solved (Permanently)"/>
    <s v="Closed"/>
    <s v="Sneha Tewary"/>
    <s v="Other"/>
    <s v="System Integration"/>
    <s v="2020-05-08 03:02:26"/>
    <s v="inquiry"/>
    <s v="US---Server Services"/>
    <n v="10954"/>
    <s v="sneha.tewary@sungardas.com"/>
    <s v="2020-05-04 05:48:06"/>
    <s v="Sneha Tewary"/>
    <s v="doitwise.integration"/>
    <d v="2020-05-04T00:00:00"/>
    <s v="ON.MISSISSAUGA.101"/>
    <s v="FTS POD"/>
    <x v="17"/>
  </r>
  <r>
    <s v="INC3416357"/>
    <s v="Incr_Backup - Backup of H90SV30600802WB from policy sgts-a-sco1-win-n-13 on sco1nbuama01 is partial. Status code = 1 Abnormal : the requested operation was part"/>
    <s v="h90sv30600802wb"/>
    <s v="2020-05-04 02:45:16"/>
    <s v="Saint-Gobain Shared Services Corporation - Infrastructure"/>
    <s v="ML-IN-TOC-Backup"/>
    <s v="0"/>
    <x v="2"/>
    <s v="Solved (Permanently)"/>
    <s v="Closed"/>
    <s v="Sneha Ojha"/>
    <s v="Other"/>
    <s v="System Integration"/>
    <s v="2020-05-07 04:18:38"/>
    <s v="inquiry"/>
    <s v="US---Storage Services"/>
    <n v="264791"/>
    <s v="sneha.ojha@sungardas.com"/>
    <s v="2020-05-07 04:18:27"/>
    <s v="Sneha Ojha"/>
    <s v="doitwise.integration"/>
    <d v="2020-05-04T00:00:00"/>
    <s v="AZ.SCOTTSDALE.001"/>
    <s v="Other"/>
    <x v="1"/>
  </r>
  <r>
    <s v="INC3416354"/>
    <s v="FRU (.1.3.6.1.4.1.9.9.117.2.0.2) Powered Off, Temperature Problem"/>
    <s v="sco1lyccs322.oamp.sgns.net"/>
    <s v="2020-05-04 02:40:16"/>
    <s v="LYONDELL CHEMICAL COMPANY"/>
    <s v="Shared POD – Network"/>
    <s v="0"/>
    <x v="0"/>
    <s v="Solved (Permanently)"/>
    <s v="Closed"/>
    <s v="Kishori Theurkar"/>
    <s v="Other"/>
    <s v="System Integration"/>
    <s v="2020-05-09 03:01:06"/>
    <s v="inquiry"/>
    <s v="US---Network Services"/>
    <n v="170229"/>
    <s v="kishori.theurkar@sungardas.com"/>
    <s v="2020-05-06 01:57:25"/>
    <s v="Kishori Theurkar"/>
    <s v="doitwise.integration"/>
    <d v="2020-05-04T00:00:00"/>
    <s v="AZ.SCOTTSDALE.001"/>
    <s v="Shared POD"/>
    <x v="29"/>
  </r>
  <r>
    <s v="INC3416353"/>
    <s v="FRU (.1.3.6.1.4.1.9.9.117.2.0.2) Powered Off"/>
    <s v="sco1lyccs322.oamp.sgns.net"/>
    <s v="2020-05-04 02:40:12"/>
    <s v="LYONDELL CHEMICAL COMPANY"/>
    <s v="Shared POD – Network"/>
    <s v="0"/>
    <x v="0"/>
    <s v="Solved (Permanently)"/>
    <s v="Closed"/>
    <s v="Kishori Theurkar"/>
    <s v="Other"/>
    <s v="System Integration"/>
    <s v="2020-05-09 03:03:26"/>
    <s v="inquiry"/>
    <s v="US---Network Services"/>
    <n v="173224"/>
    <s v="kishori.theurkar@sungardas.com"/>
    <s v="2020-05-06 02:47:16"/>
    <s v="Kishori Theurkar"/>
    <s v="doitwise.integration"/>
    <d v="2020-05-04T00:00:00"/>
    <s v="AZ.SCOTTSDALE.001"/>
    <s v="Shared POD"/>
    <x v="29"/>
  </r>
  <r>
    <s v="INC3416351"/>
    <s v="SBEC:Multiple backup status code = 156 Abnormal events"/>
    <s v="sg-kroll"/>
    <s v="2020-05-04 02:35:27"/>
    <s v="INNOMAR STRATEGIES INC."/>
    <s v="Sweep - FTS POD_All"/>
    <s v="0"/>
    <x v="2"/>
    <s v="Solved (Permanently)"/>
    <s v="Closed"/>
    <s v="Sneha Tewary"/>
    <s v="Other"/>
    <s v="System Integration"/>
    <s v="2020-05-05 00:25:30"/>
    <s v="inquiry"/>
    <s v="US---Storage Services"/>
    <n v="78588"/>
    <s v="ramesh.kondapalli@sungardas.com"/>
    <s v="2020-05-05 00:25:15"/>
    <s v="Ramesh Kondapalli"/>
    <s v="doitwise.integration"/>
    <d v="2020-05-04T00:00:00"/>
    <s v="ON.MARKHAM.111"/>
    <s v="FTS POD"/>
    <x v="1"/>
  </r>
  <r>
    <s v="INC3416342"/>
    <s v="SBEC: Multiple events received for tenant cust-coai on phlcu1001.oamp.sgns.net"/>
    <s v="phl3cu1001"/>
    <s v="2020-05-04 02:24:14"/>
    <s v="SGNS"/>
    <s v="Shared POD – Network"/>
    <s v="0"/>
    <x v="0"/>
    <s v="Solved (Permanently)"/>
    <s v="Closed"/>
    <s v="Daniela Villalta"/>
    <s v="Other"/>
    <s v="System Integration"/>
    <s v="2020-05-08 03:04:23"/>
    <s v="inquiry"/>
    <s v="US---Network Services"/>
    <n v="50540"/>
    <s v="daniela.villalta@sungardas.com"/>
    <s v="2020-05-04 16:26:34"/>
    <s v="Daniela Villalta"/>
    <s v="doitwise.integration"/>
    <d v="2020-05-04T00:00:00"/>
    <s v="PA.PHILADELPHIA.287"/>
    <s v="Shared POD"/>
    <x v="10"/>
  </r>
  <r>
    <s v="INC3416340"/>
    <s v="SBEC: McAfee Network IPS: Exploit Scan Detected - SensorName: msgpet0_cluster - SourceIP: 77.69.230.100"/>
    <s v="msgpet0_cluster"/>
    <s v="2020-05-04 02:22:21"/>
    <s v="Pethealth - MTSA"/>
    <s v="Dedicated Ops US Only – Security"/>
    <s v="0"/>
    <x v="0"/>
    <s v="Solved (Permanently)"/>
    <s v="Closed"/>
    <s v="Joe Martinez"/>
    <s v="Other"/>
    <s v="System Integration"/>
    <s v="2020-05-07 03:01:41"/>
    <s v="inquiry"/>
    <s v="US---Security Services"/>
    <n v="2118"/>
    <s v="aren.jordan@sungardas.com"/>
    <s v="2020-05-04 02:57:39"/>
    <s v="Aren Jordan"/>
    <s v="doitwise.integration"/>
    <d v="2020-05-04T00:00:00"/>
    <s v="ON.MISSISSAUGA.101"/>
    <s v="Dedicated Pod"/>
    <x v="3"/>
  </r>
  <r>
    <s v="INC3416339"/>
    <s v="Site: MSG1HANARPAEMC00 Host:  K-Box:  Volume:  Group: MSGHANAVNX01_METZ_ILMETMIPDB002_CG - Link entered high load"/>
    <s v="phl3hanarpaemc00"/>
    <s v="2020-05-04 02:22:08"/>
    <s v="SAS Managed Disk Services"/>
    <s v="Shared POD – Storage"/>
    <s v="0"/>
    <x v="0"/>
    <s v="Auto Resolved"/>
    <s v="Closed"/>
    <s v="Rahul Chaturvedi"/>
    <s v="Other"/>
    <s v="System Integration"/>
    <s v="2020-05-07 03:00:47"/>
    <s v="inquiry"/>
    <s v="US---Storage Services"/>
    <n v="1813"/>
    <s v="rahul.chaturvedi@sungardas.com"/>
    <s v="2020-05-04 02:52:21"/>
    <s v="Rahul Chaturvedi"/>
    <s v="doitwise.integration"/>
    <d v="2020-05-04T00:00:00"/>
    <s v="PA.PHILADELPHIA.287"/>
    <s v="Shared POD"/>
    <x v="4"/>
  </r>
  <r>
    <s v="INC3416337"/>
    <s v="SBEC: Multiple events received for tenant cust-rayl on hou1cu1001.oamp.sgns.net"/>
    <s v="hou1cu1001"/>
    <s v="2020-05-04 02:19:44"/>
    <s v="SGNS"/>
    <s v="Shared POD – Network"/>
    <s v="0"/>
    <x v="0"/>
    <s v="Solved (Permanently)"/>
    <s v="Closed"/>
    <s v="Daniela Villalta"/>
    <s v="Other"/>
    <s v="System Integration"/>
    <s v="2020-05-09 03:01:35"/>
    <s v="inquiry"/>
    <s v="US---Network Services"/>
    <n v="112658"/>
    <s v="daniela.villalta@sungardas.com"/>
    <s v="2020-05-05 09:37:23"/>
    <s v="Daniela Villalta"/>
    <s v="doitwise.integration"/>
    <d v="2020-05-04T00:00:00"/>
    <s v="GB:HOUNSLOW.001"/>
    <s v="Shared POD"/>
    <x v="10"/>
  </r>
  <r>
    <s v="INC3416325"/>
    <s v="RepetitionCount &gt; 3 ; SBEC: RPO SLA is exceeded for multiple replication pairs"/>
    <s v="enr2cma10cs01"/>
    <s v="2020-05-04 02:04:06"/>
    <s v="Sungard AS R2C Services"/>
    <s v="GCSM-RS-CR-OPS-SUPPORT"/>
    <s v="0"/>
    <x v="1"/>
    <s v="Solved (Permanently)"/>
    <s v="Closed"/>
    <s v="Sandhya S"/>
    <s v="Other"/>
    <s v="System Integration"/>
    <s v="2020-05-05 17:49:33"/>
    <s v="inquiry"/>
    <s v="US---Recovery as a Service ( RaaS )"/>
    <n v="143117"/>
    <s v="ganesh.sasane@sungardas.com"/>
    <s v="2020-05-05 17:49:23"/>
    <s v="Ganesh Sasane"/>
    <s v="doitwise.integration"/>
    <d v="2020-05-04T00:00:00"/>
    <s v="GB:HOUNSLOW.001"/>
    <s v="Other"/>
    <x v="8"/>
  </r>
  <r>
    <s v="INC3416320"/>
    <s v="backup01-dal - rch1nbuame01: Master server backup01-dal cannot connect to rch1nbuame01"/>
    <s v="backup01-dal"/>
    <s v="2020-05-04 01:52:28"/>
    <s v="SAS Managed Tape Services"/>
    <s v="ML-IN-TOC-Backup"/>
    <s v="0"/>
    <x v="1"/>
    <s v="Solved (Permanently)"/>
    <s v="Closed"/>
    <s v="Sneha Ojha"/>
    <s v="Other"/>
    <s v="System Integration"/>
    <s v="2020-05-08 08:06:25"/>
    <s v="inquiry"/>
    <s v="US---Storage Services"/>
    <n v="367962"/>
    <s v="vinodh.srinivasulu@sungardas.com"/>
    <s v="2020-05-08 08:05:10"/>
    <s v="Vinodh Srinivasulu"/>
    <s v="doitwise.integration"/>
    <d v="2020-05-04T00:00:00"/>
    <s v="TX.RICHARDSON.104"/>
    <s v="Other"/>
    <x v="1"/>
  </r>
  <r>
    <s v="INC3416319"/>
    <s v="Team:MSS event in messages log (nfs not responding)&lt;pattern:&lt;*&gt;[NFS server]&lt;*&gt;[not responding]&lt;*&gt;&gt;&lt;logfilepath:/var/adm/messages&gt;"/>
    <s v="smypswsnap2db01s"/>
    <s v="2020-05-04 01:52:12"/>
    <s v="NCL (Bahamas) Ltd."/>
    <s v="Dedicated Ops US Only – Compute"/>
    <s v="0"/>
    <x v="1"/>
    <s v="Solved (Permanently)"/>
    <s v="Closed"/>
    <s v="Joe Martinez"/>
    <s v="Other"/>
    <s v="System Integration"/>
    <s v="2020-05-07 03:00:36"/>
    <s v="inquiry"/>
    <s v="US---Server Services"/>
    <n v="2661"/>
    <s v="joe.o.martinez@sungardas.com"/>
    <s v="2020-05-04 02:36:33"/>
    <s v="Joe Martinez"/>
    <s v="doitwise.integration"/>
    <d v="2020-05-04T00:00:00"/>
    <s v="GA.SMYRNA.001"/>
    <s v="Dedicated Pod"/>
    <x v="14"/>
  </r>
  <r>
    <s v="INC3416318"/>
    <s v="backup01-dal - rch1nbuame01: Media server rch1nbuame01: Status not ACTIVE: OFFLINE"/>
    <s v="backup01-dal"/>
    <s v="2020-05-04 01:51:20"/>
    <s v="SAS Managed Tape Services"/>
    <s v="ML-IN-TOC-Backup"/>
    <s v="0"/>
    <x v="1"/>
    <s v="Solved (Permanently)"/>
    <s v="Closed"/>
    <s v="Sneha Ojha"/>
    <s v="Other"/>
    <s v="System Integration"/>
    <s v="2020-05-04 07:43:06"/>
    <s v="inquiry"/>
    <s v="US---Storage Services"/>
    <n v="21088"/>
    <s v="satish.shankar@sungardas.com"/>
    <s v="2020-05-04 07:42:48"/>
    <s v="Satish Shankar"/>
    <s v="doitwise.integration"/>
    <d v="2020-05-04T00:00:00"/>
    <s v="TX.RICHARDSON.104"/>
    <s v="Other"/>
    <x v="1"/>
  </r>
  <r>
    <s v="INC3416315"/>
    <s v="SBEC: McAfee Network IPS: Exploit Scan Detected - SensorName: mrkam27p_cluster - SourceIP: 95.251.70.218"/>
    <s v="mrkam27p_cluster"/>
    <s v="2020-05-04 01:49:00"/>
    <s v="INNOMAR STRATEGIES INC."/>
    <s v="FTS POD – Security"/>
    <s v="0"/>
    <x v="0"/>
    <s v="Solved (Permanently)"/>
    <s v="Closed"/>
    <s v="Sachin Patil"/>
    <s v="Other"/>
    <s v="System Integration"/>
    <s v="2020-05-07 03:02:32"/>
    <s v="inquiry"/>
    <s v="US---Security Services"/>
    <n v="1352"/>
    <s v="aren.jordan@sungardas.com"/>
    <s v="2020-05-04 02:11:32"/>
    <s v="Aren Jordan"/>
    <s v="doitwise.integration"/>
    <d v="2020-05-04T00:00:00"/>
    <s v="ON.MARKHAM.106"/>
    <s v="FTS POD"/>
    <x v="3"/>
  </r>
  <r>
    <s v="INC3416314"/>
    <s v="The DatabaseMonitor Severity:4 Team:DBS SQLServer_BLOCKING_PROCESS-PHL2MSSPRW25-MSSQLSERVER-67.20.163.130 changed to error Metric:result column 2 row 1, Value:7"/>
    <s v="phl2mssprw25"/>
    <s v="2020-05-04 01:46:41"/>
    <s v="SAS Managed Security Services"/>
    <s v="NAMS DB SQL"/>
    <s v="0"/>
    <x v="0"/>
    <s v="Solved (Permanently)"/>
    <s v="Closed"/>
    <s v="Abhin Sankar"/>
    <s v="Other"/>
    <s v="System Integration"/>
    <s v="2020-05-04 02:14:26"/>
    <s v="inquiry"/>
    <s v="US---Application Services"/>
    <n v="1083"/>
    <s v="doitwise.integration"/>
    <s v="2020-05-04 02:04:44"/>
    <s v="System Integration"/>
    <s v="doitwise.integration"/>
    <d v="2020-05-04T00:00:00"/>
    <s v="PA.PHILADELPHIA.011"/>
    <s v="Other"/>
    <x v="31"/>
  </r>
  <r>
    <s v="INC3416313"/>
    <s v="Incr_Backup - Backup of mcdphlputl1113 from policy inlm-a-phl3-std-0030-n-03 on phl3inlmnbuama01 is partial. Status code = 1 Abnormal : the requested operation "/>
    <s v="mcdphlputl1113"/>
    <s v="2020-05-04 01:45:28"/>
    <s v="Infosys Limited (McDonalds)"/>
    <s v="Sweep - Dedicated Ops_All"/>
    <s v="0"/>
    <x v="2"/>
    <s v="Solved (Permanently)"/>
    <s v="Closed"/>
    <s v="Brandon Collins"/>
    <s v="Other"/>
    <s v="System Integration"/>
    <s v="2020-05-04 23:49:49"/>
    <s v="inquiry"/>
    <s v="US---Storage Services"/>
    <n v="79442"/>
    <s v="ramesh.kondapalli@sungardas.com"/>
    <s v="2020-05-04 23:49:30"/>
    <s v="Ramesh Kondapalli"/>
    <s v="doitwise.integration"/>
    <d v="2020-05-04T00:00:00"/>
    <s v="PA.PHILADELPHIA.287"/>
    <s v="Dedicated Pod"/>
    <x v="1"/>
  </r>
  <r>
    <s v="INC3416308"/>
    <s v="SBEC: McAfee Network IPS: Exploit Scan Detected - SensorName: phlsasip_cluster - SourceIP: 10.1.1.103"/>
    <s v="phlsasip_cluster"/>
    <s v="2020-05-04 01:39:02"/>
    <s v="SASI"/>
    <s v="NASH Security Services"/>
    <s v="0"/>
    <x v="0"/>
    <s v="Solved (Permanently)"/>
    <s v="Closed"/>
    <s v="Aren Jordan"/>
    <s v="Other"/>
    <s v="System Integration"/>
    <s v="2020-05-07 03:01:49"/>
    <s v="inquiry"/>
    <s v="US---Security Services"/>
    <n v="386"/>
    <s v="aren.jordan@sungardas.com"/>
    <s v="2020-05-04 01:45:28"/>
    <s v="Aren Jordan"/>
    <s v="doitwise.integration"/>
    <d v="2020-05-04T00:00:00"/>
    <s v="PA.PHILADELPHIA.011"/>
    <s v="Other"/>
    <x v="3"/>
  </r>
  <r>
    <s v="INC3416307"/>
    <s v="SBEC : Team:MSS One or more filesystem has breached Filesystem threshold(s). Details annotated below."/>
    <s v="co7j-co7jr2c01-8"/>
    <s v="2020-05-04 01:38:30"/>
    <s v="COMMUNITY TRUST COMPANY (Cloud)"/>
    <s v="Shared POD – Compute"/>
    <s v="0"/>
    <x v="0"/>
    <s v="Duplicate incident"/>
    <s v="Closed"/>
    <s v="Saily Dabhade"/>
    <s v="Other"/>
    <s v="System Integration"/>
    <s v="2020-05-07 03:01:33"/>
    <s v="Threshold"/>
    <s v="US---Server Services"/>
    <n v="757"/>
    <s v="saily.dabhade@sungardas.com"/>
    <s v="2020-05-04 01:51:07"/>
    <s v="Saily Dabhade"/>
    <s v="doitwise.integration"/>
    <d v="2020-05-04T00:00:00"/>
    <s v="ON.MISSISSAUGA.101"/>
    <s v="Shared POD"/>
    <x v="21"/>
  </r>
  <r>
    <s v="INC3416302"/>
    <s v="Deployment - Backup of  from policy Client_upgrade_win on backup01-msg is failed. Status code = 247 Abnormal : the specified class is not active"/>
    <s v="phl2mbspru01"/>
    <s v="2020-05-04 01:35:15"/>
    <s v="SUNGARD AVAILABILITY SERVICES"/>
    <s v="ML-IN-TOC-Backup"/>
    <s v="0"/>
    <x v="2"/>
    <s v="Solved (Permanently)"/>
    <s v="Closed"/>
    <s v="Sneha Ojha"/>
    <s v="Other"/>
    <s v="System Integration"/>
    <s v="2020-05-06 08:55:54"/>
    <s v="inquiry"/>
    <s v="US---Storage Services"/>
    <n v="199224"/>
    <s v="vinodh.srinivasulu@sungardas.com"/>
    <s v="2020-05-06 08:55:39"/>
    <s v="Vinodh Srinivasulu"/>
    <s v="doitwise.integration"/>
    <d v="2020-05-04T00:00:00"/>
    <s v="PA.PHILADELPHIA.011"/>
    <s v="Other"/>
    <x v="1"/>
  </r>
  <r>
    <s v="INC3416293"/>
    <s v="SBEC: McAfee Network IPS: Exploit Scan Detected - SensorName: mbhrxadp1_2-cluster - SourceIP: 2.50.36.252"/>
    <s v="mbhrxadp1_2-cluster"/>
    <s v="2020-05-04 01:16:56"/>
    <s v="RXADVANCE"/>
    <s v="NASH Security Services"/>
    <s v="0"/>
    <x v="0"/>
    <s v="Solved (Permanently)"/>
    <s v="Closed"/>
    <s v="Aren Jordan"/>
    <s v="Other"/>
    <s v="System Integration"/>
    <s v="2020-05-07 03:02:51"/>
    <s v="inquiry"/>
    <s v="US---Security Services"/>
    <n v="362"/>
    <s v="aren.jordan@sungardas.com"/>
    <s v="2020-05-04 01:22:58"/>
    <s v="Aren Jordan"/>
    <s v="doitwise.integration"/>
    <d v="2020-05-04T00:00:00"/>
    <s v="MA.MARLBOROUGH.001"/>
    <s v="Other"/>
    <x v="3"/>
  </r>
  <r>
    <s v="INC3416292"/>
    <s v="The DatabaseMonitor Severity:4 Team:DBS SQLServer_BLOCKING_PROCESS-K12-SQLWCL01-10.229.153.249 changed to error Metric:result column 2 row 1, Value:2 Threshold:"/>
    <s v="k12-mssql1"/>
    <s v="2020-05-04 01:16:50"/>
    <s v="K12 MANAGEMENT, INC."/>
    <s v="NAMS DB SQL"/>
    <s v="0"/>
    <x v="0"/>
    <s v="Solved (Permanently)"/>
    <s v="Closed"/>
    <s v="Abhin Sankar"/>
    <s v="Other"/>
    <s v="System Integration"/>
    <s v="2020-05-04 02:00:14"/>
    <s v="inquiry"/>
    <s v="US---Application Services"/>
    <n v="2266"/>
    <s v="doitwise.integration"/>
    <s v="2020-05-04 01:54:36"/>
    <s v="System Integration"/>
    <s v="doitwise.integration"/>
    <d v="2020-05-04T00:00:00"/>
    <s v="TX.RICHARDSON.104"/>
    <s v="Other"/>
    <x v="31"/>
  </r>
  <r>
    <s v="INC3416288"/>
    <s v="Possible server reboot detected (uptime less than 15 minutes)"/>
    <s v="csech"/>
    <s v="2020-05-04 01:13:05"/>
    <s v="BK606-CONSEIL GENERAL MEURTHE ET MOSELLE"/>
    <s v="FR Windows &amp; Linux"/>
    <s v="1"/>
    <x v="0"/>
    <s v="Solved (Workaround)"/>
    <s v="Closed"/>
    <s v="Ahmed Oketokoun"/>
    <s v="Other"/>
    <s v="System Integration"/>
    <s v="2020-05-07 03:02:25"/>
    <s v="inquiry"/>
    <s v="US---Server Services"/>
    <n v="537"/>
    <s v="ahmed.oketokoun@sungardas.com"/>
    <s v="2020-05-04 01:22:02"/>
    <s v="Ahmed Oketokoun"/>
    <s v="doitwise.integration"/>
    <d v="2020-05-04T00:00:00"/>
    <s v="FR:LOGNES.001"/>
    <s v="Other"/>
    <x v="16"/>
  </r>
  <r>
    <s v="INC3416286"/>
    <s v="System Memory Usage on db-server 10.93.41.141"/>
    <s v="datadog-alerts-wedd"/>
    <s v="2020-05-04 01:12:14"/>
    <s v="Wedderspoon"/>
    <s v="SD&amp;R Managed-AWS Tier 3"/>
    <s v="0"/>
    <x v="1"/>
    <s v="Resolution"/>
    <s v="Closed"/>
    <s v="Saurabh Shah"/>
    <s v="Other"/>
    <s v="System Integration"/>
    <s v="2020-05-08 03:01:43"/>
    <s v="inquiry"/>
    <s v="US---Managed Cloud - AWS"/>
    <n v="32946"/>
    <s v="doitwise.integration"/>
    <s v="2020-05-04 10:21:20"/>
    <s v="System Integration"/>
    <s v="doitwise.integration"/>
    <d v="2020-05-04T00:00:00"/>
    <s v="Other"/>
    <s v="Other"/>
    <x v="14"/>
  </r>
  <r>
    <s v="INC3416274"/>
    <s v="The DatabaseMonitor Severity:4 Team:DBS SQLServer_BLOCKING_PROCESS-PHL2MSSPRW25-MSSQLSERVER-67.20.163.130 changed to error Metric:result column 2 row 1, Value:7"/>
    <s v="phl2mssprw25"/>
    <s v="2020-05-04 00:46:40"/>
    <s v="SAS Managed Security Services"/>
    <s v="NAMS DB SQL"/>
    <s v="0"/>
    <x v="0"/>
    <s v="Auto Resolved"/>
    <s v="Closed"/>
    <s v="Safna P"/>
    <s v="Other"/>
    <s v="System Integration"/>
    <s v="2020-05-04 00:56:20"/>
    <s v="inquiry"/>
    <s v="US---Application Services"/>
    <n v="400"/>
    <s v="doitwise.integration"/>
    <s v="2020-05-04 00:53:20"/>
    <s v="System Integration"/>
    <s v="doitwise.integration"/>
    <d v="2020-05-04T00:00:00"/>
    <s v="PA.PHILADELPHIA.011"/>
    <s v="Other"/>
    <x v="31"/>
  </r>
  <r>
    <s v="INC3416268"/>
    <s v="Node Down on 10.141.180.74"/>
    <s v="csech"/>
    <s v="2020-05-04 00:38:17"/>
    <s v="BK606-CONSEIL GENERAL MEURTHE ET MOSELLE"/>
    <s v="FR Windows &amp; Linux"/>
    <s v="1"/>
    <x v="1"/>
    <s v="Solved (Workaround)"/>
    <s v="Closed"/>
    <s v="Ahmed Oketokoun"/>
    <s v="Other"/>
    <s v="System Integration"/>
    <s v="2020-05-07 03:02:02"/>
    <s v="inquiry"/>
    <s v="US---Server Services"/>
    <n v="1984"/>
    <s v="ahmed.oketokoun@sungardas.com"/>
    <s v="2020-05-04 01:11:21"/>
    <s v="Ahmed Oketokoun"/>
    <s v="doitwise.integration"/>
    <d v="2020-05-04T00:00:00"/>
    <s v="FR:LOGNES.001"/>
    <s v="Other"/>
    <x v="19"/>
  </r>
  <r>
    <s v="INC3416267"/>
    <s v="SBEC : Multiple alarms received  on circuit ID = CIR0028103"/>
    <s v="hou1iw7-1.sgns.net"/>
    <s v="2020-05-04 00:36:11"/>
    <s v="SGNS"/>
    <s v="Major Incident Management"/>
    <s v="1"/>
    <x v="1"/>
    <s v="Solved (Permanently)"/>
    <s v="Closed"/>
    <s v="Adam Painter"/>
    <s v="Other"/>
    <s v="System Integration"/>
    <s v="2020-05-08 03:02:36"/>
    <s v="inquiry"/>
    <s v="US---Network Services"/>
    <n v="42482"/>
    <s v="andres.arroyo@sungardas.com"/>
    <s v="2020-05-04 12:24:13"/>
    <s v="Andres Arroyo"/>
    <s v="doitwise.integration"/>
    <d v="2020-05-04T00:00:00"/>
    <s v="GB:HOUNSLOW.001"/>
    <s v="Other"/>
    <x v="14"/>
  </r>
  <r>
    <s v="INC3416260"/>
    <s v="TX Tuning in Progress lon2iw7:OTM2-3-13-1,TXTUNE_IP_OCH,SA,NEND,TRMT,0663,NA,1555.75,NA circuit ID = CIR0032213"/>
    <s v="lon2iw7-3.oamp.sgns.net"/>
    <s v="2020-05-04 00:24:49"/>
    <s v="SGNS"/>
    <s v="Shared POD – Transport"/>
    <s v="0"/>
    <x v="0"/>
    <s v="Solved (Permanently)"/>
    <s v="Closed"/>
    <s v="Rahil Bhatkar"/>
    <s v="Other"/>
    <s v="System Integration"/>
    <s v="2020-05-07 03:01:43"/>
    <s v="inquiry"/>
    <s v="US---Network Services"/>
    <n v="517"/>
    <s v="rahil.bhatkar@sungardas.com"/>
    <s v="2020-05-04 00:33:26"/>
    <s v="Rahil Bhatkar"/>
    <s v="doitwise.integration"/>
    <d v="2020-05-04T00:00:00"/>
    <s v="GB:LONDON.001"/>
    <s v="Shared POD"/>
    <x v="6"/>
  </r>
  <r>
    <s v="INC3416259"/>
    <s v="Laser Off Far End Failure Triggered wok1iw7:FLEX-3-13-4,FEF_OCH,SA,NEND,TRMT,1243,GIGABITETHERNET circuit ID = CIR0031597"/>
    <s v="wok1iw7-3"/>
    <s v="2020-05-04 00:24:33"/>
    <s v="SGNS"/>
    <s v="Shared POD – Transport"/>
    <s v="0"/>
    <x v="1"/>
    <s v="Solved (Permanently)"/>
    <s v="Closed"/>
    <s v="Rahil Bhatkar"/>
    <s v="Other"/>
    <s v="System Integration"/>
    <s v="2020-05-07 03:02:07"/>
    <s v="inquiry"/>
    <s v="US---Network Services"/>
    <n v="534"/>
    <s v="rahil.bhatkar@sungardas.com"/>
    <s v="2020-05-04 00:33:27"/>
    <s v="Rahil Bhatkar"/>
    <s v="doitwise.integration"/>
    <d v="2020-05-04T00:00:00"/>
    <s v="GB:WOKING.001"/>
    <s v="Shared POD"/>
    <x v="6"/>
  </r>
  <r>
    <s v="INC3416258"/>
    <s v="Laser Off Far End Failure Triggered wok1iw7:FLEX-3-13-5,FEF_OCH,SA,NEND,TRMT,1243,GIGABITETHERNET circuit ID = CIR0031598"/>
    <s v="wok1iw7-3"/>
    <s v="2020-05-04 00:24:29"/>
    <s v="SGNS"/>
    <s v="Shared POD – Transport"/>
    <s v="0"/>
    <x v="1"/>
    <s v="Solved (Permanently)"/>
    <s v="Closed"/>
    <s v="Rahil Bhatkar"/>
    <s v="Other"/>
    <s v="System Integration"/>
    <s v="2020-05-07 03:01:43"/>
    <s v="inquiry"/>
    <s v="US---Network Services"/>
    <n v="538"/>
    <s v="rahil.bhatkar@sungardas.com"/>
    <s v="2020-05-04 00:33:27"/>
    <s v="Rahil Bhatkar"/>
    <s v="doitwise.integration"/>
    <d v="2020-05-04T00:00:00"/>
    <s v="GB:WOKING.001"/>
    <s v="Shared POD"/>
    <x v="6"/>
  </r>
  <r>
    <s v="INC3416250"/>
    <s v="Node Down on 10.140.217.204"/>
    <s v="te07-xpwap05"/>
    <s v="2020-05-04 00:06:34"/>
    <s v="Telefilm Canada (Cloud)"/>
    <s v="Shared POD – Compute"/>
    <s v="0"/>
    <x v="1"/>
    <s v="Solved (Permanently)"/>
    <s v="Closed"/>
    <s v="Pawan Sinha"/>
    <s v="Other"/>
    <s v="System Integration"/>
    <s v="2020-05-08 03:02:06"/>
    <s v="inquiry"/>
    <s v="US---Server Services"/>
    <n v="30630"/>
    <s v="pawan.sinha@sungardas.com"/>
    <s v="2020-05-04 08:37:04"/>
    <s v="Pawan Sinha"/>
    <s v="doitwise.integration"/>
    <d v="2020-05-04T00:00:00"/>
    <s v="ON.MISSISSAUGA.101"/>
    <s v="Shared POD"/>
    <x v="19"/>
  </r>
  <r>
    <s v="INC3416248"/>
    <s v="SBEC : Multiple alarms received  on circuit ID = CIR0028103"/>
    <s v="hou1iw7-1.sgns.net"/>
    <s v="2020-05-04 00:02:11"/>
    <s v="SGNS"/>
    <s v="Shared POD – Transport"/>
    <s v="0"/>
    <x v="1"/>
    <s v="Solved (Permanently)"/>
    <s v="Closed"/>
    <s v="Rahil Bhatkar"/>
    <s v="Other"/>
    <s v="System Integration"/>
    <s v="2020-05-07 03:01:44"/>
    <s v="inquiry"/>
    <s v="US---Network Services"/>
    <n v="1875"/>
    <s v="rahil.bhatkar@sungardas.com"/>
    <s v="2020-05-04 00:33:26"/>
    <s v="Rahil Bhatkar"/>
    <s v="doitwise.integration"/>
    <d v="2020-05-04T00:00:00"/>
    <s v="GB:HOUNSLOW.001"/>
    <s v="Shared POD"/>
    <x v="6"/>
  </r>
  <r>
    <s v="INC3416247"/>
    <s v="SBEC: McAfee Network IPS: Exploit Scan Detected - SensorName: crlelepp1_2-cluster - SourceIP: 185.202.1.204"/>
    <s v="crlelepp1_2-cluster"/>
    <s v="2020-05-04 00:01:18"/>
    <s v="ELECTRONIC PAYMENTS"/>
    <s v="NASH Security Services"/>
    <s v="0"/>
    <x v="0"/>
    <s v="Solved (Permanently)"/>
    <s v="Closed"/>
    <s v="Aren Jordan"/>
    <s v="Other"/>
    <s v="System Integration"/>
    <s v="2020-05-07 03:00:14"/>
    <s v="inquiry"/>
    <s v="US---Security Services"/>
    <n v="977"/>
    <s v="aren.jordan@sungardas.com"/>
    <s v="2020-05-04 00:17:35"/>
    <s v="Aren Jordan"/>
    <s v="doitwise.integration"/>
    <d v="2020-05-04T00:00:00"/>
    <s v="NJ.CARLSTADT.007"/>
    <s v="Other"/>
    <x v="3"/>
  </r>
  <r>
    <s v="INC3416246"/>
    <s v="Trap rate is 248.14 traps/sec. Blocked all trap from 216.203.5.163 device"/>
    <s v="phl2osspru35"/>
    <s v="2020-05-04 00:00:23"/>
    <s v="SAS OSS (Internal)"/>
    <s v="OSS Operations"/>
    <s v="0"/>
    <x v="0"/>
    <s v="Successful"/>
    <s v="Closed"/>
    <s v="Other"/>
    <s v="Other"/>
    <s v="System Integration"/>
    <s v="2020-05-05 00:08:59"/>
    <s v="inquiry"/>
    <s v="US---Operations Management Systems (OMS)"/>
    <n v="86916"/>
    <s v="releasenote.user"/>
    <s v="2020-05-05 00:08:59"/>
    <s v="System Automation"/>
    <s v="doitwise.integration"/>
    <d v="2020-05-04T00:00:00"/>
    <s v="PA.PHILADELPHIA.007"/>
    <s v="Other"/>
    <x v="24"/>
  </r>
  <r>
    <m/>
    <m/>
    <m/>
    <m/>
    <m/>
    <m/>
    <m/>
    <x v="4"/>
    <m/>
    <m/>
    <m/>
    <m/>
    <m/>
    <m/>
    <m/>
    <m/>
    <m/>
    <m/>
    <m/>
    <m/>
    <m/>
    <m/>
    <m/>
    <m/>
    <x v="32"/>
  </r>
</pivotCacheRecords>
</file>

<file path=xl/pivotCache/pivotCacheRecords3.xml><?xml version="1.0" encoding="utf-8"?>
<pivotCacheRecords xmlns="http://schemas.openxmlformats.org/spreadsheetml/2006/main" count="434">
  <r>
    <s v="INC3417343"/>
    <s v="Team:MSS Memory utilization is above Major Threshold:98.00 % Current: 98.20 % used"/>
    <s v="sdcrsrirvcpod01"/>
    <s v="2020-05-04 23:59:44"/>
    <s v="IRVINE MANAGEMENT COMPANY"/>
    <s v="Shared POD – Compute"/>
    <s v="0"/>
    <x v="0"/>
    <s v="Other"/>
    <s v="Closed"/>
    <s v="Saily Dabhade"/>
    <s v="Other"/>
    <s v="System Integration"/>
    <s v="2020-05-08 03:02:57"/>
    <s v="Threshold"/>
    <s v="US---Server Services"/>
    <n v="574"/>
    <s v="doitwise.integration"/>
    <s v="2020-05-05 00:09:18"/>
    <s v="System Integration"/>
    <s v="doitwise.integration"/>
    <d v="2020-05-04T00:00:00"/>
    <s v="PA.PHILADELPHIA.007"/>
    <s v="Shared POD"/>
    <x v="0"/>
  </r>
  <r>
    <s v="INC3417338"/>
    <s v="Incr_Backup - Backup of G3MSGPAD01 from policy g3ms-a-msg1-win-n-04 on backup01-msg is partial. Status code = 1 Abnormal : the requested operation was partially"/>
    <s v="g3msgpad01"/>
    <s v="2020-05-04 23:45:19"/>
    <s v="G3 CANADA LIMITED"/>
    <s v="ML-IN-TOC-Backup"/>
    <s v="0"/>
    <x v="0"/>
    <s v="Solved (Permanently)"/>
    <s v="Closed"/>
    <s v="Munagala Ramakrishna"/>
    <s v="Other"/>
    <s v="System Integration"/>
    <s v="2020-05-05 06:57:20"/>
    <s v="inquiry"/>
    <s v="US---Storage Services"/>
    <n v="25887"/>
    <s v="murali.kandukuri@sungardas.com"/>
    <s v="2020-05-05 06:56:46"/>
    <s v="Murali Kandukuri"/>
    <s v="doitwise.integration"/>
    <d v="2020-05-04T00:00:00"/>
    <s v="ON.MISSISSAUGA.101"/>
    <s v="Other"/>
    <x v="1"/>
  </r>
  <r>
    <s v="INC3417335"/>
    <s v="SBEC : Team:MSS One or more filesystem has breached Filesystem threshold(s). Details annotated below."/>
    <s v="aec1-casun1mvqdb50"/>
    <s v="2020-05-04 23:43:45"/>
    <s v="AECON CONSTRUCTION GROUP INC."/>
    <s v="FTS POD – Compute"/>
    <s v="0"/>
    <x v="0"/>
    <s v="Solved (Permanently)"/>
    <s v="Closed"/>
    <s v="Kirti Nandan"/>
    <s v="Other"/>
    <s v="System Integration"/>
    <s v="2020-05-09 03:02:31"/>
    <s v="Threshold"/>
    <s v="US---Server Services"/>
    <n v="45487"/>
    <s v="kirti.nandan@sungardas.com"/>
    <s v="2020-05-05 12:21:52"/>
    <s v="Kirti Nandan"/>
    <s v="doitwise.integration"/>
    <d v="2020-05-04T00:00:00"/>
    <s v="ON.MISSISSAUGA.001"/>
    <s v="FTS POD"/>
    <x v="2"/>
  </r>
  <r>
    <s v="INC3417333"/>
    <s v="SBEC: McAfee Network IPS: Exploit Scan Detected - SensorName: mbhrxadp1_so - SourceIP: 190.78.40.98"/>
    <s v="mbhrxadp1_so"/>
    <s v="2020-05-04 23:42:28"/>
    <s v="RXADVANCE"/>
    <s v="NASH Security Services"/>
    <s v="0"/>
    <x v="0"/>
    <s v="Solved (Permanently)"/>
    <s v="Closed"/>
    <s v="Aren Jordan"/>
    <s v="Other"/>
    <s v="System Integration"/>
    <s v="2020-05-08 03:05:24"/>
    <s v="inquiry"/>
    <s v="US---Security Services"/>
    <n v="2391"/>
    <s v="aren.jordan@sungardas.com"/>
    <s v="2020-05-05 00:22:19"/>
    <s v="Aren Jordan"/>
    <s v="doitwise.integration"/>
    <d v="2020-05-04T00:00:00"/>
    <s v="MA.SOUTHBOROUGH.001"/>
    <s v="Other"/>
    <x v="3"/>
  </r>
  <r>
    <s v="INC3417332"/>
    <s v="SBEC: McAfee Network IPS: Exploit Scan Detected - SensorName: phlatdp1 - SourceIP: 66.240.205.34"/>
    <s v="phlatdp1.oamp.sgns.net"/>
    <s v="2020-05-04 23:42:19"/>
    <s v="AT&amp;T SERVICES, INC. (BAKER BOTTS PROJECT)"/>
    <s v="NASH Security Services"/>
    <s v="0"/>
    <x v="0"/>
    <s v="Solved (Permanently)"/>
    <s v="Closed"/>
    <s v="Aren Jordan"/>
    <s v="Other"/>
    <s v="System Integration"/>
    <s v="2020-05-08 03:04:19"/>
    <s v="inquiry"/>
    <s v="US---Security Services"/>
    <n v="493"/>
    <s v="aren.jordan@sungardas.com"/>
    <s v="2020-05-04 23:50:32"/>
    <s v="Aren Jordan"/>
    <s v="doitwise.integration"/>
    <d v="2020-05-04T00:00:00"/>
    <s v="PA.PHILADELPHIA.007"/>
    <s v="Other"/>
    <x v="3"/>
  </r>
  <r>
    <s v="INC3417329"/>
    <s v="SBEC - Multiple interfaces down on - aur1fct0p2"/>
    <s v="aur1fct0p2"/>
    <s v="2020-05-04 23:39:55"/>
    <s v="FCTI, INC."/>
    <s v="FTS POD – Security"/>
    <s v="0"/>
    <x v="0"/>
    <s v="Solved (Permanently)"/>
    <s v="Closed"/>
    <s v="Shardul Ingle"/>
    <s v="Other"/>
    <s v="System Integration"/>
    <s v="2020-05-13 03:01:19"/>
    <s v="inquiry"/>
    <s v="US---Security Services"/>
    <n v="430742"/>
    <s v="rohit.kasukurti@sungardas.com"/>
    <s v="2020-05-09 23:18:57"/>
    <s v="Rohit Kasukurti"/>
    <s v="doitwise.integration"/>
    <d v="2020-05-04T00:00:00"/>
    <s v="CO.AURORA.103"/>
    <s v="FTS POD"/>
    <x v="3"/>
  </r>
  <r>
    <s v="INC3417328"/>
    <s v="SBEC - Multiple interfaces down on - aur1fct0p1"/>
    <s v="aur1fct0p1"/>
    <s v="2020-05-04 23:39:49"/>
    <s v="FCTI, INC."/>
    <s v="FTS POD – Security"/>
    <s v="0"/>
    <x v="0"/>
    <s v="Solved (Permanently)"/>
    <s v="Closed"/>
    <s v="Shardul Ingle"/>
    <s v="Other"/>
    <s v="System Integration"/>
    <s v="2020-05-13 03:03:48"/>
    <s v="inquiry"/>
    <s v="US---Security Services"/>
    <n v="430719"/>
    <s v="rohit.kasukurti@sungardas.com"/>
    <s v="2020-05-09 23:18:28"/>
    <s v="Rohit Kasukurti"/>
    <s v="doitwise.integration"/>
    <d v="2020-05-04T00:00:00"/>
    <s v="CO.AURORA.103"/>
    <s v="FTS POD"/>
    <x v="3"/>
  </r>
  <r>
    <s v="INC3417325"/>
    <s v="RepetitionCount &gt; 3 ; McAfee Network IDS Alert(3): Sensor Throughput Usagerisen 100 detected on %. (cpechr1pp1/null Threshold: aboveHigh Usage)."/>
    <s v="cpechr1pp1"/>
    <s v="2020-05-04 23:34:18"/>
    <s v="Christies"/>
    <s v="NASH Security Services"/>
    <s v="0"/>
    <x v="1"/>
    <s v="Solved (Permanently)"/>
    <s v="Closed"/>
    <s v="Aren Jordan"/>
    <s v="Other"/>
    <s v="System Integration"/>
    <s v="2020-05-08 03:02:03"/>
    <s v="inquiry"/>
    <s v="US---Security Services"/>
    <n v="1410"/>
    <s v="aren.jordan@sungardas.com"/>
    <s v="2020-05-04 23:57:48"/>
    <s v="Aren Jordan"/>
    <s v="doitwise.integration"/>
    <d v="2020-05-04T00:00:00"/>
    <s v="NJ.PISCATAWAY.102"/>
    <s v="Other"/>
    <x v="3"/>
  </r>
  <r>
    <s v="INC3417320"/>
    <s v="SBEC : Team:MSS One or more filesystem has breached Filesystem threshold(s). Details annotated below."/>
    <s v="tpam-sgpickd3p"/>
    <s v="2020-05-04 23:19:14"/>
    <s v="Toronto Parking Authority - MTSA (Cloud)"/>
    <s v="Shared POD – Compute"/>
    <s v="0"/>
    <x v="0"/>
    <s v="Solved (Workaround)"/>
    <s v="Closed"/>
    <s v="Saily Dabhade"/>
    <s v="Other"/>
    <s v="System Integration"/>
    <s v="2020-05-09 03:01:05"/>
    <s v="Threshold"/>
    <s v="US---Server Services"/>
    <n v="84736"/>
    <s v="saily.dabhade@sungardas.com"/>
    <s v="2020-05-05 22:51:30"/>
    <s v="Saily Dabhade"/>
    <s v="doitwise.integration"/>
    <d v="2020-05-04T00:00:00"/>
    <s v="ON.MISSISSAUGA.101"/>
    <s v="Shared POD"/>
    <x v="2"/>
  </r>
  <r>
    <s v="INC3417307"/>
    <s v="SBEC: McAfee Network IPS: Exploit Scan Detected - SensorName: scoelmrp_cluster - SourceIP: 154.126.79.223"/>
    <s v="scoelmrp_cluster"/>
    <s v="2020-05-04 22:54:11"/>
    <s v="Elm Resources"/>
    <s v="FTS POD – Security"/>
    <s v="0"/>
    <x v="0"/>
    <s v="Solved (Permanently)"/>
    <s v="Closed"/>
    <s v="Sachin Patil"/>
    <s v="Other"/>
    <s v="System Integration"/>
    <s v="2020-05-08 03:04:07"/>
    <s v="inquiry"/>
    <s v="US---Security Services"/>
    <n v="2406"/>
    <s v="aren.jordan@sungardas.com"/>
    <s v="2020-05-04 23:34:17"/>
    <s v="Aren Jordan"/>
    <s v="doitwise.integration"/>
    <d v="2020-05-04T00:00:00"/>
    <s v="AZ.SCOTTSDALE.001"/>
    <s v="FTS POD"/>
    <x v="3"/>
  </r>
  <r>
    <s v="INC3417300"/>
    <s v="Node Down on 10.227.138.240"/>
    <s v="aur01samd-sw02-cis"/>
    <s v="2020-05-04 22:44:02"/>
    <s v="SAS Managed Disk Services"/>
    <s v="Shared POD – Storage"/>
    <s v="0"/>
    <x v="1"/>
    <s v="Auto Resolved"/>
    <s v="Closed"/>
    <s v="Suresh Kumar"/>
    <s v="Other"/>
    <s v="System Integration"/>
    <s v="2020-05-08 03:05:23"/>
    <s v="inquiry"/>
    <s v="US---Storage Services"/>
    <n v="1454"/>
    <s v="suresh.kumar@sungardas.com"/>
    <s v="2020-05-04 23:08:16"/>
    <s v="Suresh Kumar"/>
    <s v="doitwise.integration"/>
    <d v="2020-05-04T00:00:00"/>
    <s v="CO.AURORA.103"/>
    <s v="Shared POD"/>
    <x v="4"/>
  </r>
  <r>
    <s v="INC3417299"/>
    <s v="Node Down on 10.227.138.47"/>
    <s v="mds01-9140-den"/>
    <s v="2020-05-04 22:40:52"/>
    <s v="SAS Managed Disk Services"/>
    <s v="Shared POD – Storage"/>
    <s v="0"/>
    <x v="1"/>
    <s v="Auto Resolved"/>
    <s v="Closed"/>
    <s v="Suresh Kumar"/>
    <s v="Other"/>
    <s v="System Integration"/>
    <s v="2020-05-08 03:00:46"/>
    <s v="inquiry"/>
    <s v="US---Storage Services"/>
    <n v="1267"/>
    <s v="suresh.kumar@sungardas.com"/>
    <s v="2020-05-04 23:01:59"/>
    <s v="Suresh Kumar"/>
    <s v="doitwise.integration"/>
    <d v="2020-05-04T00:00:00"/>
    <s v="CO.AURORA.103"/>
    <s v="Shared POD"/>
    <x v="4"/>
  </r>
  <r>
    <s v="INC3417298"/>
    <s v="Node Down on 10.227.138.48"/>
    <s v="mds02-9140-den"/>
    <s v="2020-05-04 22:40:45"/>
    <s v="SAS Managed Disk Services"/>
    <s v="Shared POD – Storage"/>
    <s v="0"/>
    <x v="1"/>
    <s v="Auto Resolved"/>
    <s v="Closed"/>
    <s v="Suresh Kumar"/>
    <s v="Other"/>
    <s v="System Integration"/>
    <s v="2020-05-08 03:01:04"/>
    <s v="inquiry"/>
    <s v="US---Storage Services"/>
    <n v="1301"/>
    <s v="suresh.kumar@sungardas.com"/>
    <s v="2020-05-04 23:02:26"/>
    <s v="Suresh Kumar"/>
    <s v="doitwise.integration"/>
    <d v="2020-05-04T00:00:00"/>
    <s v="CO.AURORA.103"/>
    <s v="Shared POD"/>
    <x v="4"/>
  </r>
  <r>
    <s v="INC3417297"/>
    <s v="Node Down on 10.227.138.181"/>
    <s v="aur01samd-sw01-cis"/>
    <s v="2020-05-04 22:40:37"/>
    <s v="SAS Managed Disk Services"/>
    <s v="Shared POD – Storage"/>
    <s v="0"/>
    <x v="1"/>
    <s v="Auto Resolved"/>
    <s v="Closed"/>
    <s v="Suresh Kumar"/>
    <s v="Other"/>
    <s v="System Integration"/>
    <s v="2020-05-08 03:01:07"/>
    <s v="inquiry"/>
    <s v="US---Storage Services"/>
    <n v="1334"/>
    <s v="suresh.kumar@sungardas.com"/>
    <s v="2020-05-04 23:02:51"/>
    <s v="Suresh Kumar"/>
    <s v="doitwise.integration"/>
    <d v="2020-05-04T00:00:00"/>
    <s v="CO.AURORA.103"/>
    <s v="Shared POD"/>
    <x v="4"/>
  </r>
  <r>
    <s v="INC3417290"/>
    <s v="Team:MSS CPU utilization is above Major Threshold: 98.00%, Current: 99.71% used."/>
    <s v="aur1verntstdb01"/>
    <s v="2020-05-04 22:29:07"/>
    <s v="VERIENT"/>
    <s v="Shared POD – Compute"/>
    <s v="0"/>
    <x v="0"/>
    <s v="Other"/>
    <s v="Closed"/>
    <s v="System Integration"/>
    <s v="Other"/>
    <s v="System Integration"/>
    <s v="2020-05-04 23:04:03"/>
    <s v="Threshold"/>
    <s v="US---Server Services"/>
    <n v="1490"/>
    <s v="doitwise.integration"/>
    <s v="2020-05-04 22:53:57"/>
    <s v="System Integration"/>
    <s v="doitwise.integration"/>
    <d v="2020-05-04T00:00:00"/>
    <s v="CO.AURORA.103"/>
    <s v="Shared POD"/>
    <x v="5"/>
  </r>
  <r>
    <s v="INC3417289"/>
    <s v="SBEC : Multiple alarms received  on circuit ID = CIR0007838"/>
    <s v="phlafcso6.oamp.sgns.net"/>
    <s v="2020-05-04 22:28:37"/>
    <s v="SGNS"/>
    <s v="Shared POD – Transport"/>
    <s v="0"/>
    <x v="1"/>
    <s v="Auto Resolved"/>
    <s v="Closed"/>
    <s v="Rahil Bhatkar"/>
    <s v="Other"/>
    <s v="System Integration"/>
    <s v="2020-05-08 03:04:43"/>
    <s v="inquiry"/>
    <s v="US---Network Services"/>
    <n v="7364"/>
    <s v="rahil.bhatkar@sungardas.com"/>
    <s v="2020-05-05 00:31:21"/>
    <s v="Rahil Bhatkar"/>
    <s v="doitwise.integration"/>
    <d v="2020-05-04T00:00:00"/>
    <s v="PA.PHILADELPHIA.011"/>
    <s v="Shared POD"/>
    <x v="6"/>
  </r>
  <r>
    <s v="INC3417288"/>
    <s v="Total Current - value too high for too long - 12.9 A.iPDU Bank or Supply has exceeded the failover value for a pair of iPDU's"/>
    <s v="ipdusasuktc2a7ca14a"/>
    <s v="2020-05-04 22:28:06"/>
    <s v="HighQ solutions (UK) limited"/>
    <s v="UKSH DCO TC2"/>
    <s v="0"/>
    <x v="0"/>
    <s v="Other"/>
    <s v="Closed"/>
    <s v="System Integration"/>
    <s v="Other"/>
    <s v="System Integration"/>
    <s v="2020-05-04 22:44:03"/>
    <s v="inquiry"/>
    <s v="UK---Secure Hosting Services"/>
    <n v="283"/>
    <s v="doitwise.integration"/>
    <s v="2020-05-04 22:32:49"/>
    <s v="System Integration"/>
    <s v="doitwise.integration"/>
    <d v="2020-05-04T00:00:00"/>
    <s v="GB:LONDON.001"/>
    <s v="Other"/>
    <x v="7"/>
  </r>
  <r>
    <s v="INC3417287"/>
    <s v="Loss Of Signal hou1iw7:ETH10G-1-6-3,LOS,SA,NEND,RCV,0673,NA,850.00,NA circuit ID = CIR0028103"/>
    <s v="hou1iw7-1.sgns.net"/>
    <s v="2020-05-04 22:27:38"/>
    <s v="SGNS"/>
    <s v="Shared POD – Transport"/>
    <s v="0"/>
    <x v="1"/>
    <s v="Solved (Permanently)"/>
    <s v="Closed"/>
    <s v="Samuel Lopez"/>
    <s v="Other"/>
    <s v="System Integration"/>
    <s v="2020-05-15 03:03:47"/>
    <s v="inquiry"/>
    <s v="US---Network Services"/>
    <n v="539244"/>
    <s v="debajyoti.debnath@sungardas.com"/>
    <s v="2020-05-11 04:15:02"/>
    <s v="Debajyoti Debnath"/>
    <s v="doitwise.integration"/>
    <d v="2020-05-04T00:00:00"/>
    <s v="GB:HOUNSLOW.001"/>
    <s v="Shared POD"/>
    <x v="6"/>
  </r>
  <r>
    <s v="INC3417285"/>
    <s v="Incr_Backup - Backup of sgexcas01 from policy erau-s-alp1-windows on alp1nbus01 is partial. Status code = 1 Abnormal : the requested operation was partially suc"/>
    <s v="sgexcas01"/>
    <s v="2020-05-04 22:25:23"/>
    <s v="EMBRY RIDDLE AERONAUTICAL UNIVERSITY"/>
    <s v="ML-IN-TOC-Backup"/>
    <s v="0"/>
    <x v="2"/>
    <s v="Solved (Permanently)"/>
    <s v="Closed"/>
    <s v="Munagala Ramakrishna"/>
    <s v="Other"/>
    <s v="System Integration"/>
    <s v="2020-05-06 10:41:38"/>
    <s v="inquiry"/>
    <s v="US---Storage Services"/>
    <n v="130561"/>
    <s v="vinodh.srinivasulu@sungardas.com"/>
    <s v="2020-05-06 10:41:24"/>
    <s v="Vinodh Srinivasulu"/>
    <s v="doitwise.integration"/>
    <d v="2020-05-04T00:00:00"/>
    <s v="GA.ALPHARETTA.001"/>
    <s v="Other"/>
    <x v="1"/>
  </r>
  <r>
    <s v="INC3417282"/>
    <s v="[SBEC]: Multiple TransportSessionHighRPOMedium Received within 30mins window."/>
    <s v="tc4crsrgmwmpod1"/>
    <s v="2020-05-04 22:19:15"/>
    <s v="Greater Manchester Mental Health NHS Foundation Trust"/>
    <s v="GCSM-RS-CR-OPS-SUPPORT"/>
    <s v="0"/>
    <x v="0"/>
    <s v="Solved (Permanently)"/>
    <s v="Closed"/>
    <s v="Sandhya S"/>
    <s v="Other"/>
    <s v="System Integration"/>
    <s v="2020-05-09 18:50:08"/>
    <s v="inquiry"/>
    <s v="US---Recovery as a Service ( RaaS )"/>
    <n v="419436"/>
    <s v="shreyas.r@sungardas.com"/>
    <s v="2020-05-09 18:49:51"/>
    <s v="Shreyas R"/>
    <s v="doitwise.integration"/>
    <d v="2020-05-04T00:00:00"/>
    <s v="GB:ELLAND.002"/>
    <s v="Other"/>
    <x v="8"/>
  </r>
  <r>
    <s v="INC3417280"/>
    <s v="Team:TVault Televault node C4683PFF25AT3AWAUHERCIT2 backup job C4683MENZIES_AVIATION_2100 running in policy C4683MENZIES_AVIATION on TSM server tc2vltgt25 Faile"/>
    <s v="c4683pff25at3awauhercit2"/>
    <s v="2020-05-04 22:11:24"/>
    <s v="Vaulting Menzies Aviation"/>
    <s v="Sweep - FTS POD_All"/>
    <s v="0"/>
    <x v="2"/>
    <s v="Solved (Workaround)"/>
    <s v="Closed"/>
    <s v="Tarun Vasudeva"/>
    <s v="Other"/>
    <s v="System Integration"/>
    <s v="2020-05-06 06:26:45"/>
    <s v="inquiry"/>
    <s v="US---Storage Services"/>
    <n v="116093"/>
    <s v="ishan.khadilkar@sungardas.com"/>
    <s v="2020-05-06 06:26:17"/>
    <s v="Ishan Khadilkar"/>
    <s v="doitwise.integration"/>
    <d v="2020-05-04T00:00:00"/>
    <s v="GB:LONDON.001"/>
    <s v="FTS POD"/>
    <x v="9"/>
  </r>
  <r>
    <s v="INC3417279"/>
    <s v="Team:TVault Televault node C0008PFF08ALTCVLTGNIM backup job  running in policy STANDARD on TSM server tc2vltgt25 Failed"/>
    <s v="c0008pff08altcvltgnim"/>
    <s v="2020-05-04 22:11:22"/>
    <s v="Sungard Availability Services - UK (Vaulting1)"/>
    <s v="ML-IN-TOC-Televault"/>
    <s v="1"/>
    <x v="2"/>
    <s v="Solved (Workaround)"/>
    <s v="Closed"/>
    <s v="Chethan Kumar"/>
    <s v="Other"/>
    <s v="System Integration"/>
    <s v="2020-05-07 06:28:21"/>
    <s v="inquiry"/>
    <s v="US---Storage Services"/>
    <n v="202599"/>
    <s v="ishan.khadilkar@sungardas.com"/>
    <s v="2020-05-07 06:28:01"/>
    <s v="Ishan Khadilkar"/>
    <s v="doitwise.integration"/>
    <d v="2020-05-04T00:00:00"/>
    <s v="GB:LONDON.001"/>
    <s v="Other"/>
    <x v="9"/>
  </r>
  <r>
    <s v="INC3417272"/>
    <s v="Team:TVault Televault node C7680DFF08ARTL-PROD-ST1106 backup job C7680DECKERS_1600 running in policy C7680DECKERS on TSM server tc2vltgt25 Missed"/>
    <s v="c7680dff08artl-prod-st1106"/>
    <s v="2020-05-04 22:01:26"/>
    <s v="Deckers Europe Limited"/>
    <s v="ML-IN-TOC-Televault"/>
    <s v="1"/>
    <x v="2"/>
    <s v="Solved (Workaround)"/>
    <s v="Closed"/>
    <s v="Chethan Kumar"/>
    <s v="Other"/>
    <s v="System Integration"/>
    <s v="2020-05-15 04:01:20"/>
    <s v="inquiry"/>
    <s v="US---Storage Services"/>
    <n v="885579"/>
    <s v="muthumariyappan.u@sungardas.com"/>
    <s v="2020-05-15 04:01:05"/>
    <s v="Muthumariyappan U"/>
    <s v="doitwise.integration"/>
    <d v="2020-05-04T00:00:00"/>
    <s v="GB:HOUNSLOW.001"/>
    <s v="Other"/>
    <x v="9"/>
  </r>
  <r>
    <s v="INC3417271"/>
    <s v="Team:TVault Televault node C7680DFF09ARTL-PROD-ST1107 backup job C7680DECKERS_1600 running in policy C7680DECKERS on TSM server tc2vltgt25 Missed"/>
    <s v="c7680dff09artl-prod-st1107"/>
    <s v="2020-05-04 22:01:24"/>
    <s v="Deckers Europe Limited"/>
    <s v="ML-IN-TOC-Televault"/>
    <s v="1"/>
    <x v="2"/>
    <s v="Solved (Workaround)"/>
    <s v="Closed"/>
    <s v="Chethan Kumar"/>
    <s v="Other"/>
    <s v="System Integration"/>
    <s v="2020-05-15 03:59:58"/>
    <s v="inquiry"/>
    <s v="US---Storage Services"/>
    <n v="885378"/>
    <s v="muthumariyappan.u@sungardas.com"/>
    <s v="2020-05-15 03:57:42"/>
    <s v="Muthumariyappan U"/>
    <s v="doitwise.integration"/>
    <d v="2020-05-04T00:00:00"/>
    <s v="GB:HOUNSLOW.001"/>
    <s v="Other"/>
    <x v="9"/>
  </r>
  <r>
    <s v="INC3417270"/>
    <s v="Team:TVault Televault node C7680DFF07ARTL-PROD-ST1105 backup job C7680DECKERS_1600 running in policy C7680DECKERS on TSM server tc2vltgt25 Missed"/>
    <s v="c7680dff07artl-prod-st1105"/>
    <s v="2020-05-04 22:01:21"/>
    <s v="Deckers Europe Limited"/>
    <s v="ML-IN-TOC-Televault"/>
    <s v="1"/>
    <x v="2"/>
    <s v="Solved (Workaround)"/>
    <s v="Closed"/>
    <s v="Chethan Kumar"/>
    <s v="Other"/>
    <s v="System Integration"/>
    <s v="2020-05-19 13:35:35"/>
    <s v="inquiry"/>
    <s v="US---Storage Services"/>
    <n v="1265592"/>
    <s v="divya.c@sungardas.com"/>
    <s v="2020-05-19 13:34:33"/>
    <s v="Divya C"/>
    <s v="doitwise.integration"/>
    <d v="2020-05-04T00:00:00"/>
    <s v="GB:HOUNSLOW.001"/>
    <s v="Other"/>
    <x v="9"/>
  </r>
  <r>
    <s v="INC3417268"/>
    <s v="l1PhysIf_HS_Alert | ACIHost - msg1cu1001 | NodeName- msg1is1014 | InterfaceID- eth1/26 | l1PhysIfHealthThreshold - 80 | l1PhysIfHealthScore - 0"/>
    <s v="msg1cu1001"/>
    <s v="2020-05-04 21:58:36"/>
    <s v="SGNS"/>
    <s v="Shared POD – Network"/>
    <s v="0"/>
    <x v="0"/>
    <s v="Solved (Permanently)"/>
    <s v="Closed"/>
    <s v="Krishna Singh"/>
    <s v="Other"/>
    <s v="System Integration"/>
    <s v="2020-05-09 03:02:08"/>
    <s v="inquiry"/>
    <s v="US---Network Services"/>
    <n v="103638"/>
    <s v="krishna.singh@sungardas.com"/>
    <s v="2020-05-06 02:45:54"/>
    <s v="Krishna Singh"/>
    <s v="doitwise.integration"/>
    <d v="2020-05-04T00:00:00"/>
    <s v="ON.MISSISSAUGA.101"/>
    <s v="Shared POD"/>
    <x v="10"/>
  </r>
  <r>
    <s v="INC3417265"/>
    <s v="Agent Health Problem - Auto remediation failed"/>
    <s v="su6d-ukxspbnpuatsftp1"/>
    <s v="2020-05-04 21:54:32"/>
    <s v="FIS XSP"/>
    <s v="POD L2 Micro Focus Technical Support"/>
    <s v="0"/>
    <x v="0"/>
    <s v="Other"/>
    <s v="Closed"/>
    <s v="System Integration"/>
    <s v="Other"/>
    <s v="System Integration"/>
    <s v="2020-05-05 01:04:04"/>
    <s v="Internal"/>
    <s v="US---Internal To Sungard AS"/>
    <n v="10590"/>
    <s v="doitwise.integration"/>
    <s v="2020-05-05 00:51:02"/>
    <s v="System Integration"/>
    <s v="doitwise.integration"/>
    <d v="2020-05-04T00:00:00"/>
    <s v="GB:WOKING.001"/>
    <s v="Other"/>
    <x v="11"/>
  </r>
  <r>
    <s v="INC3417263"/>
    <s v="Link Flapping: Link Down (TenGigE0/1/0/3) Description (type=core,subtype=longhaul,lag=be4,cid=SGNS090877/CIR0027558,peer=smy1cr1,peerint=Te0/1/1/1)"/>
    <s v="dal2cr1.sgns.net"/>
    <s v="2020-05-04 21:48:32"/>
    <s v="SGNS"/>
    <s v="Shared POD – Network"/>
    <s v="0"/>
    <x v="0"/>
    <s v="Solved (Permanently)"/>
    <s v="Closed"/>
    <s v="Krishna Singh"/>
    <s v="Other"/>
    <s v="System Integration"/>
    <s v="2020-05-08 03:04:13"/>
    <s v="inquiry"/>
    <s v="US---Network Services"/>
    <n v="15926"/>
    <s v="krishna.singh@sungardas.com"/>
    <s v="2020-05-05 02:13:58"/>
    <s v="Krishna Singh"/>
    <s v="doitwise.integration"/>
    <d v="2020-05-04T00:00:00"/>
    <s v="TX.DALLAS.188"/>
    <s v="Shared POD"/>
    <x v="12"/>
  </r>
  <r>
    <s v="INC3417262"/>
    <s v="Link Flapping: Link Down (Bundle-Ether4) Description (type=core,subtype=longhaul,peer=dal2cr1,peerint=be4)"/>
    <s v="smy1cr1.sgns.net"/>
    <s v="2020-05-04 21:48:28"/>
    <s v="SGNS"/>
    <s v="Shared POD – Network"/>
    <s v="0"/>
    <x v="0"/>
    <s v="Solved (Permanently)"/>
    <s v="Closed"/>
    <s v="Krishna Singh"/>
    <s v="Other"/>
    <s v="System Integration"/>
    <s v="2020-05-08 03:04:48"/>
    <s v="inquiry"/>
    <s v="US---Network Services"/>
    <n v="15929"/>
    <s v="krishna.singh@sungardas.com"/>
    <s v="2020-05-05 02:13:57"/>
    <s v="Krishna Singh"/>
    <s v="doitwise.integration"/>
    <d v="2020-05-04T00:00:00"/>
    <s v="GA.SMYRNA.001"/>
    <s v="Shared POD"/>
    <x v="12"/>
  </r>
  <r>
    <s v="INC3417261"/>
    <s v="SBEC : LINK FLAP: smy1io12-1-6-3 === CIR0023106// OQYX/141064//ZYO ==== dal2po6-1-9-3"/>
    <s v="smy1io12.oamp.sgns.net"/>
    <s v="2020-05-04 21:47:52"/>
    <s v="SGNS"/>
    <s v="Shared POD – Transport"/>
    <s v="0"/>
    <x v="1"/>
    <s v="Solved (Permanently)"/>
    <s v="Closed"/>
    <s v="Rahil Bhatkar"/>
    <s v="Other"/>
    <s v="System Integration"/>
    <s v="2020-05-08 03:04:46"/>
    <s v="inquiry"/>
    <s v="US---Network Services"/>
    <n v="11093"/>
    <s v="rahil.bhatkar@sungardas.com"/>
    <s v="2020-05-05 00:52:45"/>
    <s v="Rahil Bhatkar"/>
    <s v="doitwise.integration"/>
    <d v="2020-05-04T00:00:00"/>
    <s v="GA.SMYRNA.001"/>
    <s v="Shared POD"/>
    <x v="12"/>
  </r>
  <r>
    <s v="INC3417258"/>
    <s v="Link Down (Bundle-Ether4) Description (type=core,subtype=longhaul,peer=smy1cr1,peerint=be4)"/>
    <s v="dal2cr1.sgns.net"/>
    <s v="2020-05-04 21:45:38"/>
    <s v="SGNS"/>
    <s v="Shared POD – Network"/>
    <s v="0"/>
    <x v="1"/>
    <s v="Solved (Permanently)"/>
    <s v="Closed"/>
    <s v="Krishna Singh"/>
    <s v="Other"/>
    <s v="System Integration"/>
    <s v="2020-05-08 03:04:59"/>
    <s v="inquiry"/>
    <s v="US---Network Services"/>
    <n v="16100"/>
    <s v="krishna.singh@sungardas.com"/>
    <s v="2020-05-05 02:13:58"/>
    <s v="Krishna Singh"/>
    <s v="doitwise.integration"/>
    <d v="2020-05-04T00:00:00"/>
    <s v="TX.DALLAS.188"/>
    <s v="Shared POD"/>
    <x v="12"/>
  </r>
  <r>
    <s v="INC3417257"/>
    <s v="Link Down (Bundle-Ether4) Description (type=core,subtype=longhaul,peer=dal2cr1,peerint=be4)"/>
    <s v="smy1cr1.sgns.net"/>
    <s v="2020-05-04 21:45:34"/>
    <s v="SGNS"/>
    <s v="Shared POD – Network"/>
    <s v="0"/>
    <x v="1"/>
    <s v="Solved (Permanently)"/>
    <s v="Closed"/>
    <s v="Krishna Singh"/>
    <s v="Other"/>
    <s v="System Integration"/>
    <s v="2020-05-08 03:04:11"/>
    <s v="inquiry"/>
    <s v="US---Network Services"/>
    <n v="16103"/>
    <s v="krishna.singh@sungardas.com"/>
    <s v="2020-05-05 02:13:57"/>
    <s v="Krishna Singh"/>
    <s v="doitwise.integration"/>
    <d v="2020-05-04T00:00:00"/>
    <s v="GA.SMYRNA.001"/>
    <s v="Shared POD"/>
    <x v="12"/>
  </r>
  <r>
    <s v="INC3417256"/>
    <s v="SBEC : OSPF Down for 173.209.228.184/30"/>
    <s v="dal2cr1.sgns.net"/>
    <s v="2020-05-04 21:45:25"/>
    <s v="SGNS"/>
    <s v="Shared POD – Network"/>
    <s v="0"/>
    <x v="1"/>
    <s v="Solved (Permanently)"/>
    <s v="Closed"/>
    <s v="Krishna Singh"/>
    <s v="Other"/>
    <s v="System Integration"/>
    <s v="2020-05-08 03:04:48"/>
    <s v="inquiry"/>
    <s v="US---Network Services"/>
    <n v="16112"/>
    <s v="krishna.singh@sungardas.com"/>
    <s v="2020-05-05 02:13:57"/>
    <s v="Krishna Singh"/>
    <s v="doitwise.integration"/>
    <d v="2020-05-04T00:00:00"/>
    <s v="TX.DALLAS.188"/>
    <s v="Shared POD"/>
    <x v="13"/>
  </r>
  <r>
    <s v="INC3417240"/>
    <s v="Transport reporting a High RPO warning (medium) for a replication session belonging to workload VWQ9DFSODBPR01"/>
    <s v="ltccrsrmufspod01"/>
    <s v="2020-05-04 21:14:47"/>
    <s v="MUFG Investor Services Holdings Limited"/>
    <s v="GCSM-RS-CR-OPS-SUPPORT"/>
    <s v="0"/>
    <x v="0"/>
    <s v="Solved (Permanently)"/>
    <s v="Closed"/>
    <s v="Erick Fernandes"/>
    <s v="Other"/>
    <s v="System Integration"/>
    <s v="2020-05-04 22:10:14"/>
    <s v="inquiry"/>
    <s v="US---Recovery as a Service ( RaaS )"/>
    <n v="3313"/>
    <s v="erick.fernandes@sungardas.com"/>
    <s v="2020-05-04 22:10:00"/>
    <s v="Erick Fernandes"/>
    <s v="doitwise.integration"/>
    <d v="2020-05-04T00:00:00"/>
    <s v="GB:HOUNSLOW.003"/>
    <s v="Other"/>
    <x v="8"/>
  </r>
  <r>
    <s v="INC3417236"/>
    <s v="SBEC: McAfee Network IPS: Exploit Scan Detected - SensorName: crlelepp1_2-cluster - SourceIP: 5.101.0.209"/>
    <s v="crlelepp1_2-cluster"/>
    <s v="2020-05-04 21:09:38"/>
    <s v="ELECTRONIC PAYMENTS"/>
    <s v="NASH Security Services"/>
    <s v="0"/>
    <x v="0"/>
    <s v="Solved (Permanently)"/>
    <s v="Closed"/>
    <s v="Aren Jordan"/>
    <s v="Other"/>
    <s v="System Integration"/>
    <s v="2020-05-08 03:00:19"/>
    <s v="inquiry"/>
    <s v="US---Security Services"/>
    <n v="2217"/>
    <s v="aren.jordan@sungardas.com"/>
    <s v="2020-05-04 21:46:35"/>
    <s v="Aren Jordan"/>
    <s v="doitwise.integration"/>
    <d v="2020-05-04T00:00:00"/>
    <s v="NJ.CARLSTADT.007"/>
    <s v="Other"/>
    <x v="3"/>
  </r>
  <r>
    <s v="INC3417235"/>
    <s v="Transport reporting a High RPO warning (medium) for a replication session belonging to workload IRDB"/>
    <s v="sacr-prmapod01"/>
    <s v="2020-05-04 21:09:09"/>
    <s v="Preferred Managing Agency"/>
    <s v="GCSM-RS-CR-OPS-SUPPORT"/>
    <s v="0"/>
    <x v="0"/>
    <s v="Duplicate incident"/>
    <s v="Closed"/>
    <s v="Erick Fernandes"/>
    <s v="Other"/>
    <s v="System Integration"/>
    <s v="2020-05-04 22:03:57"/>
    <s v="inquiry"/>
    <s v="US---Recovery as a Service ( RaaS )"/>
    <n v="3275"/>
    <s v="erick.fernandes@sungardas.com"/>
    <s v="2020-05-04 22:03:44"/>
    <s v="Erick Fernandes"/>
    <s v="doitwise.integration"/>
    <d v="2020-05-04T00:00:00"/>
    <s v="PA.PHILADELPHIA.287"/>
    <s v="Other"/>
    <x v="8"/>
  </r>
  <r>
    <s v="INC3417231"/>
    <s v="SBEC : Team:R2C com.zerto.event.ZvmToZvmConnection (SMTI:10.93.104.8)_04-05-20"/>
    <s v="phl3hpc-vcenter1"/>
    <s v="2020-05-04 21:02:54"/>
    <s v="Sungard Hosted Private Cloud"/>
    <s v="GCSM-RS-CR-OPS-SUPPORT"/>
    <s v="0"/>
    <x v="0"/>
    <s v="Other"/>
    <s v="Closed"/>
    <s v="Ganesh Sasane"/>
    <s v="Other"/>
    <s v="System Integration"/>
    <s v="2020-05-07 05:36:39"/>
    <s v="inquiry"/>
    <s v="US---Recovery as a Service ( RaaS )"/>
    <n v="203614"/>
    <s v="abhijeet.deshpande@sungardas.com"/>
    <s v="2020-05-07 05:36:28"/>
    <s v="Abhijeet Deshpande"/>
    <s v="doitwise.integration"/>
    <d v="2020-05-04T00:00:00"/>
    <s v="PA.PHILADELPHIA.287"/>
    <s v="Other"/>
    <x v="8"/>
  </r>
  <r>
    <s v="INC3417230"/>
    <s v="SBEC:Remote Alarm Indication crl1id37:DS1-1-43-%HLINK-OC3-1-5-14,FERF,NSA,NEND,RCV,0025,NA,0.00,NA"/>
    <s v="crl1id37.oamp.sgns.net"/>
    <s v="2020-05-04 21:02:48"/>
    <s v="SGNS"/>
    <s v="Shared POD – Transport"/>
    <s v="0"/>
    <x v="1"/>
    <s v="Solved (Permanently)"/>
    <s v="Closed"/>
    <s v="Debajyoti Debnath"/>
    <s v="Other"/>
    <s v="System Integration"/>
    <s v="2020-05-10 03:04:39"/>
    <s v="inquiry"/>
    <s v="US---Network Services"/>
    <n v="134120"/>
    <s v="samuel.lopez@sungardas.com"/>
    <s v="2020-05-06 10:18:08"/>
    <s v="Samuel Lopez"/>
    <s v="doitwise.integration"/>
    <d v="2020-05-04T00:00:00"/>
    <s v="NJ.CARLSTADT.001"/>
    <s v="Shared POD"/>
    <x v="6"/>
  </r>
  <r>
    <s v="INC3417229"/>
    <s v="SBEC:Remote Alarm Indication crl1id37:DS1-1-41-%HLINK-OC3-1-5-14,FERF,NSA,NEND,RCV,0025,NA,0.00,NA"/>
    <s v="crl1id37.oamp.sgns.net"/>
    <s v="2020-05-04 21:02:42"/>
    <s v="SGNS"/>
    <s v="Shared POD – Transport"/>
    <s v="0"/>
    <x v="1"/>
    <s v="Solved (Permanently)"/>
    <s v="Closed"/>
    <s v="Debajyoti Debnath"/>
    <s v="Other"/>
    <s v="System Integration"/>
    <s v="2020-05-10 03:04:39"/>
    <s v="inquiry"/>
    <s v="US---Network Services"/>
    <n v="134126"/>
    <s v="samuel.lopez@sungardas.com"/>
    <s v="2020-05-06 10:18:08"/>
    <s v="Samuel Lopez"/>
    <s v="doitwise.integration"/>
    <d v="2020-05-04T00:00:00"/>
    <s v="NJ.CARLSTADT.001"/>
    <s v="Shared POD"/>
    <x v="6"/>
  </r>
  <r>
    <s v="INC3417228"/>
    <s v="SBEC:Remote Alarm Indication crl1id37:DS1-1-34-%HLINK-OC3-1-5-14,FERF,NSA,NEND,RCV,0025,NA,0.00,NA"/>
    <s v="crl1id37.oamp.sgns.net"/>
    <s v="2020-05-04 21:02:38"/>
    <s v="SGNS"/>
    <s v="Shared POD – Transport"/>
    <s v="0"/>
    <x v="1"/>
    <s v="Solved (Permanently)"/>
    <s v="Closed"/>
    <s v="Debajyoti Debnath"/>
    <s v="Other"/>
    <s v="System Integration"/>
    <s v="2020-05-10 03:04:39"/>
    <s v="inquiry"/>
    <s v="US---Network Services"/>
    <n v="134130"/>
    <s v="samuel.lopez@sungardas.com"/>
    <s v="2020-05-06 10:18:08"/>
    <s v="Samuel Lopez"/>
    <s v="doitwise.integration"/>
    <d v="2020-05-04T00:00:00"/>
    <s v="NJ.CARLSTADT.001"/>
    <s v="Shared POD"/>
    <x v="6"/>
  </r>
  <r>
    <s v="INC3417227"/>
    <s v="SBEC - Switch Stack Member Issue Detected"/>
    <s v="aurss8.oamp.sgns.net"/>
    <s v="2020-05-04 21:02:06"/>
    <s v="SGNS"/>
    <s v="Shared POD – Network"/>
    <s v="0"/>
    <x v="1"/>
    <s v="Duplicate incident"/>
    <s v="Closed"/>
    <s v="Krishna Singh"/>
    <s v="Other"/>
    <s v="System Integration"/>
    <s v="2020-05-09 03:03:24"/>
    <s v="inquiry"/>
    <s v="US---Network Services"/>
    <n v="43439"/>
    <s v="krishna.singh@sungardas.com"/>
    <s v="2020-05-05 09:06:05"/>
    <s v="Krishna Singh"/>
    <s v="doitwise.integration"/>
    <d v="2020-05-04T00:00:00"/>
    <s v="CO.AURORA.103"/>
    <s v="Shared POD"/>
    <x v="14"/>
  </r>
  <r>
    <s v="INC3417226"/>
    <s v="SBEC: McAfee Network IPS: Exploit Scan Detected - SensorName: mrkam27p_cluster - SourceIP: 203.122.14.43"/>
    <s v="mrkam27p_cluster"/>
    <s v="2020-05-04 21:01:43"/>
    <s v="INNOMAR STRATEGIES INC."/>
    <s v="FTS POD – Security"/>
    <s v="0"/>
    <x v="0"/>
    <s v="Solved (Permanently)"/>
    <s v="Closed"/>
    <s v="Sachin Patil"/>
    <s v="Other"/>
    <s v="System Integration"/>
    <s v="2020-05-08 03:03:35"/>
    <s v="inquiry"/>
    <s v="US---Security Services"/>
    <n v="2190"/>
    <s v="aren.jordan@sungardas.com"/>
    <s v="2020-05-04 21:38:13"/>
    <s v="Aren Jordan"/>
    <s v="doitwise.integration"/>
    <d v="2020-05-04T00:00:00"/>
    <s v="ON.MARKHAM.106"/>
    <s v="FTS POD"/>
    <x v="3"/>
  </r>
  <r>
    <s v="INC3417224"/>
    <s v="CPU utilization is above Major threshold 85% on phl2ss59:CPU"/>
    <s v="phl2ss59.oamp.sgns.net"/>
    <s v="2020-05-04 21:00:09"/>
    <s v="SGNS"/>
    <s v="Shared POD – Network"/>
    <s v="0"/>
    <x v="0"/>
    <s v="Auto Resolved"/>
    <s v="Closed"/>
    <s v="Devendra Gupta"/>
    <s v="Other"/>
    <s v="System Integration"/>
    <s v="2020-05-11 03:03:05"/>
    <s v="inquiry"/>
    <s v="US---Network Services"/>
    <n v="199379"/>
    <s v="salman.fouje@sungardas.com"/>
    <s v="2020-05-07 04:23:08"/>
    <s v="Salman Fouje"/>
    <s v="doitwise.integration"/>
    <d v="2020-05-04T00:00:00"/>
    <s v="PA.PHILADELPHIA.007"/>
    <s v="Shared POD"/>
    <x v="5"/>
  </r>
  <r>
    <s v="INC3417220"/>
    <s v="SBEC: McAfee Network IPS: Exploit Scan Detected - SensorName: cpechr1pp1_2-cluster - SourceIP: 180.215.203.6"/>
    <s v="cpechr1pp1_2-cluster"/>
    <s v="2020-05-04 20:50:03"/>
    <s v="Christies"/>
    <s v="NASH Security Services"/>
    <s v="0"/>
    <x v="0"/>
    <s v="Solved (Permanently)"/>
    <s v="Closed"/>
    <s v="Aren Jordan"/>
    <s v="Other"/>
    <s v="System Integration"/>
    <s v="2020-05-08 03:04:48"/>
    <s v="inquiry"/>
    <s v="US---Security Services"/>
    <n v="2601"/>
    <s v="aren.jordan@sungardas.com"/>
    <s v="2020-05-04 21:33:24"/>
    <s v="Aren Jordan"/>
    <s v="doitwise.integration"/>
    <d v="2020-05-04T00:00:00"/>
    <s v="NJ.PISCATAWAY.102"/>
    <s v="Other"/>
    <x v="3"/>
  </r>
  <r>
    <s v="INC3417219"/>
    <s v="[SBEC]: Multiple TransportSessionHighRPOMedium Received within 30mins window."/>
    <s v="sacr-me1apod01"/>
    <s v="2020-05-04 20:49:59"/>
    <s v="MEDIDATA SOLUTIONS"/>
    <s v="GCSM-RS-CR-OPS-SUPPORT"/>
    <s v="0"/>
    <x v="0"/>
    <s v="Solved (Permanently)"/>
    <s v="Closed"/>
    <s v="Ganesh Sasane"/>
    <s v="Other"/>
    <s v="System Integration"/>
    <s v="2020-05-19 17:31:02"/>
    <s v="inquiry"/>
    <s v="US---Recovery as a Service ( RaaS )"/>
    <n v="1284039"/>
    <s v="anushka.huilgol@sungardas.com"/>
    <s v="2020-05-19 17:30:38"/>
    <s v="Anushka Huilgol"/>
    <s v="doitwise.integration"/>
    <d v="2020-05-04T00:00:00"/>
    <s v="FR:LOGNES.001"/>
    <s v="Other"/>
    <x v="8"/>
  </r>
  <r>
    <s v="INC3417218"/>
    <s v="SBEC : Team:MSS One or more filesystem has breached Filesystem threshold(s). Details annotated below."/>
    <s v="amgdub5sv01"/>
    <s v="2020-05-04 20:49:31"/>
    <s v="Amalgamated Hardware Plc"/>
    <s v="Shared POD – Compute"/>
    <s v="0"/>
    <x v="1"/>
    <s v="Solved (Permanently)"/>
    <s v="Closed"/>
    <s v="Melroy Mascarenhas"/>
    <s v="Other"/>
    <s v="System Integration"/>
    <s v="2020-05-09 03:01:03"/>
    <s v="Threshold"/>
    <s v="US---Server Services"/>
    <n v="41767"/>
    <s v="melroy.mascarenhas@sungardas.com"/>
    <s v="2020-05-05 08:25:38"/>
    <s v="Melroy Mascarenhas"/>
    <s v="doitwise.integration"/>
    <d v="2020-05-04T00:00:00"/>
    <s v="IE:DUBLIN.005"/>
    <s v="Shared POD"/>
    <x v="2"/>
  </r>
  <r>
    <s v="INC3417216"/>
    <s v="The DatabaseMonitor Severity:3 Team:DBS SQLServer_SGAS_Job_Status_SQLSRV04-MOSSPRD-10.133.204.42 changed to error Metric:rows, Value:1 Threshold:back to default"/>
    <s v="phlnn381v.oamp.sgns.net"/>
    <s v="2020-05-04 20:47:31"/>
    <s v="SAS OSS (Internal)"/>
    <s v="NAMS DB SQL"/>
    <s v="1"/>
    <x v="2"/>
    <s v="Solved (Permanently)"/>
    <s v="Closed"/>
    <s v="Abhay Mishra"/>
    <s v="Other"/>
    <s v="System Integration"/>
    <s v="2020-05-04 21:04:25"/>
    <s v="inquiry"/>
    <s v="US---Application Services"/>
    <n v="932"/>
    <s v="doitwise.integration"/>
    <s v="2020-05-04 21:03:03"/>
    <s v="System Integration"/>
    <s v="doitwise.integration"/>
    <d v="2020-05-04T00:00:00"/>
    <s v="PA.PHILADELPHIA.011"/>
    <s v="Other"/>
    <x v="14"/>
  </r>
  <r>
    <s v="INC3417208"/>
    <s v="RepetitionCount &gt; 3 ; Link Down (ge-11/3/1) Description (type=core,subtype=isc,lag=ae70,peer=hou1is103,peerint=eth1/50)"/>
    <s v="houir5.sgns.net"/>
    <s v="2020-05-04 20:32:56"/>
    <s v="SGNS"/>
    <s v="Shared POD – Network"/>
    <s v="0"/>
    <x v="1"/>
    <s v="Solved (Permanently)"/>
    <s v="Closed"/>
    <s v="Marco Jimenez"/>
    <s v="Other"/>
    <s v="System Integration"/>
    <s v="2020-06-04 22:53:06"/>
    <s v="inquiry"/>
    <s v="US---Network Services"/>
    <n v="232790"/>
    <s v="doitwise.integration"/>
    <s v="2020-05-07 13:12:46"/>
    <s v="System Integration"/>
    <s v="doitwise.integration"/>
    <d v="2020-05-04T00:00:00"/>
    <s v="GB:HOUNSLOW.001"/>
    <s v="Shared POD"/>
    <x v="12"/>
  </r>
  <r>
    <s v="INC3417206"/>
    <s v="Transport reporting a High RPO warning (medium) for a replication session belonging to workload SACCPRF01"/>
    <s v="sdcrsrtex5pod01"/>
    <s v="2020-05-04 20:31:55"/>
    <s v="TEXTAINER EQUIPMENT MANAGEMENT (U.S.) LIMITED(R2C)"/>
    <s v="GCSM-RS-CR-OPS-SUPPORT"/>
    <s v="0"/>
    <x v="0"/>
    <s v="Solved (Permanently)"/>
    <s v="Closed"/>
    <s v="Ganesh Sasane"/>
    <s v="Other"/>
    <s v="System Integration"/>
    <s v="2020-05-04 23:01:14"/>
    <s v="inquiry"/>
    <s v="US---Recovery as a Service ( RaaS )"/>
    <n v="8938"/>
    <s v="sandhya.s@sungardas.com"/>
    <s v="2020-05-04 23:00:53"/>
    <s v="Sandhya S"/>
    <s v="doitwise.integration"/>
    <d v="2020-05-04T00:00:00"/>
    <s v="AZ.SCOTTSDALE.001"/>
    <s v="Other"/>
    <x v="8"/>
  </r>
  <r>
    <s v="INC3417204"/>
    <s v="Certificate *.rpsrealsolutions.com will expire on 5/9/20; Event Source: Certificate Monitoring Service; Object Name: *.rpsrealsolutions.com; Object Id: certific"/>
    <s v="mrk1hpc-nsxmgr1"/>
    <s v="2020-05-04 20:30:32"/>
    <s v="Sungard Hosted Private Cloud"/>
    <s v="SD&amp;R Network Tier 3"/>
    <s v="1"/>
    <x v="0"/>
    <s v="Auto Resolved"/>
    <s v="Closed"/>
    <s v="Vinod Prasad"/>
    <s v="Other"/>
    <s v="System Integration"/>
    <s v="2020-05-04 21:48:58"/>
    <s v="inquiry"/>
    <s v="US---Network Services"/>
    <n v="4692"/>
    <s v="vinod.prasad@sungardas.com"/>
    <s v="2020-05-04 21:48:44"/>
    <s v="Vinod Prasad"/>
    <s v="doitwise.integration"/>
    <d v="2020-05-04T00:00:00"/>
    <s v="ON.MARKHAM.001"/>
    <s v="Other"/>
    <x v="15"/>
  </r>
  <r>
    <s v="INC3417203"/>
    <s v="Certificate *.rpsrealsolutions.com will expire on 5/9/20; Event Source: Certificate Monitoring Service; Object Name: *.rpsrealsolutions.com; Object Id: certific"/>
    <s v="mrk1hpc-nsxmgr1"/>
    <s v="2020-05-04 20:30:29"/>
    <s v="Sungard Hosted Private Cloud"/>
    <s v="SD&amp;R Network Tier 3"/>
    <s v="1"/>
    <x v="0"/>
    <s v="Auto Resolved"/>
    <s v="Closed"/>
    <s v="Vinod Prasad"/>
    <s v="Other"/>
    <s v="System Integration"/>
    <s v="2020-05-04 21:46:57"/>
    <s v="inquiry"/>
    <s v="US---Network Services"/>
    <n v="4571"/>
    <s v="vinod.prasad@sungardas.com"/>
    <s v="2020-05-04 21:46:40"/>
    <s v="Vinod Prasad"/>
    <s v="doitwise.integration"/>
    <d v="2020-05-04T00:00:00"/>
    <s v="ON.MARKHAM.001"/>
    <s v="Other"/>
    <x v="15"/>
  </r>
  <r>
    <s v="INC3417202"/>
    <s v="Certificate *.rpsrealsolutions.com will expire on 5/9/20; Event Source: Certificate Monitoring Service; Object Name: *.rpsrealsolutions.com; Object Id: certific"/>
    <s v="msg1hpc-nsxmgr1"/>
    <s v="2020-05-04 20:30:26"/>
    <s v="Sungard Hosted Private Cloud"/>
    <s v="SD&amp;R Network Tier 3"/>
    <s v="1"/>
    <x v="0"/>
    <s v="Auto Resolved"/>
    <s v="Closed"/>
    <s v="Vinod Prasad"/>
    <s v="Other"/>
    <s v="System Integration"/>
    <s v="2020-05-04 21:42:32"/>
    <s v="inquiry"/>
    <s v="US---Network Services"/>
    <n v="4310"/>
    <s v="vinod.prasad@sungardas.com"/>
    <s v="2020-05-04 21:42:16"/>
    <s v="Vinod Prasad"/>
    <s v="doitwise.integration"/>
    <d v="2020-05-04T00:00:00"/>
    <s v="ON.MISSISSAUGA.101"/>
    <s v="Other"/>
    <x v="15"/>
  </r>
  <r>
    <s v="INC3417201"/>
    <s v="Certificate *.rpsrealsolutions.com will expire on 5/9/20; Event Source: Certificate Monitoring Service; Object Name: *.rpsrealsolutions.com; Object Id: certific"/>
    <s v="msg1hpc-nsxmgr1"/>
    <s v="2020-05-04 20:30:23"/>
    <s v="Sungard Hosted Private Cloud"/>
    <s v="SD&amp;R Network Tier 3"/>
    <s v="1"/>
    <x v="0"/>
    <s v="Auto Resolved"/>
    <s v="Closed"/>
    <s v="Vinod Prasad"/>
    <s v="Other"/>
    <s v="System Integration"/>
    <s v="2020-05-04 21:28:55"/>
    <s v="inquiry"/>
    <s v="US---Network Services"/>
    <n v="3464"/>
    <s v="vinod.prasad@sungardas.com"/>
    <s v="2020-05-04 21:28:07"/>
    <s v="Vinod Prasad"/>
    <s v="doitwise.integration"/>
    <d v="2020-05-04T00:00:00"/>
    <s v="ON.MISSISSAUGA.101"/>
    <s v="Other"/>
    <x v="15"/>
  </r>
  <r>
    <s v="INC3417200"/>
    <s v="Certificate *.rpsrealsolutions.com will expire on 5/9/20; Event Source: Certificate Monitoring Service; Object Name: *.rpsrealsolutions.com; Object Id: certific"/>
    <s v="msg1hpc-nsxmgr1"/>
    <s v="2020-05-04 20:30:20"/>
    <s v="Sungard Hosted Private Cloud"/>
    <s v="SD&amp;R Network Tier 3"/>
    <s v="1"/>
    <x v="0"/>
    <s v="Auto Resolved"/>
    <s v="Closed"/>
    <s v="Vinod Prasad"/>
    <s v="Other"/>
    <s v="System Integration"/>
    <s v="2020-05-04 21:26:20"/>
    <s v="inquiry"/>
    <s v="US---Network Services"/>
    <n v="3342"/>
    <s v="vinod.prasad@sungardas.com"/>
    <s v="2020-05-04 21:26:02"/>
    <s v="Vinod Prasad"/>
    <s v="doitwise.integration"/>
    <d v="2020-05-04T00:00:00"/>
    <s v="ON.MISSISSAUGA.101"/>
    <s v="Other"/>
    <x v="15"/>
  </r>
  <r>
    <s v="INC3417197"/>
    <s v="SBEC : Team:R2C com.zerto.event.ZvmToVraConnection (SMTI:10.139.136.8)_04-05-20"/>
    <s v="msg1hpc-vcenter1"/>
    <s v="2020-05-04 20:25:32"/>
    <s v="Sungard Hosted Private Cloud"/>
    <s v="GCSM-RS-CR-OPS-SUPPORT"/>
    <s v="0"/>
    <x v="0"/>
    <s v="Duplicate incident"/>
    <s v="Closed"/>
    <s v="Ganesh Sasane"/>
    <s v="Other"/>
    <s v="System Integration"/>
    <s v="2020-05-09 15:33:05"/>
    <s v="inquiry"/>
    <s v="US---Recovery as a Service ( RaaS )"/>
    <n v="414409"/>
    <s v="anushka.huilgol@sungardas.com"/>
    <s v="2020-05-09 15:32:21"/>
    <s v="Anushka Huilgol"/>
    <s v="doitwise.integration"/>
    <d v="2020-05-04T00:00:00"/>
    <s v="ON.MISSISSAUGA.001"/>
    <s v="Other"/>
    <x v="8"/>
  </r>
  <r>
    <s v="INC3417192"/>
    <s v="Team:MSS Memory utilization is above Major Threshold:98.00 % Current: 98.30 % used"/>
    <s v="sacr-usaepod01"/>
    <s v="2020-05-04 20:19:34"/>
    <s v="CGI Technologies and Solutions  (E58 USAA)"/>
    <s v="Shared POD – Compute"/>
    <s v="0"/>
    <x v="0"/>
    <s v="Auto Resolved"/>
    <s v="Closed"/>
    <s v="System Integration"/>
    <s v="Other"/>
    <s v="System Integration"/>
    <s v="2020-05-04 20:54:03"/>
    <s v="Threshold"/>
    <s v="US---Server Services"/>
    <n v="888"/>
    <s v="doitwise.integration"/>
    <s v="2020-05-04 20:34:22"/>
    <s v="System Integration"/>
    <s v="doitwise.integration"/>
    <d v="2020-05-04T00:00:00"/>
    <s v="PA.PHILADELPHIA.287"/>
    <s v="Shared POD"/>
    <x v="0"/>
  </r>
  <r>
    <s v="INC3417191"/>
    <s v="[SBEC]: Multiple TransportSessionHighRPOMedium Received within 30mins window."/>
    <s v="sacr-corppod01"/>
    <s v="2020-05-04 20:17:50"/>
    <s v="ITAU CORPBANCA"/>
    <s v="GCSM-RS-CR-OPS-SUPPORT"/>
    <s v="0"/>
    <x v="0"/>
    <s v="Solved (Permanently)"/>
    <s v="Closed"/>
    <s v="Ganesh Sasane"/>
    <s v="Other"/>
    <s v="System Integration"/>
    <s v="2020-05-09 18:45:29"/>
    <s v="inquiry"/>
    <s v="US---Recovery as a Service ( RaaS )"/>
    <n v="426445"/>
    <s v="shreyas.r@sungardas.com"/>
    <s v="2020-05-09 18:45:15"/>
    <s v="Shreyas R"/>
    <s v="doitwise.integration"/>
    <d v="2020-05-04T00:00:00"/>
    <s v="PA.PHILADELPHIA.287"/>
    <s v="Other"/>
    <x v="8"/>
  </r>
  <r>
    <s v="INC3417190"/>
    <s v="[SBEC]: Multiple TransportSessionHighRPOMedium Received within 30mins window."/>
    <s v="ltccrsrmufspod01"/>
    <s v="2020-05-04 20:17:40"/>
    <s v="MUFG Investor Services Holdings Limited"/>
    <s v="GCSM-RS-CR-OPS-SUPPORT"/>
    <s v="0"/>
    <x v="0"/>
    <s v="Solved (Permanently)"/>
    <s v="Closed"/>
    <s v="Ganesh Sasane"/>
    <s v="Other"/>
    <s v="System Integration"/>
    <s v="2020-05-04 22:54:10"/>
    <s v="inquiry"/>
    <s v="US---Recovery as a Service ( RaaS )"/>
    <n v="9317"/>
    <s v="sandhya.s@sungardas.com"/>
    <s v="2020-05-04 22:52:57"/>
    <s v="Sandhya S"/>
    <s v="doitwise.integration"/>
    <d v="2020-05-04T00:00:00"/>
    <s v="GB:HOUNSLOW.003"/>
    <s v="Other"/>
    <x v="8"/>
  </r>
  <r>
    <s v="INC3417184"/>
    <s v="Team:MSS Linux: Link Failure &lt;pattern:[Link is Down]&gt;&lt;logfilepath:/var/log/messages&gt;"/>
    <s v="cnj8ntwapl1p"/>
    <s v="2020-05-04 19:59:49"/>
    <s v="CVS PHARMACY INC"/>
    <s v="Shared POD – Compute"/>
    <s v="0"/>
    <x v="1"/>
    <s v="Solved (Permanently)"/>
    <s v="Closed"/>
    <s v="Adolfo Ortega"/>
    <s v="Other"/>
    <s v="System Integration"/>
    <s v="2020-05-08 03:03:28"/>
    <s v="inquiry"/>
    <s v="US---Server Services"/>
    <n v="1815"/>
    <s v="adolfo.ortega@sungardas.com"/>
    <s v="2020-05-04 20:30:04"/>
    <s v="Adolfo Ortega"/>
    <s v="doitwise.integration"/>
    <d v="2020-05-04T00:00:00"/>
    <s v="NJ.CARLSTADT.001"/>
    <s v="Shared POD"/>
    <x v="14"/>
  </r>
  <r>
    <s v="INC3417181"/>
    <s v="SBEC : Team:R2C com.zerto.event.ZvmToVraConnection (SMTI:10.184.0.8)_04-05-20"/>
    <s v="hou1hpc-vcenter1"/>
    <s v="2020-05-04 19:51:31"/>
    <s v="Sungard Hosted Private Cloud"/>
    <s v="GCSM-RS-CR-OPS-SUPPORT"/>
    <s v="0"/>
    <x v="0"/>
    <s v="Auto Resolved"/>
    <s v="Closed"/>
    <s v="Ganesh Sasane"/>
    <s v="Other"/>
    <s v="System Integration"/>
    <s v="2020-05-07 05:50:24"/>
    <s v="inquiry"/>
    <s v="US---Recovery as a Service ( RaaS )"/>
    <n v="208719"/>
    <s v="abhijeet.deshpande@sungardas.com"/>
    <s v="2020-05-07 05:50:10"/>
    <s v="Abhijeet Deshpande"/>
    <s v="doitwise.integration"/>
    <d v="2020-05-04T00:00:00"/>
    <s v="GB:HOUNSLOW.001"/>
    <s v="Other"/>
    <x v="8"/>
  </r>
  <r>
    <s v="INC3417180"/>
    <s v="SBEC : Team:R2C com.zerto.event.ZvmToZvmConnection (SMTI:10.184.0.8)_04-05-20"/>
    <s v="hou1hpc-vcenter1"/>
    <s v="2020-05-04 19:51:28"/>
    <s v="Sungard Hosted Private Cloud"/>
    <s v="GCSM-RS-CR-OPS-SUPPORT"/>
    <s v="0"/>
    <x v="0"/>
    <s v="Auto Resolved"/>
    <s v="Closed"/>
    <s v="Ganesh Sasane"/>
    <s v="Other"/>
    <s v="System Integration"/>
    <s v="2020-05-07 05:50:23"/>
    <s v="inquiry"/>
    <s v="US---Recovery as a Service ( RaaS )"/>
    <n v="208722"/>
    <s v="abhijeet.deshpande@sungardas.com"/>
    <s v="2020-05-07 05:50:10"/>
    <s v="Abhijeet Deshpande"/>
    <s v="doitwise.integration"/>
    <d v="2020-05-04T00:00:00"/>
    <s v="GB:HOUNSLOW.001"/>
    <s v="Other"/>
    <x v="8"/>
  </r>
  <r>
    <s v="INC3417173"/>
    <s v="SBEC: McAfee Network IPS: Exploit Scan Detected - SensorName: mrkam27p_cluster - SourceIP: 192.186.94.70"/>
    <s v="mrkam27p_cluster"/>
    <s v="2020-05-04 19:45:05"/>
    <s v="INNOMAR STRATEGIES INC."/>
    <s v="FTS POD – Security"/>
    <s v="0"/>
    <x v="0"/>
    <s v="Solved (Permanently)"/>
    <s v="Closed"/>
    <s v="Kenneth Ramirez"/>
    <s v="Other"/>
    <s v="System Integration"/>
    <s v="2020-05-08 03:00:55"/>
    <s v="inquiry"/>
    <s v="US---Security Services"/>
    <n v="1114"/>
    <s v="aren.jordan@sungardas.com"/>
    <s v="2020-05-04 20:03:39"/>
    <s v="Aren Jordan"/>
    <s v="doitwise.integration"/>
    <d v="2020-05-04T00:00:00"/>
    <s v="ON.MARKHAM.106"/>
    <s v="FTS POD"/>
    <x v="3"/>
  </r>
  <r>
    <s v="INC3417171"/>
    <s v="SBEC: McAfee Network IPS: Exploit Scan Detected - SensorName: mbhrxadp1_2-cluster - SourceIP: 189.132.105.96"/>
    <s v="mbhrxadp1_2-cluster"/>
    <s v="2020-05-04 19:43:13"/>
    <s v="RXADVANCE"/>
    <s v="NASH Security Services"/>
    <s v="0"/>
    <x v="0"/>
    <s v="Solved (Permanently)"/>
    <s v="Closed"/>
    <s v="Aren Jordan"/>
    <s v="Other"/>
    <s v="System Integration"/>
    <s v="2020-05-08 03:01:47"/>
    <s v="inquiry"/>
    <s v="US---Security Services"/>
    <n v="800"/>
    <s v="aren.jordan@sungardas.com"/>
    <s v="2020-05-04 19:56:33"/>
    <s v="Aren Jordan"/>
    <s v="doitwise.integration"/>
    <d v="2020-05-04T00:00:00"/>
    <s v="MA.MARLBOROUGH.001"/>
    <s v="Other"/>
    <x v="3"/>
  </r>
  <r>
    <s v="INC3417170"/>
    <s v="Incr_Backup - Backup of kpsvexch01 from policy krpl-a-msg1-win-kpsvexch01-n-05 on backup01-msg is partial. Status code = 1 Abnormal : the requested operation wa"/>
    <s v="kpsvexch01.spl.local"/>
    <s v="2020-05-04 19:40:37"/>
    <s v="KRUGER PRODUCTS L.P."/>
    <s v="Sweep - FTS POD_All"/>
    <s v="0"/>
    <x v="1"/>
    <s v="Solved (Permanently)"/>
    <s v="Closed"/>
    <s v="Kenneth Ramirez"/>
    <s v="Other"/>
    <s v="System Integration"/>
    <s v="2020-05-05 08:04:08"/>
    <s v="inquiry"/>
    <s v="US---Storage Services"/>
    <n v="42289"/>
    <s v="satish.shankar@sungardas.com"/>
    <s v="2020-05-05 07:25:26"/>
    <s v="Satish Shankar"/>
    <s v="doitwise.integration"/>
    <d v="2020-05-04T00:00:00"/>
    <s v="ON.MISSISSAUGA.101"/>
    <s v="FTS POD"/>
    <x v="1"/>
  </r>
  <r>
    <s v="INC3417169"/>
    <s v="SBEC : Team:R2C com.zerto.event.RpoError (SMTI:10.139.160.8)_04-05-20"/>
    <s v="sco1hpc-vcenter1"/>
    <s v="2020-05-04 19:40:27"/>
    <s v="Sungard Hosted Private Cloud"/>
    <s v="GCSM-RS-CR-OPS-SUPPORT"/>
    <s v="0"/>
    <x v="0"/>
    <s v="Duplicate incident"/>
    <s v="Closed"/>
    <s v="Ganesh Sasane"/>
    <s v="Other"/>
    <s v="System Integration"/>
    <s v="2020-05-07 22:14:09"/>
    <s v="inquiry"/>
    <s v="US---Recovery as a Service ( RaaS )"/>
    <n v="268412"/>
    <s v="piyush.raj@sungardas.com"/>
    <s v="2020-05-07 22:13:59"/>
    <s v="Piyush Raj"/>
    <s v="doitwise.integration"/>
    <d v="2020-05-04T00:00:00"/>
    <s v="AZ.SCOTTSDALE.001"/>
    <s v="Other"/>
    <x v="8"/>
  </r>
  <r>
    <s v="INC3417166"/>
    <s v="[SBEC]: Multiple TransportSessionHighRPOMedium Received within 30mins window."/>
    <s v="sdcrsrtex5pod01"/>
    <s v="2020-05-04 19:35:59"/>
    <s v="TEXTAINER EQUIPMENT MANAGEMENT (U.S.) LIMITED(R2C)"/>
    <s v="GCSM-RS-CR-OPS-SUPPORT"/>
    <s v="0"/>
    <x v="0"/>
    <s v="Duplicate incident"/>
    <s v="Closed"/>
    <s v="Ganesh Sasane"/>
    <s v="Other"/>
    <s v="System Integration"/>
    <s v="2020-05-09 18:34:15"/>
    <s v="inquiry"/>
    <s v="US---Recovery as a Service ( RaaS )"/>
    <n v="428288"/>
    <s v="shreyas.r@sungardas.com"/>
    <s v="2020-05-09 18:34:07"/>
    <s v="Shreyas R"/>
    <s v="doitwise.integration"/>
    <d v="2020-05-04T00:00:00"/>
    <s v="AZ.SCOTTSDALE.001"/>
    <s v="Other"/>
    <x v="8"/>
  </r>
  <r>
    <s v="INC3417164"/>
    <s v="Incr_Backup - Backup of kpexchdag from policy krpl-a-msg1-exc-P1-n-05 on backup01-msg is failed. Status code = 4200 Abnormal : null"/>
    <s v="phl2mbspru01"/>
    <s v="2020-05-04 19:35:14"/>
    <s v="SUNGARD AVAILABILITY SERVICES"/>
    <s v="ML-IN-TOC-Backup"/>
    <s v="0"/>
    <x v="1"/>
    <s v="Solved (Permanently)"/>
    <s v="Closed"/>
    <s v="Sharan R"/>
    <s v="Other"/>
    <s v="System Integration"/>
    <s v="2020-05-05 05:30:06"/>
    <s v="inquiry"/>
    <s v="US---Storage Services"/>
    <n v="35682"/>
    <s v="munagala.ramakrishna@sungardas.com"/>
    <s v="2020-05-05 05:29:56"/>
    <s v="Munagala Ramakrishna"/>
    <s v="doitwise.integration"/>
    <d v="2020-05-04T00:00:00"/>
    <s v="PA.PHILADELPHIA.011"/>
    <s v="Other"/>
    <x v="1"/>
  </r>
  <r>
    <s v="INC3417160"/>
    <s v="Team:MSS event in messages log (nfs not responding)&lt;pattern:&lt;*&gt;[NFS server]&lt;*&gt;[not responding]&lt;*&gt;&gt;&lt;logfilepath:/var/adm/messages&gt;"/>
    <s v="smypswsnap2db01s"/>
    <s v="2020-05-04 19:28:11"/>
    <s v="NCL (Bahamas) Ltd."/>
    <s v="Dedicated Ops US Only – Compute"/>
    <s v="0"/>
    <x v="1"/>
    <s v="Solved (Permanently)"/>
    <s v="Closed"/>
    <s v="Curtis Ciolino"/>
    <s v="Other"/>
    <s v="System Integration"/>
    <s v="2020-05-08 03:04:36"/>
    <s v="inquiry"/>
    <s v="US---Server Services"/>
    <n v="1631"/>
    <s v="curtis.ciolino@sungardas.com"/>
    <s v="2020-05-04 19:55:22"/>
    <s v="Curtis Ciolino"/>
    <s v="doitwise.integration"/>
    <d v="2020-05-04T00:00:00"/>
    <s v="GA.SMYRNA.001"/>
    <s v="Dedicated Pod"/>
    <x v="14"/>
  </r>
  <r>
    <s v="INC3417158"/>
    <s v="Possible server reboot detected (uptime less than 15 minutes)"/>
    <s v="tr0idub5lb04.oamp.sgns.net"/>
    <s v="2020-05-04 19:26:17"/>
    <s v="Transics International BVBA"/>
    <s v="Dedicated Ops US Only – Compute"/>
    <s v="0"/>
    <x v="0"/>
    <s v="Solved (Permanently)"/>
    <s v="Closed"/>
    <s v="Scott Daly"/>
    <s v="Other"/>
    <s v="System Integration"/>
    <s v="2020-05-08 03:00:49"/>
    <s v="inquiry"/>
    <s v="US---Server Services"/>
    <n v="2278"/>
    <s v="scott.daly@sungardas.com"/>
    <s v="2020-05-04 20:04:15"/>
    <s v="Scott Daly"/>
    <s v="doitwise.integration"/>
    <d v="2020-05-04T00:00:00"/>
    <s v="IE:DUBLIN.005"/>
    <s v="Dedicated Pod"/>
    <x v="16"/>
  </r>
  <r>
    <s v="INC3417157"/>
    <s v="Possible server reboot detected (uptime less than 15 minutes)"/>
    <s v="tr0idub5lb04.oamp.sgns.net"/>
    <s v="2020-05-04 19:26:13"/>
    <s v="Transics International BVBA"/>
    <s v="Dedicated Ops US Only – Compute"/>
    <s v="0"/>
    <x v="0"/>
    <s v="Solved (Permanently)"/>
    <s v="Closed"/>
    <s v="Scott Daly"/>
    <s v="Other"/>
    <s v="System Integration"/>
    <s v="2020-05-08 03:01:35"/>
    <s v="inquiry"/>
    <s v="US---Server Services"/>
    <n v="2281"/>
    <s v="scott.daly@sungardas.com"/>
    <s v="2020-05-04 20:04:14"/>
    <s v="Scott Daly"/>
    <s v="doitwise.integration"/>
    <d v="2020-05-04T00:00:00"/>
    <s v="IE:DUBLIN.005"/>
    <s v="Dedicated Pod"/>
    <x v="16"/>
  </r>
  <r>
    <s v="INC3417156"/>
    <s v="Possible server reboot detected (uptime less than 15 minutes)"/>
    <s v="tr0idub5lb04.oamp.sgns.net"/>
    <s v="2020-05-04 19:26:10"/>
    <s v="Transics International BVBA"/>
    <s v="Dedicated Ops US Only – Compute"/>
    <s v="0"/>
    <x v="0"/>
    <s v="Solved (Permanently)"/>
    <s v="Closed"/>
    <s v="Scott Daly"/>
    <s v="Other"/>
    <s v="System Integration"/>
    <s v="2020-05-08 03:00:48"/>
    <s v="inquiry"/>
    <s v="US---Server Services"/>
    <n v="2284"/>
    <s v="scott.daly@sungardas.com"/>
    <s v="2020-05-04 20:04:14"/>
    <s v="Scott Daly"/>
    <s v="doitwise.integration"/>
    <d v="2020-05-04T00:00:00"/>
    <s v="IE:DUBLIN.005"/>
    <s v="Dedicated Pod"/>
    <x v="16"/>
  </r>
  <r>
    <s v="INC3417155"/>
    <s v="Possible server reboot detected (uptime less than 15 minutes)"/>
    <s v="tr0idub5lb03.oamp.sgns.net"/>
    <s v="2020-05-04 19:24:07"/>
    <s v="Transics International BVBA"/>
    <s v="Dedicated Ops US Only – Compute"/>
    <s v="0"/>
    <x v="0"/>
    <s v="Solved (Permanently)"/>
    <s v="Closed"/>
    <s v="Scott Daly"/>
    <s v="Other"/>
    <s v="System Integration"/>
    <s v="2020-05-08 03:01:46"/>
    <s v="inquiry"/>
    <s v="US---Server Services"/>
    <n v="2595"/>
    <s v="scott.daly@sungardas.com"/>
    <s v="2020-05-04 20:07:22"/>
    <s v="Scott Daly"/>
    <s v="doitwise.integration"/>
    <d v="2020-05-04T00:00:00"/>
    <s v="IE:DUBLIN.005"/>
    <s v="Dedicated Pod"/>
    <x v="16"/>
  </r>
  <r>
    <s v="INC3417154"/>
    <s v="Possible server reboot detected (uptime less than 15 minutes)"/>
    <s v="tr0idub5lb03.oamp.sgns.net"/>
    <s v="2020-05-04 19:24:04"/>
    <s v="Transics International BVBA"/>
    <s v="Dedicated Ops US Only – Compute"/>
    <s v="0"/>
    <x v="0"/>
    <s v="Solved (Permanently)"/>
    <s v="Closed"/>
    <s v="Scott Daly"/>
    <s v="Other"/>
    <s v="System Integration"/>
    <s v="2020-05-08 03:01:46"/>
    <s v="inquiry"/>
    <s v="US---Server Services"/>
    <n v="2597"/>
    <s v="scott.daly@sungardas.com"/>
    <s v="2020-05-04 20:07:21"/>
    <s v="Scott Daly"/>
    <s v="doitwise.integration"/>
    <d v="2020-05-04T00:00:00"/>
    <s v="IE:DUBLIN.005"/>
    <s v="Dedicated Pod"/>
    <x v="16"/>
  </r>
  <r>
    <s v="INC3417153"/>
    <s v="Possible server reboot detected (uptime less than 15 minutes)"/>
    <s v="tr0idub5lb03.oamp.sgns.net"/>
    <s v="2020-05-04 19:24:01"/>
    <s v="Transics International BVBA"/>
    <s v="Dedicated Ops US Only – Compute"/>
    <s v="0"/>
    <x v="0"/>
    <s v="Solved (Permanently)"/>
    <s v="Closed"/>
    <s v="Scott Daly"/>
    <s v="Other"/>
    <s v="System Integration"/>
    <s v="2020-05-08 03:01:27"/>
    <s v="inquiry"/>
    <s v="US---Server Services"/>
    <n v="2601"/>
    <s v="scott.daly@sungardas.com"/>
    <s v="2020-05-04 20:07:22"/>
    <s v="Scott Daly"/>
    <s v="doitwise.integration"/>
    <d v="2020-05-04T00:00:00"/>
    <s v="IE:DUBLIN.005"/>
    <s v="Dedicated Pod"/>
    <x v="16"/>
  </r>
  <r>
    <s v="INC3417152"/>
    <s v="Possible server reboot detected (uptime less than 15 minutes)"/>
    <s v="tr0idub5lb03.oamp.sgns.net"/>
    <s v="2020-05-04 19:23:57"/>
    <s v="Transics International BVBA"/>
    <s v="Dedicated Ops US Only – Compute"/>
    <s v="0"/>
    <x v="0"/>
    <s v="Solved (Permanently)"/>
    <s v="Closed"/>
    <s v="Scott Daly"/>
    <s v="Other"/>
    <s v="System Integration"/>
    <s v="2020-05-08 03:01:26"/>
    <s v="inquiry"/>
    <s v="US---Server Services"/>
    <n v="2604"/>
    <s v="scott.daly@sungardas.com"/>
    <s v="2020-05-04 20:07:21"/>
    <s v="Scott Daly"/>
    <s v="doitwise.integration"/>
    <d v="2020-05-04T00:00:00"/>
    <s v="IE:DUBLIN.005"/>
    <s v="Dedicated Pod"/>
    <x v="16"/>
  </r>
  <r>
    <s v="INC3417151"/>
    <s v="SBEC:Alarm ''Severity:5 Team:MSS Host memory usage (SMTI:10.91.96.30)'' on msg1sapappesx007.oamp.sgns.net triggered an actionUUID : 97132e47-d985-e84e-a320-241"/>
    <s v="msg1sapappesx007"/>
    <s v="2020-05-04 19:21:17"/>
    <s v="Sungard AS SAP Cloud Services"/>
    <s v="Shared POD – Compute"/>
    <s v="0"/>
    <x v="1"/>
    <s v="Solved (Permanently)"/>
    <s v="Closed"/>
    <s v="Adolfo Ortega"/>
    <s v="Other"/>
    <s v="System Integration"/>
    <s v="2020-05-08 03:01:30"/>
    <s v="inquiry"/>
    <s v="US---Server Services"/>
    <n v="2181"/>
    <s v="adolfo.ortega@sungardas.com"/>
    <s v="2020-05-04 19:57:38"/>
    <s v="Adolfo Ortega"/>
    <s v="doitwise.integration"/>
    <d v="2020-05-04T00:00:00"/>
    <s v="ON.MISSISSAUGA.101"/>
    <s v="Shared POD"/>
    <x v="17"/>
  </r>
  <r>
    <s v="INC3417145"/>
    <s v="# Error ID = 10080 : Drive reporting too many errors"/>
    <s v="ltcvltgv7000-1"/>
    <s v="2020-05-04 19:11:54"/>
    <s v="Sungard Availability Services - UK (Vaulting)"/>
    <s v="Shared POD – Storage"/>
    <s v="0"/>
    <x v="0"/>
    <s v="Solved (Permanently)"/>
    <s v="Closed"/>
    <s v="Rahul Chaturvedi"/>
    <s v="Other"/>
    <s v="System Integration"/>
    <s v="2020-05-09 03:02:02"/>
    <s v="inquiry"/>
    <s v="US---Storage Services"/>
    <n v="37754"/>
    <s v="rahul.chaturvedi@sungardas.com"/>
    <s v="2020-05-05 05:41:08"/>
    <s v="Rahul Chaturvedi"/>
    <s v="doitwise.integration"/>
    <d v="2020-05-04T00:00:00"/>
    <s v="GB:HOUNSLOW.001"/>
    <s v="Shared POD"/>
    <x v="4"/>
  </r>
  <r>
    <s v="INC3417137"/>
    <s v="Capacity: capacity percent used for one or more shares exceeds threshold of 95 br/Performance:PHL3DSIFPERFPHL3DSIFAPP01/phl3dsifapp01us1001perfbr/"/>
    <s v="phl3smsocszfs04a"/>
    <s v="2020-05-04 18:55:52"/>
    <s v="SAS Managed Disk Services"/>
    <s v="Shared POD – Storage"/>
    <s v="0"/>
    <x v="0"/>
    <s v="Duplicate incident"/>
    <s v="Closed"/>
    <s v="Rahul Chaturvedi"/>
    <s v="Other"/>
    <s v="System Integration"/>
    <s v="2020-05-08 03:02:47"/>
    <s v="inquiry"/>
    <s v="US---Storage Services"/>
    <n v="14418"/>
    <s v="rahul.chaturvedi@sungardas.com"/>
    <s v="2020-05-04 22:56:10"/>
    <s v="Rahul Chaturvedi"/>
    <s v="doitwise.integration"/>
    <d v="2020-05-04T00:00:00"/>
    <s v="PA.PHILADELPHIA.287"/>
    <s v="Shared POD"/>
    <x v="4"/>
  </r>
  <r>
    <s v="INC3417136"/>
    <s v="Team:MSS CPU utilization is above Major Threshold: 98.00%, Current: 99.99% used."/>
    <s v="aixora02"/>
    <s v="2020-05-04 18:55:11"/>
    <s v="AstenJohnson, Inc."/>
    <s v="Shared POD – Compute"/>
    <s v="0"/>
    <x v="0"/>
    <s v="Other"/>
    <s v="Closed"/>
    <s v="System Integration"/>
    <s v="Other"/>
    <s v="System Integration"/>
    <s v="2020-05-04 20:14:03"/>
    <s v="Threshold"/>
    <s v="US---Server Services"/>
    <n v="3888"/>
    <s v="doitwise.integration"/>
    <s v="2020-05-04 19:59:59"/>
    <s v="System Integration"/>
    <s v="doitwise.integration"/>
    <d v="2020-05-04T00:00:00"/>
    <s v="GA.ALPHARETTA.001"/>
    <s v="Shared POD"/>
    <x v="5"/>
  </r>
  <r>
    <s v="INC3417133"/>
    <s v="Automatic Schedule - Backup of tor3-NAUSPHLVPSQL03 from policy tor3-a-phl3-sql-NAUSPHLVPODS01-online-n-03 on backup01-spg is partial. Status code = 1 Abnormal :"/>
    <s v="tor3-nausphlvpsql03"/>
    <s v="2020-05-04 18:45:14"/>
    <s v="TORY BURCH (Cloud)"/>
    <s v="Sweep - FTS POD_All"/>
    <s v="0"/>
    <x v="2"/>
    <s v="Solved (Permanently)"/>
    <s v="Closed"/>
    <s v="Kenneth Ramirez"/>
    <s v="Other"/>
    <s v="System Integration"/>
    <s v="2020-05-05 12:22:58"/>
    <s v="inquiry"/>
    <s v="US---Storage Services"/>
    <n v="63454"/>
    <s v="sharan.r@sungardas.com"/>
    <s v="2020-05-05 12:22:48"/>
    <s v="Sharan R"/>
    <s v="doitwise.integration"/>
    <d v="2020-05-04T00:00:00"/>
    <s v="PA.PHILADELPHIA.287"/>
    <s v="FTS POD"/>
    <x v="1"/>
  </r>
  <r>
    <s v="INC3417130"/>
    <s v="l1PhysIf_HS_Alert | ACIHost - hou1cu1001 | NodeName- hou1is1009 | InterfaceID- eth1/6 | l1PhysIfHealthThreshold - 80 | l1PhysIfHealthScore - 0"/>
    <s v="hou1cu1001"/>
    <s v="2020-05-04 18:39:18"/>
    <s v="SGNS"/>
    <s v="Shared POD – Network"/>
    <s v="0"/>
    <x v="0"/>
    <s v="Solved (Permanently)"/>
    <s v="Closed"/>
    <s v="Daniela Villalta"/>
    <s v="Other"/>
    <s v="System Integration"/>
    <s v="2020-05-09 03:00:38"/>
    <s v="inquiry"/>
    <s v="US---Network Services"/>
    <n v="53885"/>
    <s v="daniela.villalta@sungardas.com"/>
    <s v="2020-05-05 09:37:23"/>
    <s v="Daniela Villalta"/>
    <s v="doitwise.integration"/>
    <d v="2020-05-04T00:00:00"/>
    <s v="GB:HOUNSLOW.001"/>
    <s v="Shared POD"/>
    <x v="10"/>
  </r>
  <r>
    <s v="INC3417129"/>
    <s v="l1PhysIf_HS_Alert | ACIHost - hou1cu1001 | NodeName- hou1is1009 | InterfaceID- eth1/1 | l1PhysIfHealthThreshold - 80 | l1PhysIfHealthScore - 0"/>
    <s v="hou1cu1001"/>
    <s v="2020-05-04 18:39:15"/>
    <s v="SGNS"/>
    <s v="Shared POD – Network"/>
    <s v="0"/>
    <x v="0"/>
    <s v="Solved (Permanently)"/>
    <s v="Other"/>
    <s v="Daniela Villalta"/>
    <s v="Other"/>
    <s v="System Integration"/>
    <s v="2020-05-05 09:37:23"/>
    <s v="inquiry"/>
    <s v="US---Network Services"/>
    <n v="53888"/>
    <s v="daniela.villalta@sungardas.com"/>
    <s v="2020-05-05 09:37:23"/>
    <s v="Daniela Villalta"/>
    <s v="doitwise.integration"/>
    <d v="2020-05-04T00:00:00"/>
    <s v="GB:HOUNSLOW.001"/>
    <s v="Shared POD"/>
    <x v="10"/>
  </r>
  <r>
    <s v="INC3417128"/>
    <s v="l1PhysIf_HS_Alert | ACIHost - hou1cu1001 | NodeName- hou1is1010 | InterfaceID- eth1/1 | l1PhysIfHealthThreshold - 80 | l1PhysIfHealthScore - 0"/>
    <s v="hou1cu1001"/>
    <s v="2020-05-04 18:39:09"/>
    <s v="SGNS"/>
    <s v="Shared POD – Network"/>
    <s v="0"/>
    <x v="0"/>
    <s v="Solved (Permanently)"/>
    <s v="Closed"/>
    <s v="Daniela Villalta"/>
    <s v="Other"/>
    <s v="System Integration"/>
    <s v="2020-05-09 03:01:08"/>
    <s v="inquiry"/>
    <s v="US---Network Services"/>
    <n v="53894"/>
    <s v="daniela.villalta@sungardas.com"/>
    <s v="2020-05-05 09:37:23"/>
    <s v="Daniela Villalta"/>
    <s v="doitwise.integration"/>
    <d v="2020-05-04T00:00:00"/>
    <s v="GB:HOUNSLOW.001"/>
    <s v="Shared POD"/>
    <x v="10"/>
  </r>
  <r>
    <s v="INC3417127"/>
    <s v="l1PhysIf_HS_Alert | ACIHost - hou1cu1001 | NodeName- hou1is1010 | InterfaceID- eth1/6 | l1PhysIfHealthThreshold - 80 | l1PhysIfHealthScore - 0"/>
    <s v="hou1cu1001"/>
    <s v="2020-05-04 18:39:05"/>
    <s v="SGNS"/>
    <s v="Shared POD – Network"/>
    <s v="0"/>
    <x v="0"/>
    <s v="Solved (Permanently)"/>
    <s v="Closed"/>
    <s v="Daniela Villalta"/>
    <s v="Other"/>
    <s v="System Integration"/>
    <s v="2020-05-09 03:01:04"/>
    <s v="inquiry"/>
    <s v="US---Network Services"/>
    <n v="53898"/>
    <s v="daniela.villalta@sungardas.com"/>
    <s v="2020-05-05 09:37:23"/>
    <s v="Daniela Villalta"/>
    <s v="doitwise.integration"/>
    <d v="2020-05-04T00:00:00"/>
    <s v="GB:HOUNSLOW.001"/>
    <s v="Shared POD"/>
    <x v="10"/>
  </r>
  <r>
    <s v="INC3417126"/>
    <s v="SBEC: Multiple events received for tenant cust-hegp on hou1cu1001.oamp.sgns.net"/>
    <s v="hou1cu1001"/>
    <s v="2020-05-04 18:38:58"/>
    <s v="SGNS"/>
    <s v="Shared POD – Network"/>
    <s v="0"/>
    <x v="0"/>
    <s v="Solved (Permanently)"/>
    <s v="Closed"/>
    <s v="Daniela Villalta"/>
    <s v="Other"/>
    <s v="System Integration"/>
    <s v="2020-05-09 03:00:38"/>
    <s v="inquiry"/>
    <s v="US---Network Services"/>
    <n v="53905"/>
    <s v="daniela.villalta@sungardas.com"/>
    <s v="2020-05-05 09:37:23"/>
    <s v="Daniela Villalta"/>
    <s v="doitwise.integration"/>
    <d v="2020-05-04T00:00:00"/>
    <s v="GB:HOUNSLOW.001"/>
    <s v="Shared POD"/>
    <x v="10"/>
  </r>
  <r>
    <s v="INC3417124"/>
    <s v="SBEC: Multiple events received for tenant hpc-hou1-storage-services on hou1cu1001.oamp.sgns.net"/>
    <s v="hou1cu1001"/>
    <s v="2020-05-04 18:33:58"/>
    <s v="SGNS"/>
    <s v="Shared POD – Network"/>
    <s v="0"/>
    <x v="0"/>
    <s v="Solved (Permanently)"/>
    <s v="Closed"/>
    <s v="Daniela Villalta"/>
    <s v="Other"/>
    <s v="System Integration"/>
    <s v="2020-05-09 03:00:38"/>
    <s v="inquiry"/>
    <s v="US---Network Services"/>
    <n v="54206"/>
    <s v="daniela.villalta@sungardas.com"/>
    <s v="2020-05-05 09:37:24"/>
    <s v="Daniela Villalta"/>
    <s v="doitwise.integration"/>
    <d v="2020-05-04T00:00:00"/>
    <s v="GB:HOUNSLOW.001"/>
    <s v="Shared POD"/>
    <x v="10"/>
  </r>
  <r>
    <s v="INC3417123"/>
    <s v="SBEC: Multiple events received for tenant cr-srv1-management on hou1cu1001.oamp.sgns.net"/>
    <s v="hou1cu1001"/>
    <s v="2020-05-04 18:33:54"/>
    <s v="SGNS"/>
    <s v="Shared POD – Network"/>
    <s v="0"/>
    <x v="0"/>
    <s v="Solved (Permanently)"/>
    <s v="Closed"/>
    <s v="Daniela Villalta"/>
    <s v="Other"/>
    <s v="System Integration"/>
    <s v="2020-05-09 03:00:38"/>
    <s v="inquiry"/>
    <s v="US---Network Services"/>
    <n v="54209"/>
    <s v="daniela.villalta@sungardas.com"/>
    <s v="2020-05-05 09:37:23"/>
    <s v="Daniela Villalta"/>
    <s v="doitwise.integration"/>
    <d v="2020-05-04T00:00:00"/>
    <s v="GB:HOUNSLOW.001"/>
    <s v="Shared POD"/>
    <x v="10"/>
  </r>
  <r>
    <s v="INC3417122"/>
    <s v="SBEC: Multiple events received for tenant storage-services on hou1cu1001.oamp.sgns.net"/>
    <s v="hou1cu1001"/>
    <s v="2020-05-04 18:33:51"/>
    <s v="SGNS"/>
    <s v="Shared POD – Network"/>
    <s v="0"/>
    <x v="0"/>
    <s v="Solved (Permanently)"/>
    <s v="Closed"/>
    <s v="Daniela Villalta"/>
    <s v="Other"/>
    <s v="System Integration"/>
    <s v="2020-05-09 03:01:25"/>
    <s v="inquiry"/>
    <s v="US---Network Services"/>
    <n v="54212"/>
    <s v="daniela.villalta@sungardas.com"/>
    <s v="2020-05-05 09:37:23"/>
    <s v="Daniela Villalta"/>
    <s v="doitwise.integration"/>
    <d v="2020-05-04T00:00:00"/>
    <s v="GB:HOUNSLOW.001"/>
    <s v="Shared POD"/>
    <x v="10"/>
  </r>
  <r>
    <s v="INC3417121"/>
    <s v="SBEC: Multiple events received for tenant r2c-srm-infra on hou1cu1001.oamp.sgns.net"/>
    <s v="hou1cu1001"/>
    <s v="2020-05-04 18:33:46"/>
    <s v="SGNS"/>
    <s v="Shared POD – Network"/>
    <s v="0"/>
    <x v="0"/>
    <s v="Solved (Permanently)"/>
    <s v="Closed"/>
    <s v="Daniela Villalta"/>
    <s v="Other"/>
    <s v="System Integration"/>
    <s v="2020-05-09 03:01:22"/>
    <s v="inquiry"/>
    <s v="US---Network Services"/>
    <n v="54217"/>
    <s v="daniela.villalta@sungardas.com"/>
    <s v="2020-05-05 09:37:23"/>
    <s v="Daniela Villalta"/>
    <s v="doitwise.integration"/>
    <d v="2020-05-04T00:00:00"/>
    <s v="GB:HOUNSLOW.001"/>
    <s v="Shared POD"/>
    <x v="10"/>
  </r>
  <r>
    <s v="INC3417120"/>
    <s v="globalStatusCritical: The appliance's overall status changed to 'critical', indicating a problem that needs immediate attention."/>
    <s v="ltcscsdnasnet01"/>
    <s v="2020-05-04 18:32:12"/>
    <s v="SunGard - Managed Storage Disk"/>
    <s v="Shared POD – Storage"/>
    <s v="0"/>
    <x v="1"/>
    <s v="Duplicate incident"/>
    <s v="Closed"/>
    <s v="Michael Gonzalez"/>
    <s v="Other"/>
    <s v="System Integration"/>
    <s v="2020-05-04 20:15:51"/>
    <s v="inquiry"/>
    <s v="US---Storage Services"/>
    <n v="6204"/>
    <s v="michael.gonzalez@sungardas.com"/>
    <s v="2020-05-04 20:15:36"/>
    <s v="Michael Gonzalez"/>
    <s v="doitwise.integration"/>
    <d v="2020-05-04T00:00:00"/>
    <s v="GB:HOUNSLOW.001"/>
    <s v="Shared POD"/>
    <x v="4"/>
  </r>
  <r>
    <s v="INC3417119"/>
    <s v="Metric 'status' changed status from 'good' to 'error'"/>
    <s v="phlnn381v.oamp.sgns.net"/>
    <s v="2020-05-04 18:32:09"/>
    <s v="SAS OSS (Internal)"/>
    <s v="OSS Operations"/>
    <s v="0"/>
    <x v="1"/>
    <s v="Other"/>
    <s v="Closed"/>
    <s v="System Integration"/>
    <s v="Other"/>
    <s v="System Integration"/>
    <s v="2020-05-08 03:03:53"/>
    <s v="inquiry"/>
    <s v="US---Server Services"/>
    <n v="1170"/>
    <s v="doitwise.integration"/>
    <s v="2020-05-04 18:51:39"/>
    <s v="System Integration"/>
    <s v="doitwise.integration"/>
    <d v="2020-05-04T00:00:00"/>
    <s v="PA.PHILADELPHIA.011"/>
    <s v="Other"/>
    <x v="18"/>
  </r>
  <r>
    <s v="INC3417118"/>
    <s v="Aggregate aggr4_n2_fas6250_nlsas is nearly full (using or reserving 95% of space and 0% of inodes)."/>
    <s v="ltcscsdnasnet01"/>
    <s v="2020-05-04 18:32:06"/>
    <s v="SunGard - Managed Storage Disk"/>
    <s v="Shared POD – Storage"/>
    <s v="0"/>
    <x v="1"/>
    <s v="Solved (Workaround)"/>
    <s v="Closed"/>
    <s v="Michael Gonzalez"/>
    <s v="Other"/>
    <s v="System Integration"/>
    <s v="2020-05-13 03:03:29"/>
    <s v="inquiry"/>
    <s v="US---Storage Services"/>
    <n v="403047"/>
    <s v="jorge.rojas@sungardas.com"/>
    <s v="2020-05-09 10:29:33"/>
    <s v="Jorge Rojas"/>
    <s v="doitwise.integration"/>
    <d v="2020-05-04T00:00:00"/>
    <s v="GB:HOUNSLOW.001"/>
    <s v="Shared POD"/>
    <x v="4"/>
  </r>
  <r>
    <s v="INC3417117"/>
    <s v="A node in a Cluster FailOver configuration failed. Its partner will assume service for the failed node."/>
    <s v="ltcscsdnasnet01"/>
    <s v="2020-05-04 18:30:42"/>
    <s v="SunGard - Managed Storage Disk"/>
    <s v="Shared POD – Storage"/>
    <s v="0"/>
    <x v="1"/>
    <s v="Solved (Permanently)"/>
    <s v="Closed"/>
    <s v="Michael Gonzalez"/>
    <s v="Other"/>
    <s v="System Integration"/>
    <s v="2020-05-04 20:25:49"/>
    <s v="inquiry"/>
    <s v="US---Storage Services"/>
    <n v="6865"/>
    <s v="michael.gonzalez@sungardas.com"/>
    <s v="2020-05-04 20:25:07"/>
    <s v="Michael Gonzalez"/>
    <s v="doitwise.integration"/>
    <d v="2020-05-04T00:00:00"/>
    <s v="GB:HOUNSLOW.001"/>
    <s v="Shared POD"/>
    <x v="4"/>
  </r>
  <r>
    <s v="INC3417115"/>
    <s v="Team:MSS CPU Utilization is above Major Threshold. Current usage is:99.880000%"/>
    <s v="hou1ssamtap108"/>
    <s v="2020-05-04 18:29:11"/>
    <s v="Infosys Limited (Specsavers)"/>
    <s v="Shared POD – Compute"/>
    <s v="0"/>
    <x v="0"/>
    <s v="Solved (Permanently)"/>
    <s v="Closed"/>
    <s v="Jhoss Varela"/>
    <s v="Other"/>
    <s v="System Integration"/>
    <s v="2020-05-08 03:04:32"/>
    <s v="Threshold"/>
    <s v="US---Server Services"/>
    <n v="14368"/>
    <s v="jhoss.varela@sungardas.com"/>
    <s v="2020-05-04 22:28:39"/>
    <s v="Jhoss Varela"/>
    <s v="doitwise.integration"/>
    <d v="2020-05-04T00:00:00"/>
    <s v="GB:HOUNSLOW.001"/>
    <s v="Shared POD"/>
    <x v="5"/>
  </r>
  <r>
    <s v="INC3417114"/>
    <s v="SBEC: NFS FIle system FileSystem space utilization for Logical Disk  /us1001 critical threshold exceeded"/>
    <s v="phl3dsifapp01"/>
    <s v="2020-05-04 18:28:00"/>
    <s v="DAZ Systems Inc. (Fox Racing Project)"/>
    <s v="Shared POD – Compute"/>
    <s v="0"/>
    <x v="0"/>
    <s v="Customer"/>
    <s v="Closed"/>
    <s v="Eduardo Aguilar"/>
    <s v="Other"/>
    <s v="System Integration"/>
    <s v="2020-05-09 03:00:56"/>
    <s v="inquiry"/>
    <s v="US---Server Services"/>
    <n v="62398"/>
    <s v="doitwise.integration"/>
    <s v="2020-05-05 11:47:58"/>
    <s v="System Integration"/>
    <s v="doitwise.integration"/>
    <d v="2020-05-04T00:00:00"/>
    <s v="PA.PHILADELPHIA.287"/>
    <s v="Shared POD"/>
    <x v="2"/>
  </r>
  <r>
    <s v="INC3417113"/>
    <s v="SBEC: NFS FIle system FileSystem space utilization for Logical Disk  /us1001/oracle/interfaces critical threshold exceeded"/>
    <s v="phl3dsifdb02"/>
    <s v="2020-05-04 18:27:30"/>
    <s v="DAZ Systems Inc. (Fox Racing Project)"/>
    <s v="Shared POD – Compute"/>
    <s v="0"/>
    <x v="0"/>
    <s v="Customer"/>
    <s v="Closed"/>
    <s v="Eduardo Aguilar"/>
    <s v="Other"/>
    <s v="System Integration"/>
    <s v="2020-05-09 03:03:40"/>
    <s v="inquiry"/>
    <s v="US---Server Services"/>
    <n v="62398"/>
    <s v="doitwise.integration"/>
    <s v="2020-05-05 11:47:28"/>
    <s v="System Integration"/>
    <s v="doitwise.integration"/>
    <d v="2020-05-04T00:00:00"/>
    <s v="PA.PHILADELPHIA.287"/>
    <s v="Shared POD"/>
    <x v="2"/>
  </r>
  <r>
    <s v="INC3417111"/>
    <s v="SBEC: RPO SLA is exceeded for multiple replication pairs"/>
    <s v="par2ccom0cs"/>
    <s v="2020-05-04 18:22:23"/>
    <s v="CLEARSTAR, INC."/>
    <s v="GCSM-RS-CR-OPS-SUPPORT"/>
    <s v="0"/>
    <x v="0"/>
    <s v="Solved (Permanently)"/>
    <s v="Closed"/>
    <s v="Ganesh Sasane"/>
    <s v="Other"/>
    <s v="System Integration"/>
    <s v="2020-05-04 21:01:56"/>
    <s v="inquiry"/>
    <s v="US---Recovery as a Service ( RaaS )"/>
    <n v="9549"/>
    <s v="ganesh.sasane@sungardas.com"/>
    <s v="2020-05-04 21:01:32"/>
    <s v="Ganesh Sasane"/>
    <s v="doitwise.integration"/>
    <d v="2020-05-04T00:00:00"/>
    <s v="PA.PHILADELPHIA.007"/>
    <s v="Other"/>
    <x v="8"/>
  </r>
  <r>
    <s v="INC3417108"/>
    <s v="McAfee Host IDS Alert(3): AlertName = 940; SensorIP = 10.140.49.136; SensorName = ST-SCAPP2"/>
    <s v="stb3-st-scapp2"/>
    <s v="2020-05-04 18:19:55"/>
    <s v="S&amp;T BANCORP, INC (CLOUD)"/>
    <s v="NASH Security Services"/>
    <s v="0"/>
    <x v="2"/>
    <s v="Solved (Permanently)"/>
    <s v="Closed"/>
    <s v="Shlomo Goodman"/>
    <s v="Other"/>
    <s v="System Integration"/>
    <s v="2020-05-09 03:04:26"/>
    <s v="inquiry"/>
    <s v="US---Security Services"/>
    <n v="48752"/>
    <s v="shlomo.goodman@sungardas.com"/>
    <s v="2020-05-05 07:52:27"/>
    <s v="Shlomo Goodman"/>
    <s v="doitwise.integration"/>
    <d v="2020-05-04T00:00:00"/>
    <s v="PA.PHILADELPHIA.287"/>
    <s v="Other"/>
    <x v="3"/>
  </r>
  <r>
    <s v="INC3417102"/>
    <s v="SBEC: McAfee Network IPS: Exploit Scan Detected - SensorName: mbhrxadp1_2-cluster - SourceIP: 5.101.0.209"/>
    <s v="mbhrxadp1_2-cluster"/>
    <s v="2020-05-04 18:02:00"/>
    <s v="RXADVANCE"/>
    <s v="NASH Security Services"/>
    <s v="0"/>
    <x v="0"/>
    <s v="Solved (Permanently)"/>
    <s v="Closed"/>
    <s v="Monroe Ingram"/>
    <s v="Other"/>
    <s v="System Integration"/>
    <s v="2020-05-08 03:04:57"/>
    <s v="inquiry"/>
    <s v="US---Security Services"/>
    <n v="2011"/>
    <s v="monroe.ingram@sungardas.com"/>
    <s v="2020-05-04 18:35:31"/>
    <s v="Monroe Ingram"/>
    <s v="doitwise.integration"/>
    <d v="2020-05-04T00:00:00"/>
    <s v="MA.MARLBOROUGH.001"/>
    <s v="Other"/>
    <x v="3"/>
  </r>
  <r>
    <s v="INC3417091"/>
    <s v="Metric 'status' changed status from 'good' to 'error'"/>
    <s v="phlnn381v.oamp.sgns.net"/>
    <s v="2020-05-04 17:41:46"/>
    <s v="SAS OSS (Internal)"/>
    <s v="OSS Operations"/>
    <s v="0"/>
    <x v="1"/>
    <s v="Other"/>
    <s v="Closed"/>
    <s v="System Integration"/>
    <s v="Other"/>
    <s v="System Integration"/>
    <s v="2020-05-08 03:03:32"/>
    <s v="inquiry"/>
    <s v="US---Server Services"/>
    <n v="594"/>
    <s v="doitwise.integration"/>
    <s v="2020-05-04 17:51:40"/>
    <s v="System Integration"/>
    <s v="doitwise.integration"/>
    <d v="2020-05-04T00:00:00"/>
    <s v="PA.PHILADELPHIA.011"/>
    <s v="Other"/>
    <x v="18"/>
  </r>
  <r>
    <s v="INC3417089"/>
    <s v="SBEC : Team:MSS One or more filesystem has breached Filesystem threshold(s). Details annotated below."/>
    <s v="amgdub5sv01"/>
    <s v="2020-05-04 17:39:33"/>
    <s v="Amalgamated Hardware Plc"/>
    <s v="Shared POD – Compute"/>
    <s v="0"/>
    <x v="0"/>
    <s v="Solved (Permanently)"/>
    <s v="Closed"/>
    <s v="Jhoss Varela"/>
    <s v="Other"/>
    <s v="System Integration"/>
    <s v="2020-05-08 03:02:41"/>
    <s v="Threshold"/>
    <s v="US---Server Services"/>
    <n v="1876"/>
    <s v="jhoss.varela@sungardas.com"/>
    <s v="2020-05-04 18:10:49"/>
    <s v="Jhoss Varela"/>
    <s v="doitwise.integration"/>
    <d v="2020-05-04T00:00:00"/>
    <s v="IE:DUBLIN.005"/>
    <s v="Shared POD"/>
    <x v="2"/>
  </r>
  <r>
    <s v="INC3417086"/>
    <s v="SBEC: McAfee SIEM Alert: Attack Signature = 1-K2SL-Suspicious - User Logon from Multiple Geolocations; Source = 52.22.251.248; Destination = ::"/>
    <s v="phlk2slace1"/>
    <s v="2020-05-04 17:33:03"/>
    <s v="K2SHARE LLC(200000275)"/>
    <s v="NASH Security Services"/>
    <s v="0"/>
    <x v="2"/>
    <s v="Solved (Permanently)"/>
    <s v="Closed"/>
    <s v="Shlomo Goodman"/>
    <s v="Other"/>
    <s v="System Integration"/>
    <s v="2020-05-09 03:04:12"/>
    <s v="inquiry"/>
    <s v="US---Security Services"/>
    <n v="51566"/>
    <s v="shlomo.goodman@sungardas.com"/>
    <s v="2020-05-05 07:52:29"/>
    <s v="Shlomo Goodman"/>
    <s v="doitwise.integration"/>
    <d v="2020-05-04T00:00:00"/>
    <s v="PA.PHILADELPHIA.011"/>
    <s v="Other"/>
    <x v="3"/>
  </r>
  <r>
    <s v="INC3417081"/>
    <s v="Link Down (Gi1/1) Description (vpls12896-TradeWeb-LTC-Area3-to-PG-P)"/>
    <s v="houis57.oamp.sgns.net"/>
    <s v="2020-05-04 17:20:53"/>
    <s v="SGNS"/>
    <s v="Shared POD – Network"/>
    <s v="0"/>
    <x v="0"/>
    <s v="Auto Resolved"/>
    <s v="Closed"/>
    <s v="Arpit Nalwaya"/>
    <s v="Other"/>
    <s v="System Integration"/>
    <s v="2020-05-13 03:00:14"/>
    <s v="inquiry"/>
    <s v="US---Network Services"/>
    <n v="464317"/>
    <s v="arpit.nalwaya@sungardas.com"/>
    <s v="2020-05-10 02:19:30"/>
    <s v="Arpit Nalwaya"/>
    <s v="doitwise.integration"/>
    <d v="2020-05-04T00:00:00"/>
    <s v="GB:HOUNSLOW.001"/>
    <s v="Shared POD"/>
    <x v="12"/>
  </r>
  <r>
    <s v="INC3417076"/>
    <s v="SBEC: McAfee Network IPS: Exploit Scan Detected - SensorName: crlelepp1_2-cluster - SourceIP: 97.123.188.220"/>
    <s v="crlelepp1_2-cluster"/>
    <s v="2020-05-04 17:13:00"/>
    <s v="ELECTRONIC PAYMENTS"/>
    <s v="NASH Security Services"/>
    <s v="0"/>
    <x v="0"/>
    <s v="Solved (Permanently)"/>
    <s v="Closed"/>
    <s v="Monroe Ingram"/>
    <s v="Other"/>
    <s v="System Integration"/>
    <s v="2020-05-08 03:03:15"/>
    <s v="inquiry"/>
    <s v="US---Security Services"/>
    <n v="3392"/>
    <s v="monroe.ingram@sungardas.com"/>
    <s v="2020-05-04 18:09:32"/>
    <s v="Monroe Ingram"/>
    <s v="doitwise.integration"/>
    <d v="2020-05-04T00:00:00"/>
    <s v="NJ.CARLSTADT.007"/>
    <s v="Other"/>
    <x v="3"/>
  </r>
  <r>
    <s v="INC3417075"/>
    <s v="SBEC: McAfee Network IPS: Exploit Scan Detected - SensorName: crlelepp1_2-cluster - SourceIP: 97.123.188.220"/>
    <s v="crlelepp1_2-cluster"/>
    <s v="2020-05-04 17:12:57"/>
    <s v="ELECTRONIC PAYMENTS"/>
    <s v="NASH Security Services"/>
    <s v="0"/>
    <x v="0"/>
    <s v="Solved (Permanently)"/>
    <s v="Closed"/>
    <s v="Monroe Ingram"/>
    <s v="Other"/>
    <s v="System Integration"/>
    <s v="2020-05-08 03:01:29"/>
    <s v="inquiry"/>
    <s v="US---Security Services"/>
    <n v="3488"/>
    <s v="monroe.ingram@sungardas.com"/>
    <s v="2020-05-04 18:11:05"/>
    <s v="Monroe Ingram"/>
    <s v="doitwise.integration"/>
    <d v="2020-05-04T00:00:00"/>
    <s v="NJ.CARLSTADT.007"/>
    <s v="Other"/>
    <x v="3"/>
  </r>
  <r>
    <s v="INC3417073"/>
    <s v="Automatic Schedule - Backup of aec1-CASUN1MVPAP009 from policy utility-aec1-s-win-sqldb-casun1mvpap009-usr-full-13 on backup01-msg is partial. Status code = 1 A"/>
    <s v="aec1-casun1mvpap009"/>
    <s v="2020-05-04 17:10:31"/>
    <s v="AECON CONSTRUCTION GROUP INC."/>
    <s v="Sweep - FTS POD_All"/>
    <s v="0"/>
    <x v="2"/>
    <s v="Solved (Permanently)"/>
    <s v="Closed"/>
    <s v="Esteban Mora"/>
    <s v="Other"/>
    <s v="System Integration"/>
    <s v="2020-05-05 12:04:15"/>
    <s v="inquiry"/>
    <s v="US---Storage Services"/>
    <n v="67706"/>
    <s v="esteban.mora@sungardas.com"/>
    <s v="2020-05-05 11:58:57"/>
    <s v="Esteban Mora"/>
    <s v="doitwise.integration"/>
    <d v="2020-05-04T00:00:00"/>
    <s v="ON.MISSISSAUGA.101"/>
    <s v="FTS POD"/>
    <x v="1"/>
  </r>
  <r>
    <s v="INC3417064"/>
    <s v="Team:Microland: Microsoft Exchange Information Store  is Down"/>
    <s v="exchange02"/>
    <s v="2020-05-04 17:02:34"/>
    <s v="AstenJohnson, Inc."/>
    <s v="Shared POD – Compute"/>
    <s v="0"/>
    <x v="1"/>
    <s v="Solved (Permanently)"/>
    <s v="Closed"/>
    <s v="Adolfo Ortega"/>
    <s v="Other"/>
    <s v="System Integration"/>
    <s v="2020-05-08 03:03:25"/>
    <s v="inquiry"/>
    <s v="US---Server Services"/>
    <n v="9597"/>
    <s v="adolfo.ortega@sungardas.com"/>
    <s v="2020-05-04 19:42:31"/>
    <s v="Adolfo Ortega"/>
    <s v="doitwise.integration"/>
    <d v="2020-05-04T00:00:00"/>
    <s v="GA.ALPHARETTA.001"/>
    <s v="Shared POD"/>
    <x v="14"/>
  </r>
  <r>
    <s v="INC3417061"/>
    <s v="SBEC: McAfee SIEM Alert: Attack Signature = 1-CIHC-Policy - Traffic from TOR exit node; Source = 95.128.43.164; Destination = 130.250.65.36"/>
    <s v="phlcihcace1"/>
    <s v="2020-05-04 16:52:57"/>
    <s v="COMM-WORKS INVESTMENT HOLDING COMPANY, LLC."/>
    <s v="NASH Security Services"/>
    <s v="0"/>
    <x v="2"/>
    <s v="Solved (Permanently)"/>
    <s v="Closed"/>
    <s v="Shlomo Goodman"/>
    <s v="Other"/>
    <s v="System Integration"/>
    <s v="2020-05-09 03:02:47"/>
    <s v="inquiry"/>
    <s v="US---Security Services"/>
    <n v="53971"/>
    <s v="shlomo.goodman@sungardas.com"/>
    <s v="2020-05-05 07:52:28"/>
    <s v="Shlomo Goodman"/>
    <s v="doitwise.integration"/>
    <d v="2020-05-04T00:00:00"/>
    <s v="PA.PHILADELPHIA.011"/>
    <s v="Other"/>
    <x v="3"/>
  </r>
  <r>
    <s v="INC3417059"/>
    <s v="Node Down on 10.139.153.219"/>
    <s v="gdpn-pps1apms88"/>
    <s v="2020-05-04 16:49:12"/>
    <s v="Fiera Capital Corporation"/>
    <s v="Dedicated Ops US Only – Compute"/>
    <s v="0"/>
    <x v="1"/>
    <s v="Solved (Permanently)"/>
    <s v="Closed"/>
    <s v="Curtis Ciolino"/>
    <s v="Other"/>
    <s v="System Integration"/>
    <s v="2020-05-08 03:01:46"/>
    <s v="inquiry"/>
    <s v="US---Server Services"/>
    <n v="2147"/>
    <s v="curtis.ciolino@sungardas.com"/>
    <s v="2020-05-04 17:24:59"/>
    <s v="Curtis Ciolino"/>
    <s v="doitwise.integration"/>
    <d v="2020-05-04T00:00:00"/>
    <s v="ON.MISSISSAUGA.101"/>
    <s v="Dedicated Pod"/>
    <x v="19"/>
  </r>
  <r>
    <s v="INC3417050"/>
    <s v="SBEC: RPO SLA is exceeded for multiple replication pairs"/>
    <s v="clr2cco7jcs01"/>
    <s v="2020-05-04 16:31:13"/>
    <s v="Community Trust Company"/>
    <s v="GCSM-RS-CR-OPS-SUPPORT"/>
    <s v="0"/>
    <x v="0"/>
    <s v="Solved (Permanently)"/>
    <s v="Closed"/>
    <s v="Ganesh Sasane"/>
    <s v="Other"/>
    <s v="System Integration"/>
    <s v="2020-05-27 03:53:24"/>
    <s v="inquiry"/>
    <s v="US---Recovery as a Service ( RaaS )"/>
    <n v="1941706"/>
    <s v="ganesh.sasane@sungardas.com"/>
    <s v="2020-05-27 03:52:59"/>
    <s v="Ganesh Sasane"/>
    <s v="doitwise.integration"/>
    <d v="2020-05-04T00:00:00"/>
    <s v="AB.CALGARY.001"/>
    <s v="Other"/>
    <x v="8"/>
  </r>
  <r>
    <s v="INC3417042"/>
    <s v="Fibre Channel Port port4 is offline"/>
    <s v="crl01samd-sw02-brc"/>
    <s v="2020-05-04 16:19:38"/>
    <s v="SAS Managed Disk Services"/>
    <s v="Shared POD – Storage"/>
    <s v="0"/>
    <x v="1"/>
    <s v="Auto Resolved"/>
    <s v="Closed"/>
    <s v="Hector Ramirez"/>
    <s v="Other"/>
    <s v="System Integration"/>
    <s v="2020-05-08 03:04:25"/>
    <s v="inquiry"/>
    <s v="US---Storage Services"/>
    <n v="5355"/>
    <s v="hector.ramirez@sungardas.com"/>
    <s v="2020-05-04 17:48:53"/>
    <s v="Hector Ramirez"/>
    <s v="doitwise.integration"/>
    <d v="2020-05-04T00:00:00"/>
    <s v="NJ.CARLSTADT.001"/>
    <s v="Shared POD"/>
    <x v="4"/>
  </r>
  <r>
    <s v="INC3417041"/>
    <s v="Team:MSS AIX Error Log :TAPE_ERR1 [ Run command: errpt -a -l 8963 ]  ERRPT: Seq:8963 Type:PERM, Class:H, errorID:4865FA9B, Resource:rmt3b, Resource Type:3580."/>
    <s v="ltctsm01 - mgmt"/>
    <s v="2020-05-04 16:19:29"/>
    <s v="Menzies Distribution"/>
    <s v="FTS POD – Compute"/>
    <s v="0"/>
    <x v="1"/>
    <s v="Solved (Permanently)"/>
    <s v="Closed"/>
    <s v="Esteban Mora"/>
    <s v="Other"/>
    <s v="System Integration"/>
    <s v="2020-05-08 03:01:14"/>
    <s v="inquiry"/>
    <s v="US---Server Services"/>
    <n v="669"/>
    <s v="esteban.mora@sungardas.com"/>
    <s v="2020-05-04 16:30:38"/>
    <s v="Esteban Mora"/>
    <s v="doitwise.integration"/>
    <d v="2020-05-04T00:00:00"/>
    <s v="GB:HOUNSLOW.001"/>
    <s v="FTS POD"/>
    <x v="14"/>
  </r>
  <r>
    <s v="INC3417040"/>
    <s v="#SBEC :Possible System Reboot detected (uptime less than 15 minutes)"/>
    <s v="akl-admin-wan-r01"/>
    <s v="2020-05-04 16:17:00"/>
    <s v="Menzies Aviation"/>
    <s v="FTS POD – Network"/>
    <s v="0"/>
    <x v="1"/>
    <s v="Auto Resolved"/>
    <s v="Closed"/>
    <s v="Hossmann Astorga"/>
    <s v="Other"/>
    <s v="System Integration"/>
    <s v="2020-05-08 03:03:53"/>
    <s v="inquiry"/>
    <s v="US---Network Services"/>
    <n v="2432"/>
    <s v="hossmann.astorga@sungardas.com"/>
    <s v="2020-05-04 16:57:32"/>
    <s v="Hossmann Astorga"/>
    <s v="doitwise.integration"/>
    <d v="2020-05-04T00:00:00"/>
    <s v="NZ:AUCKLAND.101"/>
    <s v="FTS POD"/>
    <x v="20"/>
  </r>
  <r>
    <s v="INC3417038"/>
    <s v="Possible server reboot detected (uptime less than 15 minutes)"/>
    <s v="ecm-prd-pro04"/>
    <s v="2020-05-04 16:16:42"/>
    <s v="FISERV SOLUTIONS, LLC"/>
    <s v="FTS POD – Compute"/>
    <s v="0"/>
    <x v="0"/>
    <s v="Solved (Permanently)"/>
    <s v="Closed"/>
    <s v="Esteban Mora"/>
    <s v="Other"/>
    <s v="System Integration"/>
    <s v="2020-05-08 03:01:45"/>
    <s v="inquiry"/>
    <s v="US---Server Services"/>
    <n v="6202"/>
    <s v="esteban.mora@sungardas.com"/>
    <s v="2020-05-04 18:00:04"/>
    <s v="Esteban Mora"/>
    <s v="doitwise.integration"/>
    <d v="2020-05-04T00:00:00"/>
    <s v="TX.RICHARDSON.104"/>
    <s v="FTS POD"/>
    <x v="16"/>
  </r>
  <r>
    <s v="INC3417037"/>
    <s v="SBEC: McAfee Network IPS: Exploit Scan Detected - SensorName: aur1fct0p_cluster - SourceIP: 10.70.10.44"/>
    <s v="aur1fct0p_cluster"/>
    <s v="2020-05-04 16:15:09"/>
    <s v="FCTI, INC."/>
    <s v="FTS POD – Security"/>
    <s v="0"/>
    <x v="0"/>
    <s v="Solved (Permanently)"/>
    <s v="Closed"/>
    <s v="Kenneth Ramirez"/>
    <s v="Other"/>
    <s v="System Integration"/>
    <s v="2020-05-08 03:00:50"/>
    <s v="inquiry"/>
    <s v="US---Security Services"/>
    <n v="9555"/>
    <s v="monroe.ingram@sungardas.com"/>
    <s v="2020-05-04 18:54:24"/>
    <s v="Monroe Ingram"/>
    <s v="doitwise.integration"/>
    <d v="2020-05-04T00:00:00"/>
    <s v="CO.AURORA.103"/>
    <s v="FTS POD"/>
    <x v="3"/>
  </r>
  <r>
    <s v="INC3417035"/>
    <s v="Team:TVault Televault node C4382PFF24BEADMZU091P_BIGDW backup job C4382TOYOTAFS_1800 running in policy C4382TOYOTAFS on TSM server ltcvltgl21 Severed"/>
    <s v="c4382pff24beadmzu091p_bigdw"/>
    <s v="2020-05-04 16:11:13"/>
    <s v="Toyota Kreditbank GMBH"/>
    <s v="ML-IN-TOC-Televault"/>
    <s v="1"/>
    <x v="2"/>
    <s v="Solved (Workaround)"/>
    <s v="Closed"/>
    <s v="Muthumariyappan U"/>
    <s v="Other"/>
    <s v="System Integration"/>
    <s v="2020-05-04 20:32:49"/>
    <s v="inquiry"/>
    <s v="US---Storage Services"/>
    <n v="15679"/>
    <s v="muthumariyappan.u@sungardas.com"/>
    <s v="2020-05-04 20:32:32"/>
    <s v="Muthumariyappan U"/>
    <s v="doitwise.integration"/>
    <d v="2020-05-04T00:00:00"/>
    <s v="GB:HOUNSLOW.001"/>
    <s v="Other"/>
    <x v="9"/>
  </r>
  <r>
    <s v="INC3417034"/>
    <s v="Team:TVault Televault node C9095PFC01PCIBCTC3PR1_CRSDBCLUSTER backup job C9095_ADAPTIV_CIBC_1731 running in policy C9095_ADAPTIV_CIBC on TSM server ltcvltgl21 S"/>
    <s v="c9095pfc01pcibctc3pr1_crsdbcluster"/>
    <s v="2020-05-04 16:11:08"/>
    <s v="FIS ADAPTIV (CIBC)"/>
    <s v="Sweep - Dedicated Ops_All"/>
    <s v="0"/>
    <x v="2"/>
    <s v="Solved (Workaround)"/>
    <s v="Closed"/>
    <s v="Jake Manders"/>
    <s v="Other"/>
    <s v="System Integration"/>
    <s v="2020-05-05 08:12:30"/>
    <s v="inquiry"/>
    <s v="US---Storage Services"/>
    <n v="57665"/>
    <s v="ishan.khadilkar@sungardas.com"/>
    <s v="2020-05-05 08:12:13"/>
    <s v="Ishan Khadilkar"/>
    <s v="doitwise.integration"/>
    <d v="2020-05-04T00:00:00"/>
    <s v="GB:HOUNSLOW.001"/>
    <s v="Dedicated Pod"/>
    <x v="9"/>
  </r>
  <r>
    <s v="INC3417033"/>
    <s v="Team:TVault Televault node C3383TFF33AHOU1SS02DAP065 backup job C3383INFOSYS_SPEC_1800 running in policy C3383INFOSYS_SPECSAVERS on TSM server ltcvltgl21 Failed"/>
    <s v="c3383tff33ahou1ss02dap065"/>
    <s v="2020-05-04 16:10:56"/>
    <s v="Infosys Limited (Specsavers)"/>
    <s v="ML-IN-TOC-Televault"/>
    <s v="1"/>
    <x v="2"/>
    <s v="Solved (Workaround)"/>
    <s v="Closed"/>
    <s v="Muthumariyappan U"/>
    <s v="Other"/>
    <s v="System Integration"/>
    <s v="2020-05-05 21:15:39"/>
    <s v="inquiry"/>
    <s v="US---Storage Services"/>
    <n v="104660"/>
    <s v="muthumariyappan.u@sungardas.com"/>
    <s v="2020-05-05 21:15:16"/>
    <s v="Muthumariyappan U"/>
    <s v="doitwise.integration"/>
    <d v="2020-05-04T00:00:00"/>
    <s v="GB:HOUNSLOW.001"/>
    <s v="Other"/>
    <x v="9"/>
  </r>
  <r>
    <s v="INC3417029"/>
    <s v="SBEC:Alarm ''Severity:5 Team:MSS Host CPU usage (SMTI:10.180.62.4)'' on inr2cesxi04.oamp.sgns.net triggered an actionUUID : 7f50d131-78a7-a44d-ac7f-88290a3f957"/>
    <s v="inr2cesxi04"/>
    <s v="2020-05-04 16:06:36"/>
    <s v="Sungard AS R2C Services"/>
    <s v="Shared POD – Compute"/>
    <s v="0"/>
    <x v="1"/>
    <s v="Solved (Permanently)"/>
    <s v="Closed"/>
    <s v="Jhoss Varela"/>
    <s v="Other"/>
    <s v="System Integration"/>
    <s v="2020-05-08 03:01:53"/>
    <s v="inquiry"/>
    <s v="US---Server Services"/>
    <n v="2188"/>
    <s v="jhoss.varela@sungardas.com"/>
    <s v="2020-05-04 16:43:05"/>
    <s v="Jhoss Varela"/>
    <s v="doitwise.integration"/>
    <d v="2020-05-04T00:00:00"/>
    <s v="IN:BANGALORE.010"/>
    <s v="Shared POD"/>
    <x v="21"/>
  </r>
  <r>
    <s v="INC3417022"/>
    <s v="SBEC: McAfee Network IPS: Exploit Scan Detected - SensorName: scoelmrp_cluster - SourceIP: 120.92.168.195"/>
    <s v="scoelmrp_cluster"/>
    <s v="2020-05-04 15:53:49"/>
    <s v="Elm Resources"/>
    <s v="FTS POD – Security"/>
    <s v="0"/>
    <x v="0"/>
    <s v="Solved (Permanently)"/>
    <s v="Closed"/>
    <s v="Esteban Mora"/>
    <s v="Other"/>
    <s v="System Integration"/>
    <s v="2020-05-08 03:02:48"/>
    <s v="inquiry"/>
    <s v="US---Security Services"/>
    <n v="6942"/>
    <s v="monroe.ingram@sungardas.com"/>
    <s v="2020-05-04 17:49:31"/>
    <s v="Monroe Ingram"/>
    <s v="doitwise.integration"/>
    <d v="2020-05-04T00:00:00"/>
    <s v="AZ.SCOTTSDALE.001"/>
    <s v="FTS POD"/>
    <x v="3"/>
  </r>
  <r>
    <s v="INC3417021"/>
    <s v="SBEC: McAfee Network IPS: Exploit Scan Detected - SensorName: scoelmrp_cluster - SourceIP: 120.92.168.195"/>
    <s v="scoelmrp_cluster"/>
    <s v="2020-05-04 15:53:42"/>
    <s v="Elm Resources"/>
    <s v="FTS POD – Security"/>
    <s v="0"/>
    <x v="0"/>
    <s v="Solved (Permanently)"/>
    <s v="Closed"/>
    <s v="Esteban Mora"/>
    <s v="Other"/>
    <s v="System Integration"/>
    <s v="2020-05-08 03:01:42"/>
    <s v="inquiry"/>
    <s v="US---Security Services"/>
    <n v="7057"/>
    <s v="monroe.ingram@sungardas.com"/>
    <s v="2020-05-04 17:51:19"/>
    <s v="Monroe Ingram"/>
    <s v="doitwise.integration"/>
    <d v="2020-05-04T00:00:00"/>
    <s v="AZ.SCOTTSDALE.001"/>
    <s v="FTS POD"/>
    <x v="3"/>
  </r>
  <r>
    <s v="INC3417018"/>
    <s v="SBEC : Team:MSS One or more filesystem has breached Filesystem threshold(s). Details annotated below."/>
    <s v="co7j-co7jr2c01-8"/>
    <s v="2020-05-04 15:43:29"/>
    <s v="COMMUNITY TRUST COMPANY (Cloud)"/>
    <s v="Shared POD – Compute"/>
    <s v="0"/>
    <x v="0"/>
    <s v="Duplicate incident"/>
    <s v="Closed"/>
    <s v="Adolfo Ortega"/>
    <s v="Other"/>
    <s v="System Integration"/>
    <s v="2020-05-08 03:04:57"/>
    <s v="Threshold"/>
    <s v="US---Server Services"/>
    <n v="2675"/>
    <s v="adolfo.ortega@sungardas.com"/>
    <s v="2020-05-04 16:28:04"/>
    <s v="Adolfo Ortega"/>
    <s v="doitwise.integration"/>
    <d v="2020-05-04T00:00:00"/>
    <s v="ON.MISSISSAUGA.101"/>
    <s v="Shared POD"/>
    <x v="21"/>
  </r>
  <r>
    <s v="INC3417012"/>
    <s v="SBEC: McAfee Network IPS: Exploit Scan Detected - SensorName: mrkam27p_cluster - SourceIP: 201.202.31.170"/>
    <s v="mrkam27p_cluster"/>
    <s v="2020-05-04 15:34:55"/>
    <s v="INNOMAR STRATEGIES INC."/>
    <s v="FTS POD – Security"/>
    <s v="0"/>
    <x v="0"/>
    <s v="Solved (Permanently)"/>
    <s v="Closed"/>
    <s v="Esteban Mora"/>
    <s v="Other"/>
    <s v="System Integration"/>
    <s v="2020-05-08 03:01:31"/>
    <s v="inquiry"/>
    <s v="US---Security Services"/>
    <n v="10261"/>
    <s v="monroe.ingram@sungardas.com"/>
    <s v="2020-05-04 18:25:56"/>
    <s v="Monroe Ingram"/>
    <s v="doitwise.integration"/>
    <d v="2020-05-04T00:00:00"/>
    <s v="ON.MARKHAM.106"/>
    <s v="FTS POD"/>
    <x v="3"/>
  </r>
  <r>
    <s v="INC3417010"/>
    <s v="Transport reporting a High RPO warning (medium) for a replication session belonging to workload SQLNO1V-BP-DIV"/>
    <s v="sacr-cfnapod01"/>
    <s v="2020-05-04 15:27:28"/>
    <s v="Credit First National Association"/>
    <s v="GCSM-RS-CR-OPS-SUPPORT"/>
    <s v="0"/>
    <x v="0"/>
    <s v="Duplicate incident"/>
    <s v="Closed"/>
    <s v="Gutta Navaharsha"/>
    <s v="Other"/>
    <s v="System Integration"/>
    <s v="2020-05-05 07:11:21"/>
    <s v="inquiry"/>
    <s v="US---Recovery as a Service ( RaaS )"/>
    <n v="56615"/>
    <s v="deepak.v@sungardas.com"/>
    <s v="2020-05-05 07:11:03"/>
    <s v="Deepak V"/>
    <s v="doitwise.integration"/>
    <d v="2020-05-04T00:00:00"/>
    <s v="PA.PHILADELPHIA.287"/>
    <s v="Other"/>
    <x v="8"/>
  </r>
  <r>
    <s v="INC3416999"/>
    <s v="SBEC : Team:MSS One or more filesystem has breached Filesystem threshold(s). Details annotated below."/>
    <s v="co7j-co7jr2c01-8"/>
    <s v="2020-05-04 15:08:29"/>
    <s v="COMMUNITY TRUST COMPANY (Cloud)"/>
    <s v="Shared POD – Compute"/>
    <s v="0"/>
    <x v="1"/>
    <s v="Duplicate incident"/>
    <s v="Closed"/>
    <s v="Jhoss Varela"/>
    <s v="Other"/>
    <s v="System Integration"/>
    <s v="2020-05-08 03:02:55"/>
    <s v="Threshold"/>
    <s v="US---Server Services"/>
    <n v="2496"/>
    <s v="jhoss.varela@sungardas.com"/>
    <s v="2020-05-04 15:50:05"/>
    <s v="Jhoss Varela"/>
    <s v="doitwise.integration"/>
    <d v="2020-05-04T00:00:00"/>
    <s v="ON.MISSISSAUGA.101"/>
    <s v="Shared POD"/>
    <x v="21"/>
  </r>
  <r>
    <s v="INC3416997"/>
    <s v="SBEC: McAfee Network IPS: Exploit Scan Detected - SensorName: phlmeroips1_2-cluster - SourceIP: 10.10.1.8"/>
    <s v="phlmeroips1_2-cluster"/>
    <s v="2020-05-04 15:02:56"/>
    <s v="MRO Corporation"/>
    <s v="NASH Security Services"/>
    <s v="0"/>
    <x v="0"/>
    <s v="Solved (Permanently)"/>
    <s v="Closed"/>
    <s v="Monroe Ingram"/>
    <s v="Other"/>
    <s v="System Integration"/>
    <s v="2020-05-08 03:03:59"/>
    <s v="inquiry"/>
    <s v="US---Security Services"/>
    <n v="868"/>
    <s v="monroe.ingram@sungardas.com"/>
    <s v="2020-05-04 15:17:24"/>
    <s v="Monroe Ingram"/>
    <s v="doitwise.integration"/>
    <d v="2020-05-04T00:00:00"/>
    <s v="PA.PHILADELPHIA.011"/>
    <s v="Other"/>
    <x v="3"/>
  </r>
  <r>
    <s v="INC3416991"/>
    <s v="SBEC :Possible System Reboot detected (uptime less than 15 minutes)"/>
    <s v="arn-t2-man-sw01"/>
    <s v="2020-05-04 14:54:08"/>
    <s v="Menzies Aviation"/>
    <s v="FTS POD – Network"/>
    <s v="0"/>
    <x v="1"/>
    <s v="Solved (Workaround)"/>
    <s v="Closed"/>
    <s v="Laura Zamora"/>
    <s v="Other"/>
    <s v="System Integration"/>
    <s v="2020-05-11 03:05:22"/>
    <s v="inquiry"/>
    <s v="US---Network Services"/>
    <n v="63756"/>
    <s v="sachin.patil@sungardas.com"/>
    <s v="2020-05-05 08:36:44"/>
    <s v="Sachin Patil"/>
    <s v="doitwise.integration"/>
    <d v="2020-05-04T00:00:00"/>
    <s v="SE:STOCKHOLM.109"/>
    <s v="FTS POD"/>
    <x v="20"/>
  </r>
  <r>
    <s v="INC3416988"/>
    <s v="SBEC: Multiple replication pairs require resync"/>
    <s v="clr2cco7jcs01"/>
    <s v="2020-05-04 14:48:36"/>
    <s v="Community Trust Company"/>
    <s v="GCSM-RS-CR-OPS-SUPPORT"/>
    <s v="0"/>
    <x v="0"/>
    <s v="Solved (Permanently)"/>
    <s v="Closed"/>
    <s v="Ganesh Sasane"/>
    <s v="Other"/>
    <s v="System Integration"/>
    <s v="2020-05-04 17:00:39"/>
    <s v="inquiry"/>
    <s v="US---Recovery as a Service ( RaaS )"/>
    <n v="7912"/>
    <s v="ganesh.sasane@sungardas.com"/>
    <s v="2020-05-04 17:00:28"/>
    <s v="Ganesh Sasane"/>
    <s v="doitwise.integration"/>
    <d v="2020-05-04T00:00:00"/>
    <s v="AB.CALGARY.001"/>
    <s v="Other"/>
    <x v="8"/>
  </r>
  <r>
    <s v="INC3416987"/>
    <s v="SBEC: McAfee Network IPS: Exploit Scan Detected - SensorName: msgpet0_cluster - SourceIP: 186.188.146.88"/>
    <s v="msgpet0_cluster"/>
    <s v="2020-05-04 14:48:20"/>
    <s v="Pethealth - MTSA"/>
    <s v="Dedicated Ops US Only – Security"/>
    <s v="0"/>
    <x v="0"/>
    <s v="Solved (Permanently)"/>
    <s v="Closed"/>
    <s v="Martelle Weber"/>
    <s v="Other"/>
    <s v="System Integration"/>
    <s v="2020-05-08 03:05:19"/>
    <s v="inquiry"/>
    <s v="US---Security Services"/>
    <n v="1093"/>
    <s v="monroe.ingram@sungardas.com"/>
    <s v="2020-05-04 15:06:33"/>
    <s v="Monroe Ingram"/>
    <s v="doitwise.integration"/>
    <d v="2020-05-04T00:00:00"/>
    <s v="ON.MISSISSAUGA.101"/>
    <s v="Dedicated Pod"/>
    <x v="3"/>
  </r>
  <r>
    <s v="INC3416984"/>
    <s v="SBEC: McAfee SIEM Alert: Attack Signature = 1-K2SL-Suspicious - User Logon from Multiple Geolocations; Source = 52.22.251.248; Destination = ::"/>
    <s v="phlk2slace1"/>
    <s v="2020-05-04 14:41:03"/>
    <s v="K2SHARE LLC(200000275)"/>
    <s v="NASH Security Services"/>
    <s v="0"/>
    <x v="2"/>
    <s v="Solved (Permanently)"/>
    <s v="Closed"/>
    <s v="Shlomo Goodman"/>
    <s v="Other"/>
    <s v="System Integration"/>
    <s v="2020-05-08 03:03:22"/>
    <s v="inquiry"/>
    <s v="US---Security Services"/>
    <n v="12813"/>
    <s v="shlomo.goodman@sungardas.com"/>
    <s v="2020-05-04 18:14:36"/>
    <s v="Shlomo Goodman"/>
    <s v="doitwise.integration"/>
    <d v="2020-05-04T00:00:00"/>
    <s v="PA.PHILADELPHIA.011"/>
    <s v="Other"/>
    <x v="3"/>
  </r>
  <r>
    <s v="INC3416982"/>
    <s v="Team MSS: Agent End Detected. Possible OMi agent restart or Server restart."/>
    <s v="phl2mbswjs01"/>
    <s v="2020-05-04 14:39:07"/>
    <s v="SAS Global Management Network"/>
    <s v="NASH Central Mgmt Infrastructure"/>
    <s v="0"/>
    <x v="0"/>
    <s v="Solved (Permanently)"/>
    <s v="Closed"/>
    <s v="Obaid Hasan"/>
    <s v="Other"/>
    <s v="System Integration"/>
    <s v="2020-05-04 15:29:35"/>
    <s v="inquiry"/>
    <s v="US---Server Services"/>
    <n v="3019"/>
    <s v="obaid.hasan@sungardas.com"/>
    <s v="2020-05-04 15:29:26"/>
    <s v="Obaid Hasan"/>
    <s v="doitwise.integration"/>
    <d v="2020-05-04T00:00:00"/>
    <s v="PA.PHILADELPHIA.011"/>
    <s v="Other"/>
    <x v="22"/>
  </r>
  <r>
    <s v="INC3416974"/>
    <s v="BGP neighbor 169.254.220.1 is down.; Event Source: edge-5"/>
    <s v="aur1inc5f1.oamp.sgns.net"/>
    <s v="2020-05-04 14:22:33"/>
    <s v="RANDSTAD NORTH AMERICA, INC"/>
    <s v="SD&amp;R Network Tier 3"/>
    <s v="1"/>
    <x v="0"/>
    <s v="Auto Resolved"/>
    <s v="Closed"/>
    <s v="Nathan Stevens"/>
    <s v="Other"/>
    <s v="System Integration"/>
    <s v="2020-05-08 03:05:09"/>
    <s v="inquiry"/>
    <s v="US---Network Services"/>
    <n v="11609"/>
    <s v="nathan.stevens@sungardas.com"/>
    <s v="2020-05-04 17:36:02"/>
    <s v="Nathan Stevens"/>
    <s v="doitwise.integration"/>
    <d v="2020-05-04T00:00:00"/>
    <s v="CO.AURORA.103"/>
    <s v="Other"/>
    <x v="23"/>
  </r>
  <r>
    <s v="INC3416969"/>
    <s v="SBEC: McAfee Network IPS: Exploit Scan Detected - SensorName: phlmeroips1_2-cluster - SourceIP: 154.126.79.223"/>
    <s v="phlmeroips1_2-cluster"/>
    <s v="2020-05-04 14:14:51"/>
    <s v="MRO Corporation"/>
    <s v="NASH Security Services"/>
    <s v="0"/>
    <x v="0"/>
    <s v="Solved (Permanently)"/>
    <s v="Closed"/>
    <s v="Monroe Ingram"/>
    <s v="Other"/>
    <s v="System Integration"/>
    <s v="2020-05-08 03:01:28"/>
    <s v="inquiry"/>
    <s v="US---Security Services"/>
    <n v="1832"/>
    <s v="monroe.ingram@sungardas.com"/>
    <s v="2020-05-04 14:45:23"/>
    <s v="Monroe Ingram"/>
    <s v="doitwise.integration"/>
    <d v="2020-05-04T00:00:00"/>
    <s v="PA.PHILADELPHIA.011"/>
    <s v="Other"/>
    <x v="3"/>
  </r>
  <r>
    <s v="INC3416962"/>
    <s v="Transport reporting a High RPO warning (medium) for a replication session belonging to workload VMDISCEXCH"/>
    <s v="mscrsrdcatpod01"/>
    <s v="2020-05-04 14:04:24"/>
    <s v="DISCOUNT CAR AND TRUCK RENTAL"/>
    <s v="GCSM-RS-CR-OPS-SUPPORT"/>
    <s v="0"/>
    <x v="0"/>
    <s v="Solved (Permanently)"/>
    <s v="Closed"/>
    <s v="Ganesh Sasane"/>
    <s v="Other"/>
    <s v="System Integration"/>
    <s v="2020-05-04 22:35:49"/>
    <s v="inquiry"/>
    <s v="US---Recovery as a Service ( RaaS )"/>
    <n v="30674"/>
    <s v="sandhya.s@sungardas.com"/>
    <s v="2020-05-04 22:35:38"/>
    <s v="Sandhya S"/>
    <s v="doitwise.integration"/>
    <d v="2020-05-04T00:00:00"/>
    <s v="Other"/>
    <s v="Other"/>
    <x v="8"/>
  </r>
  <r>
    <s v="INC3416960"/>
    <s v="Trap rate is 62.28 traps/sec. Blocked .1.3.6.1.4.1.9.9.41.2.0.1 trap from all device"/>
    <s v="phl2osspru35"/>
    <s v="2020-05-04 14:01:51"/>
    <s v="SAS OSS (Internal)"/>
    <s v="OSS Operations"/>
    <s v="0"/>
    <x v="0"/>
    <s v="Successful"/>
    <s v="Closed"/>
    <s v="Other"/>
    <s v="Other"/>
    <s v="System Integration"/>
    <s v="2020-05-05 14:08:59"/>
    <s v="inquiry"/>
    <s v="US---Operations Management Systems (OMS)"/>
    <n v="86828"/>
    <s v="releasenote.user"/>
    <s v="2020-05-05 14:08:59"/>
    <s v="System Automation"/>
    <s v="doitwise.integration"/>
    <d v="2020-05-04T00:00:00"/>
    <s v="PA.PHILADELPHIA.007"/>
    <s v="Other"/>
    <x v="24"/>
  </r>
  <r>
    <s v="INC3416957"/>
    <s v="SBEC:Loss Of Signal phl2id61:DS1-1-39-%HLINK-OC3-1-5-13."/>
    <s v="Other"/>
    <s v="2020-05-04 13:55:12"/>
    <s v="BANK HAPOALIM BM"/>
    <s v="Shared POD – Transport"/>
    <s v="0"/>
    <x v="1"/>
    <s v="Solved (Permanently)"/>
    <s v="Closed"/>
    <s v="Samuel Lopez"/>
    <s v="Other"/>
    <s v="Virtual User"/>
    <s v="2020-05-09 03:02:53"/>
    <s v="inquiry"/>
    <s v="US---Network Services"/>
    <n v="75864"/>
    <s v="samuel.lopez@sungardas.com"/>
    <s v="2020-05-05 10:59:36"/>
    <s v="Samuel Lopez"/>
    <s v="doitwise.integration"/>
    <d v="2020-05-04T00:00:00"/>
    <s v="Other"/>
    <s v="Shared POD"/>
    <x v="6"/>
  </r>
  <r>
    <s v="INC3416956"/>
    <s v="SBEC:Loss Of Signal phl2id61:DS1-1-38-%HLINK-OC3-1-5-13,LOS,SA,NEND,RCV,0020,NA,0.00,NA"/>
    <s v="phl2id61.oamp.sgns.net"/>
    <s v="2020-05-04 13:55:09"/>
    <s v="SGNS"/>
    <s v="Shared POD – Transport"/>
    <s v="0"/>
    <x v="1"/>
    <s v="Solved (Permanently)"/>
    <s v="Closed"/>
    <s v="Samuel Lopez"/>
    <s v="Other"/>
    <s v="System Integration"/>
    <s v="2020-05-09 03:03:35"/>
    <s v="inquiry"/>
    <s v="US---Network Services"/>
    <n v="75867"/>
    <s v="samuel.lopez@sungardas.com"/>
    <s v="2020-05-05 10:59:36"/>
    <s v="Samuel Lopez"/>
    <s v="doitwise.integration"/>
    <d v="2020-05-04T00:00:00"/>
    <s v="PA.PHILADELPHIA.011"/>
    <s v="Shared POD"/>
    <x v="6"/>
  </r>
  <r>
    <s v="INC3416951"/>
    <s v="Fibre Channel Port port6 is offline"/>
    <s v="crl01samd-sw02-brc"/>
    <s v="2020-05-04 13:47:33"/>
    <s v="SAS Managed Disk Services"/>
    <s v="Shared POD – Storage"/>
    <s v="0"/>
    <x v="1"/>
    <s v="Auto Resolved"/>
    <s v="Closed"/>
    <s v="Hector Ramirez"/>
    <s v="Other"/>
    <s v="System Integration"/>
    <s v="2020-05-08 03:00:29"/>
    <s v="inquiry"/>
    <s v="US---Storage Services"/>
    <n v="11871"/>
    <s v="hector.ramirez@sungardas.com"/>
    <s v="2020-05-04 17:05:24"/>
    <s v="Hector Ramirez"/>
    <s v="doitwise.integration"/>
    <d v="2020-05-04T00:00:00"/>
    <s v="NJ.CARLSTADT.001"/>
    <s v="Shared POD"/>
    <x v="4"/>
  </r>
  <r>
    <s v="INC3416946"/>
    <s v="SBEC :Possible System Reboot detected (uptime less than 15 minutes)"/>
    <s v="sfo-cargo-142-wan-r01"/>
    <s v="2020-05-04 13:43:38"/>
    <s v="Menzies Aviation"/>
    <s v="FTS POD – Network"/>
    <s v="0"/>
    <x v="1"/>
    <s v="Auto Resolved"/>
    <s v="Closed"/>
    <s v="Diana Araujo"/>
    <s v="Other"/>
    <s v="System Integration"/>
    <s v="2020-05-08 03:02:29"/>
    <s v="inquiry"/>
    <s v="US---Network Services"/>
    <n v="2865"/>
    <s v="diana.araujo@sungardas.com"/>
    <s v="2020-05-04 14:31:23"/>
    <s v="Diana Araujo"/>
    <s v="doitwise.integration"/>
    <d v="2020-05-04T00:00:00"/>
    <s v="CA.SANFRANCISCO.140"/>
    <s v="FTS POD"/>
    <x v="20"/>
  </r>
  <r>
    <s v="INC3416943"/>
    <s v="SBEC: McAfee Network IPS: Exploit Scan Detected - SensorName: aur1inc5p101_2-cluster - SourceIP: 54.86.57.80"/>
    <s v="aur1inc5p101_2-cluster"/>
    <s v="2020-05-04 13:40:42"/>
    <s v="RANDSTAD NORTH AMERICA, INC"/>
    <s v="Dedicated Ops US Only – Security"/>
    <s v="0"/>
    <x v="0"/>
    <s v="Solved (Permanently)"/>
    <s v="Closed"/>
    <s v="David Reese"/>
    <s v="Other"/>
    <s v="System Integration"/>
    <s v="2020-05-08 03:01:19"/>
    <s v="inquiry"/>
    <s v="US---Security Services"/>
    <n v="1806"/>
    <s v="monroe.ingram@sungardas.com"/>
    <s v="2020-05-04 14:10:48"/>
    <s v="Monroe Ingram"/>
    <s v="doitwise.integration"/>
    <d v="2020-05-04T00:00:00"/>
    <s v="AR.OAK ACRES.001"/>
    <s v="Dedicated Pod"/>
    <x v="3"/>
  </r>
  <r>
    <s v="INC3416941"/>
    <s v="Possible server reboot detected (uptime less than 15 minutes)"/>
    <s v="crl1osssa01"/>
    <s v="2020-05-04 13:38:36"/>
    <s v="SAS OSS (Internal)"/>
    <s v="NASH Central Mgmt Infrastructure"/>
    <s v="1"/>
    <x v="0"/>
    <s v="Solved (Permanently)"/>
    <s v="Closed"/>
    <s v="Obaid Hasan"/>
    <s v="Other"/>
    <s v="System Integration"/>
    <s v="2020-05-04 17:51:38"/>
    <s v="inquiry"/>
    <s v="US---Server Services"/>
    <n v="15051"/>
    <s v="obaid.hasan@sungardas.com"/>
    <s v="2020-05-04 17:49:27"/>
    <s v="Obaid Hasan"/>
    <s v="doitwise.integration"/>
    <d v="2020-05-04T00:00:00"/>
    <s v="CO.AURORA.103"/>
    <s v="Other"/>
    <x v="16"/>
  </r>
  <r>
    <s v="INC3416940"/>
    <s v="McAfee Host IDS Alert(3): AlertName = 6058; SensorIP = 10.140.52.172; SensorName = SPFE-01"/>
    <s v="ci1a-spfe-01"/>
    <s v="2020-05-04 13:35:21"/>
    <s v="Citibank N.A."/>
    <s v="NASH Security Services"/>
    <s v="0"/>
    <x v="2"/>
    <s v="Solved (Permanently)"/>
    <s v="Closed"/>
    <s v="Shlomo Goodman"/>
    <s v="Other"/>
    <s v="System Integration"/>
    <s v="2020-05-08 03:02:50"/>
    <s v="inquiry"/>
    <s v="US---Security Services"/>
    <n v="16753"/>
    <s v="shlomo.goodman@sungardas.com"/>
    <s v="2020-05-04 18:14:34"/>
    <s v="Shlomo Goodman"/>
    <s v="doitwise.integration"/>
    <d v="2020-05-04T00:00:00"/>
    <s v="PA.PHILADELPHIA.287"/>
    <s v="Other"/>
    <x v="3"/>
  </r>
  <r>
    <s v="INC3416934"/>
    <s v="Possible server reboot detected (uptime less than 15 minutes)"/>
    <s v="sco1cn1"/>
    <s v="2020-05-04 13:20:45"/>
    <s v="SunGard Cloud Platform"/>
    <s v="Shared POD – Compute"/>
    <s v="0"/>
    <x v="0"/>
    <s v="Solved (Permanently)"/>
    <s v="Closed"/>
    <s v="Jhoss Varela"/>
    <s v="Other"/>
    <s v="System Integration"/>
    <s v="2020-05-08 03:05:07"/>
    <s v="inquiry"/>
    <s v="US---Server Services"/>
    <n v="835"/>
    <s v="jhoss.varela@sungardas.com"/>
    <s v="2020-05-04 13:34:40"/>
    <s v="Jhoss Varela"/>
    <s v="doitwise.integration"/>
    <d v="2020-05-04T00:00:00"/>
    <s v="AZ.SCOTTSDALE.001"/>
    <s v="Shared POD"/>
    <x v="16"/>
  </r>
  <r>
    <s v="INC3416928"/>
    <s v="Trap rate is 63.6 traps/sec. Blocked .1.3.6.1.4.1.3375.2.4.0.10 trap from all device"/>
    <s v="phl2osspru35"/>
    <s v="2020-05-04 13:12:05"/>
    <s v="SAS OSS (Internal)"/>
    <s v="OSS Operations"/>
    <s v="0"/>
    <x v="0"/>
    <s v="Successful"/>
    <s v="Closed"/>
    <s v="Other"/>
    <s v="Other"/>
    <s v="System Integration"/>
    <s v="2020-05-05 13:23:59"/>
    <s v="inquiry"/>
    <s v="US---Operations Management Systems (OMS)"/>
    <n v="87114"/>
    <s v="releasenote.user"/>
    <s v="2020-05-05 13:23:59"/>
    <s v="System Automation"/>
    <s v="doitwise.integration"/>
    <d v="2020-05-04T00:00:00"/>
    <s v="PA.PHILADELPHIA.007"/>
    <s v="Other"/>
    <x v="24"/>
  </r>
  <r>
    <s v="INC3416927"/>
    <s v="Memory utilization is above Major threshold 85% on dub5sgds2:I/O"/>
    <s v="dub5sgds2"/>
    <s v="2020-05-04 13:11:45"/>
    <s v="SunGard Availability Services - Ireland"/>
    <s v="Shared POD – Network"/>
    <s v="0"/>
    <x v="0"/>
    <s v="Auto Resolved"/>
    <s v="Closed"/>
    <s v="Arpit Nalwaya"/>
    <s v="Other"/>
    <s v="System Integration"/>
    <s v="2020-05-09 03:01:33"/>
    <s v="inquiry"/>
    <s v="US---Network Services"/>
    <n v="70376"/>
    <s v="arpit.nalwaya@sungardas.com"/>
    <s v="2020-05-05 08:44:41"/>
    <s v="Arpit Nalwaya"/>
    <s v="doitwise.integration"/>
    <d v="2020-05-04T00:00:00"/>
    <s v="IE:DUBLIN.005"/>
    <s v="Shared POD"/>
    <x v="0"/>
  </r>
  <r>
    <s v="INC3416925"/>
    <s v="[SBEC]: Multiple TransportSessionHighRPOMedium Received within 30mins window."/>
    <s v="sacr-usaepod01"/>
    <s v="2020-05-04 13:08:58"/>
    <s v="CGI Technologies and Solutions  (E58 USAA)"/>
    <s v="GCSM-RS-CR-OPS-SUPPORT"/>
    <s v="0"/>
    <x v="0"/>
    <s v="Solved (Permanently)"/>
    <s v="Closed"/>
    <s v="Gutta Navaharsha"/>
    <s v="Other"/>
    <s v="System Integration"/>
    <s v="2020-05-05 18:55:55"/>
    <s v="inquiry"/>
    <s v="US---Recovery as a Service ( RaaS )"/>
    <n v="107207"/>
    <s v="ganesh.sasane@sungardas.com"/>
    <s v="2020-05-05 18:55:45"/>
    <s v="Ganesh Sasane"/>
    <s v="doitwise.integration"/>
    <d v="2020-05-04T00:00:00"/>
    <s v="PA.PHILADELPHIA.287"/>
    <s v="Other"/>
    <x v="8"/>
  </r>
  <r>
    <s v="INC3416924"/>
    <s v="[SBEC]: Multiple TransportServerCommunicationStateHigh Events Received within 30mins window."/>
    <s v="sacr-coaipod01"/>
    <s v="2020-05-04 13:08:41"/>
    <s v="COACH, INC"/>
    <s v="GCSM-RS-CR-OPS-SUPPORT"/>
    <s v="0"/>
    <x v="0"/>
    <s v="Solved (Permanently)"/>
    <s v="Closed"/>
    <s v="Gutta Navaharsha"/>
    <s v="Other"/>
    <s v="System Integration"/>
    <s v="2020-05-09 09:28:18"/>
    <s v="inquiry"/>
    <s v="US---Recovery as a Service ( RaaS )"/>
    <n v="418766"/>
    <s v="deepak.v@sungardas.com"/>
    <s v="2020-05-09 09:28:07"/>
    <s v="Deepak V"/>
    <s v="doitwise.integration"/>
    <d v="2020-05-04T00:00:00"/>
    <s v="PA.PHILADELPHIA.287"/>
    <s v="Other"/>
    <x v="8"/>
  </r>
  <r>
    <s v="INC3416922"/>
    <s v="Team:MSS OEM System Management Software service is Down - VMware Tools"/>
    <s v="sco1cn1"/>
    <s v="2020-05-04 13:08:26"/>
    <s v="SunGard Cloud Platform"/>
    <s v="Shared POD – Compute"/>
    <s v="0"/>
    <x v="1"/>
    <s v="Solved (Permanently)"/>
    <s v="Closed"/>
    <s v="Jhoss Varela"/>
    <s v="Other"/>
    <s v="System Integration"/>
    <s v="2020-05-08 03:00:52"/>
    <s v="inquiry"/>
    <s v="US---Server Services"/>
    <n v="1548"/>
    <s v="jhoss.varela@sungardas.com"/>
    <s v="2020-05-04 13:34:14"/>
    <s v="Jhoss Varela"/>
    <s v="doitwise.integration"/>
    <d v="2020-05-04T00:00:00"/>
    <s v="AZ.SCOTTSDALE.001"/>
    <s v="Shared POD"/>
    <x v="25"/>
  </r>
  <r>
    <s v="INC3416914"/>
    <s v="SBEC : Team:MSS One or more filesystem has breached Filesystem threshold(s). Details annotated below."/>
    <s v="co7j-co7jr2c01-8"/>
    <s v="2020-05-04 12:53:29"/>
    <s v="COMMUNITY TRUST COMPANY (Cloud)"/>
    <s v="Shared POD – Compute"/>
    <s v="0"/>
    <x v="0"/>
    <s v="Duplicate incident"/>
    <s v="Closed"/>
    <s v="Jhoss Varela"/>
    <s v="Other"/>
    <s v="System Integration"/>
    <s v="2020-05-08 03:05:01"/>
    <s v="Threshold"/>
    <s v="US---Server Services"/>
    <n v="3313"/>
    <s v="jhoss.varela@sungardas.com"/>
    <s v="2020-05-04 13:48:42"/>
    <s v="Jhoss Varela"/>
    <s v="doitwise.integration"/>
    <d v="2020-05-04T00:00:00"/>
    <s v="ON.MISSISSAUGA.101"/>
    <s v="Shared POD"/>
    <x v="21"/>
  </r>
  <r>
    <s v="INC3416910"/>
    <s v="SBEC: McAfee Network IPS: Exploit Scan Detected - SensorName: mbhrxadp1_so - SourceIP: 97.123.188.220"/>
    <s v="mbhrxadp1_so"/>
    <s v="2020-05-04 12:49:36"/>
    <s v="RXADVANCE"/>
    <s v="NASH Security Services"/>
    <s v="0"/>
    <x v="0"/>
    <s v="Solved (Permanently)"/>
    <s v="Closed"/>
    <s v="Monroe Ingram"/>
    <s v="Other"/>
    <s v="System Integration"/>
    <s v="2020-05-08 03:00:37"/>
    <s v="inquiry"/>
    <s v="US---Security Services"/>
    <n v="1070"/>
    <s v="monroe.ingram@sungardas.com"/>
    <s v="2020-05-04 13:07:26"/>
    <s v="Monroe Ingram"/>
    <s v="doitwise.integration"/>
    <d v="2020-05-04T00:00:00"/>
    <s v="MA.SOUTHBOROUGH.001"/>
    <s v="Other"/>
    <x v="3"/>
  </r>
  <r>
    <s v="INC3416909"/>
    <s v="SBEC : Team:R2C com.zerto.event.VraToVraConnection (SMTI:10.93.104.8)_04-05-20"/>
    <s v="phl3hpc-vcenter1"/>
    <s v="2020-05-04 12:48:02"/>
    <s v="Sungard Hosted Private Cloud"/>
    <s v="GCSM-RS-CR-OPS-SUPPORT"/>
    <s v="0"/>
    <x v="0"/>
    <s v="Duplicate incident"/>
    <s v="Closed"/>
    <s v="Ganesh Sasane"/>
    <s v="Other"/>
    <s v="System Integration"/>
    <s v="2020-05-05 02:22:00"/>
    <s v="inquiry"/>
    <s v="US---Recovery as a Service ( RaaS )"/>
    <n v="48826"/>
    <s v="sandhya.s@sungardas.com"/>
    <s v="2020-05-05 02:21:48"/>
    <s v="Sandhya S"/>
    <s v="doitwise.integration"/>
    <d v="2020-05-04T00:00:00"/>
    <s v="PA.PHILADELPHIA.287"/>
    <s v="Other"/>
    <x v="8"/>
  </r>
  <r>
    <s v="INC3416903"/>
    <s v="l1PhysIf_HS_Alert | ACIHost - phlcu1001 | NodeName- phl3is1014 | InterfaceID- eth1/5 | l1PhysIfHealthThreshold - 80 | l1PhysIfHealthScore - 0"/>
    <s v="phl3cu1001"/>
    <s v="2020-05-04 12:31:51"/>
    <s v="Sungard AS Cloud Recovery Server Replication"/>
    <s v="Shared POD – Network"/>
    <s v="0"/>
    <x v="0"/>
    <s v="Solved (Permanently)"/>
    <s v="Closed"/>
    <s v="Daniela Villalta"/>
    <s v="Other"/>
    <s v="System Integration"/>
    <s v="2020-05-08 03:04:55"/>
    <s v="inquiry"/>
    <s v="US---Network Services"/>
    <n v="11535"/>
    <s v="daniela.villalta@sungardas.com"/>
    <s v="2020-05-04 15:44:06"/>
    <s v="Daniela Villalta"/>
    <s v="doitwise.integration"/>
    <d v="2020-05-04T00:00:00"/>
    <s v="PA.PHILADELPHIA.287"/>
    <s v="Shared POD"/>
    <x v="10"/>
  </r>
  <r>
    <s v="INC3416902"/>
    <s v="l1PhysIf_HS_Alert | ACIHost - phlcu1001 | NodeName- phl3is1013 | InterfaceID- eth1/5 | l1PhysIfHealthThreshold - 80 | l1PhysIfHealthScore - 0"/>
    <s v="phl3cu1001"/>
    <s v="2020-05-04 12:31:23"/>
    <s v="Sungard AS Cloud Recovery Server Replication"/>
    <s v="Shared POD – Network"/>
    <s v="0"/>
    <x v="0"/>
    <s v="Solved (Permanently)"/>
    <s v="Closed"/>
    <s v="Daniela Villalta"/>
    <s v="Other"/>
    <s v="System Integration"/>
    <s v="2020-05-08 03:04:02"/>
    <s v="inquiry"/>
    <s v="US---Network Services"/>
    <n v="11563"/>
    <s v="daniela.villalta@sungardas.com"/>
    <s v="2020-05-04 15:44:06"/>
    <s v="Daniela Villalta"/>
    <s v="doitwise.integration"/>
    <d v="2020-05-04T00:00:00"/>
    <s v="PA.PHILADELPHIA.287"/>
    <s v="Shared POD"/>
    <x v="10"/>
  </r>
  <r>
    <s v="INC3416901"/>
    <s v="l1PhysIf_HS_Alert | ACIHost - phlcu1001 | NodeName- phl3is1014 | InterfaceID- eth1/6 | l1PhysIfHealthThreshold - 80 | l1PhysIfHealthScore - 0"/>
    <s v="phl3cu1001"/>
    <s v="2020-05-04 12:31:20"/>
    <s v="Sungard AS Cloud Recovery Server Replication"/>
    <s v="Shared POD – Network"/>
    <s v="0"/>
    <x v="0"/>
    <s v="Solved (Permanently)"/>
    <s v="Closed"/>
    <s v="Daniela Villalta"/>
    <s v="Other"/>
    <s v="System Integration"/>
    <s v="2020-05-08 03:04:03"/>
    <s v="inquiry"/>
    <s v="US---Network Services"/>
    <n v="11565"/>
    <s v="daniela.villalta@sungardas.com"/>
    <s v="2020-05-04 15:44:05"/>
    <s v="Daniela Villalta"/>
    <s v="doitwise.integration"/>
    <d v="2020-05-04T00:00:00"/>
    <s v="PA.PHILADELPHIA.287"/>
    <s v="Shared POD"/>
    <x v="10"/>
  </r>
  <r>
    <s v="INC3416900"/>
    <s v="l1PhysIf_HS_Alert | ACIHost - phlcu1001 | NodeName- phl3is1013 | InterfaceID- eth1/6 | l1PhysIfHealthThreshold - 80 | l1PhysIfHealthScore - 0"/>
    <s v="phl3cu1001"/>
    <s v="2020-05-04 12:31:17"/>
    <s v="Sungard AS Cloud Recovery Server Replication"/>
    <s v="Shared POD – Network"/>
    <s v="0"/>
    <x v="0"/>
    <s v="Solved (Permanently)"/>
    <s v="Closed"/>
    <s v="Daniela Villalta"/>
    <s v="Other"/>
    <s v="System Integration"/>
    <s v="2020-05-08 03:04:34"/>
    <s v="inquiry"/>
    <s v="US---Network Services"/>
    <n v="11569"/>
    <s v="daniela.villalta@sungardas.com"/>
    <s v="2020-05-04 15:44:06"/>
    <s v="Daniela Villalta"/>
    <s v="doitwise.integration"/>
    <d v="2020-05-04T00:00:00"/>
    <s v="PA.PHILADELPHIA.287"/>
    <s v="Shared POD"/>
    <x v="10"/>
  </r>
  <r>
    <s v="INC3416899"/>
    <s v="Team:MSS OEM System Management Software service is Down - VMware Tools"/>
    <s v="sco1cn1"/>
    <s v="2020-05-04 12:31:06"/>
    <s v="SunGard Cloud Platform"/>
    <s v="Shared POD – Compute"/>
    <s v="0"/>
    <x v="1"/>
    <s v="Other"/>
    <s v="Closed"/>
    <s v="System Integration"/>
    <s v="Other"/>
    <s v="System Integration"/>
    <s v="2020-05-04 12:54:03"/>
    <s v="inquiry"/>
    <s v="US---Server Services"/>
    <n v="182"/>
    <s v="doitwise.integration"/>
    <s v="2020-05-04 12:34:08"/>
    <s v="System Integration"/>
    <s v="doitwise.integration"/>
    <d v="2020-05-04T00:00:00"/>
    <s v="AZ.SCOTTSDALE.001"/>
    <s v="Shared POD"/>
    <x v="25"/>
  </r>
  <r>
    <s v="INC3416897"/>
    <s v="Team:MSS Symantec Endpoint Protection service is Down"/>
    <s v="sco1cn1"/>
    <s v="2020-05-04 12:30:43"/>
    <s v="SunGard Cloud Platform"/>
    <s v="Shared POD – Compute"/>
    <s v="0"/>
    <x v="1"/>
    <s v="Other"/>
    <s v="Closed"/>
    <s v="System Integration"/>
    <s v="Other"/>
    <s v="System Integration"/>
    <s v="2020-05-04 12:54:03"/>
    <s v="inquiry"/>
    <s v="US---Server Services"/>
    <n v="202"/>
    <s v="doitwise.integration"/>
    <s v="2020-05-04 12:34:05"/>
    <s v="System Integration"/>
    <s v="doitwise.integration"/>
    <d v="2020-05-04T00:00:00"/>
    <s v="AZ.SCOTTSDALE.001"/>
    <s v="Shared POD"/>
    <x v="25"/>
  </r>
  <r>
    <s v="INC3416896"/>
    <s v="SBEC: McAfee Network IPS: Exploit Scan Detected - SensorName: mbhrxadp1_2-cluster - SourceIP: 10.75.50.20"/>
    <s v="mbhrxadp1_2-cluster"/>
    <s v="2020-05-04 12:30:31"/>
    <s v="RXADVANCE"/>
    <s v="NASH Security Services"/>
    <s v="0"/>
    <x v="0"/>
    <s v="Solved (Permanently)"/>
    <s v="Closed"/>
    <s v="Monroe Ingram"/>
    <s v="Other"/>
    <s v="System Integration"/>
    <s v="2020-05-08 03:04:38"/>
    <s v="inquiry"/>
    <s v="US---Security Services"/>
    <n v="1158"/>
    <s v="monroe.ingram@sungardas.com"/>
    <s v="2020-05-04 12:49:49"/>
    <s v="Monroe Ingram"/>
    <s v="doitwise.integration"/>
    <d v="2020-05-04T00:00:00"/>
    <s v="MA.MARLBOROUGH.001"/>
    <s v="Other"/>
    <x v="3"/>
  </r>
  <r>
    <s v="INC3416893"/>
    <s v="The storage system received too many events in this poll cycle to display here. Contact your service provider to determine if any storage system error events oc"/>
    <s v="aur1sucpsanemc01"/>
    <s v="2020-05-04 12:28:14"/>
    <s v="SunGard Cloud Platform"/>
    <s v="Shared POD – Storage"/>
    <s v="0"/>
    <x v="0"/>
    <s v="Solved (Permanently)"/>
    <s v="Closed"/>
    <s v="Michael Gonzalez"/>
    <s v="Other"/>
    <s v="System Integration"/>
    <s v="2020-05-04 20:30:33"/>
    <s v="inquiry"/>
    <s v="US---Storage Services"/>
    <n v="28924"/>
    <s v="michael.gonzalez@sungardas.com"/>
    <s v="2020-05-04 20:30:18"/>
    <s v="Michael Gonzalez"/>
    <s v="doitwise.integration"/>
    <d v="2020-05-04T00:00:00"/>
    <s v="CO.AURORA.103"/>
    <s v="Shared POD"/>
    <x v="4"/>
  </r>
  <r>
    <s v="INC3416892"/>
    <s v="Messaging infrastructure down on host.; Event Source: Host messaging infrastructure; Object Id: host-14897"/>
    <s v="phl3hpc-nsxmgr1"/>
    <s v="2020-05-04 12:26:46"/>
    <s v="Sungard Hosted Private Cloud"/>
    <s v="SD&amp;R Network Tier 3"/>
    <s v="1"/>
    <x v="1"/>
    <s v="Auto Resolved"/>
    <s v="Closed"/>
    <s v="Nathan Stevens"/>
    <s v="Other"/>
    <s v="System Integration"/>
    <s v="2020-05-08 03:04:39"/>
    <s v="inquiry"/>
    <s v="US---Network Services"/>
    <n v="2359"/>
    <s v="nathan.stevens@sungardas.com"/>
    <s v="2020-05-04 13:06:05"/>
    <s v="Nathan Stevens"/>
    <s v="doitwise.integration"/>
    <d v="2020-05-04T00:00:00"/>
    <s v="PA.PHILADELPHIA.287"/>
    <s v="Other"/>
    <x v="15"/>
  </r>
  <r>
    <s v="INC3416883"/>
    <s v="Node Down on 10.184.155.28"/>
    <s v="sacr-sakspod01"/>
    <s v="2020-05-04 12:19:55"/>
    <s v="SAKER SHOPRITES, INC."/>
    <s v="GCSM-RS-CR-OPS-SUPPORT"/>
    <s v="5"/>
    <x v="1"/>
    <s v="Solved (Permanently)"/>
    <s v="Closed"/>
    <s v="Gutta Navaharsha"/>
    <s v="Other"/>
    <s v="System Integration"/>
    <s v="2020-05-04 16:16:58"/>
    <s v="inquiry"/>
    <s v="US---Server Services"/>
    <n v="14197"/>
    <s v="gutta.navaharsha@sungardas.com"/>
    <s v="2020-05-04 16:16:32"/>
    <s v="Gutta Navaharsha"/>
    <s v="doitwise.integration"/>
    <d v="2020-05-04T00:00:00"/>
    <s v="PA.PHILADELPHIA.287"/>
    <s v="Other"/>
    <x v="8"/>
  </r>
  <r>
    <s v="INC3416881"/>
    <s v="Agent Health Problem - Return code : True_HPSA_Not_Reachable - Opsware Agent is not reachable"/>
    <s v="sacr-tpmfpod01"/>
    <s v="2020-05-04 12:18:30"/>
    <s v="The Providence Mutual Fire Insurance Company"/>
    <s v="GCSM-RS-CR-OPS-SUPPORT"/>
    <s v="1"/>
    <x v="0"/>
    <s v="Other"/>
    <s v="Closed"/>
    <s v="System Integration"/>
    <s v="Other"/>
    <s v="System Integration"/>
    <s v="2020-05-04 13:34:03"/>
    <s v="Internal"/>
    <s v="US---Server Services"/>
    <n v="3533"/>
    <s v="doitwise.integration"/>
    <s v="2020-05-04 13:17:23"/>
    <s v="System Integration"/>
    <s v="doitwise.integration"/>
    <d v="2020-05-04T00:00:00"/>
    <s v="PA.PHILADELPHIA.287"/>
    <s v="Other"/>
    <x v="8"/>
  </r>
  <r>
    <s v="INC3416878"/>
    <s v="[SBEC]: Multiple TransportServerCommunicationStateHigh Events Received within 30mins window."/>
    <s v="sacr-sakspod01"/>
    <s v="2020-05-04 12:15:42"/>
    <s v="SAKER SHOPRITES, INC."/>
    <s v="GCSM-RS-CR-OPS-SUPPORT"/>
    <s v="0"/>
    <x v="0"/>
    <s v="Solved (Permanently)"/>
    <s v="Closed"/>
    <s v="Deepak V"/>
    <s v="Other"/>
    <s v="System Integration"/>
    <s v="2020-05-06 00:26:21"/>
    <s v="inquiry"/>
    <s v="US---Recovery as a Service ( RaaS )"/>
    <n v="130223"/>
    <s v="piyush.raj@sungardas.com"/>
    <s v="2020-05-06 00:26:05"/>
    <s v="Piyush Raj"/>
    <s v="doitwise.integration"/>
    <d v="2020-05-04T00:00:00"/>
    <s v="PA.PHILADELPHIA.287"/>
    <s v="Other"/>
    <x v="8"/>
  </r>
  <r>
    <s v="INC3416873"/>
    <s v="Trap rate is 1666.67 traps/sec. Blocked all trap from 10.138.219.14 device"/>
    <s v="phl2osspru35"/>
    <s v="2020-05-04 12:11:11"/>
    <s v="SAS OSS (Internal)"/>
    <s v="OSS Operations"/>
    <s v="0"/>
    <x v="0"/>
    <s v="Successful"/>
    <s v="Closed"/>
    <s v="Other"/>
    <s v="Other"/>
    <s v="System Integration"/>
    <s v="2020-05-05 12:23:59"/>
    <s v="inquiry"/>
    <s v="US---Operations Management Systems (OMS)"/>
    <n v="87168"/>
    <s v="releasenote.user"/>
    <s v="2020-05-05 12:23:59"/>
    <s v="System Automation"/>
    <s v="doitwise.integration"/>
    <d v="2020-05-04T00:00:00"/>
    <s v="PA.PHILADELPHIA.007"/>
    <s v="Other"/>
    <x v="24"/>
  </r>
  <r>
    <s v="INC3416872"/>
    <s v="RepetitionCount &gt; 3 ; Node Down on 10.184.155.30"/>
    <s v="sacr-coaipod01"/>
    <s v="2020-05-04 12:10:56"/>
    <s v="COACH, INC"/>
    <s v="Shared POD – Compute"/>
    <s v="0"/>
    <x v="1"/>
    <s v="Other"/>
    <s v="Closed"/>
    <s v="System Integration"/>
    <s v="Other"/>
    <s v="System Integration"/>
    <s v="2020-05-08 03:02:58"/>
    <s v="inquiry"/>
    <s v="US---Server Services"/>
    <n v="41"/>
    <s v="doitwise.integration"/>
    <s v="2020-05-04 12:11:37"/>
    <s v="System Integration"/>
    <s v="doitwise.integration"/>
    <d v="2020-05-04T00:00:00"/>
    <s v="PA.PHILADELPHIA.287"/>
    <s v="Shared POD"/>
    <x v="19"/>
  </r>
  <r>
    <s v="INC3416871"/>
    <s v="Node Down on 10.184.155.25"/>
    <s v="sacr-cfnapod01"/>
    <s v="2020-05-04 12:10:52"/>
    <s v="Credit First National Association"/>
    <s v="GCSM-RS-CR-OPS-SUPPORT"/>
    <s v="1"/>
    <x v="1"/>
    <s v="Auto Resolved"/>
    <s v="Closed"/>
    <s v="Deepak V"/>
    <s v="Other"/>
    <s v="System Integration"/>
    <s v="2020-05-05 05:08:45"/>
    <s v="inquiry"/>
    <s v="US---Server Services"/>
    <n v="3578"/>
    <s v="doitwise.integration"/>
    <s v="2020-05-04 13:10:30"/>
    <s v="System Integration"/>
    <s v="doitwise.integration"/>
    <d v="2020-05-04T00:00:00"/>
    <s v="PA.PHILADELPHIA.287"/>
    <s v="Other"/>
    <x v="8"/>
  </r>
  <r>
    <s v="INC3416865"/>
    <s v="l1PhysIf_HS_Alert | ACIHost - phlcu1001 | NodeName- phl3is1013 | InterfaceID- eth1/3 | l1PhysIfHealthThreshold - 80 | l1PhysIfHealthScore - 0"/>
    <s v="phl3cu1001"/>
    <s v="2020-05-04 12:01:51"/>
    <s v="Sungard AS Cloud Recovery Server Replication"/>
    <s v="Shared POD – Network"/>
    <s v="0"/>
    <x v="0"/>
    <s v="Solved (Permanently)"/>
    <s v="Closed"/>
    <s v="Daniela Villalta"/>
    <s v="Other"/>
    <s v="System Integration"/>
    <s v="2020-05-08 03:04:03"/>
    <s v="inquiry"/>
    <s v="US---Network Services"/>
    <n v="13335"/>
    <s v="daniela.villalta@sungardas.com"/>
    <s v="2020-05-04 15:44:06"/>
    <s v="Daniela Villalta"/>
    <s v="doitwise.integration"/>
    <d v="2020-05-04T00:00:00"/>
    <s v="PA.PHILADELPHIA.287"/>
    <s v="Shared POD"/>
    <x v="10"/>
  </r>
  <r>
    <s v="INC3416864"/>
    <s v="Agent Health Problem - Return code : True_HPSA_Not_Reachable - Opsware Agent is not reachable"/>
    <s v="sacr-kel2pod01"/>
    <s v="2020-05-04 12:01:42"/>
    <s v="Kelso &amp; Co."/>
    <s v="Shared POD – Compute"/>
    <s v="0"/>
    <x v="0"/>
    <s v="Other"/>
    <s v="Closed"/>
    <s v="System Integration"/>
    <s v="Other"/>
    <s v="System Integration"/>
    <s v="2020-05-08 03:02:36"/>
    <s v="Internal"/>
    <s v="US---Server Services"/>
    <n v="381"/>
    <s v="doitwise.integration"/>
    <s v="2020-05-04 12:08:03"/>
    <s v="System Integration"/>
    <s v="doitwise.integration"/>
    <d v="2020-05-04T00:00:00"/>
    <s v="PA.PHILADELPHIA.007"/>
    <s v="Shared POD"/>
    <x v="11"/>
  </r>
  <r>
    <s v="INC3416862"/>
    <s v="l1PhysIf_HS_Alert | ACIHost - phlcu1001 | NodeName- phl3is1014 | InterfaceID- eth1/3 | l1PhysIfHealthThreshold - 80 | l1PhysIfHealthScore - 0"/>
    <s v="phl3cu1001"/>
    <s v="2020-05-04 12:01:20"/>
    <s v="Sungard AS Cloud Recovery Server Replication"/>
    <s v="Shared POD – Network"/>
    <s v="0"/>
    <x v="0"/>
    <s v="Solved (Permanently)"/>
    <s v="Closed"/>
    <s v="Daniela Villalta"/>
    <s v="Other"/>
    <s v="System Integration"/>
    <s v="2020-05-08 03:04:55"/>
    <s v="inquiry"/>
    <s v="US---Network Services"/>
    <n v="13366"/>
    <s v="daniela.villalta@sungardas.com"/>
    <s v="2020-05-04 15:44:06"/>
    <s v="Daniela Villalta"/>
    <s v="doitwise.integration"/>
    <d v="2020-05-04T00:00:00"/>
    <s v="PA.PHILADELPHIA.287"/>
    <s v="Shared POD"/>
    <x v="10"/>
  </r>
  <r>
    <s v="INC3416861"/>
    <s v="l1PhysIf_HS_Alert | ACIHost - phlcu1001 | NodeName- phl3is1013 | InterfaceID- eth1/4 | l1PhysIfHealthThreshold - 80 | l1PhysIfHealthScore - 0"/>
    <s v="phl3cu1001"/>
    <s v="2020-05-04 12:01:16"/>
    <s v="Sungard AS Cloud Recovery Server Replication"/>
    <s v="Shared POD – Network"/>
    <s v="0"/>
    <x v="0"/>
    <s v="Solved (Permanently)"/>
    <s v="Closed"/>
    <s v="Daniela Villalta"/>
    <s v="Other"/>
    <s v="System Integration"/>
    <s v="2020-05-08 03:04:02"/>
    <s v="inquiry"/>
    <s v="US---Network Services"/>
    <n v="13369"/>
    <s v="daniela.villalta@sungardas.com"/>
    <s v="2020-05-04 15:44:05"/>
    <s v="Daniela Villalta"/>
    <s v="doitwise.integration"/>
    <d v="2020-05-04T00:00:00"/>
    <s v="PA.PHILADELPHIA.287"/>
    <s v="Shared POD"/>
    <x v="10"/>
  </r>
  <r>
    <s v="INC3416860"/>
    <s v="l1PhysIf_HS_Alert | ACIHost - phlcu1001 | NodeName- phl3is1014 | InterfaceID- eth1/4 | l1PhysIfHealthThreshold - 80 | l1PhysIfHealthScore - 0"/>
    <s v="phl3cu1001"/>
    <s v="2020-05-04 12:01:12"/>
    <s v="Sungard AS Cloud Recovery Server Replication"/>
    <s v="Shared POD – Network"/>
    <s v="0"/>
    <x v="0"/>
    <s v="Solved (Permanently)"/>
    <s v="Closed"/>
    <s v="Daniela Villalta"/>
    <s v="Other"/>
    <s v="System Integration"/>
    <s v="2020-05-08 03:04:03"/>
    <s v="inquiry"/>
    <s v="US---Network Services"/>
    <n v="13373"/>
    <s v="daniela.villalta@sungardas.com"/>
    <s v="2020-05-04 15:44:05"/>
    <s v="Daniela Villalta"/>
    <s v="doitwise.integration"/>
    <d v="2020-05-04T00:00:00"/>
    <s v="PA.PHILADELPHIA.287"/>
    <s v="Shared POD"/>
    <x v="10"/>
  </r>
  <r>
    <s v="INC3416859"/>
    <s v="Team MSS: Agent End Detected. Possible OMi agent restart or Server restart."/>
    <s v="smypnvsair06v"/>
    <s v="2020-05-04 12:01:06"/>
    <s v="NCL (Bahamas) Ltd."/>
    <s v="Dedicated Ops US Only – Compute"/>
    <s v="0"/>
    <x v="0"/>
    <s v="Solved (Permanently)"/>
    <s v="Closed"/>
    <s v="Scott Daly"/>
    <s v="Other"/>
    <s v="System Integration"/>
    <s v="2020-05-08 03:04:40"/>
    <s v="inquiry"/>
    <s v="US---Server Services"/>
    <n v="3385"/>
    <s v="scott.daly@sungardas.com"/>
    <s v="2020-05-04 12:57:31"/>
    <s v="Scott Daly"/>
    <s v="doitwise.integration"/>
    <d v="2020-05-04T00:00:00"/>
    <s v="GA.SMYRNA.001"/>
    <s v="Dedicated Pod"/>
    <x v="22"/>
  </r>
  <r>
    <s v="INC3416856"/>
    <s v="SBEC : Team:MSS One or more filesystem has breached Filesystem threshold(s). Details annotated below."/>
    <s v="co7j-co7jr2c01-8"/>
    <s v="2020-05-04 11:58:30"/>
    <s v="COMMUNITY TRUST COMPANY (Cloud)"/>
    <s v="Shared POD – Compute"/>
    <s v="0"/>
    <x v="0"/>
    <s v="Duplicate incident"/>
    <s v="Closed"/>
    <s v="Jhoss Varela"/>
    <s v="Other"/>
    <s v="System Integration"/>
    <s v="2020-05-08 03:03:16"/>
    <s v="Threshold"/>
    <s v="US---Server Services"/>
    <n v="6591"/>
    <s v="jhoss.varela@sungardas.com"/>
    <s v="2020-05-04 13:48:21"/>
    <s v="Jhoss Varela"/>
    <s v="doitwise.integration"/>
    <d v="2020-05-04T00:00:00"/>
    <s v="ON.MISSISSAUGA.101"/>
    <s v="Shared POD"/>
    <x v="21"/>
  </r>
  <r>
    <s v="INC3416855"/>
    <s v="EPG_HS_Alert  | ACIHost - phlcu1001 | TenantName- cust-garw | APName - cust-garw | EPGName -inet-vpc-vlan-210-border-1-vlan-210-epg |  EPGHealthThreshold -60 | "/>
    <s v="phl3cu1001"/>
    <s v="2020-05-04 11:58:25"/>
    <s v="SGNS"/>
    <s v="Shared POD – Network"/>
    <s v="0"/>
    <x v="0"/>
    <s v="Solved (Permanently)"/>
    <s v="Closed"/>
    <s v="Daniela Villalta"/>
    <s v="Other"/>
    <s v="System Integration"/>
    <s v="2020-05-08 03:03:55"/>
    <s v="inquiry"/>
    <s v="US---Network Services"/>
    <n v="16088"/>
    <s v="daniela.villalta@sungardas.com"/>
    <s v="2020-05-04 16:26:33"/>
    <s v="Daniela Villalta"/>
    <s v="doitwise.integration"/>
    <d v="2020-05-04T00:00:00"/>
    <s v="PA.PHILADELPHIA.287"/>
    <s v="Shared POD"/>
    <x v="10"/>
  </r>
  <r>
    <s v="INC3416854"/>
    <s v="SBEC: Multiple events received for tenant hpc-phl3-management on phlcu1001.oamp.sgns.net"/>
    <s v="phl3cu1001"/>
    <s v="2020-05-04 11:55:19"/>
    <s v="SGNS"/>
    <s v="Shared POD – Network"/>
    <s v="0"/>
    <x v="0"/>
    <s v="Solved (Permanently)"/>
    <s v="Closed"/>
    <s v="Daniela Villalta"/>
    <s v="Other"/>
    <s v="System Integration"/>
    <s v="2020-05-08 03:03:54"/>
    <s v="inquiry"/>
    <s v="US---Network Services"/>
    <n v="16273"/>
    <s v="daniela.villalta@sungardas.com"/>
    <s v="2020-05-04 16:26:32"/>
    <s v="Daniela Villalta"/>
    <s v="doitwise.integration"/>
    <d v="2020-05-04T00:00:00"/>
    <s v="PA.PHILADELPHIA.287"/>
    <s v="Shared POD"/>
    <x v="10"/>
  </r>
  <r>
    <s v="INC3416852"/>
    <s v="Agent Health Problem - Auto remediation failed"/>
    <s v="su6d-ukxspbnpuatsftp1"/>
    <s v="2020-05-04 11:54:58"/>
    <s v="FIS XSP"/>
    <s v="POD L2 Micro Focus Technical Support"/>
    <s v="0"/>
    <x v="0"/>
    <s v="Customer / Customer Vendor"/>
    <s v="Closed"/>
    <s v="Mruthyunjaya AR"/>
    <s v="Other"/>
    <s v="System Integration"/>
    <s v="2020-05-08 03:04:30"/>
    <s v="Internal"/>
    <s v="US---Internal To Sungard AS"/>
    <n v="16855"/>
    <s v="doitwise.integration"/>
    <s v="2020-05-04 16:35:53"/>
    <s v="System Integration"/>
    <s v="doitwise.integration"/>
    <d v="2020-05-04T00:00:00"/>
    <s v="GB:WOKING.001"/>
    <s v="Other"/>
    <x v="11"/>
  </r>
  <r>
    <s v="INC3416851"/>
    <s v="Messaging infrastructure down on host.; Event Source: Host messaging infrastructure; Object Id: host-14891"/>
    <s v="phl3hpc-nsxmgr1"/>
    <s v="2020-05-04 11:53:48"/>
    <s v="Sungard Hosted Private Cloud"/>
    <s v="SD&amp;R Network Tier 3"/>
    <s v="1"/>
    <x v="1"/>
    <s v="Resolution"/>
    <s v="Service Restored"/>
    <s v="Kevin Leydon"/>
    <s v="Other"/>
    <s v="System Integration"/>
    <s v="2020-05-04 13:43:25"/>
    <s v="inquiry"/>
    <s v="US---Network Services"/>
    <s v="Other"/>
    <s v="Other"/>
    <s v="NaT"/>
    <s v="Other"/>
    <s v="doitwise.integration"/>
    <d v="2020-05-04T00:00:00"/>
    <s v="PA.PHILADELPHIA.287"/>
    <s v="Other"/>
    <x v="15"/>
  </r>
  <r>
    <s v="INC3416850"/>
    <s v="SBEC: McAfee Network IPS: Exploit Scan Detected - SensorName: mbhrxadp1_2-cluster - SourceIP: 116.31.164.49"/>
    <s v="mbhrxadp1_2-cluster"/>
    <s v="2020-05-04 11:53:44"/>
    <s v="RXADVANCE"/>
    <s v="NASH Security Services"/>
    <s v="0"/>
    <x v="0"/>
    <s v="Solved (Permanently)"/>
    <s v="Closed"/>
    <s v="Monroe Ingram"/>
    <s v="Other"/>
    <s v="System Integration"/>
    <s v="2020-05-08 03:04:27"/>
    <s v="inquiry"/>
    <s v="US---Security Services"/>
    <n v="1513"/>
    <s v="monroe.ingram@sungardas.com"/>
    <s v="2020-05-04 12:18:57"/>
    <s v="Monroe Ingram"/>
    <s v="doitwise.integration"/>
    <d v="2020-05-04T00:00:00"/>
    <s v="MA.MARLBOROUGH.001"/>
    <s v="Other"/>
    <x v="3"/>
  </r>
  <r>
    <s v="INC3416849"/>
    <s v="SBEC: McAfee SIEM Alert: Attack Signature = 1-K2SL-Suspicious - User Logon from Multiple Geolocations; Source = 3.226.151.170; Destination = ::"/>
    <s v="phlk2slace1"/>
    <s v="2020-05-04 11:51:04"/>
    <s v="K2SHARE LLC(200000275)"/>
    <s v="NASH Security Services"/>
    <s v="0"/>
    <x v="2"/>
    <s v="Solved (Permanently)"/>
    <s v="Closed"/>
    <s v="Shlomo Goodman"/>
    <s v="Other"/>
    <s v="System Integration"/>
    <s v="2020-05-08 03:05:19"/>
    <s v="inquiry"/>
    <s v="US---Security Services"/>
    <n v="23011"/>
    <s v="shlomo.goodman@sungardas.com"/>
    <s v="2020-05-04 18:14:35"/>
    <s v="Shlomo Goodman"/>
    <s v="doitwise.integration"/>
    <d v="2020-05-04T00:00:00"/>
    <s v="PA.PHILADELPHIA.011"/>
    <s v="Other"/>
    <x v="3"/>
  </r>
  <r>
    <s v="INC3416842"/>
    <s v="Node Down on 10.210.28.140"/>
    <s v="sv-eaton-ipm"/>
    <s v="2020-05-04 11:42:17"/>
    <s v="ANN &amp; ROBERT H. LURIE CHILDRENS HOSPITAL OF CHICAGO"/>
    <s v="FTS POD – Compute"/>
    <s v="0"/>
    <x v="1"/>
    <s v="Solved (Permanently)"/>
    <s v="Closed"/>
    <s v="Kevin Vargas"/>
    <s v="Other"/>
    <s v="System Integration"/>
    <s v="2020-05-08 03:02:06"/>
    <s v="inquiry"/>
    <s v="US---Server Services"/>
    <n v="4905"/>
    <s v="kevin.vargas@sungardas.com"/>
    <s v="2020-05-04 13:04:02"/>
    <s v="Kevin Vargas"/>
    <s v="doitwise.integration"/>
    <d v="2020-05-04T00:00:00"/>
    <s v="IL.WOODDALE.001"/>
    <s v="FTS POD"/>
    <x v="19"/>
  </r>
  <r>
    <s v="INC3416841"/>
    <s v="RepetitionCount &gt; 3 ; Link Down (ge-11/3/1) Description (type=core,subtype=isc,lag=ae70,peer=hou1is103,peerint=eth1/50)"/>
    <s v="houir5.sgns.net"/>
    <s v="2020-05-04 11:42:06"/>
    <s v="SGNS"/>
    <s v="Shared POD – Network"/>
    <s v="0"/>
    <x v="1"/>
    <s v="Auto Resolved"/>
    <s v="Closed"/>
    <s v="Marco Jimenez"/>
    <s v="Other"/>
    <s v="System Integration"/>
    <s v="2020-05-08 03:03:48"/>
    <s v="inquiry"/>
    <s v="US---Network Services"/>
    <n v="20699"/>
    <s v="marco.jimenez@sungardas.com"/>
    <s v="2020-05-04 17:27:05"/>
    <s v="Marco Jimenez"/>
    <s v="doitwise.integration"/>
    <d v="2020-05-04T00:00:00"/>
    <s v="GB:HOUNSLOW.001"/>
    <s v="Shared POD"/>
    <x v="12"/>
  </r>
  <r>
    <s v="INC3416840"/>
    <s v="RepetitionCount &gt; 3 ; Link Flapping: Link Down (ge-11/3/1) Description (type=core,subtype=isc,lag=ae70,peer=hou1is103,peerint=eth1/50)"/>
    <s v="houir5.sgns.net"/>
    <s v="2020-05-04 11:42:01"/>
    <s v="SGNS"/>
    <s v="Shared POD – Network"/>
    <s v="0"/>
    <x v="1"/>
    <s v="Solved (Permanently)"/>
    <s v="Closed"/>
    <s v="Marco Jimenez"/>
    <s v="Other"/>
    <s v="System Integration"/>
    <s v="2020-06-04 22:52:32"/>
    <s v="inquiry"/>
    <s v="US---Network Services"/>
    <n v="1835710"/>
    <s v="marco.jimenez@sungardas.com"/>
    <s v="2020-05-25 17:37:11"/>
    <s v="Marco Jimenez"/>
    <s v="doitwise.integration"/>
    <d v="2020-05-04T00:00:00"/>
    <s v="GB:HOUNSLOW.001"/>
    <s v="Shared POD"/>
    <x v="12"/>
  </r>
  <r>
    <s v="INC3416836"/>
    <s v="l1PhysIf_HS_Alert | ACIHost - phlcu1001 | NodeName- phl3is1013 | InterfaceID- eth1/2 | l1PhysIfHealthThreshold - 80 | l1PhysIfHealthScore - 0"/>
    <s v="phl3cu1001"/>
    <s v="2020-05-04 11:37:40"/>
    <s v="Sungard AS Cloud Recovery Server Replication"/>
    <s v="Shared POD – Network"/>
    <s v="0"/>
    <x v="0"/>
    <s v="Solved (Permanently)"/>
    <s v="Closed"/>
    <s v="Daniela Villalta"/>
    <s v="Other"/>
    <s v="System Integration"/>
    <s v="2020-05-08 03:04:02"/>
    <s v="inquiry"/>
    <s v="US---Network Services"/>
    <n v="14785"/>
    <s v="daniela.villalta@sungardas.com"/>
    <s v="2020-05-04 15:44:05"/>
    <s v="Daniela Villalta"/>
    <s v="doitwise.integration"/>
    <d v="2020-05-04T00:00:00"/>
    <s v="PA.PHILADELPHIA.287"/>
    <s v="Shared POD"/>
    <x v="10"/>
  </r>
  <r>
    <s v="INC3416835"/>
    <s v="Node Down on 10.170.8.26"/>
    <s v="sucp-lb-server-vm-web-c.oamp.sgns.net"/>
    <s v="2020-05-04 11:37:32"/>
    <s v="SunGard Cloud Platform"/>
    <s v="Shared POD – Compute"/>
    <s v="0"/>
    <x v="1"/>
    <s v="Solved (Permanently)"/>
    <s v="Closed"/>
    <s v="Adolfo Ortega"/>
    <s v="Other"/>
    <s v="System Integration"/>
    <s v="2020-05-08 03:02:44"/>
    <s v="inquiry"/>
    <s v="US---Server Services"/>
    <n v="20834"/>
    <s v="adolfo.ortega@sungardas.com"/>
    <s v="2020-05-04 17:24:46"/>
    <s v="Adolfo Ortega"/>
    <s v="doitwise.integration"/>
    <d v="2020-05-04T00:00:00"/>
    <s v="CO.AURORA.103"/>
    <s v="Shared POD"/>
    <x v="26"/>
  </r>
  <r>
    <s v="INC3416834"/>
    <s v="Node Down on 10.227.138.48"/>
    <s v="mds02-9140-den"/>
    <s v="2020-05-04 11:37:25"/>
    <s v="SAS Managed Disk Services"/>
    <s v="Shared POD – Storage"/>
    <s v="0"/>
    <x v="1"/>
    <s v="Solved (Permanently)"/>
    <s v="Closed"/>
    <s v="Michael Gonzalez"/>
    <s v="Other"/>
    <s v="System Integration"/>
    <s v="2020-05-04 20:29:17"/>
    <s v="inquiry"/>
    <s v="US---Storage Services"/>
    <n v="31897"/>
    <s v="michael.gonzalez@sungardas.com"/>
    <s v="2020-05-04 20:29:02"/>
    <s v="Michael Gonzalez"/>
    <s v="doitwise.integration"/>
    <d v="2020-05-04T00:00:00"/>
    <s v="CO.AURORA.103"/>
    <s v="Shared POD"/>
    <x v="4"/>
  </r>
  <r>
    <s v="INC3416833"/>
    <s v="SBEC: Multiple replication pairs require resync"/>
    <s v="par2csrtpmfcs01"/>
    <s v="2020-05-04 11:37:08"/>
    <s v="The Providence Mutual Fire Insurance Company"/>
    <s v="GCSM-RS-CR-OPS-SUPPORT"/>
    <s v="0"/>
    <x v="0"/>
    <s v="Solved (Permanently)"/>
    <s v="Closed"/>
    <s v="Deepak V"/>
    <s v="Other"/>
    <s v="System Integration"/>
    <s v="2020-05-05 06:41:38"/>
    <s v="inquiry"/>
    <s v="US---Recovery as a Service ( RaaS )"/>
    <n v="68656"/>
    <s v="anushka.huilgol@sungardas.com"/>
    <s v="2020-05-05 06:41:24"/>
    <s v="Anushka Huilgol"/>
    <s v="doitwise.integration"/>
    <d v="2020-05-04T00:00:00"/>
    <s v="Other"/>
    <s v="Other"/>
    <x v="8"/>
  </r>
  <r>
    <s v="INC3416832"/>
    <s v="l1PhysIf_HS_Alert | ACIHost - phlcu1001 | NodeName- phl3is1014 | InterfaceID- eth1/2 | l1PhysIfHealthThreshold - 80 | l1PhysIfHealthScore - 0"/>
    <s v="phl3cu1001"/>
    <s v="2020-05-04 11:37:07"/>
    <s v="Sungard AS Cloud Recovery Server Replication"/>
    <s v="Shared POD – Network"/>
    <s v="0"/>
    <x v="0"/>
    <s v="Solved (Permanently)"/>
    <s v="Closed"/>
    <s v="Daniela Villalta"/>
    <s v="Other"/>
    <s v="System Integration"/>
    <s v="2020-05-08 03:04:02"/>
    <s v="inquiry"/>
    <s v="US---Network Services"/>
    <n v="14819"/>
    <s v="daniela.villalta@sungardas.com"/>
    <s v="2020-05-04 15:44:06"/>
    <s v="Daniela Villalta"/>
    <s v="doitwise.integration"/>
    <d v="2020-05-04T00:00:00"/>
    <s v="PA.PHILADELPHIA.287"/>
    <s v="Shared POD"/>
    <x v="10"/>
  </r>
  <r>
    <s v="INC3416831"/>
    <s v="Link Down (Bundle-Ether4) Description (type=core,subtype=longhaul,peer=smy1cr1,peerint=be4)"/>
    <s v="dal2cr1.sgns.net"/>
    <s v="2020-05-04 11:37:05"/>
    <s v="SGNS"/>
    <s v="Shared POD – Transport"/>
    <s v="1"/>
    <x v="1"/>
    <s v="Auto Resolved"/>
    <s v="Closed"/>
    <s v="Samuel Lopez"/>
    <s v="Other"/>
    <s v="System Integration"/>
    <s v="2020-05-08 03:05:45"/>
    <s v="inquiry"/>
    <s v="US---Network Services"/>
    <n v="7123"/>
    <s v="samuel.lopez@sungardas.com"/>
    <s v="2020-05-04 13:35:48"/>
    <s v="Samuel Lopez"/>
    <s v="doitwise.integration"/>
    <d v="2020-05-04T00:00:00"/>
    <s v="TX.DALLAS.188"/>
    <s v="Shared POD"/>
    <x v="12"/>
  </r>
  <r>
    <s v="INC3416830"/>
    <s v="Node Down on 10.227.138.181"/>
    <s v="aur01samd-sw01-cis"/>
    <s v="2020-05-04 11:37:01"/>
    <s v="SAS Managed Disk Services"/>
    <s v="Shared POD – Storage"/>
    <s v="0"/>
    <x v="1"/>
    <s v="Solved (Permanently)"/>
    <s v="Closed"/>
    <s v="Michael Gonzalez"/>
    <s v="Other"/>
    <s v="System Integration"/>
    <s v="2020-05-04 20:28:12"/>
    <s v="inquiry"/>
    <s v="US---Storage Services"/>
    <n v="4857"/>
    <s v="michael.gonzalez@sungardas.com"/>
    <s v="2020-05-04 12:57:58"/>
    <s v="Michael Gonzalez"/>
    <s v="doitwise.integration"/>
    <d v="2020-05-04T00:00:00"/>
    <s v="CO.AURORA.103"/>
    <s v="Shared POD"/>
    <x v="4"/>
  </r>
  <r>
    <s v="INC3416828"/>
    <s v="Node Down on 10.227.138.240"/>
    <s v="aur01samd-sw02-cis"/>
    <s v="2020-05-04 11:36:57"/>
    <s v="SAS Managed Disk Services"/>
    <s v="Shared POD – Storage"/>
    <s v="0"/>
    <x v="1"/>
    <s v="Solved (Permanently)"/>
    <s v="Closed"/>
    <s v="Michael Gonzalez"/>
    <s v="Other"/>
    <s v="System Integration"/>
    <s v="2020-05-04 20:40:10"/>
    <s v="inquiry"/>
    <s v="US---Storage Services"/>
    <n v="32577"/>
    <s v="michael.gonzalez@sungardas.com"/>
    <s v="2020-05-04 20:39:54"/>
    <s v="Michael Gonzalez"/>
    <s v="doitwise.integration"/>
    <d v="2020-05-04T00:00:00"/>
    <s v="CO.AURORA.103"/>
    <s v="Shared POD"/>
    <x v="4"/>
  </r>
  <r>
    <s v="INC3416827"/>
    <s v="l1PhysIf_HS_Alert | ACIHost - phlcu1001 | NodeName- phl3is1013 | InterfaceID- eth1/1 | l1PhysIfHealthThreshold - 80 | l1PhysIfHealthScore - 0"/>
    <s v="phl3cu1001"/>
    <s v="2020-05-04 11:36:55"/>
    <s v="Sungard AS Cloud Recovery Server Replication"/>
    <s v="Shared POD – Network"/>
    <s v="0"/>
    <x v="0"/>
    <s v="Solved (Permanently)"/>
    <s v="Closed"/>
    <s v="Daniela Villalta"/>
    <s v="Other"/>
    <s v="System Integration"/>
    <s v="2020-05-08 03:04:02"/>
    <s v="inquiry"/>
    <s v="US---Network Services"/>
    <n v="14830"/>
    <s v="daniela.villalta@sungardas.com"/>
    <s v="2020-05-04 15:44:05"/>
    <s v="Daniela Villalta"/>
    <s v="doitwise.integration"/>
    <d v="2020-05-04T00:00:00"/>
    <s v="PA.PHILADELPHIA.287"/>
    <s v="Shared POD"/>
    <x v="10"/>
  </r>
  <r>
    <s v="INC3416826"/>
    <s v="SBEC : OSPF Down for 173.209.228.184/30"/>
    <s v="smy1cr1.sgns.net"/>
    <s v="2020-05-04 11:36:54"/>
    <s v="SGNS"/>
    <s v="Shared POD – Transport"/>
    <s v="1"/>
    <x v="1"/>
    <s v="Auto Resolved"/>
    <s v="Closed"/>
    <s v="Samuel Lopez"/>
    <s v="Other"/>
    <s v="System Integration"/>
    <s v="2020-05-08 03:05:46"/>
    <s v="inquiry"/>
    <s v="US---Network Services"/>
    <n v="7134"/>
    <s v="samuel.lopez@sungardas.com"/>
    <s v="2020-05-04 13:35:48"/>
    <s v="Samuel Lopez"/>
    <s v="doitwise.integration"/>
    <d v="2020-05-04T00:00:00"/>
    <s v="GA.SMYRNA.001"/>
    <s v="Shared POD"/>
    <x v="13"/>
  </r>
  <r>
    <s v="INC3416825"/>
    <s v="Node Down on 10.227.138.47"/>
    <s v="mds01-9140-den"/>
    <s v="2020-05-04 11:36:52"/>
    <s v="SAS Managed Disk Services"/>
    <s v="Shared POD – Storage"/>
    <s v="0"/>
    <x v="1"/>
    <s v="Solved (Permanently)"/>
    <s v="Closed"/>
    <s v="Michael Gonzalez"/>
    <s v="Other"/>
    <s v="System Integration"/>
    <s v="2020-05-04 20:43:53"/>
    <s v="inquiry"/>
    <s v="US---Storage Services"/>
    <n v="32806"/>
    <s v="michael.gonzalez@sungardas.com"/>
    <s v="2020-05-04 20:43:38"/>
    <s v="Michael Gonzalez"/>
    <s v="doitwise.integration"/>
    <d v="2020-05-04T00:00:00"/>
    <s v="CO.AURORA.103"/>
    <s v="Shared POD"/>
    <x v="4"/>
  </r>
  <r>
    <s v="INC3416824"/>
    <s v="l1PhysIf_HS_Alert | ACIHost - phlcu1001 | NodeName- phl3is1014 | InterfaceID- eth1/1 | l1PhysIfHealthThreshold - 80 | l1PhysIfHealthScore - 0"/>
    <s v="phl3cu1001"/>
    <s v="2020-05-04 11:36:49"/>
    <s v="Sungard AS Cloud Recovery Server Replication"/>
    <s v="Shared POD – Network"/>
    <s v="0"/>
    <x v="0"/>
    <s v="Solved (Permanently)"/>
    <s v="Closed"/>
    <s v="Daniela Villalta"/>
    <s v="Other"/>
    <s v="System Integration"/>
    <s v="2020-05-08 03:03:41"/>
    <s v="inquiry"/>
    <s v="US---Network Services"/>
    <n v="14836"/>
    <s v="daniela.villalta@sungardas.com"/>
    <s v="2020-05-04 15:44:05"/>
    <s v="Daniela Villalta"/>
    <s v="doitwise.integration"/>
    <d v="2020-05-04T00:00:00"/>
    <s v="PA.PHILADELPHIA.287"/>
    <s v="Shared POD"/>
    <x v="10"/>
  </r>
  <r>
    <s v="INC3416823"/>
    <s v="SBEC: McAfee Network IPS: Exploit Scan Detected - SensorName: mrkam27p_cluster - SourceIP: 192.186.94.70"/>
    <s v="mrkam27p_cluster"/>
    <s v="2020-05-04 11:36:47"/>
    <s v="INNOMAR STRATEGIES INC."/>
    <s v="FTS POD – Security"/>
    <s v="0"/>
    <x v="0"/>
    <s v="Solved (Permanently)"/>
    <s v="Closed"/>
    <s v="Kenneth Ramirez"/>
    <s v="Other"/>
    <s v="System Integration"/>
    <s v="2020-05-08 03:01:01"/>
    <s v="inquiry"/>
    <s v="US---Security Services"/>
    <n v="658"/>
    <s v="monroe.ingram@sungardas.com"/>
    <s v="2020-05-04 11:47:45"/>
    <s v="Monroe Ingram"/>
    <s v="doitwise.integration"/>
    <d v="2020-05-04T00:00:00"/>
    <s v="ON.MARKHAM.106"/>
    <s v="FTS POD"/>
    <x v="3"/>
  </r>
  <r>
    <s v="INC3416822"/>
    <s v="Messaging infrastructure down on host.; Event Source: Host messaging infrastructure; Object Id: host-14883"/>
    <s v="phl3hpc-nsxmgr1"/>
    <s v="2020-05-04 11:36:45"/>
    <s v="Sungard Hosted Private Cloud"/>
    <s v="SD&amp;R Network Tier 3"/>
    <s v="1"/>
    <x v="1"/>
    <s v="Resolution"/>
    <s v="Service Restored"/>
    <s v="Kevin Leydon"/>
    <s v="Other"/>
    <s v="System Integration"/>
    <s v="2020-05-04 13:19:12"/>
    <s v="inquiry"/>
    <s v="US---Network Services"/>
    <s v="Other"/>
    <s v="Other"/>
    <s v="NaT"/>
    <s v="Other"/>
    <s v="doitwise.integration"/>
    <d v="2020-05-04T00:00:00"/>
    <s v="PA.PHILADELPHIA.287"/>
    <s v="Other"/>
    <x v="15"/>
  </r>
  <r>
    <s v="INC3416821"/>
    <s v="Link Down (Bundle-Ether4) Description (type=core,subtype=longhaul,peer=dal2cr1,peerint=be4)"/>
    <s v="smy1cr1.sgns.net"/>
    <s v="2020-05-04 11:36:39"/>
    <s v="SGNS"/>
    <s v="Shared POD – Transport"/>
    <s v="1"/>
    <x v="1"/>
    <s v="Auto Resolved"/>
    <s v="Closed"/>
    <s v="Samuel Lopez"/>
    <s v="Other"/>
    <s v="System Integration"/>
    <s v="2020-05-08 03:05:11"/>
    <s v="inquiry"/>
    <s v="US---Network Services"/>
    <n v="7148"/>
    <s v="samuel.lopez@sungardas.com"/>
    <s v="2020-05-04 13:35:47"/>
    <s v="Samuel Lopez"/>
    <s v="doitwise.integration"/>
    <d v="2020-05-04T00:00:00"/>
    <s v="GA.SMYRNA.001"/>
    <s v="Shared POD"/>
    <x v="12"/>
  </r>
  <r>
    <s v="INC3416820"/>
    <s v="RepetitionCount &gt; 3 ; Node Down on 10.184.155.47"/>
    <s v="sacr-urecpod01"/>
    <s v="2020-05-04 11:36:27"/>
    <s v="USAA REAL ESTATE COMPANY"/>
    <s v="GCSM-RS-CR-OPS-SUPPORT"/>
    <s v="1"/>
    <x v="1"/>
    <s v="Auto Resolved"/>
    <s v="Closed"/>
    <s v="Deepak V"/>
    <s v="Other"/>
    <s v="System Integration"/>
    <s v="2020-05-05 05:08:45"/>
    <s v="inquiry"/>
    <s v="US---Server Services"/>
    <n v="48082"/>
    <s v="doitwise.integration"/>
    <s v="2020-05-05 00:57:49"/>
    <s v="System Integration"/>
    <s v="doitwise.integration"/>
    <d v="2020-05-04T00:00:00"/>
    <s v="PA.PHILADELPHIA.287"/>
    <s v="Other"/>
    <x v="8"/>
  </r>
  <r>
    <s v="INC3416819"/>
    <s v="ODU AIS phl2io80:ODUCTP-1-6-3-4P1-0P3,AIS_ODU,SA,NEND,RCV,1477,NA,0.00,NA circuit ID = CIR0012140"/>
    <s v="CIR0012140"/>
    <s v="2020-05-04 11:36:21"/>
    <s v="INTTRA"/>
    <s v="Shared POD – Transport"/>
    <s v="0"/>
    <x v="1"/>
    <s v="Solved (Permanently)"/>
    <s v="Closed"/>
    <s v="Samuel Lopez"/>
    <s v="Other"/>
    <s v="Virtual User"/>
    <s v="2020-05-08 03:04:06"/>
    <s v="inquiry"/>
    <s v="US---Network Services"/>
    <n v="9999"/>
    <s v="samuel.lopez@sungardas.com"/>
    <s v="2020-05-04 14:23:00"/>
    <s v="Samuel Lopez"/>
    <s v="doitwise.integration"/>
    <d v="2020-05-04T00:00:00"/>
    <s v="NJ.CARLSTADT.007"/>
    <s v="Shared POD"/>
    <x v="6"/>
  </r>
  <r>
    <s v="INC3416818"/>
    <s v="EPG_HS_Alert  | ACIHost - phlcu1001 | TenantName- hpc-phl3-management | APName - hpc-phl3-management | EPGName -crsrreplicator-esxhosts-vlan-pri-91-sec-92-epg |"/>
    <s v="phl3cu1001"/>
    <s v="2020-05-04 11:36:19"/>
    <s v="SGNS"/>
    <s v="Shared POD – Network"/>
    <s v="0"/>
    <x v="0"/>
    <s v="Solved (Permanently)"/>
    <s v="Closed"/>
    <s v="Daniela Villalta"/>
    <s v="Other"/>
    <s v="System Integration"/>
    <s v="2020-05-08 03:03:00"/>
    <s v="inquiry"/>
    <s v="US---Network Services"/>
    <n v="17411"/>
    <s v="daniela.villalta@sungardas.com"/>
    <s v="2020-05-04 16:26:30"/>
    <s v="Daniela Villalta"/>
    <s v="doitwise.integration"/>
    <d v="2020-05-04T00:00:00"/>
    <s v="PA.PHILADELPHIA.287"/>
    <s v="Shared POD"/>
    <x v="10"/>
  </r>
  <r>
    <s v="INC3416817"/>
    <s v="EPG_HS_Alert  | ACIHost - phlcu1001 | TenantName- cust-coai | APName - cust-coai | EPGName -hotsite-vpc-vlan-185-cust-coai-vlan-3673-epg |  EPGHealthThreshold -"/>
    <s v="phl3cu1001"/>
    <s v="2020-05-04 11:36:16"/>
    <s v="SGNS"/>
    <s v="Shared POD – Network"/>
    <s v="0"/>
    <x v="0"/>
    <s v="Solved (Permanently)"/>
    <s v="Closed"/>
    <s v="Daniela Villalta"/>
    <s v="Other"/>
    <s v="System Integration"/>
    <s v="2020-05-08 03:03:53"/>
    <s v="inquiry"/>
    <s v="US---Network Services"/>
    <n v="17416"/>
    <s v="daniela.villalta@sungardas.com"/>
    <s v="2020-05-04 16:26:32"/>
    <s v="Daniela Villalta"/>
    <s v="doitwise.integration"/>
    <d v="2020-05-04T00:00:00"/>
    <s v="PA.PHILADELPHIA.287"/>
    <s v="Shared POD"/>
    <x v="10"/>
  </r>
  <r>
    <s v="INC3416816"/>
    <s v="EPG_HS_Alert  | ACIHost - phlcu1001 | TenantName- cust-co5p | APName - cust-co5p | EPGName -inet-vpc-vlan-193-border-1-vlan-193-epg |  EPGHealthThreshold -60 | "/>
    <s v="phl3cu1001"/>
    <s v="2020-05-04 11:36:12"/>
    <s v="SGNS"/>
    <s v="Shared POD – Network"/>
    <s v="0"/>
    <x v="0"/>
    <s v="Solved (Permanently)"/>
    <s v="Closed"/>
    <s v="Daniela Villalta"/>
    <s v="Other"/>
    <s v="System Integration"/>
    <s v="2020-05-08 03:03:53"/>
    <s v="inquiry"/>
    <s v="US---Network Services"/>
    <n v="17420"/>
    <s v="daniela.villalta@sungardas.com"/>
    <s v="2020-05-04 16:26:32"/>
    <s v="Daniela Villalta"/>
    <s v="doitwise.integration"/>
    <d v="2020-05-04T00:00:00"/>
    <s v="PA.PHILADELPHIA.287"/>
    <s v="Shared POD"/>
    <x v="10"/>
  </r>
  <r>
    <s v="INC3416815"/>
    <s v="SBEC: Multiple events received for tenant cust-subw on phlcu1001.oamp.sgns.net"/>
    <s v="phl3cu1001"/>
    <s v="2020-05-04 11:33:56"/>
    <s v="SGNS"/>
    <s v="Shared POD – Network"/>
    <s v="0"/>
    <x v="0"/>
    <s v="Solved (Permanently)"/>
    <s v="Closed"/>
    <s v="Daniela Villalta"/>
    <s v="Other"/>
    <s v="System Integration"/>
    <s v="2020-05-08 03:03:50"/>
    <s v="inquiry"/>
    <s v="US---Network Services"/>
    <n v="17555"/>
    <s v="daniela.villalta@sungardas.com"/>
    <s v="2020-05-04 16:26:31"/>
    <s v="Daniela Villalta"/>
    <s v="doitwise.integration"/>
    <d v="2020-05-04T00:00:00"/>
    <s v="PA.PHILADELPHIA.287"/>
    <s v="Shared POD"/>
    <x v="10"/>
  </r>
  <r>
    <s v="INC3416814"/>
    <s v="SBEC: Multiple events received for tenant cust-fscl on phlcu1001.oamp.sgns.net"/>
    <s v="phl3cu1001"/>
    <s v="2020-05-04 11:33:53"/>
    <s v="SGNS"/>
    <s v="Shared POD – Network"/>
    <s v="0"/>
    <x v="0"/>
    <s v="Solved (Permanently)"/>
    <s v="Closed"/>
    <s v="Daniela Villalta"/>
    <s v="Other"/>
    <s v="System Integration"/>
    <s v="2020-05-08 03:03:52"/>
    <s v="inquiry"/>
    <s v="US---Network Services"/>
    <n v="17558"/>
    <s v="daniela.villalta@sungardas.com"/>
    <s v="2020-05-04 16:26:31"/>
    <s v="Daniela Villalta"/>
    <s v="doitwise.integration"/>
    <d v="2020-05-04T00:00:00"/>
    <s v="PA.PHILADELPHIA.287"/>
    <s v="Shared POD"/>
    <x v="10"/>
  </r>
  <r>
    <s v="INC3416813"/>
    <s v="SBEC: Multiple events received for tenant cust-cgi8 on phlcu1001.oamp.sgns.net"/>
    <s v="phl3cu1001"/>
    <s v="2020-05-04 11:33:51"/>
    <s v="SGNS"/>
    <s v="Shared POD – Network"/>
    <s v="0"/>
    <x v="0"/>
    <s v="Solved (Permanently)"/>
    <s v="Closed"/>
    <s v="Daniela Villalta"/>
    <s v="Other"/>
    <s v="System Integration"/>
    <s v="2020-05-08 03:03:49"/>
    <s v="inquiry"/>
    <s v="US---Network Services"/>
    <n v="17563"/>
    <s v="daniela.villalta@sungardas.com"/>
    <s v="2020-05-04 16:26:34"/>
    <s v="Daniela Villalta"/>
    <s v="doitwise.integration"/>
    <d v="2020-05-04T00:00:00"/>
    <s v="PA.PHILADELPHIA.287"/>
    <s v="Shared POD"/>
    <x v="10"/>
  </r>
  <r>
    <s v="INC3416812"/>
    <s v="SBEC: Multiple events received for tenant cust-saks on phlcu1001.oamp.sgns.net"/>
    <s v="phl3cu1001"/>
    <s v="2020-05-04 11:33:48"/>
    <s v="SGNS"/>
    <s v="Shared POD – Network"/>
    <s v="0"/>
    <x v="0"/>
    <s v="Solved (Permanently)"/>
    <s v="Closed"/>
    <s v="Daniela Villalta"/>
    <s v="Other"/>
    <s v="System Integration"/>
    <s v="2020-05-08 03:03:49"/>
    <s v="inquiry"/>
    <s v="US---Network Services"/>
    <n v="17562"/>
    <s v="daniela.villalta@sungardas.com"/>
    <s v="2020-05-04 16:26:30"/>
    <s v="Daniela Villalta"/>
    <s v="doitwise.integration"/>
    <d v="2020-05-04T00:00:00"/>
    <s v="PA.PHILADELPHIA.287"/>
    <s v="Shared POD"/>
    <x v="10"/>
  </r>
  <r>
    <s v="INC3416811"/>
    <s v="SBEC: Multiple events received for tenant cust-at0b on phlcu1001.oamp.sgns.net"/>
    <s v="phl3cu1001"/>
    <s v="2020-05-04 11:33:46"/>
    <s v="SGNS"/>
    <s v="Shared POD – Network"/>
    <s v="0"/>
    <x v="0"/>
    <s v="Solved (Permanently)"/>
    <s v="Closed"/>
    <s v="Daniela Villalta"/>
    <s v="Other"/>
    <s v="System Integration"/>
    <s v="2020-05-08 03:05:08"/>
    <s v="inquiry"/>
    <s v="US---Network Services"/>
    <n v="17568"/>
    <s v="daniela.villalta@sungardas.com"/>
    <s v="2020-05-04 16:26:34"/>
    <s v="Daniela Villalta"/>
    <s v="doitwise.integration"/>
    <d v="2020-05-04T00:00:00"/>
    <s v="PA.PHILADELPHIA.287"/>
    <s v="Shared POD"/>
    <x v="10"/>
  </r>
  <r>
    <s v="INC3416810"/>
    <s v="McAfee Host IDS Alert(3): AlertName = 6058; SensorIP = 10.140.49.124; SensorName = SPFE-00"/>
    <s v="ci1a-spfe-00"/>
    <s v="2020-05-04 11:33:42"/>
    <s v="Citibank N.A."/>
    <s v="NASH Security Services"/>
    <s v="0"/>
    <x v="2"/>
    <s v="Solved (Permanently)"/>
    <s v="Closed"/>
    <s v="Shlomo Goodman"/>
    <s v="Other"/>
    <s v="System Integration"/>
    <s v="2020-05-08 03:02:34"/>
    <s v="inquiry"/>
    <s v="US---Security Services"/>
    <n v="24053"/>
    <s v="shlomo.goodman@sungardas.com"/>
    <s v="2020-05-04 18:14:35"/>
    <s v="Shlomo Goodman"/>
    <s v="doitwise.integration"/>
    <d v="2020-05-04T00:00:00"/>
    <s v="PA.PHILADELPHIA.287"/>
    <s v="Other"/>
    <x v="3"/>
  </r>
  <r>
    <s v="INC3416809"/>
    <s v="SBEC: Multiple events received for tenant cust-cgte on phlcu1001.oamp.sgns.net"/>
    <s v="phl3cu1001"/>
    <s v="2020-05-04 11:33:40"/>
    <s v="SGNS"/>
    <s v="Shared POD – Network"/>
    <s v="0"/>
    <x v="0"/>
    <s v="Solved (Permanently)"/>
    <s v="Closed"/>
    <s v="Daniela Villalta"/>
    <s v="Other"/>
    <s v="System Integration"/>
    <s v="2020-05-08 03:04:46"/>
    <s v="inquiry"/>
    <s v="US---Network Services"/>
    <n v="17574"/>
    <s v="daniela.villalta@sungardas.com"/>
    <s v="2020-05-04 16:26:34"/>
    <s v="Daniela Villalta"/>
    <s v="doitwise.integration"/>
    <d v="2020-05-04T00:00:00"/>
    <s v="PA.PHILADELPHIA.287"/>
    <s v="Shared POD"/>
    <x v="10"/>
  </r>
  <r>
    <s v="INC3416808"/>
    <s v="SBEC: Multiple events received for tenant cust-urec on phlcu1001.oamp.sgns.net"/>
    <s v="phl3cu1001"/>
    <s v="2020-05-04 11:33:37"/>
    <s v="SGNS"/>
    <s v="Shared POD – Network"/>
    <s v="0"/>
    <x v="0"/>
    <s v="Solved (Permanently)"/>
    <s v="Closed"/>
    <s v="Daniela Villalta"/>
    <s v="Other"/>
    <s v="System Integration"/>
    <s v="2020-05-08 03:03:55"/>
    <s v="inquiry"/>
    <s v="US---Network Services"/>
    <n v="17575"/>
    <s v="daniela.villalta@sungardas.com"/>
    <s v="2020-05-04 16:26:32"/>
    <s v="Daniela Villalta"/>
    <s v="doitwise.integration"/>
    <d v="2020-05-04T00:00:00"/>
    <s v="PA.PHILADELPHIA.287"/>
    <s v="Shared POD"/>
    <x v="10"/>
  </r>
  <r>
    <s v="INC3416807"/>
    <s v="SBEC: Multiple events received for tenant cust-se0i on phlcu1001.oamp.sgns.net"/>
    <s v="phl3cu1001"/>
    <s v="2020-05-04 11:33:34"/>
    <s v="SGNS"/>
    <s v="Shared POD – Network"/>
    <s v="0"/>
    <x v="0"/>
    <s v="Solved (Permanently)"/>
    <s v="Closed"/>
    <s v="Daniela Villalta"/>
    <s v="Other"/>
    <s v="System Integration"/>
    <s v="2020-05-08 03:03:53"/>
    <s v="inquiry"/>
    <s v="US---Network Services"/>
    <n v="17577"/>
    <s v="daniela.villalta@sungardas.com"/>
    <s v="2020-05-04 16:26:31"/>
    <s v="Daniela Villalta"/>
    <s v="doitwise.integration"/>
    <d v="2020-05-04T00:00:00"/>
    <s v="PA.PHILADELPHIA.287"/>
    <s v="Shared POD"/>
    <x v="10"/>
  </r>
  <r>
    <s v="INC3416806"/>
    <s v="SBEC: Multiple events received for tenant cust-fib6 on phlcu1001.oamp.sgns.net"/>
    <s v="phl3cu1001"/>
    <s v="2020-05-04 11:33:31"/>
    <s v="SGNS"/>
    <s v="Shared POD – Network"/>
    <s v="0"/>
    <x v="0"/>
    <s v="Solved (Permanently)"/>
    <s v="Closed"/>
    <s v="Daniela Villalta"/>
    <s v="Other"/>
    <s v="System Integration"/>
    <s v="2020-05-08 03:03:14"/>
    <s v="inquiry"/>
    <s v="US---Network Services"/>
    <n v="17584"/>
    <s v="daniela.villalta@sungardas.com"/>
    <s v="2020-05-04 16:26:35"/>
    <s v="Daniela Villalta"/>
    <s v="doitwise.integration"/>
    <d v="2020-05-04T00:00:00"/>
    <s v="PA.PHILADELPHIA.287"/>
    <s v="Shared POD"/>
    <x v="10"/>
  </r>
  <r>
    <s v="INC3416805"/>
    <s v="SBEC: Multiple events received for tenant cust-lena on phlcu1001.oamp.sgns.net"/>
    <s v="phl3cu1001"/>
    <s v="2020-05-04 11:33:29"/>
    <s v="SGNS"/>
    <s v="Shared POD – Network"/>
    <s v="0"/>
    <x v="0"/>
    <s v="Solved (Permanently)"/>
    <s v="Closed"/>
    <s v="Daniela Villalta"/>
    <s v="Other"/>
    <s v="System Integration"/>
    <s v="2020-05-08 03:03:52"/>
    <s v="inquiry"/>
    <s v="US---Network Services"/>
    <n v="17582"/>
    <s v="daniela.villalta@sungardas.com"/>
    <s v="2020-05-04 16:26:31"/>
    <s v="Daniela Villalta"/>
    <s v="doitwise.integration"/>
    <d v="2020-05-04T00:00:00"/>
    <s v="PA.PHILADELPHIA.287"/>
    <s v="Shared POD"/>
    <x v="10"/>
  </r>
  <r>
    <s v="INC3416804"/>
    <s v="SBEC: Multiple events received for tenant cust-nhdc on phlcu1001.oamp.sgns.net"/>
    <s v="phl3cu1001"/>
    <s v="2020-05-04 11:32:56"/>
    <s v="SGNS"/>
    <s v="Shared POD – Network"/>
    <s v="0"/>
    <x v="0"/>
    <s v="Solved (Permanently)"/>
    <s v="Closed"/>
    <s v="Daniela Villalta"/>
    <s v="Other"/>
    <s v="System Integration"/>
    <s v="2020-05-08 03:03:46"/>
    <s v="inquiry"/>
    <s v="US---Network Services"/>
    <n v="17617"/>
    <s v="daniela.villalta@sungardas.com"/>
    <s v="2020-05-04 16:26:33"/>
    <s v="Daniela Villalta"/>
    <s v="doitwise.integration"/>
    <d v="2020-05-04T00:00:00"/>
    <s v="PA.PHILADELPHIA.287"/>
    <s v="Shared POD"/>
    <x v="10"/>
  </r>
  <r>
    <s v="INC3416803"/>
    <s v="SBEC: Multiple events received for tenant cust-tpmf on phlcu1001.oamp.sgns.net"/>
    <s v="phl3cu1001"/>
    <s v="2020-05-04 11:32:55"/>
    <s v="SGNS"/>
    <s v="Shared POD – Network"/>
    <s v="0"/>
    <x v="0"/>
    <s v="Solved (Permanently)"/>
    <s v="Closed"/>
    <s v="Daniela Villalta"/>
    <s v="Other"/>
    <s v="System Integration"/>
    <s v="2020-05-08 03:03:46"/>
    <s v="inquiry"/>
    <s v="US---Network Services"/>
    <n v="17618"/>
    <s v="daniela.villalta@sungardas.com"/>
    <s v="2020-05-04 16:26:33"/>
    <s v="Daniela Villalta"/>
    <s v="doitwise.integration"/>
    <d v="2020-05-04T00:00:00"/>
    <s v="PA.PHILADELPHIA.287"/>
    <s v="Shared POD"/>
    <x v="10"/>
  </r>
  <r>
    <s v="INC3416802"/>
    <s v="SBEC: Multiple events received for tenant hpc-cust-sacr on phlcu1001.oamp.sgns.net"/>
    <s v="phl3cu1001"/>
    <s v="2020-05-04 11:32:53"/>
    <s v="SGNS"/>
    <s v="Shared POD – Network"/>
    <s v="0"/>
    <x v="0"/>
    <s v="Solved (Permanently)"/>
    <s v="Closed"/>
    <s v="Daniela Villalta"/>
    <s v="Other"/>
    <s v="System Integration"/>
    <s v="2020-05-08 03:04:03"/>
    <s v="inquiry"/>
    <s v="US---Network Services"/>
    <n v="15072"/>
    <s v="daniela.villalta@sungardas.com"/>
    <s v="2020-05-04 15:44:05"/>
    <s v="Daniela Villalta"/>
    <s v="doitwise.integration"/>
    <d v="2020-05-04T00:00:00"/>
    <s v="PA.PHILADELPHIA.287"/>
    <s v="Shared POD"/>
    <x v="10"/>
  </r>
  <r>
    <s v="INC3416801"/>
    <s v="SBEC: Multiple events received for tenant cust-cfna on phlcu1001.oamp.sgns.net"/>
    <s v="phl3cu1001"/>
    <s v="2020-05-04 11:32:52"/>
    <s v="SGNS"/>
    <s v="Shared POD – Network"/>
    <s v="0"/>
    <x v="0"/>
    <s v="Solved (Permanently)"/>
    <s v="Closed"/>
    <s v="Daniela Villalta"/>
    <s v="Other"/>
    <s v="System Integration"/>
    <s v="2020-05-08 03:04:09"/>
    <s v="inquiry"/>
    <s v="US---Network Services"/>
    <n v="17621"/>
    <s v="daniela.villalta@sungardas.com"/>
    <s v="2020-05-04 16:26:33"/>
    <s v="Daniela Villalta"/>
    <s v="doitwise.integration"/>
    <d v="2020-05-04T00:00:00"/>
    <s v="PA.PHILADELPHIA.287"/>
    <s v="Shared POD"/>
    <x v="10"/>
  </r>
  <r>
    <s v="INC3416800"/>
    <s v="SBEC: Multiple events received for tenant cust-usae on phlcu1001.oamp.sgns.net"/>
    <s v="phl3cu1001"/>
    <s v="2020-05-04 11:32:49"/>
    <s v="SGNS"/>
    <s v="Shared POD – Network"/>
    <s v="0"/>
    <x v="0"/>
    <s v="Solved (Permanently)"/>
    <s v="Closed"/>
    <s v="Daniela Villalta"/>
    <s v="Other"/>
    <s v="System Integration"/>
    <s v="2020-05-08 03:04:23"/>
    <s v="inquiry"/>
    <s v="US---Network Services"/>
    <n v="17624"/>
    <s v="daniela.villalta@sungardas.com"/>
    <s v="2020-05-04 16:26:33"/>
    <s v="Daniela Villalta"/>
    <s v="doitwise.integration"/>
    <d v="2020-05-04T00:00:00"/>
    <s v="PA.PHILADELPHIA.287"/>
    <s v="Shared POD"/>
    <x v="10"/>
  </r>
  <r>
    <s v="INC3416799"/>
    <s v="SBEC: Multiple events received for tenant cust-kel2 on phlcu1001.oamp.sgns.net"/>
    <s v="phl3cu1001"/>
    <s v="2020-05-04 11:32:47"/>
    <s v="SGNS"/>
    <s v="Shared POD – Network"/>
    <s v="0"/>
    <x v="0"/>
    <s v="Solved (Permanently)"/>
    <s v="Closed"/>
    <s v="Daniela Villalta"/>
    <s v="Other"/>
    <s v="System Integration"/>
    <s v="2020-05-08 03:03:54"/>
    <s v="inquiry"/>
    <s v="US---Network Services"/>
    <n v="17625"/>
    <s v="daniela.villalta@sungardas.com"/>
    <s v="2020-05-04 16:26:32"/>
    <s v="Daniela Villalta"/>
    <s v="doitwise.integration"/>
    <d v="2020-05-04T00:00:00"/>
    <s v="PA.PHILADELPHIA.287"/>
    <s v="Shared POD"/>
    <x v="10"/>
  </r>
  <r>
    <s v="INC3416798"/>
    <s v="SBEC: Multiple events received for tenant cust-copb on phlcu1001.oamp.sgns.net"/>
    <s v="phl3cu1001"/>
    <s v="2020-05-04 11:32:45"/>
    <s v="SGNS"/>
    <s v="Shared POD – Network"/>
    <s v="0"/>
    <x v="0"/>
    <s v="Solved (Permanently)"/>
    <s v="Closed"/>
    <s v="Daniela Villalta"/>
    <s v="Other"/>
    <s v="System Integration"/>
    <s v="2020-05-08 03:03:55"/>
    <s v="inquiry"/>
    <s v="US---Network Services"/>
    <n v="17628"/>
    <s v="daniela.villalta@sungardas.com"/>
    <s v="2020-05-04 16:26:33"/>
    <s v="Daniela Villalta"/>
    <s v="doitwise.integration"/>
    <d v="2020-05-04T00:00:00"/>
    <s v="PA.PHILADELPHIA.287"/>
    <s v="Shared POD"/>
    <x v="10"/>
  </r>
  <r>
    <s v="INC3416797"/>
    <s v="SBEC: Multiple events received for tenant cust-com0 on phlcu1001.oamp.sgns.net"/>
    <s v="phl3cu1001"/>
    <s v="2020-05-04 11:32:42"/>
    <s v="SGNS"/>
    <s v="Shared POD – Network"/>
    <s v="0"/>
    <x v="0"/>
    <s v="Solved (Permanently)"/>
    <s v="Closed"/>
    <s v="Daniela Villalta"/>
    <s v="Other"/>
    <s v="System Integration"/>
    <s v="2020-05-08 03:03:51"/>
    <s v="inquiry"/>
    <s v="US---Network Services"/>
    <n v="17629"/>
    <s v="daniela.villalta@sungardas.com"/>
    <s v="2020-05-04 16:26:31"/>
    <s v="Daniela Villalta"/>
    <s v="doitwise.integration"/>
    <d v="2020-05-04T00:00:00"/>
    <s v="PA.PHILADELPHIA.287"/>
    <s v="Shared POD"/>
    <x v="10"/>
  </r>
  <r>
    <s v="INC3416796"/>
    <s v="SBEC: Multiple events received for tenant cust-co5p on phlcu1001.oamp.sgns.net"/>
    <s v="phl3cu1001"/>
    <s v="2020-05-04 11:32:39"/>
    <s v="SGNS"/>
    <s v="Shared POD – Network"/>
    <s v="0"/>
    <x v="0"/>
    <s v="Solved (Permanently)"/>
    <s v="Closed"/>
    <s v="Daniela Villalta"/>
    <s v="Other"/>
    <s v="System Integration"/>
    <s v="2020-05-08 03:03:52"/>
    <s v="inquiry"/>
    <s v="US---Network Services"/>
    <n v="17632"/>
    <s v="daniela.villalta@sungardas.com"/>
    <s v="2020-05-04 16:26:31"/>
    <s v="Daniela Villalta"/>
    <s v="doitwise.integration"/>
    <d v="2020-05-04T00:00:00"/>
    <s v="PA.PHILADELPHIA.287"/>
    <s v="Shared POD"/>
    <x v="10"/>
  </r>
  <r>
    <s v="INC3416795"/>
    <s v="SBEC: Multiple events received for tenant cust-iidc on phlcu1001.oamp.sgns.net"/>
    <s v="phl3cu1001"/>
    <s v="2020-05-04 11:32:37"/>
    <s v="SGNS"/>
    <s v="Shared POD – Network"/>
    <s v="0"/>
    <x v="0"/>
    <s v="Solved (Permanently)"/>
    <s v="Closed"/>
    <s v="Daniela Villalta"/>
    <s v="Other"/>
    <s v="System Integration"/>
    <s v="2020-05-08 03:03:55"/>
    <s v="inquiry"/>
    <s v="US---Network Services"/>
    <n v="17636"/>
    <s v="daniela.villalta@sungardas.com"/>
    <s v="2020-05-04 16:26:33"/>
    <s v="Daniela Villalta"/>
    <s v="doitwise.integration"/>
    <d v="2020-05-04T00:00:00"/>
    <s v="PA.PHILADELPHIA.287"/>
    <s v="Shared POD"/>
    <x v="10"/>
  </r>
  <r>
    <s v="INC3416794"/>
    <s v="SBEC: Multiple events received for tenant cust-gfms on phlcu1001.oamp.sgns.net"/>
    <s v="phl3cu1001"/>
    <s v="2020-05-04 11:32:35"/>
    <s v="SGNS"/>
    <s v="Shared POD – Network"/>
    <s v="0"/>
    <x v="0"/>
    <s v="Solved (Permanently)"/>
    <s v="Closed"/>
    <s v="Daniela Villalta"/>
    <s v="Other"/>
    <s v="System Integration"/>
    <s v="2020-05-08 03:04:45"/>
    <s v="inquiry"/>
    <s v="US---Network Services"/>
    <n v="17639"/>
    <s v="daniela.villalta@sungardas.com"/>
    <s v="2020-05-04 16:26:34"/>
    <s v="Daniela Villalta"/>
    <s v="doitwise.integration"/>
    <d v="2020-05-04T00:00:00"/>
    <s v="PA.PHILADELPHIA.287"/>
    <s v="Shared POD"/>
    <x v="10"/>
  </r>
  <r>
    <s v="INC3416793"/>
    <s v="SBEC: Multiple events received for tenant cust-falc on phlcu1001.oamp.sgns.net"/>
    <s v="phl3cu1001"/>
    <s v="2020-05-04 11:32:32"/>
    <s v="SGNS"/>
    <s v="Shared POD – Network"/>
    <s v="0"/>
    <x v="0"/>
    <s v="Solved (Permanently)"/>
    <s v="Closed"/>
    <s v="Daniela Villalta"/>
    <s v="Other"/>
    <s v="System Integration"/>
    <s v="2020-05-08 03:05:03"/>
    <s v="inquiry"/>
    <s v="US---Network Services"/>
    <n v="17642"/>
    <s v="daniela.villalta@sungardas.com"/>
    <s v="2020-05-04 16:26:34"/>
    <s v="Daniela Villalta"/>
    <s v="doitwise.integration"/>
    <d v="2020-05-04T00:00:00"/>
    <s v="PA.PHILADELPHIA.287"/>
    <s v="Shared POD"/>
    <x v="10"/>
  </r>
  <r>
    <s v="INC3416792"/>
    <s v="SBEC: Multiple events received for tenant cust-ddoi on phlcu1001.oamp.sgns.net"/>
    <s v="phl3cu1001"/>
    <s v="2020-05-04 11:32:29"/>
    <s v="SGNS"/>
    <s v="Shared POD – Network"/>
    <s v="0"/>
    <x v="0"/>
    <s v="Solved (Permanently)"/>
    <s v="Closed"/>
    <s v="Daniela Villalta"/>
    <s v="Other"/>
    <s v="System Integration"/>
    <s v="2020-05-08 03:04:30"/>
    <s v="inquiry"/>
    <s v="US---Network Services"/>
    <n v="17645"/>
    <s v="daniela.villalta@sungardas.com"/>
    <s v="2020-05-04 16:26:34"/>
    <s v="Daniela Villalta"/>
    <s v="doitwise.integration"/>
    <d v="2020-05-04T00:00:00"/>
    <s v="PA.PHILADELPHIA.287"/>
    <s v="Shared POD"/>
    <x v="10"/>
  </r>
  <r>
    <s v="INC3416791"/>
    <s v="SBEC: Multiple events received for tenant cust-isid on phlcu1001.oamp.sgns.net"/>
    <s v="phl3cu1001"/>
    <s v="2020-05-04 11:32:28"/>
    <s v="SGNS"/>
    <s v="Shared POD – Network"/>
    <s v="0"/>
    <x v="0"/>
    <s v="Solved (Permanently)"/>
    <s v="Closed"/>
    <s v="Daniela Villalta"/>
    <s v="Other"/>
    <s v="System Integration"/>
    <s v="2020-05-08 03:03:49"/>
    <s v="inquiry"/>
    <s v="US---Network Services"/>
    <n v="17646"/>
    <s v="daniela.villalta@sungardas.com"/>
    <s v="2020-05-04 16:26:34"/>
    <s v="Daniela Villalta"/>
    <s v="doitwise.integration"/>
    <d v="2020-05-04T00:00:00"/>
    <s v="PA.PHILADELPHIA.287"/>
    <s v="Shared POD"/>
    <x v="10"/>
  </r>
  <r>
    <s v="INC3416790"/>
    <s v="Node Down on 10.184.155.16"/>
    <s v="sacr-phl3nos02"/>
    <s v="2020-05-04 11:32:27"/>
    <s v="SunGard - Managed Storage Disk"/>
    <s v="Shared POD – Storage"/>
    <s v="0"/>
    <x v="1"/>
    <s v="Solved (Permanently)"/>
    <s v="Closed"/>
    <s v="Michael Gonzalez"/>
    <s v="Other"/>
    <s v="System Integration"/>
    <s v="2020-05-04 20:42:30"/>
    <s v="inquiry"/>
    <s v="US---Storage Services"/>
    <n v="32989"/>
    <s v="michael.gonzalez@sungardas.com"/>
    <s v="2020-05-04 20:42:16"/>
    <s v="Michael Gonzalez"/>
    <s v="doitwise.integration"/>
    <d v="2020-05-04T00:00:00"/>
    <s v="PA.PHILADELPHIA.287"/>
    <s v="Shared POD"/>
    <x v="4"/>
  </r>
  <r>
    <s v="INC3416789"/>
    <s v="SBEC: Multiple events received for tenant cust-iti0 on phlcu1001.oamp.sgns.net"/>
    <s v="phl3cu1001"/>
    <s v="2020-05-04 11:32:25"/>
    <s v="SGNS"/>
    <s v="Shared POD – Network"/>
    <s v="0"/>
    <x v="0"/>
    <s v="Solved (Permanently)"/>
    <s v="Closed"/>
    <s v="Daniela Villalta"/>
    <s v="Other"/>
    <s v="System Integration"/>
    <s v="2020-05-08 03:03:53"/>
    <s v="inquiry"/>
    <s v="US---Network Services"/>
    <n v="17647"/>
    <s v="daniela.villalta@sungardas.com"/>
    <s v="2020-05-04 16:26:32"/>
    <s v="Daniela Villalta"/>
    <s v="doitwise.integration"/>
    <d v="2020-05-04T00:00:00"/>
    <s v="PA.PHILADELPHIA.287"/>
    <s v="Shared POD"/>
    <x v="10"/>
  </r>
  <r>
    <s v="INC3416788"/>
    <s v="SBEC: Multiple events received for tenant cust-ama1 on phlcu1001.oamp.sgns.net"/>
    <s v="phl3cu1001"/>
    <s v="2020-05-04 11:32:21"/>
    <s v="SGNS"/>
    <s v="Shared POD – Network"/>
    <s v="0"/>
    <x v="0"/>
    <s v="Solved (Permanently)"/>
    <s v="Closed"/>
    <s v="Daniela Villalta"/>
    <s v="Other"/>
    <s v="System Integration"/>
    <s v="2020-05-08 03:03:49"/>
    <s v="inquiry"/>
    <s v="US---Network Services"/>
    <n v="17653"/>
    <s v="daniela.villalta@sungardas.com"/>
    <s v="2020-05-04 16:26:34"/>
    <s v="Daniela Villalta"/>
    <s v="doitwise.integration"/>
    <d v="2020-05-04T00:00:00"/>
    <s v="PA.PHILADELPHIA.287"/>
    <s v="Shared POD"/>
    <x v="10"/>
  </r>
  <r>
    <s v="INC3416787"/>
    <s v="RepetitionCount &gt; 3 ; Node Down on 10.184.155.30"/>
    <s v="sacr-coaipod01"/>
    <s v="2020-05-04 11:32:18"/>
    <s v="COACH, INC"/>
    <s v="Shared POD – Compute"/>
    <s v="0"/>
    <x v="1"/>
    <s v="Solved (Permanently)"/>
    <s v="Closed"/>
    <s v="Jhoss Varela"/>
    <s v="Other"/>
    <s v="System Integration"/>
    <s v="2020-05-08 03:03:37"/>
    <s v="inquiry"/>
    <s v="US---Server Services"/>
    <n v="1529"/>
    <s v="jhoss.varela@sungardas.com"/>
    <s v="2020-05-04 11:57:47"/>
    <s v="Jhoss Varela"/>
    <s v="doitwise.integration"/>
    <d v="2020-05-04T00:00:00"/>
    <s v="PA.PHILADELPHIA.287"/>
    <s v="Shared POD"/>
    <x v="19"/>
  </r>
  <r>
    <s v="INC3416786"/>
    <s v="SBEC: Multiple events received for tenant cust-garw on phlcu1001.oamp.sgns.net"/>
    <s v="phl3cu1001"/>
    <s v="2020-05-04 11:32:16"/>
    <s v="SGNS"/>
    <s v="Shared POD – Network"/>
    <s v="0"/>
    <x v="0"/>
    <s v="Solved (Permanently)"/>
    <s v="Closed"/>
    <s v="Daniela Villalta"/>
    <s v="Other"/>
    <s v="System Integration"/>
    <s v="2020-05-08 03:04:17"/>
    <s v="inquiry"/>
    <s v="US---Network Services"/>
    <n v="17657"/>
    <s v="daniela.villalta@sungardas.com"/>
    <s v="2020-05-04 16:26:33"/>
    <s v="Daniela Villalta"/>
    <s v="doitwise.integration"/>
    <d v="2020-05-04T00:00:00"/>
    <s v="PA.PHILADELPHIA.287"/>
    <s v="Shared POD"/>
    <x v="10"/>
  </r>
  <r>
    <s v="INC3416785"/>
    <s v="SBEC: Multiple events received for tenant cust-uocf on phlcu1001.oamp.sgns.net"/>
    <s v="phl3cu1001"/>
    <s v="2020-05-04 11:32:12"/>
    <s v="SGNS"/>
    <s v="Shared POD – Network"/>
    <s v="0"/>
    <x v="0"/>
    <s v="Solved (Permanently)"/>
    <s v="Closed"/>
    <s v="Daniela Villalta"/>
    <s v="Other"/>
    <s v="System Integration"/>
    <s v="2020-05-08 03:04:16"/>
    <s v="inquiry"/>
    <s v="US---Network Services"/>
    <n v="17661"/>
    <s v="daniela.villalta@sungardas.com"/>
    <s v="2020-05-04 16:26:33"/>
    <s v="Daniela Villalta"/>
    <s v="doitwise.integration"/>
    <d v="2020-05-04T00:00:00"/>
    <s v="PA.PHILADELPHIA.287"/>
    <s v="Shared POD"/>
    <x v="10"/>
  </r>
  <r>
    <s v="INC3416784"/>
    <s v="SBEC: Multiple events received for tenant cust-corp on phlcu1001.oamp.sgns.net"/>
    <s v="phl3cu1001"/>
    <s v="2020-05-04 11:31:50"/>
    <s v="SGNS"/>
    <s v="Shared POD – Network"/>
    <s v="0"/>
    <x v="0"/>
    <s v="Solved (Permanently)"/>
    <s v="Closed"/>
    <s v="Daniela Villalta"/>
    <s v="Other"/>
    <s v="System Integration"/>
    <s v="2020-05-08 03:03:50"/>
    <s v="inquiry"/>
    <s v="US---Network Services"/>
    <n v="17681"/>
    <s v="daniela.villalta@sungardas.com"/>
    <s v="2020-05-04 16:26:31"/>
    <s v="Daniela Villalta"/>
    <s v="doitwise.integration"/>
    <d v="2020-05-04T00:00:00"/>
    <s v="PA.PHILADELPHIA.287"/>
    <s v="Shared POD"/>
    <x v="10"/>
  </r>
  <r>
    <s v="INC3416783"/>
    <s v="SBEC: Multiple events received for tenant hpc-phl3-storage-services on phlcu1001.oamp.sgns.net"/>
    <s v="phl3cu1001"/>
    <s v="2020-05-04 11:31:47"/>
    <s v="SGNS"/>
    <s v="Shared POD – Network"/>
    <s v="0"/>
    <x v="0"/>
    <s v="Solved (Permanently)"/>
    <s v="Closed"/>
    <s v="Daniela Villalta"/>
    <s v="Other"/>
    <s v="System Integration"/>
    <s v="2020-05-08 03:03:54"/>
    <s v="inquiry"/>
    <s v="US---Network Services"/>
    <n v="17685"/>
    <s v="daniela.villalta@sungardas.com"/>
    <s v="2020-05-04 16:26:32"/>
    <s v="Daniela Villalta"/>
    <s v="doitwise.integration"/>
    <d v="2020-05-04T00:00:00"/>
    <s v="PA.PHILADELPHIA.287"/>
    <s v="Shared POD"/>
    <x v="10"/>
  </r>
  <r>
    <s v="INC3416782"/>
    <s v="Node Down on 10.184.155.28"/>
    <s v="sacr-sakspod01"/>
    <s v="2020-05-04 11:31:44"/>
    <s v="SAKER SHOPRITES, INC."/>
    <s v="Shared POD – Compute"/>
    <s v="0"/>
    <x v="1"/>
    <s v="Solved (Permanently)"/>
    <s v="Closed"/>
    <s v="Jhoss Varela"/>
    <s v="Other"/>
    <s v="System Integration"/>
    <s v="2020-05-08 03:02:37"/>
    <s v="inquiry"/>
    <s v="US---Server Services"/>
    <n v="1792"/>
    <s v="jhoss.varela@sungardas.com"/>
    <s v="2020-05-04 12:01:36"/>
    <s v="Jhoss Varela"/>
    <s v="doitwise.integration"/>
    <d v="2020-05-04T00:00:00"/>
    <s v="PA.PHILADELPHIA.287"/>
    <s v="Shared POD"/>
    <x v="19"/>
  </r>
  <r>
    <s v="INC3416781"/>
    <s v="SBEC: Multiple events received for tenant cust-ligp on phlcu1001.oamp.sgns.net"/>
    <s v="phl3cu1001"/>
    <s v="2020-05-04 11:31:41"/>
    <s v="SGNS"/>
    <s v="Shared POD – Network"/>
    <s v="0"/>
    <x v="0"/>
    <s v="Solved (Permanently)"/>
    <s v="Closed"/>
    <s v="Daniela Villalta"/>
    <s v="Other"/>
    <s v="System Integration"/>
    <s v="2020-05-08 03:03:54"/>
    <s v="inquiry"/>
    <s v="US---Network Services"/>
    <n v="17691"/>
    <s v="daniela.villalta@sungardas.com"/>
    <s v="2020-05-04 16:26:32"/>
    <s v="Daniela Villalta"/>
    <s v="doitwise.integration"/>
    <d v="2020-05-04T00:00:00"/>
    <s v="PA.PHILADELPHIA.287"/>
    <s v="Shared POD"/>
    <x v="10"/>
  </r>
  <r>
    <s v="INC3416780"/>
    <s v="SBEC: Multiple events received for tenant cust-prma on phlcu1001.oamp.sgns.net"/>
    <s v="phl3cu1001"/>
    <s v="2020-05-04 11:31:38"/>
    <s v="SGNS"/>
    <s v="Shared POD – Network"/>
    <s v="0"/>
    <x v="0"/>
    <s v="Solved (Permanently)"/>
    <s v="Closed"/>
    <s v="Daniela Villalta"/>
    <s v="Other"/>
    <s v="System Integration"/>
    <s v="2020-05-08 03:03:51"/>
    <s v="inquiry"/>
    <s v="US---Network Services"/>
    <n v="17693"/>
    <s v="daniela.villalta@sungardas.com"/>
    <s v="2020-05-04 16:26:31"/>
    <s v="Daniela Villalta"/>
    <s v="doitwise.integration"/>
    <d v="2020-05-04T00:00:00"/>
    <s v="PA.PHILADELPHIA.287"/>
    <s v="Shared POD"/>
    <x v="10"/>
  </r>
  <r>
    <s v="INC3416779"/>
    <s v="RepetitionCount &gt; 3 ; Node Down on 10.184.155.21"/>
    <s v="sacr-ama1pod01"/>
    <s v="2020-05-04 11:31:35"/>
    <s v="Amalgamated Bank of Chicago"/>
    <s v="Shared POD – Compute"/>
    <s v="0"/>
    <x v="1"/>
    <s v="Solved (Permanently)"/>
    <s v="Closed"/>
    <s v="Jhoss Varela"/>
    <s v="Other"/>
    <s v="System Integration"/>
    <s v="2020-05-08 03:00:38"/>
    <s v="inquiry"/>
    <s v="US---Server Services"/>
    <n v="1639"/>
    <s v="jhoss.varela@sungardas.com"/>
    <s v="2020-05-04 11:58:54"/>
    <s v="Jhoss Varela"/>
    <s v="doitwise.integration"/>
    <d v="2020-05-04T00:00:00"/>
    <s v="PA.PHILADELPHIA.287"/>
    <s v="Shared POD"/>
    <x v="19"/>
  </r>
  <r>
    <s v="INC3416778"/>
    <s v="Node Down on 10.184.155.25"/>
    <s v="sacr-cfnapod01"/>
    <s v="2020-05-04 11:31:32"/>
    <s v="Credit First National Association"/>
    <s v="Shared POD – Compute"/>
    <s v="0"/>
    <x v="1"/>
    <s v="Solved (Permanently)"/>
    <s v="Closed"/>
    <s v="Jhoss Varela"/>
    <s v="Other"/>
    <s v="System Integration"/>
    <s v="2020-05-08 03:04:18"/>
    <s v="inquiry"/>
    <s v="US---Server Services"/>
    <n v="1773"/>
    <s v="jhoss.varela@sungardas.com"/>
    <s v="2020-05-04 12:01:05"/>
    <s v="Jhoss Varela"/>
    <s v="doitwise.integration"/>
    <d v="2020-05-04T00:00:00"/>
    <s v="PA.PHILADELPHIA.287"/>
    <s v="Shared POD"/>
    <x v="19"/>
  </r>
  <r>
    <s v="INC3416777"/>
    <s v="Node Down on 10.184.155.22"/>
    <s v="sacr-phl3nos04"/>
    <s v="2020-05-04 11:31:29"/>
    <s v="SunGard - Managed Storage Disk"/>
    <s v="Shared POD – Storage"/>
    <s v="0"/>
    <x v="1"/>
    <s v="Solved (Permanently)"/>
    <s v="Closed"/>
    <s v="Michael Gonzalez"/>
    <s v="Other"/>
    <s v="System Integration"/>
    <s v="2020-05-04 20:32:07"/>
    <s v="inquiry"/>
    <s v="US---Storage Services"/>
    <n v="32423"/>
    <s v="michael.gonzalez@sungardas.com"/>
    <s v="2020-05-04 20:31:52"/>
    <s v="Michael Gonzalez"/>
    <s v="doitwise.integration"/>
    <d v="2020-05-04T00:00:00"/>
    <s v="PA.PHILADELPHIA.287"/>
    <s v="Shared POD"/>
    <x v="4"/>
  </r>
  <r>
    <s v="INC3416776"/>
    <s v="Node Down on 10.184.155.56"/>
    <s v="sacr-iti0pod01"/>
    <s v="2020-05-04 11:31:26"/>
    <s v="ITI INC"/>
    <s v="GCSM-RS-CR-OPS-SUPPORT"/>
    <s v="1"/>
    <x v="1"/>
    <s v="Solved (Permanently)"/>
    <s v="Closed"/>
    <s v="Deepak V"/>
    <s v="Other"/>
    <s v="System Integration"/>
    <s v="2020-05-05 00:17:26"/>
    <s v="inquiry"/>
    <s v="US---Server Services"/>
    <n v="45948"/>
    <s v="erick.fernandes@sungardas.com"/>
    <s v="2020-05-05 00:17:14"/>
    <s v="Erick Fernandes"/>
    <s v="doitwise.integration"/>
    <d v="2020-05-04T00:00:00"/>
    <s v="PA.PHILADELPHIA.287"/>
    <s v="Other"/>
    <x v="8"/>
  </r>
  <r>
    <s v="INC3416775"/>
    <s v="Node Down on 10.184.155.10"/>
    <s v="sacr-usaepod01"/>
    <s v="2020-05-04 11:31:23"/>
    <s v="CGI Technologies and Solutions  (E58 USAA)"/>
    <s v="GCSM-RS-CR-OPS-SUPPORT"/>
    <s v="1"/>
    <x v="1"/>
    <s v="Solved (Permanently)"/>
    <s v="Closed"/>
    <s v="Deepak V"/>
    <s v="Other"/>
    <s v="System Integration"/>
    <s v="2020-05-04 23:40:31"/>
    <s v="inquiry"/>
    <s v="US---Server Services"/>
    <n v="43712"/>
    <s v="erick.fernandes@sungardas.com"/>
    <s v="2020-05-04 23:39:55"/>
    <s v="Erick Fernandes"/>
    <s v="doitwise.integration"/>
    <d v="2020-05-04T00:00:00"/>
    <s v="PA.PHILADELPHIA.287"/>
    <s v="Other"/>
    <x v="8"/>
  </r>
  <r>
    <s v="INC3416773"/>
    <s v="Node Down on 10.184.155.18"/>
    <s v="sacr-phl3nos03"/>
    <s v="2020-05-04 11:28:38"/>
    <s v="SunGard - Managed Storage Disk"/>
    <s v="Shared POD – Storage"/>
    <s v="0"/>
    <x v="1"/>
    <s v="Solved (Permanently)"/>
    <s v="Closed"/>
    <s v="Michael Gonzalez"/>
    <s v="Other"/>
    <s v="System Integration"/>
    <s v="2020-05-04 20:35:32"/>
    <s v="inquiry"/>
    <s v="US---Storage Services"/>
    <n v="32757"/>
    <s v="michael.gonzalez@sungardas.com"/>
    <s v="2020-05-04 20:34:35"/>
    <s v="Michael Gonzalez"/>
    <s v="doitwise.integration"/>
    <d v="2020-05-04T00:00:00"/>
    <s v="PA.PHILADELPHIA.287"/>
    <s v="Shared POD"/>
    <x v="4"/>
  </r>
  <r>
    <s v="INC3416772"/>
    <s v="Node Down on 10.184.155.11"/>
    <s v="sacr-phl3nos01"/>
    <s v="2020-05-04 11:27:45"/>
    <s v="SunGard - Managed Storage Disk"/>
    <s v="Shared POD – Storage"/>
    <s v="0"/>
    <x v="1"/>
    <s v="Solved (Permanently)"/>
    <s v="Closed"/>
    <s v="Michael Gonzalez"/>
    <s v="Other"/>
    <s v="System Integration"/>
    <s v="2020-05-04 20:36:46"/>
    <s v="inquiry"/>
    <s v="US---Storage Services"/>
    <n v="32925"/>
    <s v="michael.gonzalez@sungardas.com"/>
    <s v="2020-05-04 20:36:30"/>
    <s v="Michael Gonzalez"/>
    <s v="doitwise.integration"/>
    <d v="2020-05-04T00:00:00"/>
    <s v="PA.PHILADELPHIA.287"/>
    <s v="Shared POD"/>
    <x v="4"/>
  </r>
  <r>
    <s v="INC3416771"/>
    <s v="Node Down on 10.184.155.50"/>
    <s v="sacr-lipgpod01"/>
    <s v="2020-05-04 11:27:41"/>
    <s v="LIGHTHOUSE PROPERTY INSURANCE CORPORATION"/>
    <s v="GCSM-RS-CR-OPS-SUPPORT"/>
    <s v="1"/>
    <x v="1"/>
    <s v="Solved (Permanently)"/>
    <s v="Closed"/>
    <s v="Deepak V"/>
    <s v="Other"/>
    <s v="System Integration"/>
    <s v="2020-05-05 04:27:07"/>
    <s v="inquiry"/>
    <s v="US---Server Services"/>
    <n v="47382"/>
    <s v="erick.fernandes@sungardas.com"/>
    <s v="2020-05-05 00:37:23"/>
    <s v="Erick Fernandes"/>
    <s v="doitwise.integration"/>
    <d v="2020-05-04T00:00:00"/>
    <s v="PA.PHILADELPHIA.287"/>
    <s v="Other"/>
    <x v="8"/>
  </r>
  <r>
    <s v="INC3416770"/>
    <s v="Node Down on 10.184.155.40"/>
    <s v="sacr-corppod01"/>
    <s v="2020-05-04 11:27:34"/>
    <s v="ITAU CORPBANCA"/>
    <s v="Shared POD – Compute"/>
    <s v="0"/>
    <x v="1"/>
    <s v="Auto Resolved"/>
    <s v="Closed"/>
    <s v="Eduardo Aguilar"/>
    <s v="Other"/>
    <s v="System Integration"/>
    <s v="2020-05-08 03:04:09"/>
    <s v="inquiry"/>
    <s v="US---Server Services"/>
    <n v="3343"/>
    <s v="eduardo.aguilar@sungardas.com"/>
    <s v="2020-05-04 12:23:17"/>
    <s v="Eduardo Aguilar"/>
    <s v="doitwise.integration"/>
    <d v="2020-05-04T00:00:00"/>
    <s v="PA.PHILADELPHIA.287"/>
    <s v="Shared POD"/>
    <x v="19"/>
  </r>
  <r>
    <s v="INC3416766"/>
    <s v="Link Flapping: Link Down (TenGigE0/1/1/1) Description (type=core,subtype=longhaul,lag=be3,cid=SGNS090875/CIR0027556,peer=smy1cr1,peerint=Te0/0/1/1)"/>
    <s v="phl3cr1.sgns.net"/>
    <s v="2020-05-04 11:18:11"/>
    <s v="SGNS"/>
    <s v="Major Incident Management"/>
    <s v="1"/>
    <x v="0"/>
    <s v="Solved (Permanently)"/>
    <s v="Closed"/>
    <s v="Gustavo Garcia"/>
    <s v="Other"/>
    <s v="System Integration"/>
    <s v="2020-05-11 03:03:38"/>
    <s v="inquiry"/>
    <s v="US---Network Services"/>
    <n v="23132"/>
    <s v="gustavo.garcia@sungardas.com"/>
    <s v="2020-05-04 17:43:43"/>
    <s v="Gustavo Garcia"/>
    <s v="doitwise.integration"/>
    <d v="2020-05-04T00:00:00"/>
    <s v="PA.PHILADELPHIA.287"/>
    <s v="Other"/>
    <x v="12"/>
  </r>
  <r>
    <s v="INC3416761"/>
    <s v="SBEC : Multiple alarms received  on circuit ID = CIR0031549"/>
    <s v="crl1io80.oamp.sgns.net"/>
    <s v="2020-05-04 11:15:00"/>
    <s v="SGNS"/>
    <s v="Dedicated Ops US Only – Network"/>
    <s v="2"/>
    <x v="1"/>
    <s v="Solved (Permanently)"/>
    <s v="Closed"/>
    <s v="Martelle Weber"/>
    <s v="Other"/>
    <s v="System Integration"/>
    <s v="2020-05-09 03:03:49"/>
    <s v="inquiry"/>
    <s v="US---Network Services"/>
    <n v="57981"/>
    <s v="michael.gillings@sungardas.com"/>
    <s v="2020-05-05 03:21:21"/>
    <s v="Michael Gillings"/>
    <s v="doitwise.integration"/>
    <d v="2020-05-04T00:00:00"/>
    <s v="NJ.CARLSTADT.001"/>
    <s v="Dedicated Pod"/>
    <x v="14"/>
  </r>
  <r>
    <s v="INC3416760"/>
    <s v="SBEC : Multiple alarms received  on circuit ID = CIR0031549"/>
    <s v="Other"/>
    <s v="2020-05-04 11:14:55"/>
    <s v="CAPN Research"/>
    <s v="Dedicated Ops US Only – Network"/>
    <s v="2"/>
    <x v="1"/>
    <s v="Solved (Permanently)"/>
    <s v="Closed"/>
    <s v="Martelle Weber"/>
    <s v="Other"/>
    <s v="Virtual User"/>
    <s v="2020-05-09 03:03:11"/>
    <s v="inquiry"/>
    <s v="US---Network Services"/>
    <n v="57985"/>
    <s v="michael.gillings@sungardas.com"/>
    <s v="2020-05-05 03:21:20"/>
    <s v="Michael Gillings"/>
    <s v="doitwise.integration"/>
    <d v="2020-05-04T00:00:00"/>
    <s v="Other"/>
    <s v="Dedicated Pod"/>
    <x v="14"/>
  </r>
  <r>
    <s v="INC3416759"/>
    <s v="Link Down (xe-0/0/1) Description (type=core,subtype=longhaul,cid=SGNS090334/CIR0026627,peer=crl1cr1,peerint=Te0/0/1/0)"/>
    <s v="mrkir1.sgns.net"/>
    <s v="2020-05-04 11:14:35"/>
    <s v="SGNS"/>
    <s v="Shared POD – Transport"/>
    <s v="1"/>
    <x v="1"/>
    <s v="Auto Resolved"/>
    <s v="Closed"/>
    <s v="Samuel Lopez"/>
    <s v="Other"/>
    <s v="System Integration"/>
    <s v="2020-05-08 03:03:57"/>
    <s v="inquiry"/>
    <s v="US---Network Services"/>
    <n v="11596"/>
    <s v="samuel.lopez@sungardas.com"/>
    <s v="2020-05-04 14:27:51"/>
    <s v="Samuel Lopez"/>
    <s v="doitwise.integration"/>
    <d v="2020-05-04T00:00:00"/>
    <s v="ON.MARKHAM.001"/>
    <s v="Shared POD"/>
    <x v="12"/>
  </r>
  <r>
    <s v="INC3416758"/>
    <s v="SBEC : OSPF Down for 173.209.228.216/30"/>
    <s v="mrkir1.sgns.net"/>
    <s v="2020-05-04 11:14:31"/>
    <s v="SGNS"/>
    <s v="Shared POD – Transport"/>
    <s v="1"/>
    <x v="1"/>
    <s v="Auto Resolved"/>
    <s v="Closed"/>
    <s v="Samuel Lopez"/>
    <s v="Other"/>
    <s v="System Integration"/>
    <s v="2020-05-08 03:04:32"/>
    <s v="inquiry"/>
    <s v="US---Network Services"/>
    <n v="11600"/>
    <s v="samuel.lopez@sungardas.com"/>
    <s v="2020-05-04 14:27:51"/>
    <s v="Samuel Lopez"/>
    <s v="doitwise.integration"/>
    <d v="2020-05-04T00:00:00"/>
    <s v="ON.MARKHAM.001"/>
    <s v="Shared POD"/>
    <x v="13"/>
  </r>
  <r>
    <s v="INC3416757"/>
    <s v="SBEC : Team:MSS One or more filesystem has breached Filesystem threshold(s). Details annotated below."/>
    <s v="co7j-co7jr2c01-8"/>
    <s v="2020-05-04 11:13:45"/>
    <s v="COMMUNITY TRUST COMPANY (Cloud)"/>
    <s v="Shared POD – Compute"/>
    <s v="0"/>
    <x v="0"/>
    <s v="Duplicate incident"/>
    <s v="Closed"/>
    <s v="Adolfo Ortega"/>
    <s v="Other"/>
    <s v="System Integration"/>
    <s v="2020-05-08 03:03:56"/>
    <s v="Threshold"/>
    <s v="US---Server Services"/>
    <n v="9760"/>
    <s v="adolfo.ortega@sungardas.com"/>
    <s v="2020-05-04 13:56:25"/>
    <s v="Adolfo Ortega"/>
    <s v="doitwise.integration"/>
    <d v="2020-05-04T00:00:00"/>
    <s v="ON.MISSISSAUGA.101"/>
    <s v="Shared POD"/>
    <x v="21"/>
  </r>
  <r>
    <s v="INC3416755"/>
    <s v="Team:MSS SWAP utilization is above Major Threshold:98.00 %, Current: 99.65 % used"/>
    <s v="sco1cn1"/>
    <s v="2020-05-04 11:10:59"/>
    <s v="SunGard Cloud Platform"/>
    <s v="Shared POD – Compute"/>
    <s v="0"/>
    <x v="0"/>
    <s v="Solved (Permanently)"/>
    <s v="Closed"/>
    <s v="Adolfo Ortega"/>
    <s v="Other"/>
    <s v="System Integration"/>
    <s v="2020-05-08 03:01:35"/>
    <s v="Threshold"/>
    <s v="US---Server Services"/>
    <n v="12157"/>
    <s v="adolfo.ortega@sungardas.com"/>
    <s v="2020-05-04 14:33:36"/>
    <s v="Adolfo Ortega"/>
    <s v="doitwise.integration"/>
    <d v="2020-05-04T00:00:00"/>
    <s v="AZ.SCOTTSDALE.001"/>
    <s v="Shared POD"/>
    <x v="27"/>
  </r>
  <r>
    <s v="INC3416753"/>
    <s v="Link Flapping: Link Down (TenGigE0/0/1/1) Description (type=core,subtype=longhaul,lag=be3,cid=SGNS090875/CIR0027556,peer=phl3cr1,peerint=Te0/1/1/1)"/>
    <s v="smy1cr1.sgns.net"/>
    <s v="2020-05-04 11:08:11"/>
    <s v="SGNS"/>
    <s v="Major Incident Management"/>
    <s v="1"/>
    <x v="0"/>
    <s v="Solved (Permanently)"/>
    <s v="Closed"/>
    <s v="Gustavo Garcia"/>
    <s v="Other"/>
    <s v="System Integration"/>
    <s v="2020-05-11 03:03:39"/>
    <s v="inquiry"/>
    <s v="US---Network Services"/>
    <n v="23732"/>
    <s v="gustavo.garcia@sungardas.com"/>
    <s v="2020-05-04 17:43:43"/>
    <s v="Gustavo Garcia"/>
    <s v="doitwise.integration"/>
    <d v="2020-05-04T00:00:00"/>
    <s v="GA.SMYRNA.001"/>
    <s v="Other"/>
    <x v="12"/>
  </r>
  <r>
    <s v="INC3416752"/>
    <s v="Gauge Threshold Crossing Alert Summary dal2pw5:AMP-2-2-8,T_TSUM_OTS,NSA,NEND,NA,0724,NA,0.00,NA"/>
    <s v="dal2pw5-2.oamp.sgns.net"/>
    <s v="2020-05-04 11:07:34"/>
    <s v="SGNS"/>
    <s v="Shared POD – Transport"/>
    <s v="0"/>
    <x v="0"/>
    <s v="Auto Resolved"/>
    <s v="Closed"/>
    <s v="Jorge Quesada"/>
    <s v="Other"/>
    <s v="System Integration"/>
    <s v="2020-05-08 03:04:22"/>
    <s v="inquiry"/>
    <s v="US---Network Services"/>
    <n v="29114"/>
    <s v="jorge.quesada@sungardas.com"/>
    <s v="2020-05-04 19:12:48"/>
    <s v="Jorge Quesada"/>
    <s v="doitwise.integration"/>
    <d v="2020-05-04T00:00:00"/>
    <s v="TX.DALLAS.188"/>
    <s v="Shared POD"/>
    <x v="6"/>
  </r>
  <r>
    <s v="INC3416745"/>
    <s v="Link Flapping: Link Down (Ethernet1/2) Description (APPSML04_NET0_vlan146_10.66.146.232)"/>
    <s v="phlaxa0sw05.oamp.sgns.net"/>
    <s v="2020-05-04 10:54:14"/>
    <s v="AXALTA COATING SYSTEMS"/>
    <s v="Shared POD – Network"/>
    <s v="0"/>
    <x v="0"/>
    <s v="Auto Resolved"/>
    <s v="Closed"/>
    <s v="Arpit Nalwaya"/>
    <s v="Other"/>
    <s v="System Integration"/>
    <s v="2020-05-09 03:00:53"/>
    <s v="inquiry"/>
    <s v="US---Network Services"/>
    <n v="66355"/>
    <s v="arpit.nalwaya@sungardas.com"/>
    <s v="2020-05-05 05:20:09"/>
    <s v="Arpit Nalwaya"/>
    <s v="doitwise.integration"/>
    <d v="2020-05-04T00:00:00"/>
    <s v="PA.PHILADELPHIA.287"/>
    <s v="Shared POD"/>
    <x v="12"/>
  </r>
  <r>
    <s v="INC3416740"/>
    <s v="Link Flapping: Link Down (TenGigE0/1/1/0) Description (type=core,subtype=longhaul,lag=be3,cid=SGNS090874/CIR0027555,peer=smy1cr1,peerint=Te0/0/1/0)"/>
    <s v="phl3cr1.sgns.net"/>
    <s v="2020-05-04 10:49:17"/>
    <s v="SGNS"/>
    <s v="Major Incident Management"/>
    <s v="1"/>
    <x v="0"/>
    <s v="Solved (Permanently)"/>
    <s v="Closed"/>
    <s v="Gustavo Garcia"/>
    <s v="Other"/>
    <s v="System Integration"/>
    <s v="2020-05-11 03:03:38"/>
    <s v="inquiry"/>
    <s v="US---Network Services"/>
    <n v="24866"/>
    <s v="gustavo.garcia@sungardas.com"/>
    <s v="2020-05-04 17:43:43"/>
    <s v="Gustavo Garcia"/>
    <s v="doitwise.integration"/>
    <d v="2020-05-04T00:00:00"/>
    <s v="PA.PHILADELPHIA.287"/>
    <s v="Other"/>
    <x v="12"/>
  </r>
  <r>
    <s v="INC3416729"/>
    <s v="[SBEC]: Multiple TransportSessionHighRPOMedium Received within 30mins window."/>
    <s v="mscrsrdcatpod01"/>
    <s v="2020-05-04 10:28:21"/>
    <s v="DISCOUNT CAR AND TRUCK RENTAL"/>
    <s v="GCSM-RS-CR-OPS-SUPPORT"/>
    <s v="0"/>
    <x v="0"/>
    <s v="Solved (Permanently)"/>
    <s v="Closed"/>
    <s v="Deepak V"/>
    <s v="Other"/>
    <s v="System Integration"/>
    <s v="2020-05-06 00:19:35"/>
    <s v="inquiry"/>
    <s v="US---Recovery as a Service ( RaaS )"/>
    <n v="136264"/>
    <s v="piyush.raj@sungardas.com"/>
    <s v="2020-05-06 00:19:25"/>
    <s v="Piyush Raj"/>
    <s v="doitwise.integration"/>
    <d v="2020-05-04T00:00:00"/>
    <s v="Other"/>
    <s v="Other"/>
    <x v="8"/>
  </r>
  <r>
    <s v="INC3416724"/>
    <s v="SBEC : Team:MSS One or more filesystem has breached Filesystem threshold(s). Details annotated below."/>
    <s v="co7j-co7jr2c01-8"/>
    <s v="2020-05-04 10:23:29"/>
    <s v="COMMUNITY TRUST COMPANY (Cloud)"/>
    <s v="Shared POD – Compute"/>
    <s v="0"/>
    <x v="1"/>
    <s v="Duplicate incident"/>
    <s v="Closed"/>
    <s v="Eduardo Aguilar"/>
    <s v="Other"/>
    <s v="System Integration"/>
    <s v="2020-05-08 03:04:33"/>
    <s v="Threshold"/>
    <s v="US---Server Services"/>
    <n v="433"/>
    <s v="eduardo.aguilar@sungardas.com"/>
    <s v="2020-05-04 10:30:42"/>
    <s v="Eduardo Aguilar"/>
    <s v="doitwise.integration"/>
    <d v="2020-05-04T00:00:00"/>
    <s v="ON.MISSISSAUGA.101"/>
    <s v="Shared POD"/>
    <x v="21"/>
  </r>
  <r>
    <s v="INC3416721"/>
    <s v="SBEC: No Communication from Multiple FX/VX Agents or Process Servers"/>
    <s v="par2ccom0cs"/>
    <s v="2020-05-04 10:21:36"/>
    <s v="CLEARSTAR, INC."/>
    <s v="GCSM-RS-CR-OPS-SUPPORT"/>
    <s v="0"/>
    <x v="0"/>
    <s v="Solved (Permanently)"/>
    <s v="Closed"/>
    <s v="Deepak V"/>
    <s v="Other"/>
    <s v="System Integration"/>
    <s v="2020-05-05 07:27:54"/>
    <s v="inquiry"/>
    <s v="US---Recovery as a Service ( RaaS )"/>
    <n v="75968"/>
    <s v="deepak.v@sungardas.com"/>
    <s v="2020-05-05 07:27:44"/>
    <s v="Deepak V"/>
    <s v="doitwise.integration"/>
    <d v="2020-05-04T00:00:00"/>
    <s v="PA.PHILADELPHIA.007"/>
    <s v="Other"/>
    <x v="8"/>
  </r>
  <r>
    <s v="INC3416718"/>
    <s v="SBEC: McAfee SIEM Alert: Attack Signature = 1-K2SL-Policy - Traffic from TOR exit node; Source = 162.247.74.217; Destination = 199.124.31.11"/>
    <s v="phlk2slace1"/>
    <s v="2020-05-04 10:20:14"/>
    <s v="K2SHARE LLC(200000275)"/>
    <s v="NASH Security Services"/>
    <s v="0"/>
    <x v="2"/>
    <s v="Solved (Permanently)"/>
    <s v="Closed"/>
    <s v="Shlomo Goodman"/>
    <s v="Other"/>
    <s v="System Integration"/>
    <s v="2020-05-08 03:03:51"/>
    <s v="inquiry"/>
    <s v="US---Security Services"/>
    <n v="28479"/>
    <s v="shlomo.goodman@sungardas.com"/>
    <s v="2020-05-04 18:14:53"/>
    <s v="Shlomo Goodman"/>
    <s v="doitwise.integration"/>
    <d v="2020-05-04T00:00:00"/>
    <s v="PA.PHILADELPHIA.011"/>
    <s v="Other"/>
    <x v="3"/>
  </r>
  <r>
    <s v="INC3416717"/>
    <s v="SBEC : Multiple alarms received  on circuit ID = CIR0027599"/>
    <s v="Other"/>
    <s v="2020-05-04 10:19:23"/>
    <s v="COGNIZANT TECHNOLOGY SOLUTIONS US CORPOR"/>
    <s v="Shared POD – Transport"/>
    <s v="0"/>
    <x v="1"/>
    <s v="Duplicate incident"/>
    <s v="Closed"/>
    <s v="Jorge Quesada"/>
    <s v="Other"/>
    <s v="System Integration"/>
    <s v="2020-05-08 03:00:27"/>
    <s v="inquiry"/>
    <s v="US---Network Services"/>
    <n v="30308"/>
    <s v="jorge.quesada@sungardas.com"/>
    <s v="2020-05-04 18:44:31"/>
    <s v="Jorge Quesada"/>
    <s v="doitwise.integration"/>
    <d v="2020-05-04T00:00:00"/>
    <s v="Other"/>
    <s v="Shared POD"/>
    <x v="6"/>
  </r>
  <r>
    <s v="INC3416716"/>
    <s v="SBEC : Multiple alarms received  on circuit ID = CIR0027220"/>
    <s v="atl4po8.oamp.sgns.net"/>
    <s v="2020-05-04 10:19:18"/>
    <s v="SGNS"/>
    <s v="Major Incident Management"/>
    <s v="1"/>
    <x v="1"/>
    <s v="Solved (Permanently)"/>
    <s v="Closed"/>
    <s v="Gustavo Garcia"/>
    <s v="Other"/>
    <s v="System Integration"/>
    <s v="2020-05-11 03:04:08"/>
    <s v="inquiry"/>
    <s v="US---Network Services"/>
    <n v="26666"/>
    <s v="gustavo.garcia@sungardas.com"/>
    <s v="2020-05-04 17:43:44"/>
    <s v="Gustavo Garcia"/>
    <s v="doitwise.integration"/>
    <d v="2020-05-04T00:00:00"/>
    <s v="GA.ATLANTA.268"/>
    <s v="Other"/>
    <x v="14"/>
  </r>
  <r>
    <s v="INC3416715"/>
    <s v="SBEC : Multiple alarms received  on circuit ID = CIR0027556"/>
    <s v="phl3io80.oamp.sgns.net"/>
    <s v="2020-05-04 10:19:12"/>
    <s v="SGNS"/>
    <s v="Major Incident Management"/>
    <s v="1"/>
    <x v="1"/>
    <s v="Solved (Permanently)"/>
    <s v="Closed"/>
    <s v="Gustavo Garcia"/>
    <s v="Other"/>
    <s v="System Integration"/>
    <s v="2020-05-11 03:03:39"/>
    <s v="inquiry"/>
    <s v="US---Network Services"/>
    <n v="26672"/>
    <s v="gustavo.garcia@sungardas.com"/>
    <s v="2020-05-04 17:43:44"/>
    <s v="Gustavo Garcia"/>
    <s v="doitwise.integration"/>
    <d v="2020-05-04T00:00:00"/>
    <s v="PA.PHILADELPHIA.287"/>
    <s v="Other"/>
    <x v="14"/>
  </r>
  <r>
    <s v="INC3416714"/>
    <s v="SBEC : Multiple alarms received  on circuit ID = CIR0027555"/>
    <s v="phl3io80.oamp.sgns.net"/>
    <s v="2020-05-04 10:19:08"/>
    <s v="SGNS"/>
    <s v="Major Incident Management"/>
    <s v="1"/>
    <x v="1"/>
    <s v="Solved (Permanently)"/>
    <s v="Closed"/>
    <s v="Gustavo Garcia"/>
    <s v="Other"/>
    <s v="System Integration"/>
    <s v="2020-05-11 03:03:38"/>
    <s v="inquiry"/>
    <s v="US---Network Services"/>
    <n v="26675"/>
    <s v="gustavo.garcia@sungardas.com"/>
    <s v="2020-05-04 17:43:43"/>
    <s v="Gustavo Garcia"/>
    <s v="doitwise.integration"/>
    <d v="2020-05-04T00:00:00"/>
    <s v="PA.PHILADELPHIA.287"/>
    <s v="Other"/>
    <x v="14"/>
  </r>
  <r>
    <s v="INC3416713"/>
    <s v="SBEC : Multiple alarms received  on circuit ID = CIR0027828"/>
    <s v="Other"/>
    <s v="2020-05-04 10:18:53"/>
    <s v="NTT DATA, INC."/>
    <s v="Shared POD – Transport"/>
    <s v="0"/>
    <x v="1"/>
    <s v="Duplicate incident"/>
    <s v="Closed"/>
    <s v="Jorge Quesada"/>
    <s v="Other"/>
    <s v="System Integration"/>
    <s v="2020-05-08 03:04:08"/>
    <s v="inquiry"/>
    <s v="US---Network Services"/>
    <n v="31358"/>
    <s v="jorge.quesada@sungardas.com"/>
    <s v="2020-05-04 19:01:31"/>
    <s v="Jorge Quesada"/>
    <s v="doitwise.integration"/>
    <d v="2020-05-04T00:00:00"/>
    <s v="Other"/>
    <s v="Shared POD"/>
    <x v="6"/>
  </r>
  <r>
    <s v="INC3416712"/>
    <s v="SBEC : Multiple alarms received  on circuit ID = CIR0031550"/>
    <s v="Other"/>
    <s v="2020-05-04 10:18:49"/>
    <s v="CAPN Research"/>
    <s v="Shared POD – Transport"/>
    <s v="0"/>
    <x v="1"/>
    <s v="Duplicate incident"/>
    <s v="Closed"/>
    <s v="Jorge Quesada"/>
    <s v="Other"/>
    <s v="System Integration"/>
    <s v="2020-05-08 03:02:25"/>
    <s v="inquiry"/>
    <s v="US---Network Services"/>
    <n v="31214"/>
    <s v="jorge.quesada@sungardas.com"/>
    <s v="2020-05-04 18:59:03"/>
    <s v="Jorge Quesada"/>
    <s v="doitwise.integration"/>
    <d v="2020-05-04T00:00:00"/>
    <s v="Other"/>
    <s v="Shared POD"/>
    <x v="6"/>
  </r>
  <r>
    <s v="INC3416711"/>
    <s v="SBEC : Multiple alarms received  on circuit ID = CIR0030200"/>
    <s v="Other"/>
    <s v="2020-05-04 10:18:44"/>
    <s v="Infosys Limited (McDonalds)"/>
    <s v="Shared POD – Transport"/>
    <s v="0"/>
    <x v="1"/>
    <s v="Duplicate incident"/>
    <s v="Closed"/>
    <s v="Jorge Quesada"/>
    <s v="Other"/>
    <s v="System Integration"/>
    <s v="2020-05-08 03:00:56"/>
    <s v="inquiry"/>
    <s v="US---Network Services"/>
    <n v="31062"/>
    <s v="jorge.quesada@sungardas.com"/>
    <s v="2020-05-04 18:56:26"/>
    <s v="Jorge Quesada"/>
    <s v="doitwise.integration"/>
    <d v="2020-05-04T00:00:00"/>
    <s v="Other"/>
    <s v="Shared POD"/>
    <x v="6"/>
  </r>
  <r>
    <s v="INC3416710"/>
    <s v="SBEC : Multiple alarms received  on circuit ID = CIR0031160"/>
    <s v="Other"/>
    <s v="2020-05-04 10:18:39"/>
    <s v="Reyes Holdings LLC"/>
    <s v="Shared POD – Transport"/>
    <s v="0"/>
    <x v="1"/>
    <s v="Duplicate incident"/>
    <s v="Closed"/>
    <s v="Jorge Quesada"/>
    <s v="Other"/>
    <s v="System Integration"/>
    <s v="2020-05-08 03:02:12"/>
    <s v="inquiry"/>
    <s v="US---Network Services"/>
    <n v="30739"/>
    <s v="jorge.quesada@sungardas.com"/>
    <s v="2020-05-04 18:50:58"/>
    <s v="Jorge Quesada"/>
    <s v="doitwise.integration"/>
    <d v="2020-05-04T00:00:00"/>
    <s v="Other"/>
    <s v="Shared POD"/>
    <x v="6"/>
  </r>
  <r>
    <s v="INC3416709"/>
    <s v="SBEC : Multiple alarms received  on circuit ID = CIR0012140"/>
    <s v="Other"/>
    <s v="2020-05-04 10:18:35"/>
    <s v="INTTRA"/>
    <s v="Shared POD – Transport"/>
    <s v="0"/>
    <x v="1"/>
    <s v="Duplicate incident"/>
    <s v="Closed"/>
    <s v="Jorge Quesada"/>
    <s v="Other"/>
    <s v="System Integration"/>
    <s v="2020-05-08 03:01:41"/>
    <s v="inquiry"/>
    <s v="US---Network Services"/>
    <n v="30539"/>
    <s v="jorge.quesada@sungardas.com"/>
    <s v="2020-05-04 18:47:34"/>
    <s v="Jorge Quesada"/>
    <s v="doitwise.integration"/>
    <d v="2020-05-04T00:00:00"/>
    <s v="Other"/>
    <s v="Shared POD"/>
    <x v="6"/>
  </r>
  <r>
    <s v="INC3416708"/>
    <s v="Memory utilization is above Major threshold 85% on dub5sgds1:I/O"/>
    <s v="dub5sgds1"/>
    <s v="2020-05-04 10:18:03"/>
    <s v="SunGard Availability Services - Ireland"/>
    <s v="Shared POD – Network"/>
    <s v="0"/>
    <x v="0"/>
    <s v="Auto Resolved"/>
    <s v="Closed"/>
    <s v="Devendra Gupta"/>
    <s v="Other"/>
    <s v="System Integration"/>
    <s v="2020-05-09 03:01:54"/>
    <s v="inquiry"/>
    <s v="US---Network Services"/>
    <n v="77651"/>
    <s v="devendra.gupta@sungardas.com"/>
    <s v="2020-05-05 07:52:14"/>
    <s v="Devendra Gupta"/>
    <s v="doitwise.integration"/>
    <d v="2020-05-04T00:00:00"/>
    <s v="IE:DUBLIN.005"/>
    <s v="Shared POD"/>
    <x v="0"/>
  </r>
  <r>
    <s v="INC3416706"/>
    <s v="Team:MSS Virus Detected.  See event log for further details."/>
    <s v="mend-t3dwukdfs1"/>
    <s v="2020-05-04 10:15:36"/>
    <s v="Menzies Distribution"/>
    <s v="FTS POD – Security"/>
    <s v="0"/>
    <x v="0"/>
    <s v="Solved (Permanently)"/>
    <s v="Closed"/>
    <s v="Esteban Mora"/>
    <s v="Other"/>
    <s v="System Integration"/>
    <s v="2020-05-08 03:05:14"/>
    <s v="inquiry"/>
    <s v="US---Security Services"/>
    <n v="1003"/>
    <s v="shlomo.goodman@sungardas.com"/>
    <s v="2020-05-04 10:32:19"/>
    <s v="Shlomo Goodman"/>
    <s v="doitwise.integration"/>
    <d v="2020-05-04T00:00:00"/>
    <s v="GB:WOKING.001"/>
    <s v="FTS POD"/>
    <x v="3"/>
  </r>
  <r>
    <s v="INC3416704"/>
    <s v="SBEC : Team:MSS Host connection and power state (SMTI:216.203.5.139)_04-05-20"/>
    <s v="aur1smssvrttls02"/>
    <s v="2020-05-04 10:14:09"/>
    <s v="SungardAS"/>
    <s v="Shared POD – Compute"/>
    <s v="0"/>
    <x v="2"/>
    <s v="Solved (Permanently)"/>
    <s v="Closed"/>
    <s v="Jhoss Varela"/>
    <s v="Other"/>
    <s v="System Integration"/>
    <s v="2020-05-08 03:03:31"/>
    <s v="inquiry"/>
    <s v="US---Server Services"/>
    <n v="2097"/>
    <s v="jhoss.varela@sungardas.com"/>
    <s v="2020-05-04 10:49:06"/>
    <s v="Jhoss Varela"/>
    <s v="doitwise.integration"/>
    <d v="2020-05-04T00:00:00"/>
    <s v="CO.AURORA.103"/>
    <s v="Shared POD"/>
    <x v="17"/>
  </r>
  <r>
    <s v="INC3416703"/>
    <s v="SBEC : Team:MSS Host connection failure (SMTI:216.203.5.139)_04-05-20"/>
    <s v="aur1smssvrttls02"/>
    <s v="2020-05-04 10:14:06"/>
    <s v="SungardAS"/>
    <s v="Shared POD – Compute"/>
    <s v="0"/>
    <x v="2"/>
    <s v="Solved (Permanently)"/>
    <s v="Closed"/>
    <s v="Jhoss Varela"/>
    <s v="Other"/>
    <s v="System Integration"/>
    <s v="2020-05-08 03:02:28"/>
    <s v="inquiry"/>
    <s v="US---Server Services"/>
    <n v="2129"/>
    <s v="jhoss.varela@sungardas.com"/>
    <s v="2020-05-04 10:49:35"/>
    <s v="Jhoss Varela"/>
    <s v="doitwise.integration"/>
    <d v="2020-05-04T00:00:00"/>
    <s v="CO.AURORA.103"/>
    <s v="Shared POD"/>
    <x v="17"/>
  </r>
  <r>
    <s v="INC3416702"/>
    <s v="Forwarder is running but it fails to connect to any of the indexers."/>
    <s v="alpsu1.oamp.sgns.net"/>
    <s v="2020-05-04 10:13:58"/>
    <s v="SGNS"/>
    <s v="Shared POD – Network"/>
    <s v="0"/>
    <x v="1"/>
    <s v="Solved (Permanently)"/>
    <s v="Closed"/>
    <s v="Yeison Cascante"/>
    <s v="Other"/>
    <s v="System Integration"/>
    <s v="2020-05-08 03:00:58"/>
    <s v="inquiry"/>
    <s v="US---Network Services"/>
    <n v="21961"/>
    <s v="yeison.cascante@sungardas.com"/>
    <s v="2020-05-04 16:19:59"/>
    <s v="Yeison Cascante"/>
    <s v="doitwise.integration"/>
    <d v="2020-05-04T00:00:00"/>
    <s v="GA.ALPHARETTA.001"/>
    <s v="Shared POD"/>
    <x v="28"/>
  </r>
  <r>
    <s v="INC3416700"/>
    <s v="Team:TVault Televault node C4683PFFVNAT3AWR1HECX2 backup job C4683MENZIES_AVIATION_0200 running in policy C4683MENZIES_AVIATION on TSM server tc2vltgt25 Failed"/>
    <s v="c4683pffvnat3awr1hecx2"/>
    <s v="2020-05-04 10:11:15"/>
    <s v="Vaulting Menzies Aviation"/>
    <s v="Sweep - FTS POD_All"/>
    <s v="0"/>
    <x v="2"/>
    <s v="Solved (Workaround)"/>
    <s v="Closed"/>
    <s v="Kenneth Ramirez"/>
    <s v="Other"/>
    <s v="System Integration"/>
    <s v="2020-05-05 08:22:33"/>
    <s v="inquiry"/>
    <s v="US---Storage Services"/>
    <n v="79845"/>
    <s v="ishan.khadilkar@sungardas.com"/>
    <s v="2020-05-05 08:22:00"/>
    <s v="Ishan Khadilkar"/>
    <s v="doitwise.integration"/>
    <d v="2020-05-04T00:00:00"/>
    <s v="GB:LONDON.001"/>
    <s v="FTS POD"/>
    <x v="9"/>
  </r>
  <r>
    <s v="INC3416699"/>
    <s v="Link Flapping: Link Down (TenGigE0/0/1/0) Description (type=core,subtype=longhaul,lag=be3,cid=SGNS090874/CIR0027555,peer=phl3cr1,peerint=Te0/1/1/0)"/>
    <s v="smy1cr1.sgns.net"/>
    <s v="2020-05-04 10:10:16"/>
    <s v="SGNS"/>
    <s v="Major Incident Management"/>
    <s v="1"/>
    <x v="0"/>
    <s v="Solved (Permanently)"/>
    <s v="Closed"/>
    <s v="Gustavo Garcia"/>
    <s v="Other"/>
    <s v="System Integration"/>
    <s v="2020-05-11 03:03:39"/>
    <s v="inquiry"/>
    <s v="US---Network Services"/>
    <n v="27208"/>
    <s v="gustavo.garcia@sungardas.com"/>
    <s v="2020-05-04 17:43:44"/>
    <s v="Gustavo Garcia"/>
    <s v="doitwise.integration"/>
    <d v="2020-05-04T00:00:00"/>
    <s v="GA.SMYRNA.001"/>
    <s v="Other"/>
    <x v="12"/>
  </r>
  <r>
    <s v="INC3416696"/>
    <s v="Trap rate is 62.54 traps/sec. Blocked .1.3.6.1.2.1.51.3.0.1 trap from all device"/>
    <s v="phl2osspru35"/>
    <s v="2020-05-04 10:08:02"/>
    <s v="SAS OSS (Internal)"/>
    <s v="OSS Operations"/>
    <s v="0"/>
    <x v="0"/>
    <s v="Successful"/>
    <s v="Closed"/>
    <s v="Other"/>
    <s v="Other"/>
    <s v="System Integration"/>
    <s v="2020-05-05 10:08:59"/>
    <s v="inquiry"/>
    <s v="US---Operations Management Systems (OMS)"/>
    <n v="86457"/>
    <s v="releasenote.user"/>
    <s v="2020-05-05 10:08:59"/>
    <s v="System Automation"/>
    <s v="doitwise.integration"/>
    <d v="2020-05-04T00:00:00"/>
    <s v="PA.PHILADELPHIA.007"/>
    <s v="Other"/>
    <x v="24"/>
  </r>
  <r>
    <s v="INC3416695"/>
    <s v="Link Down (Bundle-Ether3) Description (type=core,subtype=longhaul,peer=phl3cr1,peerint=be3)"/>
    <s v="smy1cr1.sgns.net"/>
    <s v="2020-05-04 10:07:56"/>
    <s v="SGNS"/>
    <s v="Major Incident Management"/>
    <s v="2"/>
    <x v="1"/>
    <s v="Solved (Permanently)"/>
    <s v="Closed"/>
    <s v="Gustavo Garcia"/>
    <s v="Other"/>
    <s v="System Integration"/>
    <s v="2020-05-11 03:03:39"/>
    <s v="inquiry"/>
    <s v="US---Network Services"/>
    <n v="27347"/>
    <s v="gustavo.garcia@sungardas.com"/>
    <s v="2020-05-04 17:43:43"/>
    <s v="Gustavo Garcia"/>
    <s v="doitwise.integration"/>
    <d v="2020-05-04T00:00:00"/>
    <s v="GA.SMYRNA.001"/>
    <s v="Other"/>
    <x v="12"/>
  </r>
  <r>
    <s v="INC3416694"/>
    <s v="Link Down (Bundle-Ether3) Description (type=core,subtype=longhaul,peer=smy1cr1,peerint=be3)"/>
    <s v="phl3cr1.sgns.net"/>
    <s v="2020-05-04 10:07:52"/>
    <s v="SGNS"/>
    <s v="Major Incident Management"/>
    <s v="3"/>
    <x v="3"/>
    <s v="Solved (Permanently)"/>
    <s v="Closed"/>
    <s v="Gustavo Garcia"/>
    <s v="Other"/>
    <s v="System Integration"/>
    <s v="2020-05-11 03:02:57"/>
    <s v="inquiry"/>
    <s v="US---Network Services"/>
    <n v="27351"/>
    <s v="gustavo.garcia@sungardas.com"/>
    <s v="2020-05-04 17:43:43"/>
    <s v="Gustavo Garcia"/>
    <s v="doitwise.integration"/>
    <d v="2020-05-04T00:00:00"/>
    <s v="PA.PHILADELPHIA.287"/>
    <s v="Other"/>
    <x v="12"/>
  </r>
  <r>
    <s v="INC3416693"/>
    <s v="SBEC : OSPF Down for 173.209.228.196/30"/>
    <s v="phl3cr1.sgns.net"/>
    <s v="2020-05-04 10:07:39"/>
    <s v="SGNS"/>
    <s v="Major Incident Management"/>
    <s v="2"/>
    <x v="1"/>
    <s v="Solved (Permanently)"/>
    <s v="Closed"/>
    <s v="Gustavo Garcia"/>
    <s v="Other"/>
    <s v="System Integration"/>
    <s v="2020-05-11 03:04:47"/>
    <s v="inquiry"/>
    <s v="US---Network Services"/>
    <n v="27365"/>
    <s v="gustavo.garcia@sungardas.com"/>
    <s v="2020-05-04 17:43:44"/>
    <s v="Gustavo Garcia"/>
    <s v="doitwise.integration"/>
    <d v="2020-05-04T00:00:00"/>
    <s v="PA.PHILADELPHIA.287"/>
    <s v="Other"/>
    <x v="13"/>
  </r>
  <r>
    <s v="INC3416683"/>
    <s v="SBEC: McAfee SIEM Alert: Attack Signature = 1-K2SL-Suspicious - User Logon from Multiple Geolocations; Source = 52.22.251.248; Destination = ::"/>
    <s v="phlk2slace1"/>
    <s v="2020-05-04 09:50:48"/>
    <s v="K2SHARE LLC(200000275)"/>
    <s v="NASH Security Services"/>
    <s v="0"/>
    <x v="2"/>
    <s v="Solved (Permanently)"/>
    <s v="Closed"/>
    <s v="Shlomo Goodman"/>
    <s v="Other"/>
    <s v="System Integration"/>
    <s v="2020-05-08 03:04:51"/>
    <s v="inquiry"/>
    <s v="US---Security Services"/>
    <n v="11974"/>
    <s v="shlomo.goodman@sungardas.com"/>
    <s v="2020-05-04 13:10:22"/>
    <s v="Shlomo Goodman"/>
    <s v="doitwise.integration"/>
    <d v="2020-05-04T00:00:00"/>
    <s v="PA.PHILADELPHIA.011"/>
    <s v="Other"/>
    <x v="3"/>
  </r>
  <r>
    <s v="INC3416680"/>
    <s v="Transport reporting a High RPO warning (medium) for a replication session belonging to workload PARIS"/>
    <s v="sacr-urecpod01"/>
    <s v="2020-05-04 09:47:20"/>
    <s v="USAA REAL ESTATE COMPANY"/>
    <s v="GCSM-RS-CR-OPS-SUPPORT"/>
    <s v="0"/>
    <x v="0"/>
    <s v="Duplicate incident"/>
    <s v="Closed"/>
    <s v="Deepak V"/>
    <s v="Other"/>
    <s v="System Integration"/>
    <s v="2020-05-06 01:34:48"/>
    <s v="inquiry"/>
    <s v="US---Recovery as a Service ( RaaS )"/>
    <n v="143236"/>
    <s v="piyush.raj@sungardas.com"/>
    <s v="2020-05-06 01:34:36"/>
    <s v="Piyush Raj"/>
    <s v="doitwise.integration"/>
    <d v="2020-05-04T00:00:00"/>
    <s v="PA.PHILADELPHIA.287"/>
    <s v="Other"/>
    <x v="8"/>
  </r>
  <r>
    <s v="INC3416677"/>
    <s v="SBEC : Team:MSS One or more filesystem has breached Filesystem threshold(s). Details annotated below."/>
    <s v="co7j-co7jr2c01-8"/>
    <s v="2020-05-04 09:43:57"/>
    <s v="COMMUNITY TRUST COMPANY (Cloud)"/>
    <s v="Shared POD – Compute"/>
    <s v="0"/>
    <x v="0"/>
    <s v="Duplicate incident"/>
    <s v="Closed"/>
    <s v="Jhoss Varela"/>
    <s v="Other"/>
    <s v="System Integration"/>
    <s v="2020-05-08 03:03:17"/>
    <s v="Threshold"/>
    <s v="US---Server Services"/>
    <n v="21894"/>
    <s v="jhoss.varela@sungardas.com"/>
    <s v="2020-05-04 15:48:51"/>
    <s v="Jhoss Varela"/>
    <s v="doitwise.integration"/>
    <d v="2020-05-04T00:00:00"/>
    <s v="ON.MISSISSAUGA.101"/>
    <s v="Shared POD"/>
    <x v="21"/>
  </r>
  <r>
    <s v="INC3416667"/>
    <s v="[SBEC]: Multiple TransportSessionHighRPOMedium Received within 30mins window."/>
    <s v="sacr-tpmfpod01"/>
    <s v="2020-05-04 09:22:22"/>
    <s v="The Providence Mutual Fire Insurance Company"/>
    <s v="GCSM-RS-CR-OPS-SUPPORT"/>
    <s v="0"/>
    <x v="0"/>
    <s v="Solved (Permanently)"/>
    <s v="Closed"/>
    <s v="Deepak V"/>
    <s v="Other"/>
    <s v="System Integration"/>
    <s v="2020-05-04 22:22:46"/>
    <s v="inquiry"/>
    <s v="US---Recovery as a Service ( RaaS )"/>
    <n v="46814"/>
    <s v="sandhya.s@sungardas.com"/>
    <s v="2020-05-04 22:22:36"/>
    <s v="Sandhya S"/>
    <s v="doitwise.integration"/>
    <d v="2020-05-04T00:00:00"/>
    <s v="PA.PHILADELPHIA.287"/>
    <s v="Other"/>
    <x v="8"/>
  </r>
  <r>
    <s v="INC3416660"/>
    <s v="Disk 1b.04.14 Shelf 4 Bay 14 [NETAPP   X423_HCOBE900A10 NA02] S/N [KXG4A6LF] UID [5000CCA0:5707DF48:00000000:00000000:00000000:00000000:00000000:00000000:000000"/>
    <s v="dub5sgnsnasnet0"/>
    <s v="2020-05-04 09:13:05"/>
    <s v="Sungard Availability Services - UK (Cloud)"/>
    <s v="Shared POD – Storage"/>
    <s v="0"/>
    <x v="0"/>
    <s v="Solved (Permanently)"/>
    <s v="Closed"/>
    <s v="Hector Ramirez"/>
    <s v="Other"/>
    <s v="System Integration"/>
    <s v="2020-05-15 03:03:13"/>
    <s v="inquiry"/>
    <s v="US---Storage Services"/>
    <n v="334698"/>
    <s v="nageswara.rao@sungardas.com"/>
    <s v="2020-05-08 06:11:23"/>
    <s v="Nageswara Rao"/>
    <s v="doitwise.integration"/>
    <d v="2020-05-04T00:00:00"/>
    <s v="IE:DUBLIN.005"/>
    <s v="Shared POD"/>
    <x v="4"/>
  </r>
  <r>
    <s v="INC3416659"/>
    <s v="SBEC: McAfee Network IPS: Exploit Scan Detected - SensorName: crlelepp1_2-cluster - SourceIP: 185.153.197.101"/>
    <s v="crlelepp1_2-cluster"/>
    <s v="2020-05-04 09:11:34"/>
    <s v="ELECTRONIC PAYMENTS"/>
    <s v="NASH Security Services"/>
    <s v="0"/>
    <x v="0"/>
    <s v="Solved (Permanently)"/>
    <s v="Closed"/>
    <s v="Shlomo Goodman"/>
    <s v="Other"/>
    <s v="System Integration"/>
    <s v="2020-05-08 03:01:01"/>
    <s v="inquiry"/>
    <s v="US---Security Services"/>
    <n v="14328"/>
    <s v="shlomo.goodman@sungardas.com"/>
    <s v="2020-05-04 13:10:22"/>
    <s v="Shlomo Goodman"/>
    <s v="doitwise.integration"/>
    <d v="2020-05-04T00:00:00"/>
    <s v="NJ.CARLSTADT.007"/>
    <s v="Other"/>
    <x v="3"/>
  </r>
  <r>
    <s v="INC3416654"/>
    <s v="SBEC: McAfee SIEM Alert: Attack Signature = 1-PEHM-All-Suspicious Login Failures - FreeRDP; Source = 10.100.0.47; Destination = ::"/>
    <s v="phlpehmace1"/>
    <s v="2020-05-04 09:09:14"/>
    <s v="PetHealth - MTSA (Cloud)"/>
    <s v="Dedicated Ops US Only – Security"/>
    <s v="0"/>
    <x v="2"/>
    <s v="Solved (Permanently)"/>
    <s v="Closed"/>
    <s v="Martelle Weber"/>
    <s v="Other"/>
    <s v="System Integration"/>
    <s v="2020-05-08 03:00:54"/>
    <s v="inquiry"/>
    <s v="US---Security Services"/>
    <n v="3592"/>
    <s v="shlomo.goodman@sungardas.com"/>
    <s v="2020-05-04 10:09:06"/>
    <s v="Shlomo Goodman"/>
    <s v="doitwise.integration"/>
    <d v="2020-05-04T00:00:00"/>
    <s v="PA.PHILADELPHIA.011"/>
    <s v="Dedicated Pod"/>
    <x v="3"/>
  </r>
  <r>
    <s v="INC3416653"/>
    <s v="SBEC: McAfee Network IPS: Exploit Scan Detected - SensorName: mbhrxadp1_2-cluster - SourceIP: 77.31.253.183"/>
    <s v="mbhrxadp1_2-cluster"/>
    <s v="2020-05-04 09:07:05"/>
    <s v="RXADVANCE"/>
    <s v="NASH Security Services"/>
    <s v="0"/>
    <x v="0"/>
    <s v="Solved (Permanently)"/>
    <s v="Closed"/>
    <s v="Monroe Ingram"/>
    <s v="Other"/>
    <s v="System Integration"/>
    <s v="2020-05-08 03:04:38"/>
    <s v="inquiry"/>
    <s v="US---Security Services"/>
    <n v="908"/>
    <s v="monroe.ingram@sungardas.com"/>
    <s v="2020-05-04 09:22:13"/>
    <s v="Monroe Ingram"/>
    <s v="doitwise.integration"/>
    <d v="2020-05-04T00:00:00"/>
    <s v="MA.MARLBOROUGH.001"/>
    <s v="Other"/>
    <x v="3"/>
  </r>
  <r>
    <s v="INC3416650"/>
    <s v="Team:MSS Memory utilization is above Major Threshold:98.00 % Current: 98.95 % used"/>
    <s v="sacr-gfmspod01"/>
    <s v="2020-05-04 09:01:18"/>
    <s v="Guaranty Fund Management Service"/>
    <s v="GCSM-RS-CR-OPS-SUPPORT"/>
    <s v="1"/>
    <x v="0"/>
    <s v="Auto Resolved"/>
    <s v="Closed"/>
    <s v="Deepak V"/>
    <s v="Other"/>
    <s v="System Integration"/>
    <s v="2020-05-05 05:08:46"/>
    <s v="Threshold"/>
    <s v="US---Server Services"/>
    <n v="13743"/>
    <s v="doitwise.integration"/>
    <s v="2020-05-04 12:50:21"/>
    <s v="System Integration"/>
    <s v="doitwise.integration"/>
    <d v="2020-05-04T00:00:00"/>
    <s v="PA.PHILADELPHIA.287"/>
    <s v="Other"/>
    <x v="8"/>
  </r>
  <r>
    <s v="INC3416644"/>
    <s v="Team:MSS SWAP utilization is above Major Threshold:98.00 %, Current: 98.27 % used"/>
    <s v="su6d-ukxspbnpuatsftp1"/>
    <s v="2020-05-04 08:51:09"/>
    <s v="FIS XSP"/>
    <s v="Dedicated Ops US Only – Compute"/>
    <s v="0"/>
    <x v="0"/>
    <s v="Solved (Permanently)"/>
    <s v="Closed"/>
    <s v="Curtis Ciolino"/>
    <s v="Other"/>
    <s v="System Integration"/>
    <s v="2020-05-08 03:04:53"/>
    <s v="Threshold"/>
    <s v="US---Server Services"/>
    <n v="37106"/>
    <s v="curtis.ciolino@sungardas.com"/>
    <s v="2020-05-04 19:09:35"/>
    <s v="Curtis Ciolino"/>
    <s v="doitwise.integration"/>
    <d v="2020-05-04T00:00:00"/>
    <s v="GB:WOKING.001"/>
    <s v="Dedicated Pod"/>
    <x v="27"/>
  </r>
  <r>
    <s v="INC3416638"/>
    <s v="vCenter Server is disconnected; Event Source: Login To Vc"/>
    <s v="sco1hpc-nsxmgr1"/>
    <s v="2020-05-04 08:47:41"/>
    <s v="Sungard Hosted Private Cloud"/>
    <s v="SD&amp;R Network Tier 3"/>
    <s v="1"/>
    <x v="1"/>
    <s v="Resolution"/>
    <s v="Service Restored"/>
    <s v="Kevin Leydon"/>
    <s v="Other"/>
    <s v="System Integration"/>
    <s v="2020-05-04 11:31:53"/>
    <s v="inquiry"/>
    <s v="US---Server Services"/>
    <s v="Other"/>
    <s v="Other"/>
    <s v="NaT"/>
    <s v="Other"/>
    <s v="doitwise.integration"/>
    <d v="2020-05-04T00:00:00"/>
    <s v="AZ.SCOTTSDALE.001"/>
    <s v="Other"/>
    <x v="15"/>
  </r>
  <r>
    <s v="INC3416637"/>
    <s v="SBEC:vCenter, EAM, or SSO STS Client connectivity issue with NSX Manager"/>
    <s v="sco1hpc-nsxmgr1"/>
    <s v="2020-05-04 08:47:32"/>
    <s v="Sungard Hosted Private Cloud"/>
    <s v="SD&amp;R Network Tier 3"/>
    <s v="1"/>
    <x v="1"/>
    <s v="Solved (Permanently)"/>
    <s v="Closed"/>
    <s v="Robert Fye"/>
    <s v="Other"/>
    <s v="System Integration"/>
    <s v="2020-05-04 20:53:11"/>
    <s v="inquiry"/>
    <s v="US---Server Services"/>
    <n v="43336"/>
    <s v="robert.fye@sungardas.com"/>
    <s v="2020-05-04 20:49:48"/>
    <s v="Robert Fye"/>
    <s v="doitwise.integration"/>
    <d v="2020-05-04T00:00:00"/>
    <s v="AZ.SCOTTSDALE.001"/>
    <s v="Other"/>
    <x v="15"/>
  </r>
  <r>
    <s v="INC3416634"/>
    <s v="Snapshot - Backup of inc5-sgaapkfp01 from policy HPC-inc5-s-aur1hpc-vm-n-03 on backup01-den is failed. Status code = 196 Abnormal : client backup was not attemp"/>
    <s v="inc5-sgaapkfp01"/>
    <s v="2020-05-04 08:45:13"/>
    <s v="RANDSTAD NORTH AMERICA, INC"/>
    <s v="Sweep - Dedicated Ops_All"/>
    <s v="0"/>
    <x v="2"/>
    <s v="Solved (Permanently)"/>
    <s v="Closed"/>
    <s v="Alex Linder"/>
    <s v="Other"/>
    <s v="System Integration"/>
    <s v="2020-05-04 19:12:24"/>
    <s v="inquiry"/>
    <s v="US---Storage Services"/>
    <n v="37623"/>
    <s v="sharan.r@sungardas.com"/>
    <s v="2020-05-04 19:12:16"/>
    <s v="Sharan R"/>
    <s v="doitwise.integration"/>
    <d v="2020-05-04T00:00:00"/>
    <s v="CO.AURORA.103"/>
    <s v="Dedicated Pod"/>
    <x v="1"/>
  </r>
  <r>
    <s v="INC3416631"/>
    <s v="Transport reporting a High RPO warning (medium) for a replication session belonging to workload PLUTO"/>
    <s v="sacr-co5ppod01"/>
    <s v="2020-05-04 08:44:23"/>
    <s v="CONGRESS ASSET MANAGEMENT"/>
    <s v="GCSM-RS-CR-OPS-SUPPORT"/>
    <s v="0"/>
    <x v="0"/>
    <s v="Solved (Permanently)"/>
    <s v="Closed"/>
    <s v="Deepak V"/>
    <s v="Other"/>
    <s v="System Integration"/>
    <s v="2020-05-05 00:01:58"/>
    <s v="inquiry"/>
    <s v="US---Recovery as a Service ( RaaS )"/>
    <n v="55020"/>
    <s v="sandhya.s@sungardas.com"/>
    <s v="2020-05-05 00:01:23"/>
    <s v="Sandhya S"/>
    <s v="doitwise.integration"/>
    <d v="2020-05-04T00:00:00"/>
    <s v="PA.PHILADELPHIA.287"/>
    <s v="Other"/>
    <x v="8"/>
  </r>
  <r>
    <s v="INC3416629"/>
    <s v="FRU (.1.3.6.1.4.1.9.9.117.2.0.2) Powered Off, Internal Power Problem"/>
    <s v="cibcuktc3sswp002"/>
    <s v="2020-05-04 08:43:07"/>
    <s v="FIS ADAPTIV (CIBC)"/>
    <s v="Sweep - Dedicated Ops_All"/>
    <s v="1"/>
    <x v="0"/>
    <s v="Auto Resolved"/>
    <s v="Closed"/>
    <s v="Michael Gillings"/>
    <s v="Other"/>
    <s v="System Integration"/>
    <s v="2020-05-09 03:01:05"/>
    <s v="inquiry"/>
    <s v="US---Storage Services"/>
    <n v="99500"/>
    <s v="hector.ramirez@sungardas.com"/>
    <s v="2020-05-05 12:21:27"/>
    <s v="Hector Ramirez"/>
    <s v="doitwise.integration"/>
    <d v="2020-05-04T00:00:00"/>
    <s v="GB:WOKING.001"/>
    <s v="Dedicated Pod"/>
    <x v="29"/>
  </r>
  <r>
    <s v="INC3416626"/>
    <s v="FRU (.1.3.6.1.4.1.9.9.117.2.0.2) Powered Off, Internal Power Problem"/>
    <s v="cibcuktc3sswp001"/>
    <s v="2020-05-04 08:41:01"/>
    <s v="FIS ADAPTIV (CIBC)"/>
    <s v="Sweep - Dedicated Ops_All"/>
    <s v="1"/>
    <x v="0"/>
    <s v="Duplicate incident"/>
    <s v="Closed"/>
    <s v="Michael Gillings"/>
    <s v="Other"/>
    <s v="System Integration"/>
    <s v="2020-05-08 03:02:54"/>
    <s v="inquiry"/>
    <s v="US---Storage Services"/>
    <n v="49014"/>
    <s v="hector.ramirez@sungardas.com"/>
    <s v="2020-05-04 22:17:55"/>
    <s v="Hector Ramirez"/>
    <s v="doitwise.integration"/>
    <d v="2020-05-04T00:00:00"/>
    <s v="GB:WOKING.001"/>
    <s v="Dedicated Pod"/>
    <x v="29"/>
  </r>
  <r>
    <s v="INC3416625"/>
    <s v="[SBEC]: Multiple TransportServerCommunicationStateHigh Events Received within 30mins window."/>
    <s v="sacr-cfnapod01"/>
    <s v="2020-05-04 08:40:51"/>
    <s v="Credit First National Association"/>
    <s v="GCSM-RS-CR-OPS-SUPPORT"/>
    <s v="0"/>
    <x v="0"/>
    <s v="Duplicate incident"/>
    <s v="Closed"/>
    <s v="Deepak V"/>
    <s v="Other"/>
    <s v="System Integration"/>
    <s v="2020-05-06 19:03:56"/>
    <s v="inquiry"/>
    <s v="US---Recovery as a Service ( RaaS )"/>
    <n v="210176"/>
    <s v="shreyas.r@sungardas.com"/>
    <s v="2020-05-06 19:03:47"/>
    <s v="Shreyas R"/>
    <s v="doitwise.integration"/>
    <d v="2020-05-04T00:00:00"/>
    <s v="PA.PHILADELPHIA.287"/>
    <s v="Other"/>
    <x v="8"/>
  </r>
  <r>
    <s v="INC3416624"/>
    <s v="[SBEC]: Multiple TransportSessionHighRPOMedium Received within 30mins window."/>
    <s v="sacr-lipgpod01"/>
    <s v="2020-05-04 08:40:42"/>
    <s v="LIGHTHOUSE PROPERTY INSURANCE CORPORATION"/>
    <s v="GCSM-RS-CR-OPS-SUPPORT"/>
    <s v="0"/>
    <x v="0"/>
    <s v="Solved (Permanently)"/>
    <s v="Closed"/>
    <s v="Deepak V"/>
    <s v="Other"/>
    <s v="System Integration"/>
    <s v="2020-05-04 22:10:49"/>
    <s v="inquiry"/>
    <s v="US---Recovery as a Service ( RaaS )"/>
    <n v="48594"/>
    <s v="sandhya.s@sungardas.com"/>
    <s v="2020-05-04 22:10:36"/>
    <s v="Sandhya S"/>
    <s v="doitwise.integration"/>
    <d v="2020-05-04T00:00:00"/>
    <s v="PA.PHILADELPHIA.287"/>
    <s v="Other"/>
    <x v="8"/>
  </r>
  <r>
    <s v="INC3416622"/>
    <s v="Team:MSS Memory utilization is above Major Threshold:98.00 % Current: 98.13 % used"/>
    <s v="sdcrsrirvcpod01"/>
    <s v="2020-05-04 08:39:25"/>
    <s v="IRVINE MANAGEMENT COMPANY"/>
    <s v="Shared POD – Compute"/>
    <s v="0"/>
    <x v="0"/>
    <s v="Other"/>
    <s v="Closed"/>
    <s v="System Integration"/>
    <s v="Other"/>
    <s v="System Integration"/>
    <s v="2020-05-04 09:04:03"/>
    <s v="Threshold"/>
    <s v="US---Server Services"/>
    <n v="588"/>
    <s v="doitwise.integration"/>
    <s v="2020-05-04 08:49:13"/>
    <s v="System Integration"/>
    <s v="doitwise.integration"/>
    <d v="2020-05-04T00:00:00"/>
    <s v="PA.PHILADELPHIA.007"/>
    <s v="Shared POD"/>
    <x v="0"/>
  </r>
  <r>
    <s v="INC3416620"/>
    <s v="l1PhysIf_HS_Alert | ACIHost - hou1cu1001 | NodeName- hou1is1006 | InterfaceID- eth1/28 | l1PhysIfHealthThreshold - 80 | l1PhysIfHealthScore - 0"/>
    <s v="hou1is1006.oamp.sgns.net"/>
    <s v="2020-05-04 08:37:07"/>
    <s v="SGNS"/>
    <s v="Shared POD – Network"/>
    <s v="0"/>
    <x v="0"/>
    <s v="Solved (Permanently)"/>
    <s v="Closed"/>
    <s v="Daniela Villalta"/>
    <s v="Other"/>
    <s v="System Integration"/>
    <s v="2020-05-08 03:04:35"/>
    <s v="inquiry"/>
    <s v="US---Network Services"/>
    <n v="19018"/>
    <s v="daniela.villalta@sungardas.com"/>
    <s v="2020-05-04 13:54:05"/>
    <s v="Daniela Villalta"/>
    <s v="doitwise.integration"/>
    <d v="2020-05-04T00:00:00"/>
    <s v="GB:HOUNSLOW.001"/>
    <s v="Shared POD"/>
    <x v="10"/>
  </r>
  <r>
    <s v="INC3416619"/>
    <s v="l1PhysIf_HS_Alert | ACIHost - hou1cu1001 | NodeName- hou1is1005 | InterfaceID- eth1/28 | l1PhysIfHealthThreshold - 80 | l1PhysIfHealthScore - 0"/>
    <s v="HOU1IS1005.ETH1/28"/>
    <s v="2020-05-04 08:36:55"/>
    <s v="Radley Yeldar Limited"/>
    <s v="Shared POD – Network"/>
    <s v="0"/>
    <x v="0"/>
    <s v="Solved (Permanently)"/>
    <s v="Closed"/>
    <s v="Daniela Villalta"/>
    <s v="Other"/>
    <s v="System Automation"/>
    <s v="2020-05-08 03:02:59"/>
    <s v="inquiry"/>
    <s v="UK---Network Services"/>
    <n v="19029"/>
    <s v="daniela.villalta@sungardas.com"/>
    <s v="2020-05-04 13:54:04"/>
    <s v="Daniela Villalta"/>
    <s v="doitwise.integration"/>
    <d v="2020-05-04T00:00:00"/>
    <s v="GB:HOUNSLOW.001"/>
    <s v="Shared POD"/>
    <x v="10"/>
  </r>
  <r>
    <s v="INC3416618"/>
    <s v="l1PhysIf_HS_Alert | ACIHost - phlcu1001 | NodeName- phl2is1012 | InterfaceID- eth1/14 | l1PhysIfHealthThreshold - 80 | l1PhysIfHealthScore - 0"/>
    <s v="phl2is1012.oamp.sgns.net"/>
    <s v="2020-05-04 08:36:52"/>
    <s v="SGNS"/>
    <s v="Shared POD – Network"/>
    <s v="0"/>
    <x v="0"/>
    <s v="Solved (Permanently)"/>
    <s v="Closed"/>
    <s v="Ganesh Bansode"/>
    <s v="Other"/>
    <s v="System Integration"/>
    <s v="2020-05-09 03:03:56"/>
    <s v="inquiry"/>
    <s v="US---Network Services"/>
    <n v="138401"/>
    <s v="ganesh.bansode@sungardas.com"/>
    <s v="2020-05-05 23:03:33"/>
    <s v="Ganesh Bansode"/>
    <s v="doitwise.integration"/>
    <d v="2020-05-04T00:00:00"/>
    <s v="PA.PHILADELPHIA.011"/>
    <s v="Shared POD"/>
    <x v="10"/>
  </r>
  <r>
    <s v="INC3416617"/>
    <s v="l1PhysIf_HS_Alert | ACIHost - phlcu1001 | NodeName- phl2is1011 | InterfaceID- eth1/14 | l1PhysIfHealthThreshold - 80 | l1PhysIfHealthScore - 0"/>
    <s v="phl2is1011.oamp.sgns.net"/>
    <s v="2020-05-04 08:36:47"/>
    <s v="SGNS"/>
    <s v="Shared POD – Network"/>
    <s v="0"/>
    <x v="0"/>
    <s v="Auto Resolved"/>
    <s v="Closed"/>
    <s v="Ganesh Bansode"/>
    <s v="Other"/>
    <s v="System Integration"/>
    <s v="2020-05-09 03:03:58"/>
    <s v="inquiry"/>
    <s v="US---Network Services"/>
    <n v="139353"/>
    <s v="ganesh.bansode@sungardas.com"/>
    <s v="2020-05-05 23:19:20"/>
    <s v="Ganesh Bansode"/>
    <s v="doitwise.integration"/>
    <d v="2020-05-04T00:00:00"/>
    <s v="PA.PHILADELPHIA.011"/>
    <s v="Shared POD"/>
    <x v="10"/>
  </r>
  <r>
    <s v="INC3416616"/>
    <s v="l1PhysIf_HS_Alert | ACIHost - msg1cu1001 | NodeName- msg1is1006 | InterfaceID- eth1/30 | l1PhysIfHealthThreshold - 80 | l1PhysIfHealthScore - 0"/>
    <s v="msg1cu1001"/>
    <s v="2020-05-04 08:36:43"/>
    <s v="SGNS"/>
    <s v="Shared POD – Network"/>
    <s v="0"/>
    <x v="0"/>
    <s v="Solved (Permanently)"/>
    <s v="Closed"/>
    <s v="Daniela Villalta"/>
    <s v="Other"/>
    <s v="System Integration"/>
    <s v="2020-05-08 03:02:40"/>
    <s v="inquiry"/>
    <s v="US---Network Services"/>
    <n v="22115"/>
    <s v="daniela.villalta@sungardas.com"/>
    <s v="2020-05-04 14:45:18"/>
    <s v="Daniela Villalta"/>
    <s v="doitwise.integration"/>
    <d v="2020-05-04T00:00:00"/>
    <s v="ON.MISSISSAUGA.101"/>
    <s v="Shared POD"/>
    <x v="10"/>
  </r>
  <r>
    <s v="INC3416615"/>
    <s v="l1PhysIf_HS_Alert | ACIHost - msg1cu1001 | NodeName- msg1is1005 | InterfaceID- eth1/30 | l1PhysIfHealthThreshold - 80 | l1PhysIfHealthScore - 0"/>
    <s v="MSG1IS1005.ETH1/30"/>
    <s v="2020-05-04 08:36:39"/>
    <s v="CDSL CANADA LIMITED"/>
    <s v="Shared POD – Network"/>
    <s v="0"/>
    <x v="0"/>
    <s v="Solved (Permanently)"/>
    <s v="Closed"/>
    <s v="Daniela Villalta"/>
    <s v="Other"/>
    <s v="System Automation"/>
    <s v="2020-05-08 03:02:01"/>
    <s v="inquiry"/>
    <s v="US---Network Services"/>
    <n v="22119"/>
    <s v="daniela.villalta@sungardas.com"/>
    <s v="2020-05-04 14:45:18"/>
    <s v="Daniela Villalta"/>
    <s v="doitwise.integration"/>
    <d v="2020-05-04T00:00:00"/>
    <s v="ON.MISSISSAUGA.101"/>
    <s v="Shared POD"/>
    <x v="10"/>
  </r>
  <r>
    <s v="INC3416612"/>
    <s v="SBEC: RPO SLA is exceeded for multiple replication pairs"/>
    <s v="enr2cma10cs01"/>
    <s v="2020-05-04 08:32:07"/>
    <s v="Sungard AS R2C Services"/>
    <s v="GCSM-RS-CR-OPS-SUPPORT"/>
    <s v="0"/>
    <x v="0"/>
    <s v="Solved (Permanently)"/>
    <s v="Closed"/>
    <s v="Deepak V"/>
    <s v="Other"/>
    <s v="System Integration"/>
    <s v="2020-05-09 17:52:27"/>
    <s v="inquiry"/>
    <s v="US---Recovery as a Service ( RaaS )"/>
    <n v="465612"/>
    <s v="shreyas.r@sungardas.com"/>
    <s v="2020-05-09 17:52:19"/>
    <s v="Shreyas R"/>
    <s v="doitwise.integration"/>
    <d v="2020-05-04T00:00:00"/>
    <s v="GB:HOUNSLOW.001"/>
    <s v="Other"/>
    <x v="8"/>
  </r>
  <r>
    <s v="INC3416611"/>
    <s v="SBEC: Multiple events received for tenant cust-cdsc on 10.180.40.15"/>
    <s v="msg1cu1001"/>
    <s v="2020-05-04 08:31:40"/>
    <s v="SGNS"/>
    <s v="Shared POD – Network"/>
    <s v="0"/>
    <x v="0"/>
    <s v="Solved (Permanently)"/>
    <s v="Closed"/>
    <s v="Daniela Villalta"/>
    <s v="Other"/>
    <s v="System Integration"/>
    <s v="2020-05-08 03:02:40"/>
    <s v="inquiry"/>
    <s v="US---Network Services"/>
    <n v="22418"/>
    <s v="daniela.villalta@sungardas.com"/>
    <s v="2020-05-04 14:45:18"/>
    <s v="Daniela Villalta"/>
    <s v="doitwise.integration"/>
    <d v="2020-05-04T00:00:00"/>
    <s v="ON.MISSISSAUGA.101"/>
    <s v="Shared POD"/>
    <x v="10"/>
  </r>
  <r>
    <s v="INC3416606"/>
    <s v="SunGard  Televault Support 24x7  Critical: [File:/var/log/messages] Expression: [CRIT5] Log Entry: May  4 13:18:01 ltcvltglm0 user:err|error Callout_UK_Televaul"/>
    <s v="ltcvltglm0"/>
    <s v="2020-05-04 08:20:44"/>
    <s v="Sungard Availability Services - UK (Vaulting)"/>
    <s v="ML-IN-TOC-Televault"/>
    <s v="0"/>
    <x v="1"/>
    <s v="Solved (Workaround)"/>
    <s v="Closed"/>
    <s v="Ishan Khadilkar"/>
    <s v="Other"/>
    <s v="System Integration"/>
    <s v="2020-05-04 09:34:01"/>
    <s v="inquiry"/>
    <s v="UK---ML - Operational Support"/>
    <n v="4373"/>
    <s v="ishan.khadilkar@sungardas.com"/>
    <s v="2020-05-04 09:33:37"/>
    <s v="Ishan Khadilkar"/>
    <s v="doitwise.integration"/>
    <d v="2020-05-04T00:00:00"/>
    <s v="GB:HOUNSLOW.001"/>
    <s v="Other"/>
    <x v="30"/>
  </r>
  <r>
    <s v="INC3416599"/>
    <s v="SBEC: McAfee Network IPS: Exploit Scan Detected - SensorName: mbhrxadp1_2-cluster - SourceIP: 5.101.0.209"/>
    <s v="mbhrxadp1_2-cluster"/>
    <s v="2020-05-04 08:12:24"/>
    <s v="RXADVANCE"/>
    <s v="NASH Security Services"/>
    <s v="0"/>
    <x v="0"/>
    <s v="Solved (Permanently)"/>
    <s v="Closed"/>
    <s v="Shlomo Goodman"/>
    <s v="Other"/>
    <s v="System Integration"/>
    <s v="2020-05-08 03:05:20"/>
    <s v="inquiry"/>
    <s v="US---Security Services"/>
    <n v="11370"/>
    <s v="shlomo.goodman@sungardas.com"/>
    <s v="2020-05-04 11:21:54"/>
    <s v="Shlomo Goodman"/>
    <s v="doitwise.integration"/>
    <d v="2020-05-04T00:00:00"/>
    <s v="MA.MARLBOROUGH.001"/>
    <s v="Other"/>
    <x v="3"/>
  </r>
  <r>
    <s v="INC3416598"/>
    <s v="SBEC: McAfee SIEM Alert: Attack Signature = 1-K2SL-Recon - Possible Probing by a Single Source IP; Source = 185.145.130.106; Destination = 209.189.227.100"/>
    <s v="phlk2slace1"/>
    <s v="2020-05-04 08:10:55"/>
    <s v="K2SHARE LLC(200000275)"/>
    <s v="NASH Security Services"/>
    <s v="0"/>
    <x v="2"/>
    <s v="Solved (Permanently)"/>
    <s v="Closed"/>
    <s v="Shlomo Goodman"/>
    <s v="Other"/>
    <s v="System Integration"/>
    <s v="2020-05-08 03:00:14"/>
    <s v="inquiry"/>
    <s v="US---Security Services"/>
    <n v="11460"/>
    <s v="shlomo.goodman@sungardas.com"/>
    <s v="2020-05-04 11:21:55"/>
    <s v="Shlomo Goodman"/>
    <s v="doitwise.integration"/>
    <d v="2020-05-04T00:00:00"/>
    <s v="PA.PHILADELPHIA.011"/>
    <s v="Other"/>
    <x v="3"/>
  </r>
  <r>
    <s v="INC3416597"/>
    <s v="Full_Backup - Backup of aur1nbuame06 from policy HPC-inc5-s-aur1hpc-selfmanaged-vm-n-03 on backup01-den is failed. Status code = 196 Abnormal : client backup wa"/>
    <s v="aur1nbuame06"/>
    <s v="2020-05-04 08:10:45"/>
    <s v="SAS Managed Tape Services"/>
    <s v="ML-IN-TOC-Backup"/>
    <s v="0"/>
    <x v="2"/>
    <s v="Solved (Permanently)"/>
    <s v="Closed"/>
    <s v="Satish Shankar"/>
    <s v="Other"/>
    <s v="System Integration"/>
    <s v="2020-05-04 19:10:05"/>
    <s v="inquiry"/>
    <s v="US---Storage Services"/>
    <n v="39548"/>
    <s v="sharan.r@sungardas.com"/>
    <s v="2020-05-04 19:09:53"/>
    <s v="Sharan R"/>
    <s v="doitwise.integration"/>
    <d v="2020-05-04T00:00:00"/>
    <s v="CO.AURORA.103"/>
    <s v="Other"/>
    <x v="1"/>
  </r>
  <r>
    <s v="INC3416593"/>
    <s v="SBEC:Multiple backup status code = 196 Abnormal events"/>
    <s v="inc5-ustxapr3"/>
    <s v="2020-05-04 08:06:07"/>
    <s v="RANDSTAD NORTH AMERICA, INC"/>
    <s v="Sweep - Dedicated Ops_All"/>
    <s v="0"/>
    <x v="2"/>
    <s v="Solved (Permanently)"/>
    <s v="Closed"/>
    <s v="Scott Daly"/>
    <s v="Other"/>
    <s v="System Integration"/>
    <s v="2020-05-04 19:11:14"/>
    <s v="inquiry"/>
    <s v="US---Storage Services"/>
    <n v="39896"/>
    <s v="sharan.r@sungardas.com"/>
    <s v="2020-05-04 19:11:03"/>
    <s v="Sharan R"/>
    <s v="doitwise.integration"/>
    <d v="2020-05-04T00:00:00"/>
    <s v="CO.AURORA.103"/>
    <s v="Dedicated Pod"/>
    <x v="1"/>
  </r>
  <r>
    <s v="INC3416592"/>
    <s v="Snapshot - Backup of inc5-ivanticsa4 from policy HPC-inc5-s-aur1hpc-selfmanaged-vm-n-03 on backup01-den is failed. Status code = 196 Abnormal : client backup wa"/>
    <s v="inc5-ivanticsa4"/>
    <s v="2020-05-04 08:06:03"/>
    <s v="RANDSTAD NORTH AMERICA, INC"/>
    <s v="ML-IN-TOC-Backup"/>
    <s v="0"/>
    <x v="2"/>
    <s v="Solved (Permanently)"/>
    <s v="Closed"/>
    <s v="Satish Shankar"/>
    <s v="Other"/>
    <s v="System Automation"/>
    <s v="2020-05-05 14:43:11"/>
    <s v="inquiry"/>
    <s v="US---Storage Services"/>
    <n v="110211"/>
    <s v="sharan.r@sungardas.com"/>
    <s v="2020-05-05 14:42:54"/>
    <s v="Sharan R"/>
    <s v="doitwise.integration"/>
    <d v="2020-05-04T00:00:00"/>
    <s v="CO.AURORA.103"/>
    <s v="Other"/>
    <x v="1"/>
  </r>
  <r>
    <s v="INC3416591"/>
    <s v="Snapshot - Backup of inc5-ivanticsa2 from policy HPC-inc5-s-aur1hpc-selfmanaged-vm-n-03 on backup01-den is failed. Status code = 196 Abnormal : client backup wa"/>
    <s v="inc5-ivanticsa2"/>
    <s v="2020-05-04 08:05:57"/>
    <s v="RANDSTAD NORTH AMERICA, INC"/>
    <s v="ML-IN-TOC-Backup"/>
    <s v="0"/>
    <x v="2"/>
    <s v="Solved (Permanently)"/>
    <s v="Closed"/>
    <s v="Satish Shankar"/>
    <s v="Other"/>
    <s v="System Integration"/>
    <s v="2020-05-04 19:17:34"/>
    <s v="inquiry"/>
    <s v="US---Storage Services"/>
    <n v="40284"/>
    <s v="sharan.r@sungardas.com"/>
    <s v="2020-05-04 19:17:21"/>
    <s v="Sharan R"/>
    <s v="doitwise.integration"/>
    <d v="2020-05-04T00:00:00"/>
    <s v="CO.AURORA.103"/>
    <s v="Other"/>
    <x v="1"/>
  </r>
  <r>
    <s v="INC3416590"/>
    <s v="Snapshot - Backup of inc5-ivanticsa3 from policy HPC-inc5-s-aur1hpc-selfmanaged-vm-n-03 on backup01-den is failed. Status code = 196 Abnormal : client backup wa"/>
    <s v="inc5-ivanticsa3"/>
    <s v="2020-05-04 08:05:52"/>
    <s v="RANDSTAD NORTH AMERICA, INC"/>
    <s v="ML-IN-TOC-Backup"/>
    <s v="0"/>
    <x v="2"/>
    <s v="Solved (Permanently)"/>
    <s v="Closed"/>
    <s v="Satish Shankar"/>
    <s v="Other"/>
    <s v="System Integration"/>
    <s v="2020-05-04 18:48:38"/>
    <s v="inquiry"/>
    <s v="US---Storage Services"/>
    <n v="38553"/>
    <s v="sharan.r@sungardas.com"/>
    <s v="2020-05-04 18:48:25"/>
    <s v="Sharan R"/>
    <s v="doitwise.integration"/>
    <d v="2020-05-04T00:00:00"/>
    <s v="CO.AURORA.103"/>
    <s v="Other"/>
    <x v="1"/>
  </r>
  <r>
    <s v="INC3416588"/>
    <s v="FRU with name TenGigabitEthernet1/1/1, description SFP-10GBase-SR, physical index 1067 was removed"/>
    <s v="dub5tras4-1.oamp.sgns.net"/>
    <s v="2020-05-04 08:05:38"/>
    <s v="Transics International BVBA"/>
    <s v="Dedicated Ops US Only – Network"/>
    <s v="0"/>
    <x v="0"/>
    <s v="Auto Resolved"/>
    <s v="Closed"/>
    <s v="Michael Gillings"/>
    <s v="Other"/>
    <s v="System Integration"/>
    <s v="2020-05-08 03:02:33"/>
    <s v="inquiry"/>
    <s v="US---Network Services"/>
    <n v="1488"/>
    <s v="michael.gillings@sungardas.com"/>
    <s v="2020-05-04 08:30:26"/>
    <s v="Michael Gillings"/>
    <s v="doitwise.integration"/>
    <d v="2020-05-04T00:00:00"/>
    <s v="IE:DUBLIN.005"/>
    <s v="Dedicated Pod"/>
    <x v="29"/>
  </r>
  <r>
    <s v="INC3416587"/>
    <s v="Team:MSS CPU utilization is above Major Threshold:98%. Current: 99.77 % used"/>
    <s v="ifsrds01"/>
    <s v="2020-05-04 08:05:34"/>
    <s v="Inbhear Fund Services Limited"/>
    <s v="Shared POD – Compute"/>
    <s v="0"/>
    <x v="0"/>
    <s v="Customer"/>
    <s v="Closed"/>
    <s v="Saily Dabhade"/>
    <s v="Other"/>
    <s v="System Integration"/>
    <s v="2020-05-08 03:04:23"/>
    <s v="Threshold"/>
    <s v="US---Server Services"/>
    <n v="52453"/>
    <s v="doitwise.integration"/>
    <s v="2020-05-04 22:39:47"/>
    <s v="System Integration"/>
    <s v="doitwise.integration"/>
    <d v="2020-05-04T00:00:00"/>
    <s v="IE:DUBLIN.005"/>
    <s v="Shared POD"/>
    <x v="5"/>
  </r>
  <r>
    <s v="INC3416586"/>
    <s v="Agent Health Problem - Return code : 1011 - Validate HPSA Connectivity"/>
    <s v="aec1-casun1mvpap23"/>
    <s v="2020-05-04 08:04:17"/>
    <s v="AECON CONSTRUCTION GROUP INC."/>
    <s v="FTS POD – Compute"/>
    <s v="0"/>
    <x v="0"/>
    <s v="Solved (Permanently)"/>
    <s v="Closed"/>
    <s v="Tarun Vasudeva"/>
    <s v="Other"/>
    <s v="System Integration"/>
    <s v="2020-05-08 03:02:27"/>
    <s v="Internal"/>
    <s v="US---Server Services"/>
    <n v="477"/>
    <s v="doitwise.integration"/>
    <s v="2020-05-04 08:12:14"/>
    <s v="System Integration"/>
    <s v="doitwise.integration"/>
    <d v="2020-05-04T00:00:00"/>
    <s v="ON.MISSISSAUGA.001"/>
    <s v="FTS POD"/>
    <x v="11"/>
  </r>
  <r>
    <s v="INC3416583"/>
    <s v="Failed to get technical advisory with configured proxy http://216.203.5.248:9090."/>
    <s v="aur1sucpsanemc04"/>
    <s v="2020-05-04 07:56:29"/>
    <s v="SunGard Cloud Platform"/>
    <s v="Shared POD – Storage"/>
    <s v="0"/>
    <x v="0"/>
    <s v="Auto Resolved"/>
    <s v="Closed"/>
    <s v="Hector Ramirez"/>
    <s v="Other"/>
    <s v="System Integration"/>
    <s v="2020-05-08 03:01:07"/>
    <s v="inquiry"/>
    <s v="US---Storage Services"/>
    <n v="46059"/>
    <s v="hector.ramirez@sungardas.com"/>
    <s v="2020-05-04 20:44:08"/>
    <s v="Hector Ramirez"/>
    <s v="doitwise.integration"/>
    <d v="2020-05-04T00:00:00"/>
    <s v="CO.AURORA.103"/>
    <s v="Shared POD"/>
    <x v="4"/>
  </r>
  <r>
    <s v="INC3416579"/>
    <s v="RepetitionCount &gt; 3 ; SBEC: RPO SLA is exceeded for multiple replication pairs"/>
    <s v="par2cgarwcs01"/>
    <s v="2020-05-04 07:52:54"/>
    <s v="GARFUNKEL WILD"/>
    <s v="GCSM-RS-CR-OPS-SUPPORT"/>
    <s v="0"/>
    <x v="1"/>
    <s v="Duplicate incident"/>
    <s v="Closed"/>
    <s v="Deepak V"/>
    <s v="Other"/>
    <s v="System Integration"/>
    <s v="2020-05-05 04:26:25"/>
    <s v="inquiry"/>
    <s v="US---Recovery as a Service ( RaaS )"/>
    <n v="58288"/>
    <s v="erick.fernandes@sungardas.com"/>
    <s v="2020-05-05 00:04:22"/>
    <s v="Erick Fernandes"/>
    <s v="doitwise.integration"/>
    <d v="2020-05-04T00:00:00"/>
    <s v="PA.PHILADELPHIA.007"/>
    <s v="Other"/>
    <x v="8"/>
  </r>
  <r>
    <s v="INC3416572"/>
    <s v="SBEC: McAfee Network IPS: Exploit Scan Detected - SensorName: mbhrxadp1_so - SourceIP: 192.186.94.70"/>
    <s v="mbhrxadp1_so"/>
    <s v="2020-05-04 07:45:50"/>
    <s v="RXADVANCE"/>
    <s v="NASH Security Services"/>
    <s v="0"/>
    <x v="0"/>
    <s v="Solved (Permanently)"/>
    <s v="Closed"/>
    <s v="Monroe Ingram"/>
    <s v="Other"/>
    <s v="System Integration"/>
    <s v="2020-05-08 03:01:12"/>
    <s v="inquiry"/>
    <s v="US---Security Services"/>
    <n v="3225"/>
    <s v="monroe.ingram@sungardas.com"/>
    <s v="2020-05-04 08:39:35"/>
    <s v="Monroe Ingram"/>
    <s v="doitwise.integration"/>
    <d v="2020-05-04T00:00:00"/>
    <s v="MA.SOUTHBOROUGH.001"/>
    <s v="Other"/>
    <x v="3"/>
  </r>
  <r>
    <s v="INC3416562"/>
    <s v="SBEC : Multiple BGP Transition Peer Events for Peer 206.82.104.253"/>
    <s v="crl1br1.sgns.net"/>
    <s v="2020-05-04 07:34:52"/>
    <s v="SGNS"/>
    <s v="Shared POD – Network"/>
    <s v="0"/>
    <x v="1"/>
    <s v="Solved (Permanently)"/>
    <s v="Closed"/>
    <s v="Ganesh Bansode"/>
    <s v="Other"/>
    <s v="System Integration"/>
    <s v="2020-05-08 03:04:31"/>
    <s v="inquiry"/>
    <s v="US---Network Services"/>
    <n v="1711"/>
    <s v="ganesh.bansode@sungardas.com"/>
    <s v="2020-05-04 08:03:23"/>
    <s v="Ganesh Bansode"/>
    <s v="doitwise.integration"/>
    <d v="2020-05-04T00:00:00"/>
    <s v="NJ.CARLSTADT.001"/>
    <s v="Shared POD"/>
    <x v="23"/>
  </r>
  <r>
    <s v="INC3416557"/>
    <s v="SBEC: McAfee Network IPS: Exploit Scan Detected - SensorName: mbhrxadp1_2-cluster - SourceIP: 107.181.189.80"/>
    <s v="mbhrxadp1_2-cluster"/>
    <s v="2020-05-04 07:22:02"/>
    <s v="RXADVANCE"/>
    <s v="NASH Security Services"/>
    <s v="0"/>
    <x v="0"/>
    <s v="Solved (Permanently)"/>
    <s v="Closed"/>
    <s v="Monroe Ingram"/>
    <s v="Other"/>
    <s v="System Integration"/>
    <s v="2020-05-08 03:03:18"/>
    <s v="inquiry"/>
    <s v="US---Security Services"/>
    <n v="2519"/>
    <s v="monroe.ingram@sungardas.com"/>
    <s v="2020-05-04 08:04:01"/>
    <s v="Monroe Ingram"/>
    <s v="doitwise.integration"/>
    <d v="2020-05-04T00:00:00"/>
    <s v="MA.MARLBOROUGH.001"/>
    <s v="Other"/>
    <x v="3"/>
  </r>
  <r>
    <s v="INC3416556"/>
    <s v="SBEC: McAfee Network IPS: Exploit Scan Detected - SensorName: mbhrxadp1_2-cluster - SourceIP: 107.181.189.80"/>
    <s v="mbhrxadp1_2-cluster"/>
    <s v="2020-05-04 07:21:42"/>
    <s v="RXADVANCE"/>
    <s v="NASH Security Services"/>
    <s v="0"/>
    <x v="0"/>
    <s v="Solved (Permanently)"/>
    <s v="Closed"/>
    <s v="Monroe Ingram"/>
    <s v="Other"/>
    <s v="System Integration"/>
    <s v="2020-05-08 03:00:20"/>
    <s v="inquiry"/>
    <s v="US---Security Services"/>
    <n v="2468"/>
    <s v="monroe.ingram@sungardas.com"/>
    <s v="2020-05-04 08:02:50"/>
    <s v="Monroe Ingram"/>
    <s v="doitwise.integration"/>
    <d v="2020-05-04T00:00:00"/>
    <s v="MA.MARLBOROUGH.001"/>
    <s v="Other"/>
    <x v="3"/>
  </r>
  <r>
    <s v="INC3416554"/>
    <s v="SBEC: McAfee Network IPS: Exploit Scan Detected - SensorName: mbhrxadp1_2-cluster - SourceIP: 107.181.189.80"/>
    <s v="mbhrxadp1_2-cluster"/>
    <s v="2020-05-04 07:20:49"/>
    <s v="RXADVANCE"/>
    <s v="NASH Security Services"/>
    <s v="0"/>
    <x v="0"/>
    <s v="Solved (Permanently)"/>
    <s v="Closed"/>
    <s v="Monroe Ingram"/>
    <s v="Other"/>
    <s v="System Integration"/>
    <s v="2020-05-08 03:04:46"/>
    <s v="inquiry"/>
    <s v="US---Security Services"/>
    <n v="2684"/>
    <s v="monroe.ingram@sungardas.com"/>
    <s v="2020-05-04 08:05:33"/>
    <s v="Monroe Ingram"/>
    <s v="doitwise.integration"/>
    <d v="2020-05-04T00:00:00"/>
    <s v="MA.MARLBOROUGH.001"/>
    <s v="Other"/>
    <x v="3"/>
  </r>
  <r>
    <s v="INC3416553"/>
    <s v="SBEC: McAfee Network IPS: Exploit Scan Detected - SensorName: mbhrxadp1_2-cluster - SourceIP: 107.181.189.80"/>
    <s v="mbhrxadp1_2-cluster"/>
    <s v="2020-05-04 07:20:35"/>
    <s v="RXADVANCE"/>
    <s v="NASH Security Services"/>
    <s v="0"/>
    <x v="0"/>
    <s v="Solved (Permanently)"/>
    <s v="Closed"/>
    <s v="Monroe Ingram"/>
    <s v="Other"/>
    <s v="System Integration"/>
    <s v="2020-05-08 03:03:17"/>
    <s v="inquiry"/>
    <s v="US---Security Services"/>
    <n v="2457"/>
    <s v="monroe.ingram@sungardas.com"/>
    <s v="2020-05-04 08:01:32"/>
    <s v="Monroe Ingram"/>
    <s v="doitwise.integration"/>
    <d v="2020-05-04T00:00:00"/>
    <s v="MA.MARLBOROUGH.001"/>
    <s v="Other"/>
    <x v="3"/>
  </r>
  <r>
    <s v="INC3416551"/>
    <s v="SBEC: McAfee Network IPS: Exploit Scan Detected - SensorName: mbhrxadp1_2-cluster - SourceIP: 107.181.189.80"/>
    <s v="mbhrxadp1_2-cluster"/>
    <s v="2020-05-04 07:20:04"/>
    <s v="RXADVANCE"/>
    <s v="NASH Security Services"/>
    <s v="0"/>
    <x v="0"/>
    <s v="Solved (Permanently)"/>
    <s v="Closed"/>
    <s v="Monroe Ingram"/>
    <s v="Other"/>
    <s v="System Integration"/>
    <s v="2020-05-08 03:00:19"/>
    <s v="inquiry"/>
    <s v="US---Security Services"/>
    <n v="2383"/>
    <s v="monroe.ingram@sungardas.com"/>
    <s v="2020-05-04 07:59:47"/>
    <s v="Monroe Ingram"/>
    <s v="doitwise.integration"/>
    <d v="2020-05-04T00:00:00"/>
    <s v="MA.MARLBOROUGH.001"/>
    <s v="Other"/>
    <x v="3"/>
  </r>
  <r>
    <s v="INC3416550"/>
    <s v="SBEC: McAfee Network IPS: Exploit Scan Detected - SensorName: mbhrxadp1_2-cluster - SourceIP: 107.181.189.80"/>
    <s v="mbhrxadp1_2-cluster"/>
    <s v="2020-05-04 07:19:48"/>
    <s v="RXADVANCE"/>
    <s v="NASH Security Services"/>
    <s v="0"/>
    <x v="0"/>
    <s v="Solved (Permanently)"/>
    <s v="Closed"/>
    <s v="Monroe Ingram"/>
    <s v="Other"/>
    <s v="System Integration"/>
    <s v="2020-05-08 03:00:39"/>
    <s v="inquiry"/>
    <s v="US---Security Services"/>
    <n v="2317"/>
    <s v="monroe.ingram@sungardas.com"/>
    <s v="2020-05-04 07:58:25"/>
    <s v="Monroe Ingram"/>
    <s v="doitwise.integration"/>
    <d v="2020-05-04T00:00:00"/>
    <s v="MA.MARLBOROUGH.001"/>
    <s v="Other"/>
    <x v="3"/>
  </r>
  <r>
    <s v="INC3416549"/>
    <s v="SBEC: McAfee Network IPS: Exploit Scan Detected - SensorName: mbhrxadp1_2-cluster - SourceIP: 107.181.189.80"/>
    <s v="mbhrxadp1_2-cluster"/>
    <s v="2020-05-04 07:19:42"/>
    <s v="RXADVANCE"/>
    <s v="NASH Security Services"/>
    <s v="0"/>
    <x v="0"/>
    <s v="Solved (Permanently)"/>
    <s v="Closed"/>
    <s v="Monroe Ingram"/>
    <s v="Other"/>
    <s v="System Integration"/>
    <s v="2020-05-08 03:01:08"/>
    <s v="inquiry"/>
    <s v="US---Security Services"/>
    <n v="2235"/>
    <s v="monroe.ingram@sungardas.com"/>
    <s v="2020-05-04 07:56:57"/>
    <s v="Monroe Ingram"/>
    <s v="doitwise.integration"/>
    <d v="2020-05-04T00:00:00"/>
    <s v="MA.MARLBOROUGH.001"/>
    <s v="Other"/>
    <x v="3"/>
  </r>
  <r>
    <s v="INC3416548"/>
    <s v="SBEC: McAfee Network IPS: Exploit Scan Detected - SensorName: mbhrxadp1_2-cluster - SourceIP: 107.181.189.80"/>
    <s v="mbhrxadp1_2-cluster"/>
    <s v="2020-05-04 07:19:28"/>
    <s v="RXADVANCE"/>
    <s v="NASH Security Services"/>
    <s v="0"/>
    <x v="0"/>
    <s v="Solved (Permanently)"/>
    <s v="Closed"/>
    <s v="Monroe Ingram"/>
    <s v="Other"/>
    <s v="System Integration"/>
    <s v="2020-05-08 03:00:53"/>
    <s v="inquiry"/>
    <s v="US---Security Services"/>
    <n v="2157"/>
    <s v="monroe.ingram@sungardas.com"/>
    <s v="2020-05-04 07:55:25"/>
    <s v="Monroe Ingram"/>
    <s v="doitwise.integration"/>
    <d v="2020-05-04T00:00:00"/>
    <s v="MA.MARLBOROUGH.001"/>
    <s v="Other"/>
    <x v="3"/>
  </r>
  <r>
    <s v="INC3416547"/>
    <s v="[SBEC]: Multiple TransportServerCommunicationStateHigh Events Received within 30mins window."/>
    <s v="sacr-usaepod01"/>
    <s v="2020-05-04 07:16:17"/>
    <s v="CGI Technologies and Solutions  (E58 USAA)"/>
    <s v="GCSM-RS-CR-OPS-SUPPORT"/>
    <s v="0"/>
    <x v="0"/>
    <s v="Solved (Permanently)"/>
    <s v="Closed"/>
    <s v="Deepak V"/>
    <s v="Other"/>
    <s v="System Integration"/>
    <s v="2020-05-06 19:37:00"/>
    <s v="inquiry"/>
    <s v="US---Recovery as a Service ( RaaS )"/>
    <n v="217234"/>
    <s v="shreyas.r@sungardas.com"/>
    <s v="2020-05-06 19:36:51"/>
    <s v="Shreyas R"/>
    <s v="doitwise.integration"/>
    <d v="2020-05-04T00:00:00"/>
    <s v="PA.PHILADELPHIA.287"/>
    <s v="Other"/>
    <x v="8"/>
  </r>
  <r>
    <s v="INC3416546"/>
    <s v="SBEC: McAfee Network IPS: Exploit Scan Detected - SensorName: mrkam27p_cluster - SourceIP: 151.127.20.47"/>
    <s v="mrkam27p_cluster"/>
    <s v="2020-05-04 07:15:42"/>
    <s v="INNOMAR STRATEGIES INC."/>
    <s v="FTS POD – Security"/>
    <s v="0"/>
    <x v="0"/>
    <s v="Solved (Permanently)"/>
    <s v="Closed"/>
    <s v="Urvi Vallabh Bastodkar"/>
    <s v="Other"/>
    <s v="System Integration"/>
    <s v="2020-05-08 03:04:47"/>
    <s v="inquiry"/>
    <s v="US---Security Services"/>
    <n v="945"/>
    <s v="shlomo.goodman@sungardas.com"/>
    <s v="2020-05-04 07:31:27"/>
    <s v="Shlomo Goodman"/>
    <s v="doitwise.integration"/>
    <d v="2020-05-04T00:00:00"/>
    <s v="ON.MARKHAM.106"/>
    <s v="FTS POD"/>
    <x v="3"/>
  </r>
  <r>
    <s v="INC3416544"/>
    <s v="SBEC: McAfee Network IPS: Exploit Scan Detected - SensorName: mbhrxadp1_2-cluster - SourceIP: 107.181.189.80"/>
    <s v="mbhrxadp1_2-cluster"/>
    <s v="2020-05-04 07:10:42"/>
    <s v="RXADVANCE"/>
    <s v="NASH Security Services"/>
    <s v="0"/>
    <x v="0"/>
    <s v="Solved (Permanently)"/>
    <s v="Closed"/>
    <s v="Monroe Ingram"/>
    <s v="Other"/>
    <s v="System Integration"/>
    <s v="2020-05-08 03:05:24"/>
    <s v="inquiry"/>
    <s v="US---Security Services"/>
    <n v="2595"/>
    <s v="monroe.ingram@sungardas.com"/>
    <s v="2020-05-04 07:53:57"/>
    <s v="Monroe Ingram"/>
    <s v="doitwise.integration"/>
    <d v="2020-05-04T00:00:00"/>
    <s v="MA.MARLBOROUGH.001"/>
    <s v="Other"/>
    <x v="3"/>
  </r>
  <r>
    <s v="INC3416543"/>
    <s v="SBEC: McAfee Network IPS: Exploit Scan Detected - SensorName: phl2elepp1_2-cluster - SourceIP: 5.101.0.209"/>
    <s v="phl2elepp1_2-cluster"/>
    <s v="2020-05-04 07:10:24"/>
    <s v="ELECTRONIC PAYMENTS"/>
    <s v="NASH Security Services"/>
    <s v="0"/>
    <x v="0"/>
    <s v="Solved (Permanently)"/>
    <s v="Closed"/>
    <s v="Monroe Ingram"/>
    <s v="Other"/>
    <s v="System Integration"/>
    <s v="2020-05-08 03:00:51"/>
    <s v="inquiry"/>
    <s v="US---Security Services"/>
    <n v="4643"/>
    <s v="monroe.ingram@sungardas.com"/>
    <s v="2020-05-04 08:27:47"/>
    <s v="Monroe Ingram"/>
    <s v="doitwise.integration"/>
    <d v="2020-05-04T00:00:00"/>
    <s v="PA.PHILADELPHIA.011"/>
    <s v="Other"/>
    <x v="3"/>
  </r>
  <r>
    <s v="INC3416541"/>
    <s v="[SBEC]: Multiple TransportSessionHighRPOMedium Received within 30mins window."/>
    <s v="sacr-falcpod2"/>
    <s v="2020-05-04 07:05:36"/>
    <s v="Fallon Community Health Plan"/>
    <s v="GCSM-RS-CR-OPS-SUPPORT"/>
    <s v="0"/>
    <x v="0"/>
    <s v="Solved (Permanently)"/>
    <s v="Closed"/>
    <s v="Deepak V"/>
    <s v="Other"/>
    <s v="System Integration"/>
    <s v="2020-05-04 22:18:01"/>
    <s v="inquiry"/>
    <s v="US---Recovery as a Service ( RaaS )"/>
    <n v="54720"/>
    <s v="sandhya.s@sungardas.com"/>
    <s v="2020-05-04 22:17:36"/>
    <s v="Sandhya S"/>
    <s v="doitwise.integration"/>
    <d v="2020-05-04T00:00:00"/>
    <s v="PA.PHILADELPHIA.287"/>
    <s v="Other"/>
    <x v="8"/>
  </r>
  <r>
    <s v="INC3416536"/>
    <s v="OTU BDI chi2pw7:OTM2-1-12-3,BDI_OTU,NSA,NEND,RCV,0665,NA,1540.56,NA circuit ID = CIR0031160"/>
    <s v="Other"/>
    <s v="2020-05-04 07:02:08"/>
    <s v="Reyes Holdings LLC"/>
    <s v="Shared POD – Transport"/>
    <s v="0"/>
    <x v="0"/>
    <s v="Auto Resolved"/>
    <s v="Closed"/>
    <s v="Jorge Quesada"/>
    <s v="Other"/>
    <s v="System Integration"/>
    <s v="2020-05-08 03:04:16"/>
    <s v="inquiry"/>
    <s v="US---Network Services"/>
    <n v="14016"/>
    <s v="jorge.quesada@sungardas.com"/>
    <s v="2020-05-04 10:55:44"/>
    <s v="Jorge Quesada"/>
    <s v="doitwise.integration"/>
    <d v="2020-05-04T00:00:00"/>
    <s v="Other"/>
    <s v="Shared POD"/>
    <x v="6"/>
  </r>
  <r>
    <s v="INC3416535"/>
    <s v="SBEC: McAfee Network IPS: Exploit Scan Detected - SensorName: msgpet0_cluster - SourceIP: 194.146.189.129"/>
    <s v="msgpet0_cluster"/>
    <s v="2020-05-04 07:01:00"/>
    <s v="Pethealth - MTSA"/>
    <s v="Dedicated Ops US Only – Security"/>
    <s v="0"/>
    <x v="0"/>
    <s v="Solved (Permanently)"/>
    <s v="Closed"/>
    <s v="David Reese"/>
    <s v="Other"/>
    <s v="System Integration"/>
    <s v="2020-05-08 03:03:18"/>
    <s v="inquiry"/>
    <s v="US---Security Services"/>
    <n v="1097"/>
    <s v="monroe.ingram@sungardas.com"/>
    <s v="2020-05-04 07:19:17"/>
    <s v="Monroe Ingram"/>
    <s v="doitwise.integration"/>
    <d v="2020-05-04T00:00:00"/>
    <s v="ON.MISSISSAUGA.101"/>
    <s v="Dedicated Pod"/>
    <x v="3"/>
  </r>
  <r>
    <s v="INC3416532"/>
    <s v="Full_Backup - Backup of ecm-prd-sql01 from policy fisj-s-rch-sql01-n-03 on backup01-dal is failed. Status code = 156 Abnormal : snapshot error encountered"/>
    <s v="ecm-prd-sql01"/>
    <s v="2020-05-04 06:50:17"/>
    <s v="FISERV SOLUTIONS, LLC"/>
    <s v="Sweep - FTS POD_All"/>
    <s v="0"/>
    <x v="2"/>
    <s v="Solved (Permanently)"/>
    <s v="Closed"/>
    <s v="Jeeten Batavia"/>
    <s v="Other"/>
    <s v="System Integration"/>
    <s v="2020-05-08 05:23:31"/>
    <s v="inquiry"/>
    <s v="US---Storage Services"/>
    <n v="338097"/>
    <s v="saraswathi.anjaneya@sungardas.com"/>
    <s v="2020-05-08 04:45:14"/>
    <s v="Saraswathi Anjaneya"/>
    <s v="doitwise.integration"/>
    <d v="2020-05-04T00:00:00"/>
    <s v="TX.RICHARDSON.104"/>
    <s v="FTS POD"/>
    <x v="1"/>
  </r>
  <r>
    <s v="INC3416522"/>
    <s v="Link Flapping: Link Down (Ethernet107/1/26) Description (null)"/>
    <s v="phl2ss402.oamp.sgns.net"/>
    <s v="2020-05-04 06:33:14"/>
    <s v="SGNS"/>
    <s v="Shared POD – Network"/>
    <s v="0"/>
    <x v="0"/>
    <s v="Auto Resolved"/>
    <s v="Closed"/>
    <s v="Ganesh Bansode"/>
    <s v="Other"/>
    <s v="System Integration"/>
    <s v="2020-05-11 03:03:13"/>
    <s v="inquiry"/>
    <s v="US---Network Services"/>
    <n v="252608"/>
    <s v="salman.fouje@sungardas.com"/>
    <s v="2020-05-07 04:43:22"/>
    <s v="Salman Fouje"/>
    <s v="doitwise.integration"/>
    <d v="2020-05-04T00:00:00"/>
    <s v="PA.PHILADELPHIA.011"/>
    <s v="Shared POD"/>
    <x v="12"/>
  </r>
  <r>
    <s v="INC3416518"/>
    <s v="Team:MSS Memory utilization is above Major Threshold:98.00 % Current: 98.18 % used"/>
    <s v="sdcrsrirvcpod01"/>
    <s v="2020-05-04 06:29:24"/>
    <s v="IRVINE MANAGEMENT COMPANY"/>
    <s v="Shared POD – Compute"/>
    <s v="0"/>
    <x v="0"/>
    <s v="Other"/>
    <s v="Closed"/>
    <s v="System Integration"/>
    <s v="Other"/>
    <s v="System Integration"/>
    <s v="2020-05-04 07:04:03"/>
    <s v="Threshold"/>
    <s v="US---Server Services"/>
    <n v="888"/>
    <s v="doitwise.integration"/>
    <s v="2020-05-04 06:44:12"/>
    <s v="System Integration"/>
    <s v="doitwise.integration"/>
    <d v="2020-05-04T00:00:00"/>
    <s v="PA.PHILADELPHIA.007"/>
    <s v="Shared POD"/>
    <x v="0"/>
  </r>
  <r>
    <s v="INC3416514"/>
    <s v="Loss Of Signal lon2iw7:ETH10G-3-5-3,LOS,SA,NEND,RCV,0673,NA,850.00,NA circuit ID = CIR0028103"/>
    <s v="lon2iw7-3.oamp.sgns.net"/>
    <s v="2020-05-04 06:24:35"/>
    <s v="SGNS"/>
    <s v="Major Incident Management"/>
    <s v="1"/>
    <x v="1"/>
    <s v="Solved (Permanently)"/>
    <s v="Closed"/>
    <s v="Adam Painter"/>
    <s v="Other"/>
    <s v="System Integration"/>
    <s v="2020-05-08 03:02:36"/>
    <s v="inquiry"/>
    <s v="US---Network Services"/>
    <n v="21578"/>
    <s v="andres.arroyo@sungardas.com"/>
    <s v="2020-05-04 12:24:13"/>
    <s v="Andres Arroyo"/>
    <s v="doitwise.integration"/>
    <d v="2020-05-04T00:00:00"/>
    <s v="GB:LONDON.001"/>
    <s v="Other"/>
    <x v="6"/>
  </r>
  <r>
    <s v="INC3416504"/>
    <s v="Agent Health Problem - Return code : True_HPSA_Not_Reachable - Opsware Agent is not reachable"/>
    <s v="aec1-casun1mvpap23"/>
    <s v="2020-05-04 06:01:44"/>
    <s v="AECON CONSTRUCTION GROUP INC."/>
    <s v="FTS POD – Compute"/>
    <s v="0"/>
    <x v="0"/>
    <s v="Auto Resolved"/>
    <s v="Closed"/>
    <s v="Jeeten Batavia"/>
    <s v="Other"/>
    <s v="System Integration"/>
    <s v="2020-05-08 03:05:17"/>
    <s v="Internal"/>
    <s v="US---Server Services"/>
    <n v="2271"/>
    <s v="doitwise.integration"/>
    <s v="2020-05-04 06:39:35"/>
    <s v="System Integration"/>
    <s v="doitwise.integration"/>
    <d v="2020-05-04T00:00:00"/>
    <s v="ON.MISSISSAUGA.001"/>
    <s v="FTS POD"/>
    <x v="11"/>
  </r>
  <r>
    <s v="INC3416503"/>
    <s v="VytalVault Agent Offline for HostName-&quot;EULDCWEB35&quot;, agentName-EULDCWEB35"/>
    <s v="euldcweb35"/>
    <s v="2020-05-04 06:01:38"/>
    <s v="Crown Worldwide Limited"/>
    <s v="ML-IN-TOC-Vytalvault"/>
    <s v="0"/>
    <x v="2"/>
    <s v="Solved (Permanently)"/>
    <s v="Closed"/>
    <s v="Venkata Deevi"/>
    <s v="Other"/>
    <s v="System Integration"/>
    <s v="2020-05-14 07:07:35"/>
    <s v="inquiry"/>
    <s v="UK---UK Managed Services"/>
    <n v="867912"/>
    <s v="ambika.vaije@sungardas.com"/>
    <s v="2020-05-14 07:06:50"/>
    <s v="Ambika Vaije"/>
    <s v="doitwise.integration"/>
    <d v="2020-05-04T00:00:00"/>
    <s v="GB:HOUNSLOW.001"/>
    <s v="Other"/>
    <x v="14"/>
  </r>
  <r>
    <s v="INC3416502"/>
    <s v="VytalVault Agent Offline for HostName-&quot;EULDCRMT02&quot;, agentName-EULDCRMT02"/>
    <s v="euldcrmt02"/>
    <s v="2020-05-04 06:01:27"/>
    <s v="Crown Worldwide Limited"/>
    <s v="ML-IN-TOC-Vytalvault"/>
    <s v="0"/>
    <x v="2"/>
    <s v="Solved (Permanently)"/>
    <s v="Closed"/>
    <s v="Venkata Deevi"/>
    <s v="Other"/>
    <s v="Angelina Shetty"/>
    <s v="2020-05-08 09:57:30"/>
    <s v="inquiry"/>
    <s v="UK---UK Managed Services"/>
    <n v="359749"/>
    <s v="kusuma.mani@sungardas.com"/>
    <s v="2020-05-08 09:57:16"/>
    <s v="Kusuma Mani"/>
    <s v="doitwise.integration"/>
    <d v="2020-05-04T00:00:00"/>
    <s v="GB:LONDON.101"/>
    <s v="Other"/>
    <x v="14"/>
  </r>
  <r>
    <s v="INC3416501"/>
    <s v="VytalVault Agent Offline for HostName-&quot;HEMBRGSV-CIT1&quot;, agentName-HEMBRGSV-CIT1"/>
    <s v="dtrapi008"/>
    <s v="2020-05-04 06:01:21"/>
    <s v="BK1234-SUNGARD ITS"/>
    <s v="ML-IN-TOC-Vytalvault"/>
    <s v="0"/>
    <x v="2"/>
    <s v="Solved (Permanently)"/>
    <s v="Closed"/>
    <s v="Venkata Deevi"/>
    <s v="Other"/>
    <s v="System Integration"/>
    <s v="2020-05-06 10:56:38"/>
    <s v="inquiry"/>
    <s v="UK---UK Managed Services"/>
    <n v="190467"/>
    <s v="ambika.vaije@sungardas.com"/>
    <s v="2020-05-06 10:55:48"/>
    <s v="Ambika Vaije"/>
    <s v="doitwise.integration"/>
    <d v="2020-05-04T00:00:00"/>
    <s v="FR:LOGNES.001"/>
    <s v="Other"/>
    <x v="14"/>
  </r>
  <r>
    <s v="INC3416500"/>
    <s v="VytalVault Agent Offline for HostName-&quot;EULOFMBIVM03&quot;, agentName-EULOFMBIVM03"/>
    <s v="eulofmbivm03"/>
    <s v="2020-05-04 06:00:57"/>
    <s v="The Economist Newspaper Limited"/>
    <s v="ML-IN-TOC-Vytalvault"/>
    <s v="0"/>
    <x v="2"/>
    <s v="Solved (Permanently)"/>
    <s v="Closed"/>
    <s v="Venkata Deevi"/>
    <s v="Other"/>
    <s v="System Integration"/>
    <s v="2020-05-05 08:45:15"/>
    <s v="inquiry"/>
    <s v="UK---UK Managed Services"/>
    <n v="96109"/>
    <s v="ambika.vaije@sungardas.com"/>
    <s v="2020-05-05 08:42:46"/>
    <s v="Ambika Vaije"/>
    <s v="doitwise.integration"/>
    <d v="2020-05-04T00:00:00"/>
    <s v="GB:HOUNSLOW.001"/>
    <s v="Other"/>
    <x v="14"/>
  </r>
  <r>
    <s v="INC3416499"/>
    <s v="VytalVault Agent Offline for HostName-&quot;EULDCAPP34&quot;, agentName-EULDCAPP34"/>
    <s v="euldcapp34"/>
    <s v="2020-05-04 06:00:40"/>
    <s v="Crown Worldwide Limited"/>
    <s v="ML-IN-TOC-Vytalvault"/>
    <s v="0"/>
    <x v="2"/>
    <s v="Solved (Permanently)"/>
    <s v="Closed"/>
    <s v="Venkata Deevi"/>
    <s v="Other"/>
    <s v="System Integration"/>
    <s v="2020-05-14 07:14:52"/>
    <s v="inquiry"/>
    <s v="UK---UK Managed Services"/>
    <n v="868432"/>
    <s v="ambika.vaije@sungardas.com"/>
    <s v="2020-05-14 07:14:32"/>
    <s v="Ambika Vaije"/>
    <s v="doitwise.integration"/>
    <d v="2020-05-04T00:00:00"/>
    <s v="GB:HOUNSLOW.001"/>
    <s v="Other"/>
    <x v="14"/>
  </r>
  <r>
    <s v="INC3416497"/>
    <s v="Transport reporting communication lost warning (high: over 15 minutes) for workload WIN2019TEST"/>
    <s v="sacr-gfmspod01"/>
    <s v="2020-05-04 05:59:58"/>
    <s v="Guaranty Fund Management Service"/>
    <s v="GCSM-RS-CR-OPS-SUPPORT"/>
    <s v="0"/>
    <x v="0"/>
    <s v="Solved (Permanently)"/>
    <s v="Closed"/>
    <s v="Deepak V"/>
    <s v="Other"/>
    <s v="System Integration"/>
    <s v="2020-05-06 00:03:39"/>
    <s v="inquiry"/>
    <s v="US---Recovery as a Service ( RaaS )"/>
    <n v="151401"/>
    <s v="piyush.raj@sungardas.com"/>
    <s v="2020-05-06 00:03:19"/>
    <s v="Piyush Raj"/>
    <s v="doitwise.integration"/>
    <d v="2020-05-04T00:00:00"/>
    <s v="PA.PHILADELPHIA.287"/>
    <s v="Other"/>
    <x v="8"/>
  </r>
  <r>
    <s v="INC3416496"/>
    <s v="Transport reporting a High RPO warning (medium) for a replication session belonging to workload NJRDBKPDBE"/>
    <s v="sdcrsrat2ipod1"/>
    <s v="2020-05-04 05:59:48"/>
    <s v="AT&amp;T Services, Inc. (K. Hovnanian Companies, LLC, Project)"/>
    <s v="GCSM-RS-CR-OPS-SUPPORT"/>
    <s v="0"/>
    <x v="0"/>
    <s v="Solved (Permanently)"/>
    <s v="Closed"/>
    <s v="Deepak V"/>
    <s v="Other"/>
    <s v="System Integration"/>
    <s v="2020-05-09 18:22:58"/>
    <s v="inquiry"/>
    <s v="US---Recovery as a Service ( RaaS )"/>
    <n v="476583"/>
    <s v="shreyas.r@sungardas.com"/>
    <s v="2020-05-09 18:22:51"/>
    <s v="Shreyas R"/>
    <s v="doitwise.integration"/>
    <d v="2020-05-04T00:00:00"/>
    <s v="AZ.SCOTTSDALE.001"/>
    <s v="Other"/>
    <x v="8"/>
  </r>
  <r>
    <s v="INC3416495"/>
    <s v="Transport reporting communication lost warning (high: over 15 minutes) for workload PWQ9DSQLPR07N2"/>
    <s v="ltccrsrmufspod01"/>
    <s v="2020-05-04 05:59:07"/>
    <s v="MUFG Investor Services Holdings Limited"/>
    <s v="GCSM-RS-CR-OPS-SUPPORT"/>
    <s v="0"/>
    <x v="0"/>
    <s v="Solved (Permanently)"/>
    <s v="Closed"/>
    <s v="Deepak V"/>
    <s v="Other"/>
    <s v="System Integration"/>
    <s v="2020-05-04 22:48:16"/>
    <s v="inquiry"/>
    <s v="US---Recovery as a Service ( RaaS )"/>
    <n v="60538"/>
    <s v="sandhya.s@sungardas.com"/>
    <s v="2020-05-04 22:48:05"/>
    <s v="Sandhya S"/>
    <s v="doitwise.integration"/>
    <d v="2020-05-04T00:00:00"/>
    <s v="GB:HOUNSLOW.003"/>
    <s v="Other"/>
    <x v="8"/>
  </r>
  <r>
    <s v="INC3416494"/>
    <s v="Transport reporting communication lost warning (high: over 15 minutes) for workload NJIPWBITDB01"/>
    <s v="sacr-coaipod01"/>
    <s v="2020-05-04 05:58:59"/>
    <s v="COACH, INC"/>
    <s v="GCSM-RS-CR-OPS-SUPPORT"/>
    <s v="0"/>
    <x v="0"/>
    <s v="Solved (Permanently)"/>
    <s v="Closed"/>
    <s v="Deepak V"/>
    <s v="Other"/>
    <s v="System Integration"/>
    <s v="2020-05-07 17:12:34"/>
    <s v="inquiry"/>
    <s v="US---Recovery as a Service ( RaaS )"/>
    <n v="299607"/>
    <s v="shreyas.r@sungardas.com"/>
    <s v="2020-05-07 17:12:26"/>
    <s v="Shreyas R"/>
    <s v="doitwise.integration"/>
    <d v="2020-05-04T00:00:00"/>
    <s v="PA.PHILADELPHIA.287"/>
    <s v="Other"/>
    <x v="8"/>
  </r>
  <r>
    <s v="INC3416492"/>
    <s v="Transport reporting a High RPO warning (medium) for a replication session belonging to workload REALCODB01"/>
    <s v="sacr-urecpod01"/>
    <s v="2020-05-04 05:56:58"/>
    <s v="USAA REAL ESTATE COMPANY"/>
    <s v="GCSM-RS-CR-OPS-SUPPORT"/>
    <s v="0"/>
    <x v="0"/>
    <s v="Solved (Permanently)"/>
    <s v="Closed"/>
    <s v="Deepak V"/>
    <s v="Other"/>
    <s v="System Integration"/>
    <s v="2020-05-04 23:10:32"/>
    <s v="inquiry"/>
    <s v="US---Recovery as a Service ( RaaS )"/>
    <n v="61995"/>
    <s v="sandhya.s@sungardas.com"/>
    <s v="2020-05-04 23:10:13"/>
    <s v="Sandhya S"/>
    <s v="doitwise.integration"/>
    <d v="2020-05-04T00:00:00"/>
    <s v="PA.PHILADELPHIA.287"/>
    <s v="Other"/>
    <x v="8"/>
  </r>
  <r>
    <s v="INC3416491"/>
    <s v="Transport reporting a High RPO warning (medium) for a replication session belonging to workload VWQ9DFSODBPR01"/>
    <s v="ltccrsrmufspod01"/>
    <s v="2020-05-04 05:56:39"/>
    <s v="MUFG Investor Services Holdings Limited"/>
    <s v="GCSM-RS-CR-OPS-SUPPORT"/>
    <s v="0"/>
    <x v="0"/>
    <s v="Solved (Permanently)"/>
    <s v="Closed"/>
    <s v="Deepak V"/>
    <s v="Other"/>
    <s v="System Integration"/>
    <s v="2020-05-04 22:44:03"/>
    <s v="inquiry"/>
    <s v="US---Recovery as a Service ( RaaS )"/>
    <n v="60428"/>
    <s v="sandhya.s@sungardas.com"/>
    <s v="2020-05-04 22:43:47"/>
    <s v="Sandhya S"/>
    <s v="doitwise.integration"/>
    <d v="2020-05-04T00:00:00"/>
    <s v="GB:HOUNSLOW.003"/>
    <s v="Other"/>
    <x v="8"/>
  </r>
  <r>
    <s v="INC3416487"/>
    <s v="Transport reporting a High RPO warning (medium) for a replication session belonging to workload SQLCENTER6"/>
    <s v="sacr-lipgpod01"/>
    <s v="2020-05-04 05:55:16"/>
    <s v="LIGHTHOUSE PROPERTY INSURANCE CORPORATION"/>
    <s v="GCSM-RS-CR-OPS-SUPPORT"/>
    <s v="0"/>
    <x v="0"/>
    <s v="Solved (Permanently)"/>
    <s v="Closed"/>
    <s v="Deepak V"/>
    <s v="Other"/>
    <s v="System Integration"/>
    <s v="2020-05-04 22:30:07"/>
    <s v="inquiry"/>
    <s v="US---Recovery as a Service ( RaaS )"/>
    <n v="59680"/>
    <s v="sandhya.s@sungardas.com"/>
    <s v="2020-05-04 22:29:56"/>
    <s v="Sandhya S"/>
    <s v="doitwise.integration"/>
    <d v="2020-05-04T00:00:00"/>
    <s v="PA.PHILADELPHIA.287"/>
    <s v="Other"/>
    <x v="8"/>
  </r>
  <r>
    <s v="INC3416484"/>
    <s v="SBEC: Multiple replication pairs require resync"/>
    <s v="clr2cco7jcs01"/>
    <s v="2020-05-04 05:46:07"/>
    <s v="Community Trust Company"/>
    <s v="GCSM-RS-CR-OPS-SUPPORT"/>
    <s v="0"/>
    <x v="0"/>
    <s v="Duplicate incident"/>
    <s v="Closed"/>
    <s v="Deepak V"/>
    <s v="Other"/>
    <s v="System Integration"/>
    <s v="2020-05-04 10:57:17"/>
    <s v="inquiry"/>
    <s v="US---Recovery as a Service ( RaaS )"/>
    <n v="18660"/>
    <s v="deepak.v@sungardas.com"/>
    <s v="2020-05-04 10:57:07"/>
    <s v="Deepak V"/>
    <s v="doitwise.integration"/>
    <d v="2020-05-04T00:00:00"/>
    <s v="AB.CALGARY.001"/>
    <s v="Other"/>
    <x v="8"/>
  </r>
  <r>
    <s v="INC3416482"/>
    <s v="Full_Backup - Backup of aec1-CASUN1MVQAP52 from policy utility-aec1-s-maxdb-CASUN1MVQAP52-QC1-Log-n-03 on backup01-msg is failed. Status code = 6 Abnormal : the"/>
    <s v="aec1-casun1mvqap52"/>
    <s v="2020-05-04 05:40:22"/>
    <s v="AECON CONSTRUCTION GROUP INC."/>
    <s v="Sweep - FTS POD_All"/>
    <s v="0"/>
    <x v="2"/>
    <s v="Solved (Permanently)"/>
    <s v="Closed"/>
    <s v="Tarun Vasudeva"/>
    <s v="Other"/>
    <s v="System Integration"/>
    <s v="2020-05-07 05:31:20"/>
    <s v="inquiry"/>
    <s v="US---Storage Services"/>
    <n v="258637"/>
    <s v="vinodh.srinivasulu@sungardas.com"/>
    <s v="2020-05-07 05:30:59"/>
    <s v="Vinodh Srinivasulu"/>
    <s v="doitwise.integration"/>
    <d v="2020-05-04T00:00:00"/>
    <s v="ON.MISSISSAUGA.101"/>
    <s v="FTS POD"/>
    <x v="1"/>
  </r>
  <r>
    <s v="INC3416481"/>
    <s v="Application Backup - Backup of aec1-casun1mvddb10 from policy utility-aec1-s-hana-casun1mvddb10_HAD-online-n05 on backup01-msg is failed. Status code = 25 Abnor"/>
    <s v="aec1-casun1mvddb10"/>
    <s v="2020-05-04 05:40:15"/>
    <s v="AECON CONSTRUCTION GROUP INC."/>
    <s v="Sweep - FTS POD_All"/>
    <s v="0"/>
    <x v="2"/>
    <s v="Solved (Permanently)"/>
    <s v="Closed"/>
    <s v="Jeeten Batavia"/>
    <s v="Other"/>
    <s v="System Integration"/>
    <s v="2020-05-06 04:19:28"/>
    <s v="inquiry"/>
    <s v="US---Storage Services"/>
    <n v="167944"/>
    <s v="munagala.ramakrishna@sungardas.com"/>
    <s v="2020-05-06 04:19:19"/>
    <s v="Munagala Ramakrishna"/>
    <s v="doitwise.integration"/>
    <d v="2020-05-04T00:00:00"/>
    <s v="ON.MISSISSAUGA.101"/>
    <s v="FTS POD"/>
    <x v="1"/>
  </r>
  <r>
    <s v="INC3416476"/>
    <s v="SBEC: McAfee Network IPS: Exploit Scan Detected - SensorName: crlelepp1_2-cluster - SourceIP: 66.240.205.34"/>
    <s v="crlelepp1_2-cluster"/>
    <s v="2020-05-04 05:35:53"/>
    <s v="ELECTRONIC PAYMENTS"/>
    <s v="NASH Security Services"/>
    <s v="0"/>
    <x v="0"/>
    <s v="Solved (Permanently)"/>
    <s v="Closed"/>
    <s v="Aren Jordan"/>
    <s v="Other"/>
    <s v="System Integration"/>
    <s v="2020-05-08 03:00:15"/>
    <s v="inquiry"/>
    <s v="US---Security Services"/>
    <n v="271"/>
    <s v="aren.jordan@sungardas.com"/>
    <s v="2020-05-04 05:40:24"/>
    <s v="Aren Jordan"/>
    <s v="doitwise.integration"/>
    <d v="2020-05-04T00:00:00"/>
    <s v="NJ.CARLSTADT.007"/>
    <s v="Other"/>
    <x v="3"/>
  </r>
  <r>
    <s v="INC3416475"/>
    <s v="[SBEC]: Multiple TransportSessionHighRPOMedium Received within 30mins window."/>
    <s v="sdcrsrat2jpod01"/>
    <s v="2020-05-04 05:35:20"/>
    <s v="AT&amp;T SERVICES, INC. (AVALON BAY - PROJECT)"/>
    <s v="GCSM-RS-CR-OPS-SUPPORT"/>
    <s v="0"/>
    <x v="0"/>
    <s v="Not Solved"/>
    <s v="Closed"/>
    <s v="Deepak V"/>
    <s v="Other"/>
    <s v="System Integration"/>
    <s v="2020-05-10 23:57:30"/>
    <s v="inquiry"/>
    <s v="US---Recovery as a Service ( RaaS )"/>
    <n v="584520"/>
    <s v="erick.fernandes@sungardas.com"/>
    <s v="2020-05-10 23:57:20"/>
    <s v="Erick Fernandes"/>
    <s v="doitwise.integration"/>
    <d v="2020-05-04T00:00:00"/>
    <s v="AZ.SCOTTSDALE.001"/>
    <s v="Other"/>
    <x v="8"/>
  </r>
  <r>
    <s v="INC3416471"/>
    <s v="Fibre Channel Port port23 is offline"/>
    <s v="msg1blbisanswx11"/>
    <s v="2020-05-04 05:31:54"/>
    <s v="BROOKFIELD ASSET MANAGEMENT INC. D/B/A TECHNOLOGY SERVICES G"/>
    <s v="Sweep - FTS POD_All"/>
    <s v="0"/>
    <x v="1"/>
    <s v="Solved (Permanently)"/>
    <s v="Closed"/>
    <s v="Tarun Vasudeva"/>
    <s v="Other"/>
    <s v="System Integration"/>
    <s v="2020-05-08 03:01:05"/>
    <s v="inquiry"/>
    <s v="US---Storage Services"/>
    <n v="41682"/>
    <s v="kevin.vargas@sungardas.com"/>
    <s v="2020-05-04 17:06:36"/>
    <s v="Kevin Vargas"/>
    <s v="doitwise.integration"/>
    <d v="2020-05-04T00:00:00"/>
    <s v="ON.MISSISSAUGA.101"/>
    <s v="FTS POD"/>
    <x v="4"/>
  </r>
  <r>
    <s v="INC3416469"/>
    <s v="Team:MSS CPU utilization is above Major Threshold:98%. Current: 99.09 % used"/>
    <s v="tradub5sv61"/>
    <s v="2020-05-04 05:31:05"/>
    <s v="Transics International BVBA"/>
    <s v="Dedicated Ops US Only – Compute"/>
    <s v="0"/>
    <x v="0"/>
    <s v="Other"/>
    <s v="Closed"/>
    <s v="System Integration"/>
    <s v="Other"/>
    <s v="System Integration"/>
    <s v="2020-05-04 07:04:04"/>
    <s v="Threshold"/>
    <s v="US---Server Services"/>
    <n v="4783"/>
    <s v="doitwise.integration"/>
    <s v="2020-05-04 06:50:48"/>
    <s v="System Integration"/>
    <s v="doitwise.integration"/>
    <d v="2020-05-04T00:00:00"/>
    <s v="IE:DUBLIN.005"/>
    <s v="Dedicated Pod"/>
    <x v="5"/>
  </r>
  <r>
    <s v="INC3416468"/>
    <s v="Fibre Channel Port port23 is offline"/>
    <s v="msg1blbisanswx12"/>
    <s v="2020-05-04 05:30:28"/>
    <s v="BROOKFIELD ASSET MANAGEMENT INC. D/B/A TECHNOLOGY SERVICES G"/>
    <s v="Sweep - FTS POD_All"/>
    <s v="0"/>
    <x v="1"/>
    <s v="Solved (Permanently)"/>
    <s v="Closed"/>
    <s v="Tarun Vasudeva"/>
    <s v="Other"/>
    <s v="System Integration"/>
    <s v="2020-05-08 03:02:24"/>
    <s v="inquiry"/>
    <s v="US---Storage Services"/>
    <n v="21135"/>
    <s v="michael.gonzalez@sungardas.com"/>
    <s v="2020-05-04 11:22:43"/>
    <s v="Michael Gonzalez"/>
    <s v="doitwise.integration"/>
    <d v="2020-05-04T00:00:00"/>
    <s v="ON.MISSISSAUGA.101"/>
    <s v="FTS POD"/>
    <x v="4"/>
  </r>
  <r>
    <s v="INC3416466"/>
    <s v="RepetitionCount &gt; 3 ; Team:MSS Memory utilization is above Major Threshold:98.00 % Current: 98.88 % used"/>
    <s v="vmctxa97101m04"/>
    <s v="2020-05-04 05:28:18"/>
    <s v="U.S. Bank National Association"/>
    <s v="Dedicated Ops US Only – Compute"/>
    <s v="0"/>
    <x v="1"/>
    <s v="Auto Resolved"/>
    <s v="Closed"/>
    <s v="Joe Martinez"/>
    <s v="Other"/>
    <s v="System Integration"/>
    <s v="2020-05-08 03:05:27"/>
    <s v="Threshold"/>
    <s v="US---Server Services"/>
    <n v="2002"/>
    <s v="joe.o.martinez@sungardas.com"/>
    <s v="2020-05-04 06:01:40"/>
    <s v="Joe Martinez"/>
    <s v="doitwise.integration"/>
    <d v="2020-05-04T00:00:00"/>
    <s v="TX.RICHARDSON.104"/>
    <s v="Dedicated Pod"/>
    <x v="0"/>
  </r>
  <r>
    <s v="INC3416463"/>
    <s v="[SBEC]: Multiple TransportSessionHighRPOMedium Received within 30mins window."/>
    <s v="sacr-prmapod01"/>
    <s v="2020-05-04 05:22:38"/>
    <s v="Preferred Managing Agency"/>
    <s v="GCSM-RS-CR-OPS-SUPPORT"/>
    <s v="0"/>
    <x v="0"/>
    <s v="Solved (Permanently)"/>
    <s v="Closed"/>
    <s v="Deepak V"/>
    <s v="Other"/>
    <s v="System Integration"/>
    <s v="2020-05-06 01:40:42"/>
    <s v="inquiry"/>
    <s v="US---Recovery as a Service ( RaaS )"/>
    <n v="159471"/>
    <s v="sandhya.s@sungardas.com"/>
    <s v="2020-05-06 01:40:29"/>
    <s v="Sandhya S"/>
    <s v="doitwise.integration"/>
    <d v="2020-05-04T00:00:00"/>
    <s v="PA.PHILADELPHIA.287"/>
    <s v="Other"/>
    <x v="8"/>
  </r>
  <r>
    <s v="INC3416459"/>
    <s v="SunGard  Televault Support 24x7  Critical: [File:/var/log/messages] Expression: [CRIT5] Log Entry: May  4 10:17:21 ltcvltglm0 user:err|error Callout_UK_Televaul"/>
    <s v="ltcvltglm0"/>
    <s v="2020-05-04 05:17:44"/>
    <s v="Sungard Availability Services - UK (Vaulting)"/>
    <s v="ML-IN-TOC-Televault"/>
    <s v="0"/>
    <x v="1"/>
    <s v="Solved (Workaround)"/>
    <s v="Closed"/>
    <s v="Ishan Khadilkar"/>
    <s v="Other"/>
    <s v="System Integration"/>
    <s v="2020-05-04 05:47:47"/>
    <s v="inquiry"/>
    <s v="UK---ML - Operational Support"/>
    <n v="1780"/>
    <s v="ishan.khadilkar@sungardas.com"/>
    <s v="2020-05-04 05:47:24"/>
    <s v="Ishan Khadilkar"/>
    <s v="doitwise.integration"/>
    <d v="2020-05-04T00:00:00"/>
    <s v="GB:HOUNSLOW.001"/>
    <s v="Other"/>
    <x v="30"/>
  </r>
  <r>
    <s v="INC3416457"/>
    <s v="Team:MSS Memory utilization is above Major Threshold:98.00 % Current: 98.66 % used"/>
    <s v="sacr-gfmspod01"/>
    <s v="2020-05-04 05:16:17"/>
    <s v="Guaranty Fund Management Service"/>
    <s v="Shared POD – Compute"/>
    <s v="0"/>
    <x v="0"/>
    <s v="Other"/>
    <s v="Closed"/>
    <s v="System Integration"/>
    <s v="Other"/>
    <s v="System Integration"/>
    <s v="2020-05-08 03:04:37"/>
    <s v="Threshold"/>
    <s v="US---Server Services"/>
    <n v="3889"/>
    <s v="doitwise.integration"/>
    <s v="2020-05-04 06:21:06"/>
    <s v="System Integration"/>
    <s v="doitwise.integration"/>
    <d v="2020-05-04T00:00:00"/>
    <s v="PA.PHILADELPHIA.287"/>
    <s v="Shared POD"/>
    <x v="0"/>
  </r>
  <r>
    <s v="INC3416454"/>
    <s v="Node Down on 10.184.155.56"/>
    <s v="sacr-iti0pod01"/>
    <s v="2020-05-04 05:06:57"/>
    <s v="ITI INC"/>
    <s v="Shared POD – Compute"/>
    <s v="0"/>
    <x v="1"/>
    <s v="Solved (Workaround)"/>
    <s v="Closed"/>
    <s v="Saily Dabhade"/>
    <s v="Other"/>
    <s v="System Integration"/>
    <s v="2020-05-08 03:04:44"/>
    <s v="inquiry"/>
    <s v="US---Server Services"/>
    <n v="8906"/>
    <s v="saily.dabhade@sungardas.com"/>
    <s v="2020-05-04 07:35:23"/>
    <s v="Saily Dabhade"/>
    <s v="doitwise.integration"/>
    <d v="2020-05-04T00:00:00"/>
    <s v="PA.PHILADELPHIA.287"/>
    <s v="Shared POD"/>
    <x v="19"/>
  </r>
  <r>
    <s v="INC3416453"/>
    <s v="RepetitionCount &gt; 3 ; Node Down on 10.184.155.21"/>
    <s v="sacr-ama1pod01"/>
    <s v="2020-05-04 05:06:12"/>
    <s v="Amalgamated Bank of Chicago"/>
    <s v="Shared POD – Compute"/>
    <s v="0"/>
    <x v="1"/>
    <s v="Solved (Workaround)"/>
    <s v="Closed"/>
    <s v="Saily Dabhade"/>
    <s v="Other"/>
    <s v="System Integration"/>
    <s v="2020-05-08 03:00:46"/>
    <s v="inquiry"/>
    <s v="US---Server Services"/>
    <n v="8867"/>
    <s v="saily.dabhade@sungardas.com"/>
    <s v="2020-05-04 07:33:59"/>
    <s v="Saily Dabhade"/>
    <s v="doitwise.integration"/>
    <d v="2020-05-04T00:00:00"/>
    <s v="PA.PHILADELPHIA.287"/>
    <s v="Shared POD"/>
    <x v="19"/>
  </r>
  <r>
    <s v="INC3416452"/>
    <s v="RepetitionCount &gt; 3 ; Node Down on 10.184.155.30"/>
    <s v="sacr-coaipod01"/>
    <s v="2020-05-04 05:05:52"/>
    <s v="COACH, INC"/>
    <s v="Shared POD – Compute"/>
    <s v="0"/>
    <x v="1"/>
    <s v="Solved (Workaround)"/>
    <s v="Closed"/>
    <s v="Saily Dabhade"/>
    <s v="Other"/>
    <s v="System Integration"/>
    <s v="2020-05-08 03:03:50"/>
    <s v="inquiry"/>
    <s v="US---Server Services"/>
    <n v="8922"/>
    <s v="saily.dabhade@sungardas.com"/>
    <s v="2020-05-04 07:34:34"/>
    <s v="Saily Dabhade"/>
    <s v="doitwise.integration"/>
    <d v="2020-05-04T00:00:00"/>
    <s v="PA.PHILADELPHIA.287"/>
    <s v="Shared POD"/>
    <x v="19"/>
  </r>
  <r>
    <s v="INC3416451"/>
    <s v="Commvault Incremental backup Failed for client idiwpvc sub-client PX1920COM018 with jobid 2,210,360,"/>
    <s v="idiwpvc"/>
    <s v="2020-05-04 05:05:38"/>
    <s v="BK631 - ID SERVICE"/>
    <s v="FR-ML-Commvault"/>
    <s v="0"/>
    <x v="2"/>
    <s v="Solved (Permanently)"/>
    <s v="Closed"/>
    <s v="Mohan Sai"/>
    <s v="Other"/>
    <s v="System Integration"/>
    <s v="2020-05-04 06:05:35"/>
    <s v="inquiry"/>
    <s v="UK---France Services"/>
    <n v="3574"/>
    <s v="mohan.sai@sungardas.com"/>
    <s v="2020-05-04 06:05:12"/>
    <s v="Mohan Sai"/>
    <s v="doitwise.integration"/>
    <d v="2020-05-04T00:00:00"/>
    <s v="FR:LOGNES.001"/>
    <s v="Other"/>
    <x v="1"/>
  </r>
  <r>
    <s v="INC3416444"/>
    <s v="RepetitionCount &gt; 3 ; Memory utilization is above Major threshold 85% on phlif8:System memory"/>
    <s v="phlif8.oamp.sgns.net"/>
    <s v="2020-05-04 04:52:58"/>
    <s v="SGNS"/>
    <s v="Shared POD – Network"/>
    <s v="0"/>
    <x v="1"/>
    <s v="Auto Resolved"/>
    <s v="Closed"/>
    <s v="Dipta Roy Choudhury"/>
    <s v="Other"/>
    <s v="System Integration"/>
    <s v="2020-05-11 03:03:17"/>
    <s v="inquiry"/>
    <s v="US---Network Services"/>
    <n v="262534"/>
    <s v="salman.fouje@sungardas.com"/>
    <s v="2020-05-07 05:48:32"/>
    <s v="Salman Fouje"/>
    <s v="doitwise.integration"/>
    <d v="2020-05-04T00:00:00"/>
    <s v="PA.PHILADELPHIA.011"/>
    <s v="Shared POD"/>
    <x v="0"/>
  </r>
  <r>
    <s v="INC3416439"/>
    <s v="#SBEC :Possible System Reboot detected (uptime less than 15 minutes)"/>
    <s v="mfm-term-ocd-sw01.oamp.sgns.net"/>
    <s v="2020-05-04 04:45:44"/>
    <s v="Menzies Aviation"/>
    <s v="FTS POD – Network"/>
    <s v="0"/>
    <x v="1"/>
    <s v="Solved (Permanently)"/>
    <s v="Closed"/>
    <s v="Sachin Patil"/>
    <s v="Other"/>
    <s v="System Integration"/>
    <s v="2020-05-08 03:02:16"/>
    <s v="inquiry"/>
    <s v="US---Network Services"/>
    <n v="963"/>
    <s v="sachin.patil@sungardas.com"/>
    <s v="2020-05-04 05:01:47"/>
    <s v="Sachin Patil"/>
    <s v="doitwise.integration"/>
    <d v="2020-05-04T00:00:00"/>
    <s v="CN:MACAU.101"/>
    <s v="FTS POD"/>
    <x v="20"/>
  </r>
  <r>
    <s v="INC3416430"/>
    <s v="SBEC: McAfee SIEM Alert: Attack Signature = 1-K2SL-Policy - Traffic from TOR exit node; Source = 149.202.238.204; Destination = 192.168.50.209"/>
    <s v="phlk2slace1"/>
    <s v="2020-05-04 04:23:21"/>
    <s v="K2SHARE LLC(200000275)"/>
    <s v="NASH Security Services"/>
    <s v="0"/>
    <x v="2"/>
    <s v="Solved (Permanently)"/>
    <s v="Closed"/>
    <s v="Aren Jordan"/>
    <s v="Other"/>
    <s v="System Integration"/>
    <s v="2020-05-08 03:02:10"/>
    <s v="inquiry"/>
    <s v="US---Security Services"/>
    <n v="559"/>
    <s v="aren.jordan@sungardas.com"/>
    <s v="2020-05-04 04:32:40"/>
    <s v="Aren Jordan"/>
    <s v="doitwise.integration"/>
    <d v="2020-05-04T00:00:00"/>
    <s v="PA.PHILADELPHIA.011"/>
    <s v="Other"/>
    <x v="3"/>
  </r>
  <r>
    <s v="INC3416422"/>
    <s v="Team:TVault Televault node C5981TFFCXAGBPXAP62 backup job C5981UBMI_2300 running in policy C5981UBMI on TSM server tc2vltgt25 Failed"/>
    <s v="c5981tffcxagbpxap62"/>
    <s v="2020-05-04 04:11:08"/>
    <s v="United Business Media Group Limited (UBMi)"/>
    <s v="ML-IN-TOC-Televault"/>
    <s v="1"/>
    <x v="2"/>
    <s v="Solved (Workaround)"/>
    <s v="Closed"/>
    <s v="Divya C"/>
    <s v="Other"/>
    <s v="System Integration"/>
    <s v="2020-05-04 20:36:08"/>
    <s v="inquiry"/>
    <s v="US---Storage Services"/>
    <n v="59073"/>
    <s v="muthumariyappan.u@sungardas.com"/>
    <s v="2020-05-04 20:35:41"/>
    <s v="Muthumariyappan U"/>
    <s v="doitwise.integration"/>
    <d v="2020-05-04T00:00:00"/>
    <s v="GB:LONDON.001"/>
    <s v="Other"/>
    <x v="9"/>
  </r>
  <r>
    <s v="INC3416421"/>
    <s v="Team:TVault Televault node C9178PFC35JHAUNOC01-ZONE-RG backup job SUNGARD_MITS_2200 running in policy C9178SUNGARD_MITS on TSM server tc2vltgt25 Missed"/>
    <s v="C9178PFC35JHAUNOC01-ZONE-RG"/>
    <s v="2020-05-04 04:11:05"/>
    <s v="SUNGARD Availability Services - UK"/>
    <s v="ML-IN-TOC-Televault"/>
    <s v="1"/>
    <x v="2"/>
    <s v="Solved (Workaround)"/>
    <s v="Closed"/>
    <s v="Divya C"/>
    <s v="Other"/>
    <s v="System Integration"/>
    <s v="2020-05-05 14:20:07"/>
    <s v="inquiry"/>
    <s v="UK---ML - Operational Support"/>
    <n v="122929"/>
    <s v="muthumariyappan.u@sungardas.com"/>
    <s v="2020-05-05 14:19:54"/>
    <s v="Muthumariyappan U"/>
    <s v="doitwise.integration"/>
    <d v="2020-05-04T00:00:00"/>
    <s v="GB:HOUNSLOW.001"/>
    <s v="Other"/>
    <x v="9"/>
  </r>
  <r>
    <s v="INC3416420"/>
    <s v="Team:TVault Televault node C6681TFF32AWFNON06 backup job C6681AXONCOUNCILS_0200 running in policy C6681AXONCOUNCILS_WALTHAM on TSM server t22 Failed"/>
    <s v="c6681tff32awfnon06"/>
    <s v="2020-05-04 04:11:00"/>
    <s v="Axon Solutions Limited (Waltham Forest)"/>
    <s v="ML-IN-TOC-Televault"/>
    <s v="1"/>
    <x v="2"/>
    <s v="Solved (Workaround)"/>
    <s v="Closed"/>
    <s v="Divya C"/>
    <s v="Other"/>
    <s v="System Integration"/>
    <s v="2020-05-05 05:13:26"/>
    <s v="inquiry"/>
    <s v="US---Storage Services"/>
    <n v="90129"/>
    <s v="divya.c@sungardas.com"/>
    <s v="2020-05-05 05:13:09"/>
    <s v="Divya C"/>
    <s v="doitwise.integration"/>
    <d v="2020-05-04T00:00:00"/>
    <s v="GB:LONDON.001"/>
    <s v="Other"/>
    <x v="9"/>
  </r>
  <r>
    <s v="INC3416419"/>
    <s v="Team:TVault Televault node C6677PFF03ACMCMLTP001 backup job C6677CMC_0500 running in policy C6677CREDIENT on TSM server t21 Failed"/>
    <s v="c6677pff03acmcmltp001"/>
    <s v="2020-05-04 04:10:57"/>
    <s v="SunGard Adaptiv (Credient)"/>
    <s v="ML-IN-TOC-Televault"/>
    <s v="1"/>
    <x v="2"/>
    <s v="Solved (Workaround)"/>
    <s v="Closed"/>
    <s v="Divya C"/>
    <s v="Other"/>
    <s v="System Integration"/>
    <s v="2020-05-05 03:09:20"/>
    <s v="inquiry"/>
    <s v="US---Storage Services"/>
    <n v="82667"/>
    <s v="harish.vallapuri@sungardas.com"/>
    <s v="2020-05-05 03:08:44"/>
    <s v="Harish Vallapuri"/>
    <s v="doitwise.integration"/>
    <d v="2020-05-04T00:00:00"/>
    <s v="GB:LONDON.001"/>
    <s v="Other"/>
    <x v="9"/>
  </r>
  <r>
    <s v="INC3416414"/>
    <s v="Team:MSS AIX Error Log :LVM_IO_FAIL [ Run command: errpt -a -l 5534486 ]  ERRPT: Seq:5534486 Type:PERM, Class:H, errorID:E86653C3, Resource:LVDD, Resource Type:"/>
    <s v="ltcvltgl21"/>
    <s v="2020-05-04 04:04:05"/>
    <s v="Sungard Availability Services - UK (Vaulting)"/>
    <s v="Shared POD – Compute"/>
    <s v="0"/>
    <x v="1"/>
    <s v="Solved (Workaround)"/>
    <s v="Closed"/>
    <s v="Nitesh Kumar Rathore"/>
    <s v="Other"/>
    <s v="System Integration"/>
    <s v="2020-05-09 03:03:01"/>
    <s v="inquiry"/>
    <s v="US---Server Services"/>
    <n v="87544"/>
    <s v="nitesh.rathore@sungardas.com"/>
    <s v="2020-05-05 04:23:09"/>
    <s v="Nitesh Kumar Rathore"/>
    <s v="doitwise.integration"/>
    <d v="2020-05-04T00:00:00"/>
    <s v="GB:HOUNSLOW.001"/>
    <s v="Shared POD"/>
    <x v="14"/>
  </r>
  <r>
    <s v="INC3416413"/>
    <s v="Team:MSS AIX Error Log :SC_DISK_ERR1 [ Run command: errpt -a -l 5534485 ]  ERRPT: Seq:5534485 Type:PERM, Class:H, errorID:747725D9, Resource:hdisk1, Resource Ty"/>
    <s v="ltcvltgl21"/>
    <s v="2020-05-04 04:04:01"/>
    <s v="Sungard Availability Services - UK (Vaulting)"/>
    <s v="Shared POD – Compute"/>
    <s v="0"/>
    <x v="1"/>
    <s v="Solved (Workaround)"/>
    <s v="Closed"/>
    <s v="Nitesh Kumar Rathore"/>
    <s v="Other"/>
    <s v="System Integration"/>
    <s v="2020-05-08 03:02:14"/>
    <s v="inquiry"/>
    <s v="US---Server Services"/>
    <n v="61886"/>
    <s v="nitesh.rathore@sungardas.com"/>
    <s v="2020-05-04 21:15:27"/>
    <s v="Nitesh Kumar Rathore"/>
    <s v="doitwise.integration"/>
    <d v="2020-05-04T00:00:00"/>
    <s v="GB:HOUNSLOW.001"/>
    <s v="Shared POD"/>
    <x v="14"/>
  </r>
  <r>
    <s v="INC3416412"/>
    <s v="RepetitionCount &gt; 3 ; Memory utilization is above Major threshold 85% on phlif8:System memory"/>
    <s v="phlif8.oamp.sgns.net"/>
    <s v="2020-05-04 04:02:52"/>
    <s v="SGNS"/>
    <s v="Shared POD – Network"/>
    <s v="0"/>
    <x v="1"/>
    <s v="Solved (Permanently)"/>
    <s v="Closed"/>
    <s v="Dipta Roy Choudhury"/>
    <s v="Other"/>
    <s v="System Integration"/>
    <s v="2020-05-08 03:03:39"/>
    <s v="inquiry"/>
    <s v="US---Network Services"/>
    <n v="2224"/>
    <s v="dipta.roychoudhury@sungardas.com"/>
    <s v="2020-05-04 04:39:56"/>
    <s v="Dipta Roy Choudhury"/>
    <s v="doitwise.integration"/>
    <d v="2020-05-04T00:00:00"/>
    <s v="PA.PHILADELPHIA.011"/>
    <s v="Shared POD"/>
    <x v="0"/>
  </r>
  <r>
    <s v="INC3416404"/>
    <s v="Automatic Schedule - Backup of SVCTXA97101M003 from policy fsv-a-rch-sql-BOSTON1P-tlog-n-03 on backup01-dal is partial. Status code = 1 Abnormal : the requested"/>
    <s v="svctxa97101m003"/>
    <s v="2020-05-04 03:50:17"/>
    <s v="U.S. Bank National Association"/>
    <s v="Sweep - Dedicated Ops_All"/>
    <s v="0"/>
    <x v="2"/>
    <s v="Solved (Permanently)"/>
    <s v="Closed"/>
    <s v="Brandon Collins"/>
    <s v="Other"/>
    <s v="System Integration"/>
    <s v="2020-05-13 04:39:05"/>
    <s v="inquiry"/>
    <s v="US---Storage Services"/>
    <n v="780517"/>
    <s v="sharan.r@sungardas.com"/>
    <s v="2020-05-13 04:38:54"/>
    <s v="Sharan R"/>
    <s v="doitwise.integration"/>
    <d v="2020-05-04T00:00:00"/>
    <s v="TX.RICHARDSON.104"/>
    <s v="Dedicated Pod"/>
    <x v="1"/>
  </r>
  <r>
    <s v="INC3416400"/>
    <s v="Full_Backup - Backup of kpsvexch01 from policy krpl-a-msg1-win-kpsvexch01-n-05 on backup01-msg is partial. Status code = 1 Abnormal : the requested operation wa"/>
    <s v="kpsvexch01.spl.local"/>
    <s v="2020-05-04 03:40:13"/>
    <s v="KRUGER PRODUCTS L.P."/>
    <s v="Sweep - FTS POD_All"/>
    <s v="0"/>
    <x v="1"/>
    <s v="Solved (Permanently)"/>
    <s v="Closed"/>
    <s v="Tarun Vasudeva"/>
    <s v="Other"/>
    <s v="System Integration"/>
    <s v="2020-05-04 09:00:31"/>
    <s v="inquiry"/>
    <s v="US---Storage Services"/>
    <n v="19183"/>
    <s v="mohammed.zumar@sungardas.com"/>
    <s v="2020-05-04 08:59:57"/>
    <s v="Mohammed Zumar"/>
    <s v="doitwise.integration"/>
    <d v="2020-05-04T00:00:00"/>
    <s v="ON.MISSISSAUGA.101"/>
    <s v="FTS POD"/>
    <x v="1"/>
  </r>
  <r>
    <s v="INC3416388"/>
    <s v="McAfee Host IDS Alert(3): AlertName = 6058; SensorIP = 10.140.52.172; SensorName = SPFE-01"/>
    <s v="ci1a-spfe-01"/>
    <s v="2020-05-04 03:15:23"/>
    <s v="Citibank N.A."/>
    <s v="NASH Security Services"/>
    <s v="0"/>
    <x v="2"/>
    <s v="Solved (Permanently)"/>
    <s v="Closed"/>
    <s v="Aren Jordan"/>
    <s v="Other"/>
    <s v="System Integration"/>
    <s v="2020-05-08 03:03:23"/>
    <s v="inquiry"/>
    <s v="US---Security Services"/>
    <n v="583"/>
    <s v="aren.jordan@sungardas.com"/>
    <s v="2020-05-04 03:25:06"/>
    <s v="Aren Jordan"/>
    <s v="doitwise.integration"/>
    <d v="2020-05-04T00:00:00"/>
    <s v="PA.PHILADELPHIA.287"/>
    <s v="Other"/>
    <x v="3"/>
  </r>
  <r>
    <s v="INC3416386"/>
    <s v="The DatabaseMonitor Severity:4 Team:DBS SQLServer_Database_Last_Full_Backup_Threshold-PHGH-EZRPT-CITRA_DB-10.66.241.188 changed to error Metric:result column 2 "/>
    <s v="phgh-ezrpt"/>
    <s v="2020-05-04 03:13:43"/>
    <s v="P3 HEALTH GROUP HOLDINGS, LLC"/>
    <s v="Sweep - FTS POD_All"/>
    <s v="0"/>
    <x v="0"/>
    <s v="Solved (Permanently)"/>
    <s v="Closed"/>
    <s v="System Integration"/>
    <s v="Other"/>
    <s v="System Integration"/>
    <s v="2020-05-04 04:11:34"/>
    <s v="inquiry"/>
    <s v="US---Application Services"/>
    <n v="2867"/>
    <s v="doitwise.integration"/>
    <s v="2020-05-04 04:01:30"/>
    <s v="System Integration"/>
    <s v="doitwise.integration"/>
    <d v="2020-05-04T00:00:00"/>
    <s v="CO.AURORA.103"/>
    <s v="FTS POD"/>
    <x v="1"/>
  </r>
  <r>
    <s v="INC3416385"/>
    <s v="Link Flapping: Link Down (port-channel5) Description (aur1nbuame05)"/>
    <s v="aurss5.oamp.sgns.net"/>
    <s v="2020-05-04 03:13:11"/>
    <s v="SGNS"/>
    <s v="Shared POD – Network"/>
    <s v="0"/>
    <x v="0"/>
    <s v="Auto Resolved"/>
    <s v="Closed"/>
    <s v="Arpit Nalwaya"/>
    <s v="Other"/>
    <s v="System Integration"/>
    <s v="2020-05-09 03:02:33"/>
    <s v="inquiry"/>
    <s v="US---Network Services"/>
    <n v="93707"/>
    <s v="arpit.nalwaya@sungardas.com"/>
    <s v="2020-05-05 05:14:58"/>
    <s v="Arpit Nalwaya"/>
    <s v="doitwise.integration"/>
    <d v="2020-05-04T00:00:00"/>
    <s v="CO.AURORA.103"/>
    <s v="Shared POD"/>
    <x v="12"/>
  </r>
  <r>
    <s v="INC3416384"/>
    <s v="SBEC: McAfee Network IPS: Exploit Scan Detected - SensorName: mrkam27p_cluster - SourceIP: 144.178.131.55"/>
    <s v="mrkam27p_cluster"/>
    <s v="2020-05-04 03:11:08"/>
    <s v="INNOMAR STRATEGIES INC."/>
    <s v="FTS POD – Security"/>
    <s v="0"/>
    <x v="0"/>
    <s v="Solved (Permanently)"/>
    <s v="Closed"/>
    <s v="Sachin Patil"/>
    <s v="Other"/>
    <s v="System Integration"/>
    <s v="2020-05-08 03:01:02"/>
    <s v="inquiry"/>
    <s v="US---Security Services"/>
    <n v="580"/>
    <s v="aren.jordan@sungardas.com"/>
    <s v="2020-05-04 03:20:48"/>
    <s v="Aren Jordan"/>
    <s v="doitwise.integration"/>
    <d v="2020-05-04T00:00:00"/>
    <s v="ON.MARKHAM.106"/>
    <s v="FTS POD"/>
    <x v="3"/>
  </r>
  <r>
    <s v="INC3416381"/>
    <s v="Commvault Incremental backup Failed for client vdc-eme sub-client VD-404 with jobid 2,221,015,"/>
    <s v="vdc-eme"/>
    <s v="2020-05-04 03:05:57"/>
    <s v="BK588-ALSTOM"/>
    <s v="FR-ML-Commvault"/>
    <s v="0"/>
    <x v="2"/>
    <s v="Solved (Workaround)"/>
    <s v="Closed"/>
    <s v="Mohan Sai"/>
    <s v="Other"/>
    <s v="System Integration"/>
    <s v="2020-05-12 00:52:06"/>
    <s v="inquiry"/>
    <s v="UK---France Services"/>
    <n v="683126"/>
    <s v="shiva.anuganti@sungardas.com"/>
    <s v="2020-05-12 00:51:23"/>
    <s v="Shiva Anuganti"/>
    <s v="doitwise.integration"/>
    <d v="2020-05-04T00:00:00"/>
    <s v="FR:LOGNES.001"/>
    <s v="Other"/>
    <x v="1"/>
  </r>
  <r>
    <s v="INC3416380"/>
    <s v="Commvault Incremental backup Failed to Start for client px1920dec003 sub-client default with jobid 2,209,674,"/>
    <s v="px1920dec003"/>
    <s v="2020-05-04 03:05:53"/>
    <s v="BK631 - ID SERVICE"/>
    <s v="FR-ML-Commvault"/>
    <s v="0"/>
    <x v="2"/>
    <s v="Solved (Permanently)"/>
    <s v="Closed"/>
    <s v="Mohan Sai"/>
    <s v="Other"/>
    <s v="System Integration"/>
    <s v="2020-05-05 02:33:23"/>
    <s v="inquiry"/>
    <s v="UK---France Services"/>
    <n v="84417"/>
    <s v="ambika.vaije@sungardas.com"/>
    <s v="2020-05-05 02:32:50"/>
    <s v="Ambika Vaije"/>
    <s v="doitwise.integration"/>
    <d v="2020-05-04T00:00:00"/>
    <s v="FR:LOGNES.001"/>
    <s v="Other"/>
    <x v="1"/>
  </r>
  <r>
    <s v="INC3416377"/>
    <s v="SBEC: Multiple Commvault Backups Failed for idiwpvc"/>
    <s v="idiwpvc"/>
    <s v="2020-05-04 03:04:05"/>
    <s v="BK631 - ID SERVICE"/>
    <s v="FR-ML-Commvault"/>
    <s v="0"/>
    <x v="2"/>
    <s v="Solved (Workaround)"/>
    <s v="Closed"/>
    <s v="Mohan Sai"/>
    <s v="Other"/>
    <s v="System Integration"/>
    <s v="2020-05-04 10:28:20"/>
    <s v="inquiry"/>
    <s v="UK---France Services"/>
    <n v="26636"/>
    <s v="shiva.anuganti@sungardas.com"/>
    <s v="2020-05-04 10:28:01"/>
    <s v="Shiva Anuganti"/>
    <s v="doitwise.integration"/>
    <d v="2020-05-04T00:00:00"/>
    <s v="FR:LOGNES.001"/>
    <s v="Other"/>
    <x v="1"/>
  </r>
  <r>
    <s v="INC3416374"/>
    <s v="DataReady-eVault Backup failed for job User, hostname-PARSRVFIL1, vaultname-VVSRV01P"/>
    <s v="parsrvfil1"/>
    <s v="2020-05-04 03:03:11"/>
    <s v="HAMMERSON FRANCE"/>
    <s v="FR-ML-eVault"/>
    <s v="0"/>
    <x v="2"/>
    <s v="Solved (Permanently)"/>
    <s v="Closed"/>
    <s v="Anusha GY"/>
    <s v="Other"/>
    <s v="System Integration"/>
    <s v="2020-05-06 06:51:04"/>
    <s v="inquiry"/>
    <s v="UK---France Services"/>
    <n v="186459"/>
    <s v="ambika.vaije@sungardas.com"/>
    <s v="2020-05-06 06:50:50"/>
    <s v="Ambika Vaije"/>
    <s v="doitwise.integration"/>
    <d v="2020-05-04T00:00:00"/>
    <s v="FR:LOGNES.001"/>
    <s v="Other"/>
    <x v="1"/>
  </r>
  <r>
    <s v="INC3416373"/>
    <s v="DataReady-eVault Backup failed for job INV-026, hostname-inv-149, vaultname-DTRPRI008"/>
    <s v="inv-149"/>
    <s v="2020-05-04 03:03:07"/>
    <s v="BK571-Covivio"/>
    <s v="FR-ML-eVault"/>
    <s v="0"/>
    <x v="2"/>
    <s v="Solved (Permanently)"/>
    <s v="Closed"/>
    <s v="Anusha GY"/>
    <s v="Other"/>
    <s v="System Integration"/>
    <s v="2020-05-07 09:08:46"/>
    <s v="inquiry"/>
    <s v="UK---France Services"/>
    <n v="281116"/>
    <s v="anand.mahadevan@sungardas.com"/>
    <s v="2020-05-07 09:08:23"/>
    <s v="Anand Mahadevan"/>
    <s v="doitwise.integration"/>
    <d v="2020-05-04T00:00:00"/>
    <s v="FR:LOGNES.001"/>
    <s v="Other"/>
    <x v="1"/>
  </r>
  <r>
    <s v="INC3416372"/>
    <s v="SBEC: No Communication from Multiple FX/VX Agents or Process Servers"/>
    <s v="ltcr2cmufscs01"/>
    <s v="2020-05-04 03:00:52"/>
    <s v="MUFG Investor Services Holdings Limited"/>
    <s v="GCSM-RS-CR-OPS-SUPPORT"/>
    <s v="0"/>
    <x v="0"/>
    <s v="Solved (Permanently)"/>
    <s v="Closed"/>
    <s v="Sandhya S"/>
    <s v="Other"/>
    <s v="System Integration"/>
    <s v="2020-05-05 02:04:49"/>
    <s v="inquiry"/>
    <s v="US---Recovery as a Service ( RaaS )"/>
    <n v="82938"/>
    <s v="sandhya.s@sungardas.com"/>
    <s v="2020-05-05 02:03:10"/>
    <s v="Sandhya S"/>
    <s v="doitwise.integration"/>
    <d v="2020-05-04T00:00:00"/>
    <s v="GB:HOUNSLOW.003"/>
    <s v="Other"/>
    <x v="8"/>
  </r>
  <r>
    <s v="INC3416369"/>
    <s v="SBEC: Multiple Nodes have failed, check pools"/>
    <s v="ci1a-lb-server-vm-sHNzeRFq7jcdE5kx3CE6Df.oamp.sgns.net"/>
    <s v="2020-05-04 02:55:15"/>
    <s v="Citibank N.A."/>
    <s v="Shared POD – Compute"/>
    <s v="0"/>
    <x v="0"/>
    <s v="Solved (Workaround)"/>
    <s v="Closed"/>
    <s v="Saily Dabhade"/>
    <s v="Other"/>
    <s v="System Integration"/>
    <s v="2020-05-08 03:01:38"/>
    <s v="inquiry"/>
    <s v="US---Enterprise Cloud Services"/>
    <n v="3706"/>
    <s v="saily.dabhade@sungardas.com"/>
    <s v="2020-05-04 03:57:01"/>
    <s v="Saily Dabhade"/>
    <s v="doitwise.integration"/>
    <d v="2020-05-04T00:00:00"/>
    <s v="PA.PHILADELPHIA.287"/>
    <s v="Shared POD"/>
    <x v="26"/>
  </r>
  <r>
    <s v="INC3416367"/>
    <s v="McAfee Host IDS Alert(3): AlertName = 6058; SensorIP = 10.140.49.124; SensorName = SPFE-00"/>
    <s v="ci1a-spfe-00"/>
    <s v="2020-05-04 02:51:25"/>
    <s v="Citibank N.A."/>
    <s v="NASH Security Services"/>
    <s v="0"/>
    <x v="2"/>
    <s v="Solved (Permanently)"/>
    <s v="Closed"/>
    <s v="Aren Jordan"/>
    <s v="Other"/>
    <s v="System Integration"/>
    <s v="2020-05-08 03:01:23"/>
    <s v="inquiry"/>
    <s v="US---Security Services"/>
    <n v="1021"/>
    <s v="aren.jordan@sungardas.com"/>
    <s v="2020-05-04 03:08:26"/>
    <s v="Aren Jordan"/>
    <s v="doitwise.integration"/>
    <d v="2020-05-04T00:00:00"/>
    <s v="PA.PHILADELPHIA.287"/>
    <s v="Other"/>
    <x v="3"/>
  </r>
  <r>
    <s v="INC3416366"/>
    <s v="Snapshot - Backup of da-demo-rep01 from policy fisj-s-FISERV-demo-vadp-n-03 on backup01-dal is failed. Status code = 40 Abnormal : network connection broken"/>
    <s v="da-demo-rep01"/>
    <s v="2020-05-04 02:50:27"/>
    <s v="FISERV SOLUTIONS, LLC"/>
    <s v="Sweep - FTS POD_All"/>
    <s v="0"/>
    <x v="2"/>
    <s v="Solved (Permanently)"/>
    <s v="Closed"/>
    <s v="Jeeten Batavia"/>
    <s v="Other"/>
    <s v="System Integration"/>
    <s v="2020-05-04 23:52:43"/>
    <s v="inquiry"/>
    <s v="US---Storage Services"/>
    <n v="75716"/>
    <s v="ramesh.kondapalli@sungardas.com"/>
    <s v="2020-05-04 23:52:23"/>
    <s v="Ramesh Kondapalli"/>
    <s v="doitwise.integration"/>
    <d v="2020-05-04T00:00:00"/>
    <s v="TX.RICHARDSON.104"/>
    <s v="FTS POD"/>
    <x v="1"/>
  </r>
  <r>
    <s v="INC3416365"/>
    <s v="Full_Backup - Backup of k12-aplus-vm8 from policy thae-c-dal-win-k12-aplus-vm8-k12-n-03 on backup01-dal is failed. Status code = 87 Abnormal : media close error"/>
    <s v="k12-aplus-vm8"/>
    <s v="2020-05-04 02:50:23"/>
    <s v="K12 MANAGEMENT, INC."/>
    <s v="ML-IN-TOC-Backup"/>
    <s v="0"/>
    <x v="2"/>
    <s v="Solved (Permanently)"/>
    <s v="Closed"/>
    <s v="Sneha Ojha"/>
    <s v="Other"/>
    <s v="System Integration"/>
    <s v="2020-05-06 05:03:13"/>
    <s v="inquiry"/>
    <s v="US---Storage Services"/>
    <n v="180612"/>
    <s v="munagala.ramakrishna@sungardas.com"/>
    <s v="2020-05-06 05:00:35"/>
    <s v="Munagala Ramakrishna"/>
    <s v="doitwise.integration"/>
    <d v="2020-05-04T00:00:00"/>
    <s v="TX.RICHARDSON.104"/>
    <s v="Other"/>
    <x v="1"/>
  </r>
  <r>
    <s v="INC3416362"/>
    <s v="Team:MSS Memory utilization is above Major Threshold:98.00 % Current: 98.26 % used"/>
    <s v="hdqpswggdb01s"/>
    <s v="2020-05-04 02:48:54"/>
    <s v="NCL (Bahamas) Ltd."/>
    <s v="Dedicated Ops US Only – Compute"/>
    <s v="0"/>
    <x v="0"/>
    <s v="Other"/>
    <s v="Closed"/>
    <s v="System Integration"/>
    <s v="Other"/>
    <s v="System Integration"/>
    <s v="2020-05-04 03:14:03"/>
    <s v="Threshold"/>
    <s v="US---Server Services"/>
    <n v="874"/>
    <s v="doitwise.integration"/>
    <s v="2020-05-04 03:03:28"/>
    <s v="System Integration"/>
    <s v="doitwise.integration"/>
    <d v="2020-05-04T00:00:00"/>
    <s v="FL.MIAMI.141"/>
    <s v="Dedicated Pod"/>
    <x v="0"/>
  </r>
  <r>
    <s v="INC3416359"/>
    <s v="RepetitionCount &gt; 3 ; Team:MSS Memory utilization is above Major Threshold:98.00 % Current: 98.12 % used"/>
    <s v="vmctxa97101m04"/>
    <s v="2020-05-04 02:48:18"/>
    <s v="U.S. Bank National Association"/>
    <s v="Dedicated Ops US Only – Compute"/>
    <s v="0"/>
    <x v="1"/>
    <s v="Auto Resolved"/>
    <s v="Closed"/>
    <s v="Joe Martinez"/>
    <s v="Other"/>
    <s v="System Integration"/>
    <s v="2020-05-08 03:02:19"/>
    <s v="Threshold"/>
    <s v="US---Server Services"/>
    <n v="1444"/>
    <s v="joe.o.martinez@sungardas.com"/>
    <s v="2020-05-04 03:12:22"/>
    <s v="Joe Martinez"/>
    <s v="doitwise.integration"/>
    <d v="2020-05-04T00:00:00"/>
    <s v="TX.RICHARDSON.104"/>
    <s v="Dedicated Pod"/>
    <x v="0"/>
  </r>
  <r>
    <s v="INC3416358"/>
    <s v="SBEC:Alarm ''Severity:5 Team:MSS Host memory usage (SMTI:10.139.136.8)'' on msg1sucpesx26.oamp.sgns.net triggered an actionUUID : 4c4c4544-0038-5310-805a-b5c04"/>
    <s v="msg1sucpesx26"/>
    <s v="2020-05-04 02:45:32"/>
    <s v="AECON CONSTRUCTION GROUP INC."/>
    <s v="FTS POD – Compute"/>
    <s v="0"/>
    <x v="1"/>
    <s v="Solved (Permanently)"/>
    <s v="Closed"/>
    <s v="Sneha Tewary"/>
    <s v="Other"/>
    <s v="System Integration"/>
    <s v="2020-05-08 03:02:26"/>
    <s v="inquiry"/>
    <s v="US---Server Services"/>
    <n v="10954"/>
    <s v="sneha.tewary@sungardas.com"/>
    <s v="2020-05-04 05:48:06"/>
    <s v="Sneha Tewary"/>
    <s v="doitwise.integration"/>
    <d v="2020-05-04T00:00:00"/>
    <s v="ON.MISSISSAUGA.101"/>
    <s v="FTS POD"/>
    <x v="17"/>
  </r>
  <r>
    <s v="INC3416357"/>
    <s v="Incr_Backup - Backup of H90SV30600802WB from policy sgts-a-sco1-win-n-13 on sco1nbuama01 is partial. Status code = 1 Abnormal : the requested operation was part"/>
    <s v="h90sv30600802wb"/>
    <s v="2020-05-04 02:45:16"/>
    <s v="Saint-Gobain Shared Services Corporation - Infrastructure"/>
    <s v="ML-IN-TOC-Backup"/>
    <s v="0"/>
    <x v="2"/>
    <s v="Solved (Permanently)"/>
    <s v="Closed"/>
    <s v="Sneha Ojha"/>
    <s v="Other"/>
    <s v="System Integration"/>
    <s v="2020-05-07 04:18:38"/>
    <s v="inquiry"/>
    <s v="US---Storage Services"/>
    <n v="264791"/>
    <s v="sneha.ojha@sungardas.com"/>
    <s v="2020-05-07 04:18:27"/>
    <s v="Sneha Ojha"/>
    <s v="doitwise.integration"/>
    <d v="2020-05-04T00:00:00"/>
    <s v="AZ.SCOTTSDALE.001"/>
    <s v="Other"/>
    <x v="1"/>
  </r>
  <r>
    <s v="INC3416354"/>
    <s v="FRU (.1.3.6.1.4.1.9.9.117.2.0.2) Powered Off, Temperature Problem"/>
    <s v="sco1lyccs322.oamp.sgns.net"/>
    <s v="2020-05-04 02:40:16"/>
    <s v="LYONDELL CHEMICAL COMPANY"/>
    <s v="Shared POD – Network"/>
    <s v="0"/>
    <x v="0"/>
    <s v="Solved (Permanently)"/>
    <s v="Closed"/>
    <s v="Kishori Theurkar"/>
    <s v="Other"/>
    <s v="System Integration"/>
    <s v="2020-05-09 03:01:06"/>
    <s v="inquiry"/>
    <s v="US---Network Services"/>
    <n v="170229"/>
    <s v="kishori.theurkar@sungardas.com"/>
    <s v="2020-05-06 01:57:25"/>
    <s v="Kishori Theurkar"/>
    <s v="doitwise.integration"/>
    <d v="2020-05-04T00:00:00"/>
    <s v="AZ.SCOTTSDALE.001"/>
    <s v="Shared POD"/>
    <x v="29"/>
  </r>
  <r>
    <s v="INC3416353"/>
    <s v="FRU (.1.3.6.1.4.1.9.9.117.2.0.2) Powered Off"/>
    <s v="sco1lyccs322.oamp.sgns.net"/>
    <s v="2020-05-04 02:40:12"/>
    <s v="LYONDELL CHEMICAL COMPANY"/>
    <s v="Shared POD – Network"/>
    <s v="0"/>
    <x v="0"/>
    <s v="Solved (Permanently)"/>
    <s v="Closed"/>
    <s v="Kishori Theurkar"/>
    <s v="Other"/>
    <s v="System Integration"/>
    <s v="2020-05-09 03:03:26"/>
    <s v="inquiry"/>
    <s v="US---Network Services"/>
    <n v="173224"/>
    <s v="kishori.theurkar@sungardas.com"/>
    <s v="2020-05-06 02:47:16"/>
    <s v="Kishori Theurkar"/>
    <s v="doitwise.integration"/>
    <d v="2020-05-04T00:00:00"/>
    <s v="AZ.SCOTTSDALE.001"/>
    <s v="Shared POD"/>
    <x v="29"/>
  </r>
  <r>
    <s v="INC3416351"/>
    <s v="SBEC:Multiple backup status code = 156 Abnormal events"/>
    <s v="sg-kroll"/>
    <s v="2020-05-04 02:35:27"/>
    <s v="INNOMAR STRATEGIES INC."/>
    <s v="Sweep - FTS POD_All"/>
    <s v="0"/>
    <x v="2"/>
    <s v="Solved (Permanently)"/>
    <s v="Closed"/>
    <s v="Sneha Tewary"/>
    <s v="Other"/>
    <s v="System Integration"/>
    <s v="2020-05-05 00:25:30"/>
    <s v="inquiry"/>
    <s v="US---Storage Services"/>
    <n v="78588"/>
    <s v="ramesh.kondapalli@sungardas.com"/>
    <s v="2020-05-05 00:25:15"/>
    <s v="Ramesh Kondapalli"/>
    <s v="doitwise.integration"/>
    <d v="2020-05-04T00:00:00"/>
    <s v="ON.MARKHAM.111"/>
    <s v="FTS POD"/>
    <x v="1"/>
  </r>
  <r>
    <s v="INC3416342"/>
    <s v="SBEC: Multiple events received for tenant cust-coai on phlcu1001.oamp.sgns.net"/>
    <s v="phl3cu1001"/>
    <s v="2020-05-04 02:24:14"/>
    <s v="SGNS"/>
    <s v="Shared POD – Network"/>
    <s v="0"/>
    <x v="0"/>
    <s v="Solved (Permanently)"/>
    <s v="Closed"/>
    <s v="Daniela Villalta"/>
    <s v="Other"/>
    <s v="System Integration"/>
    <s v="2020-05-08 03:04:23"/>
    <s v="inquiry"/>
    <s v="US---Network Services"/>
    <n v="50540"/>
    <s v="daniela.villalta@sungardas.com"/>
    <s v="2020-05-04 16:26:34"/>
    <s v="Daniela Villalta"/>
    <s v="doitwise.integration"/>
    <d v="2020-05-04T00:00:00"/>
    <s v="PA.PHILADELPHIA.287"/>
    <s v="Shared POD"/>
    <x v="10"/>
  </r>
  <r>
    <s v="INC3416340"/>
    <s v="SBEC: McAfee Network IPS: Exploit Scan Detected - SensorName: msgpet0_cluster - SourceIP: 77.69.230.100"/>
    <s v="msgpet0_cluster"/>
    <s v="2020-05-04 02:22:21"/>
    <s v="Pethealth - MTSA"/>
    <s v="Dedicated Ops US Only – Security"/>
    <s v="0"/>
    <x v="0"/>
    <s v="Solved (Permanently)"/>
    <s v="Closed"/>
    <s v="Joe Martinez"/>
    <s v="Other"/>
    <s v="System Integration"/>
    <s v="2020-05-07 03:01:41"/>
    <s v="inquiry"/>
    <s v="US---Security Services"/>
    <n v="2118"/>
    <s v="aren.jordan@sungardas.com"/>
    <s v="2020-05-04 02:57:39"/>
    <s v="Aren Jordan"/>
    <s v="doitwise.integration"/>
    <d v="2020-05-04T00:00:00"/>
    <s v="ON.MISSISSAUGA.101"/>
    <s v="Dedicated Pod"/>
    <x v="3"/>
  </r>
  <r>
    <s v="INC3416339"/>
    <s v="Site: MSG1HANARPAEMC00 Host:  K-Box:  Volume:  Group: MSGHANAVNX01_METZ_ILMETMIPDB002_CG - Link entered high load"/>
    <s v="phl3hanarpaemc00"/>
    <s v="2020-05-04 02:22:08"/>
    <s v="SAS Managed Disk Services"/>
    <s v="Shared POD – Storage"/>
    <s v="0"/>
    <x v="0"/>
    <s v="Auto Resolved"/>
    <s v="Closed"/>
    <s v="Rahul Chaturvedi"/>
    <s v="Other"/>
    <s v="System Integration"/>
    <s v="2020-05-07 03:00:47"/>
    <s v="inquiry"/>
    <s v="US---Storage Services"/>
    <n v="1813"/>
    <s v="rahul.chaturvedi@sungardas.com"/>
    <s v="2020-05-04 02:52:21"/>
    <s v="Rahul Chaturvedi"/>
    <s v="doitwise.integration"/>
    <d v="2020-05-04T00:00:00"/>
    <s v="PA.PHILADELPHIA.287"/>
    <s v="Shared POD"/>
    <x v="4"/>
  </r>
  <r>
    <s v="INC3416337"/>
    <s v="SBEC: Multiple events received for tenant cust-rayl on hou1cu1001.oamp.sgns.net"/>
    <s v="hou1cu1001"/>
    <s v="2020-05-04 02:19:44"/>
    <s v="SGNS"/>
    <s v="Shared POD – Network"/>
    <s v="0"/>
    <x v="0"/>
    <s v="Solved (Permanently)"/>
    <s v="Closed"/>
    <s v="Daniela Villalta"/>
    <s v="Other"/>
    <s v="System Integration"/>
    <s v="2020-05-09 03:01:35"/>
    <s v="inquiry"/>
    <s v="US---Network Services"/>
    <n v="112658"/>
    <s v="daniela.villalta@sungardas.com"/>
    <s v="2020-05-05 09:37:23"/>
    <s v="Daniela Villalta"/>
    <s v="doitwise.integration"/>
    <d v="2020-05-04T00:00:00"/>
    <s v="GB:HOUNSLOW.001"/>
    <s v="Shared POD"/>
    <x v="10"/>
  </r>
  <r>
    <s v="INC3416325"/>
    <s v="RepetitionCount &gt; 3 ; SBEC: RPO SLA is exceeded for multiple replication pairs"/>
    <s v="enr2cma10cs01"/>
    <s v="2020-05-04 02:04:06"/>
    <s v="Sungard AS R2C Services"/>
    <s v="GCSM-RS-CR-OPS-SUPPORT"/>
    <s v="0"/>
    <x v="1"/>
    <s v="Solved (Permanently)"/>
    <s v="Closed"/>
    <s v="Sandhya S"/>
    <s v="Other"/>
    <s v="System Integration"/>
    <s v="2020-05-05 17:49:33"/>
    <s v="inquiry"/>
    <s v="US---Recovery as a Service ( RaaS )"/>
    <n v="143117"/>
    <s v="ganesh.sasane@sungardas.com"/>
    <s v="2020-05-05 17:49:23"/>
    <s v="Ganesh Sasane"/>
    <s v="doitwise.integration"/>
    <d v="2020-05-04T00:00:00"/>
    <s v="GB:HOUNSLOW.001"/>
    <s v="Other"/>
    <x v="8"/>
  </r>
  <r>
    <s v="INC3416320"/>
    <s v="backup01-dal - rch1nbuame01: Master server backup01-dal cannot connect to rch1nbuame01"/>
    <s v="backup01-dal"/>
    <s v="2020-05-04 01:52:28"/>
    <s v="SAS Managed Tape Services"/>
    <s v="ML-IN-TOC-Backup"/>
    <s v="0"/>
    <x v="1"/>
    <s v="Solved (Permanently)"/>
    <s v="Closed"/>
    <s v="Sneha Ojha"/>
    <s v="Other"/>
    <s v="System Integration"/>
    <s v="2020-05-08 08:06:25"/>
    <s v="inquiry"/>
    <s v="US---Storage Services"/>
    <n v="367962"/>
    <s v="vinodh.srinivasulu@sungardas.com"/>
    <s v="2020-05-08 08:05:10"/>
    <s v="Vinodh Srinivasulu"/>
    <s v="doitwise.integration"/>
    <d v="2020-05-04T00:00:00"/>
    <s v="TX.RICHARDSON.104"/>
    <s v="Other"/>
    <x v="1"/>
  </r>
  <r>
    <s v="INC3416319"/>
    <s v="Team:MSS event in messages log (nfs not responding)&lt;pattern:&lt;*&gt;[NFS server]&lt;*&gt;[not responding]&lt;*&gt;&gt;&lt;logfilepath:/var/adm/messages&gt;"/>
    <s v="smypswsnap2db01s"/>
    <s v="2020-05-04 01:52:12"/>
    <s v="NCL (Bahamas) Ltd."/>
    <s v="Dedicated Ops US Only – Compute"/>
    <s v="0"/>
    <x v="1"/>
    <s v="Solved (Permanently)"/>
    <s v="Closed"/>
    <s v="Joe Martinez"/>
    <s v="Other"/>
    <s v="System Integration"/>
    <s v="2020-05-07 03:00:36"/>
    <s v="inquiry"/>
    <s v="US---Server Services"/>
    <n v="2661"/>
    <s v="joe.o.martinez@sungardas.com"/>
    <s v="2020-05-04 02:36:33"/>
    <s v="Joe Martinez"/>
    <s v="doitwise.integration"/>
    <d v="2020-05-04T00:00:00"/>
    <s v="GA.SMYRNA.001"/>
    <s v="Dedicated Pod"/>
    <x v="14"/>
  </r>
  <r>
    <s v="INC3416318"/>
    <s v="backup01-dal - rch1nbuame01: Media server rch1nbuame01: Status not ACTIVE: OFFLINE"/>
    <s v="backup01-dal"/>
    <s v="2020-05-04 01:51:20"/>
    <s v="SAS Managed Tape Services"/>
    <s v="ML-IN-TOC-Backup"/>
    <s v="0"/>
    <x v="1"/>
    <s v="Solved (Permanently)"/>
    <s v="Closed"/>
    <s v="Sneha Ojha"/>
    <s v="Other"/>
    <s v="System Integration"/>
    <s v="2020-05-04 07:43:06"/>
    <s v="inquiry"/>
    <s v="US---Storage Services"/>
    <n v="21088"/>
    <s v="satish.shankar@sungardas.com"/>
    <s v="2020-05-04 07:42:48"/>
    <s v="Satish Shankar"/>
    <s v="doitwise.integration"/>
    <d v="2020-05-04T00:00:00"/>
    <s v="TX.RICHARDSON.104"/>
    <s v="Other"/>
    <x v="1"/>
  </r>
  <r>
    <s v="INC3416315"/>
    <s v="SBEC: McAfee Network IPS: Exploit Scan Detected - SensorName: mrkam27p_cluster - SourceIP: 95.251.70.218"/>
    <s v="mrkam27p_cluster"/>
    <s v="2020-05-04 01:49:00"/>
    <s v="INNOMAR STRATEGIES INC."/>
    <s v="FTS POD – Security"/>
    <s v="0"/>
    <x v="0"/>
    <s v="Solved (Permanently)"/>
    <s v="Closed"/>
    <s v="Sachin Patil"/>
    <s v="Other"/>
    <s v="System Integration"/>
    <s v="2020-05-07 03:02:32"/>
    <s v="inquiry"/>
    <s v="US---Security Services"/>
    <n v="1352"/>
    <s v="aren.jordan@sungardas.com"/>
    <s v="2020-05-04 02:11:32"/>
    <s v="Aren Jordan"/>
    <s v="doitwise.integration"/>
    <d v="2020-05-04T00:00:00"/>
    <s v="ON.MARKHAM.106"/>
    <s v="FTS POD"/>
    <x v="3"/>
  </r>
  <r>
    <s v="INC3416314"/>
    <s v="The DatabaseMonitor Severity:4 Team:DBS SQLServer_BLOCKING_PROCESS-PHL2MSSPRW25-MSSQLSERVER-67.20.163.130 changed to error Metric:result column 2 row 1, Value:7"/>
    <s v="phl2mssprw25"/>
    <s v="2020-05-04 01:46:41"/>
    <s v="SAS Managed Security Services"/>
    <s v="NAMS DB SQL"/>
    <s v="0"/>
    <x v="0"/>
    <s v="Solved (Permanently)"/>
    <s v="Closed"/>
    <s v="Abhin Sankar"/>
    <s v="Other"/>
    <s v="System Integration"/>
    <s v="2020-05-04 02:14:26"/>
    <s v="inquiry"/>
    <s v="US---Application Services"/>
    <n v="1083"/>
    <s v="doitwise.integration"/>
    <s v="2020-05-04 02:04:44"/>
    <s v="System Integration"/>
    <s v="doitwise.integration"/>
    <d v="2020-05-04T00:00:00"/>
    <s v="PA.PHILADELPHIA.011"/>
    <s v="Other"/>
    <x v="31"/>
  </r>
  <r>
    <s v="INC3416313"/>
    <s v="Incr_Backup - Backup of mcdphlputl1113 from policy inlm-a-phl3-std-0030-n-03 on phl3inlmnbuama01 is partial. Status code = 1 Abnormal : the requested operation "/>
    <s v="mcdphlputl1113"/>
    <s v="2020-05-04 01:45:28"/>
    <s v="Infosys Limited (McDonalds)"/>
    <s v="Sweep - Dedicated Ops_All"/>
    <s v="0"/>
    <x v="2"/>
    <s v="Solved (Permanently)"/>
    <s v="Closed"/>
    <s v="Brandon Collins"/>
    <s v="Other"/>
    <s v="System Integration"/>
    <s v="2020-05-04 23:49:49"/>
    <s v="inquiry"/>
    <s v="US---Storage Services"/>
    <n v="79442"/>
    <s v="ramesh.kondapalli@sungardas.com"/>
    <s v="2020-05-04 23:49:30"/>
    <s v="Ramesh Kondapalli"/>
    <s v="doitwise.integration"/>
    <d v="2020-05-04T00:00:00"/>
    <s v="PA.PHILADELPHIA.287"/>
    <s v="Dedicated Pod"/>
    <x v="1"/>
  </r>
  <r>
    <s v="INC3416308"/>
    <s v="SBEC: McAfee Network IPS: Exploit Scan Detected - SensorName: phlsasip_cluster - SourceIP: 10.1.1.103"/>
    <s v="phlsasip_cluster"/>
    <s v="2020-05-04 01:39:02"/>
    <s v="SASI"/>
    <s v="NASH Security Services"/>
    <s v="0"/>
    <x v="0"/>
    <s v="Solved (Permanently)"/>
    <s v="Closed"/>
    <s v="Aren Jordan"/>
    <s v="Other"/>
    <s v="System Integration"/>
    <s v="2020-05-07 03:01:49"/>
    <s v="inquiry"/>
    <s v="US---Security Services"/>
    <n v="386"/>
    <s v="aren.jordan@sungardas.com"/>
    <s v="2020-05-04 01:45:28"/>
    <s v="Aren Jordan"/>
    <s v="doitwise.integration"/>
    <d v="2020-05-04T00:00:00"/>
    <s v="PA.PHILADELPHIA.011"/>
    <s v="Other"/>
    <x v="3"/>
  </r>
  <r>
    <s v="INC3416307"/>
    <s v="SBEC : Team:MSS One or more filesystem has breached Filesystem threshold(s). Details annotated below."/>
    <s v="co7j-co7jr2c01-8"/>
    <s v="2020-05-04 01:38:30"/>
    <s v="COMMUNITY TRUST COMPANY (Cloud)"/>
    <s v="Shared POD – Compute"/>
    <s v="0"/>
    <x v="0"/>
    <s v="Duplicate incident"/>
    <s v="Closed"/>
    <s v="Saily Dabhade"/>
    <s v="Other"/>
    <s v="System Integration"/>
    <s v="2020-05-07 03:01:33"/>
    <s v="Threshold"/>
    <s v="US---Server Services"/>
    <n v="757"/>
    <s v="saily.dabhade@sungardas.com"/>
    <s v="2020-05-04 01:51:07"/>
    <s v="Saily Dabhade"/>
    <s v="doitwise.integration"/>
    <d v="2020-05-04T00:00:00"/>
    <s v="ON.MISSISSAUGA.101"/>
    <s v="Shared POD"/>
    <x v="21"/>
  </r>
  <r>
    <s v="INC3416302"/>
    <s v="Deployment - Backup of  from policy Client_upgrade_win on backup01-msg is failed. Status code = 247 Abnormal : the specified class is not active"/>
    <s v="phl2mbspru01"/>
    <s v="2020-05-04 01:35:15"/>
    <s v="SUNGARD AVAILABILITY SERVICES"/>
    <s v="ML-IN-TOC-Backup"/>
    <s v="0"/>
    <x v="2"/>
    <s v="Solved (Permanently)"/>
    <s v="Closed"/>
    <s v="Sneha Ojha"/>
    <s v="Other"/>
    <s v="System Integration"/>
    <s v="2020-05-06 08:55:54"/>
    <s v="inquiry"/>
    <s v="US---Storage Services"/>
    <n v="199224"/>
    <s v="vinodh.srinivasulu@sungardas.com"/>
    <s v="2020-05-06 08:55:39"/>
    <s v="Vinodh Srinivasulu"/>
    <s v="doitwise.integration"/>
    <d v="2020-05-04T00:00:00"/>
    <s v="PA.PHILADELPHIA.011"/>
    <s v="Other"/>
    <x v="1"/>
  </r>
  <r>
    <s v="INC3416293"/>
    <s v="SBEC: McAfee Network IPS: Exploit Scan Detected - SensorName: mbhrxadp1_2-cluster - SourceIP: 2.50.36.252"/>
    <s v="mbhrxadp1_2-cluster"/>
    <s v="2020-05-04 01:16:56"/>
    <s v="RXADVANCE"/>
    <s v="NASH Security Services"/>
    <s v="0"/>
    <x v="0"/>
    <s v="Solved (Permanently)"/>
    <s v="Closed"/>
    <s v="Aren Jordan"/>
    <s v="Other"/>
    <s v="System Integration"/>
    <s v="2020-05-07 03:02:51"/>
    <s v="inquiry"/>
    <s v="US---Security Services"/>
    <n v="362"/>
    <s v="aren.jordan@sungardas.com"/>
    <s v="2020-05-04 01:22:58"/>
    <s v="Aren Jordan"/>
    <s v="doitwise.integration"/>
    <d v="2020-05-04T00:00:00"/>
    <s v="MA.MARLBOROUGH.001"/>
    <s v="Other"/>
    <x v="3"/>
  </r>
  <r>
    <s v="INC3416292"/>
    <s v="The DatabaseMonitor Severity:4 Team:DBS SQLServer_BLOCKING_PROCESS-K12-SQLWCL01-10.229.153.249 changed to error Metric:result column 2 row 1, Value:2 Threshold:"/>
    <s v="k12-mssql1"/>
    <s v="2020-05-04 01:16:50"/>
    <s v="K12 MANAGEMENT, INC."/>
    <s v="NAMS DB SQL"/>
    <s v="0"/>
    <x v="0"/>
    <s v="Solved (Permanently)"/>
    <s v="Closed"/>
    <s v="Abhin Sankar"/>
    <s v="Other"/>
    <s v="System Integration"/>
    <s v="2020-05-04 02:00:14"/>
    <s v="inquiry"/>
    <s v="US---Application Services"/>
    <n v="2266"/>
    <s v="doitwise.integration"/>
    <s v="2020-05-04 01:54:36"/>
    <s v="System Integration"/>
    <s v="doitwise.integration"/>
    <d v="2020-05-04T00:00:00"/>
    <s v="TX.RICHARDSON.104"/>
    <s v="Other"/>
    <x v="31"/>
  </r>
  <r>
    <s v="INC3416288"/>
    <s v="Possible server reboot detected (uptime less than 15 minutes)"/>
    <s v="csech"/>
    <s v="2020-05-04 01:13:05"/>
    <s v="BK606-CONSEIL GENERAL MEURTHE ET MOSELLE"/>
    <s v="FR Windows &amp; Linux"/>
    <s v="1"/>
    <x v="0"/>
    <s v="Solved (Workaround)"/>
    <s v="Closed"/>
    <s v="Ahmed Oketokoun"/>
    <s v="Other"/>
    <s v="System Integration"/>
    <s v="2020-05-07 03:02:25"/>
    <s v="inquiry"/>
    <s v="US---Server Services"/>
    <n v="537"/>
    <s v="ahmed.oketokoun@sungardas.com"/>
    <s v="2020-05-04 01:22:02"/>
    <s v="Ahmed Oketokoun"/>
    <s v="doitwise.integration"/>
    <d v="2020-05-04T00:00:00"/>
    <s v="FR:LOGNES.001"/>
    <s v="Other"/>
    <x v="16"/>
  </r>
  <r>
    <s v="INC3416286"/>
    <s v="System Memory Usage on db-server 10.93.41.141"/>
    <s v="datadog-alerts-wedd"/>
    <s v="2020-05-04 01:12:14"/>
    <s v="Wedderspoon"/>
    <s v="SD&amp;R Managed-AWS Tier 3"/>
    <s v="0"/>
    <x v="1"/>
    <s v="Resolution"/>
    <s v="Closed"/>
    <s v="Saurabh Shah"/>
    <s v="Other"/>
    <s v="System Integration"/>
    <s v="2020-05-08 03:01:43"/>
    <s v="inquiry"/>
    <s v="US---Managed Cloud - AWS"/>
    <n v="32946"/>
    <s v="doitwise.integration"/>
    <s v="2020-05-04 10:21:20"/>
    <s v="System Integration"/>
    <s v="doitwise.integration"/>
    <d v="2020-05-04T00:00:00"/>
    <s v="Other"/>
    <s v="Other"/>
    <x v="14"/>
  </r>
  <r>
    <s v="INC3416274"/>
    <s v="The DatabaseMonitor Severity:4 Team:DBS SQLServer_BLOCKING_PROCESS-PHL2MSSPRW25-MSSQLSERVER-67.20.163.130 changed to error Metric:result column 2 row 1, Value:7"/>
    <s v="phl2mssprw25"/>
    <s v="2020-05-04 00:46:40"/>
    <s v="SAS Managed Security Services"/>
    <s v="NAMS DB SQL"/>
    <s v="0"/>
    <x v="0"/>
    <s v="Auto Resolved"/>
    <s v="Closed"/>
    <s v="Safna P"/>
    <s v="Other"/>
    <s v="System Integration"/>
    <s v="2020-05-04 00:56:20"/>
    <s v="inquiry"/>
    <s v="US---Application Services"/>
    <n v="400"/>
    <s v="doitwise.integration"/>
    <s v="2020-05-04 00:53:20"/>
    <s v="System Integration"/>
    <s v="doitwise.integration"/>
    <d v="2020-05-04T00:00:00"/>
    <s v="PA.PHILADELPHIA.011"/>
    <s v="Other"/>
    <x v="31"/>
  </r>
  <r>
    <s v="INC3416268"/>
    <s v="Node Down on 10.141.180.74"/>
    <s v="csech"/>
    <s v="2020-05-04 00:38:17"/>
    <s v="BK606-CONSEIL GENERAL MEURTHE ET MOSELLE"/>
    <s v="FR Windows &amp; Linux"/>
    <s v="1"/>
    <x v="1"/>
    <s v="Solved (Workaround)"/>
    <s v="Closed"/>
    <s v="Ahmed Oketokoun"/>
    <s v="Other"/>
    <s v="System Integration"/>
    <s v="2020-05-07 03:02:02"/>
    <s v="inquiry"/>
    <s v="US---Server Services"/>
    <n v="1984"/>
    <s v="ahmed.oketokoun@sungardas.com"/>
    <s v="2020-05-04 01:11:21"/>
    <s v="Ahmed Oketokoun"/>
    <s v="doitwise.integration"/>
    <d v="2020-05-04T00:00:00"/>
    <s v="FR:LOGNES.001"/>
    <s v="Other"/>
    <x v="19"/>
  </r>
  <r>
    <s v="INC3416267"/>
    <s v="SBEC : Multiple alarms received  on circuit ID = CIR0028103"/>
    <s v="hou1iw7-1.sgns.net"/>
    <s v="2020-05-04 00:36:11"/>
    <s v="SGNS"/>
    <s v="Major Incident Management"/>
    <s v="1"/>
    <x v="1"/>
    <s v="Solved (Permanently)"/>
    <s v="Closed"/>
    <s v="Adam Painter"/>
    <s v="Other"/>
    <s v="System Integration"/>
    <s v="2020-05-08 03:02:36"/>
    <s v="inquiry"/>
    <s v="US---Network Services"/>
    <n v="42482"/>
    <s v="andres.arroyo@sungardas.com"/>
    <s v="2020-05-04 12:24:13"/>
    <s v="Andres Arroyo"/>
    <s v="doitwise.integration"/>
    <d v="2020-05-04T00:00:00"/>
    <s v="GB:HOUNSLOW.001"/>
    <s v="Other"/>
    <x v="14"/>
  </r>
  <r>
    <s v="INC3416260"/>
    <s v="TX Tuning in Progress lon2iw7:OTM2-3-13-1,TXTUNE_IP_OCH,SA,NEND,TRMT,0663,NA,1555.75,NA circuit ID = CIR0032213"/>
    <s v="lon2iw7-3.oamp.sgns.net"/>
    <s v="2020-05-04 00:24:49"/>
    <s v="SGNS"/>
    <s v="Shared POD – Transport"/>
    <s v="0"/>
    <x v="0"/>
    <s v="Solved (Permanently)"/>
    <s v="Closed"/>
    <s v="Rahil Bhatkar"/>
    <s v="Other"/>
    <s v="System Integration"/>
    <s v="2020-05-07 03:01:43"/>
    <s v="inquiry"/>
    <s v="US---Network Services"/>
    <n v="517"/>
    <s v="rahil.bhatkar@sungardas.com"/>
    <s v="2020-05-04 00:33:26"/>
    <s v="Rahil Bhatkar"/>
    <s v="doitwise.integration"/>
    <d v="2020-05-04T00:00:00"/>
    <s v="GB:LONDON.001"/>
    <s v="Shared POD"/>
    <x v="6"/>
  </r>
  <r>
    <s v="INC3416259"/>
    <s v="Laser Off Far End Failure Triggered wok1iw7:FLEX-3-13-4,FEF_OCH,SA,NEND,TRMT,1243,GIGABITETHERNET circuit ID = CIR0031597"/>
    <s v="wok1iw7-3"/>
    <s v="2020-05-04 00:24:33"/>
    <s v="SGNS"/>
    <s v="Shared POD – Transport"/>
    <s v="0"/>
    <x v="1"/>
    <s v="Solved (Permanently)"/>
    <s v="Closed"/>
    <s v="Rahil Bhatkar"/>
    <s v="Other"/>
    <s v="System Integration"/>
    <s v="2020-05-07 03:02:07"/>
    <s v="inquiry"/>
    <s v="US---Network Services"/>
    <n v="534"/>
    <s v="rahil.bhatkar@sungardas.com"/>
    <s v="2020-05-04 00:33:27"/>
    <s v="Rahil Bhatkar"/>
    <s v="doitwise.integration"/>
    <d v="2020-05-04T00:00:00"/>
    <s v="GB:WOKING.001"/>
    <s v="Shared POD"/>
    <x v="6"/>
  </r>
  <r>
    <s v="INC3416258"/>
    <s v="Laser Off Far End Failure Triggered wok1iw7:FLEX-3-13-5,FEF_OCH,SA,NEND,TRMT,1243,GIGABITETHERNET circuit ID = CIR0031598"/>
    <s v="wok1iw7-3"/>
    <s v="2020-05-04 00:24:29"/>
    <s v="SGNS"/>
    <s v="Shared POD – Transport"/>
    <s v="0"/>
    <x v="1"/>
    <s v="Solved (Permanently)"/>
    <s v="Closed"/>
    <s v="Rahil Bhatkar"/>
    <s v="Other"/>
    <s v="System Integration"/>
    <s v="2020-05-07 03:01:43"/>
    <s v="inquiry"/>
    <s v="US---Network Services"/>
    <n v="538"/>
    <s v="rahil.bhatkar@sungardas.com"/>
    <s v="2020-05-04 00:33:27"/>
    <s v="Rahil Bhatkar"/>
    <s v="doitwise.integration"/>
    <d v="2020-05-04T00:00:00"/>
    <s v="GB:WOKING.001"/>
    <s v="Shared POD"/>
    <x v="6"/>
  </r>
  <r>
    <s v="INC3416250"/>
    <s v="Node Down on 10.140.217.204"/>
    <s v="te07-xpwap05"/>
    <s v="2020-05-04 00:06:34"/>
    <s v="Telefilm Canada (Cloud)"/>
    <s v="Shared POD – Compute"/>
    <s v="0"/>
    <x v="1"/>
    <s v="Solved (Permanently)"/>
    <s v="Closed"/>
    <s v="Pawan Sinha"/>
    <s v="Other"/>
    <s v="System Integration"/>
    <s v="2020-05-08 03:02:06"/>
    <s v="inquiry"/>
    <s v="US---Server Services"/>
    <n v="30630"/>
    <s v="pawan.sinha@sungardas.com"/>
    <s v="2020-05-04 08:37:04"/>
    <s v="Pawan Sinha"/>
    <s v="doitwise.integration"/>
    <d v="2020-05-04T00:00:00"/>
    <s v="ON.MISSISSAUGA.101"/>
    <s v="Shared POD"/>
    <x v="19"/>
  </r>
  <r>
    <s v="INC3416248"/>
    <s v="SBEC : Multiple alarms received  on circuit ID = CIR0028103"/>
    <s v="hou1iw7-1.sgns.net"/>
    <s v="2020-05-04 00:02:11"/>
    <s v="SGNS"/>
    <s v="Shared POD – Transport"/>
    <s v="0"/>
    <x v="1"/>
    <s v="Solved (Permanently)"/>
    <s v="Closed"/>
    <s v="Rahil Bhatkar"/>
    <s v="Other"/>
    <s v="System Integration"/>
    <s v="2020-05-07 03:01:44"/>
    <s v="inquiry"/>
    <s v="US---Network Services"/>
    <n v="1875"/>
    <s v="rahil.bhatkar@sungardas.com"/>
    <s v="2020-05-04 00:33:26"/>
    <s v="Rahil Bhatkar"/>
    <s v="doitwise.integration"/>
    <d v="2020-05-04T00:00:00"/>
    <s v="GB:HOUNSLOW.001"/>
    <s v="Shared POD"/>
    <x v="6"/>
  </r>
  <r>
    <s v="INC3416247"/>
    <s v="SBEC: McAfee Network IPS: Exploit Scan Detected - SensorName: crlelepp1_2-cluster - SourceIP: 185.202.1.204"/>
    <s v="crlelepp1_2-cluster"/>
    <s v="2020-05-04 00:01:18"/>
    <s v="ELECTRONIC PAYMENTS"/>
    <s v="NASH Security Services"/>
    <s v="0"/>
    <x v="0"/>
    <s v="Solved (Permanently)"/>
    <s v="Closed"/>
    <s v="Aren Jordan"/>
    <s v="Other"/>
    <s v="System Integration"/>
    <s v="2020-05-07 03:00:14"/>
    <s v="inquiry"/>
    <s v="US---Security Services"/>
    <n v="977"/>
    <s v="aren.jordan@sungardas.com"/>
    <s v="2020-05-04 00:17:35"/>
    <s v="Aren Jordan"/>
    <s v="doitwise.integration"/>
    <d v="2020-05-04T00:00:00"/>
    <s v="NJ.CARLSTADT.007"/>
    <s v="Other"/>
    <x v="3"/>
  </r>
  <r>
    <s v="INC3416246"/>
    <s v="Trap rate is 248.14 traps/sec. Blocked all trap from 216.203.5.163 device"/>
    <s v="phl2osspru35"/>
    <s v="2020-05-04 00:00:23"/>
    <s v="SAS OSS (Internal)"/>
    <s v="OSS Operations"/>
    <s v="0"/>
    <x v="0"/>
    <s v="Successful"/>
    <s v="Closed"/>
    <s v="Other"/>
    <s v="Other"/>
    <s v="System Integration"/>
    <s v="2020-05-05 00:08:59"/>
    <s v="inquiry"/>
    <s v="US---Operations Management Systems (OMS)"/>
    <n v="86916"/>
    <s v="releasenote.user"/>
    <s v="2020-05-05 00:08:59"/>
    <s v="System Automation"/>
    <s v="doitwise.integration"/>
    <d v="2020-05-04T00:00:00"/>
    <s v="PA.PHILADELPHIA.007"/>
    <s v="Other"/>
    <x v="24"/>
  </r>
  <r>
    <m/>
    <m/>
    <m/>
    <m/>
    <m/>
    <m/>
    <m/>
    <x v="4"/>
    <m/>
    <m/>
    <m/>
    <m/>
    <m/>
    <m/>
    <m/>
    <m/>
    <m/>
    <m/>
    <m/>
    <m/>
    <m/>
    <m/>
    <m/>
    <m/>
    <x v="32"/>
  </r>
</pivotCacheRecords>
</file>

<file path=xl/pivotCache/pivotCacheRecords4.xml><?xml version="1.0" encoding="utf-8"?>
<pivotCacheRecords xmlns="http://schemas.openxmlformats.org/spreadsheetml/2006/main" count="434">
  <r>
    <s v="INC3417343"/>
    <s v="Team:MSS Memory utilization is above Major Threshold:98.00 % Current: 98.20 % used"/>
    <s v="sdcrsrirvcpod01"/>
    <s v="2020-05-04 23:59:44"/>
    <s v="IRVINE MANAGEMENT COMPANY"/>
    <s v="Shared POD – Compute"/>
    <s v="0"/>
    <x v="0"/>
    <s v="Other"/>
    <s v="Closed"/>
    <s v="Saily Dabhade"/>
    <s v="Other"/>
    <s v="System Integration"/>
    <s v="2020-05-08 03:02:57"/>
    <s v="Threshold"/>
    <s v="US---Server Services"/>
    <n v="574"/>
    <s v="doitwise.integration"/>
    <s v="2020-05-05 00:09:18"/>
    <s v="System Integration"/>
    <s v="doitwise.integration"/>
    <d v="2020-05-04T00:00:00"/>
    <s v="PA.PHILADELPHIA.007"/>
    <s v="Shared POD"/>
    <x v="0"/>
  </r>
  <r>
    <s v="INC3417338"/>
    <s v="Incr_Backup - Backup of G3MSGPAD01 from policy g3ms-a-msg1-win-n-04 on backup01-msg is partial. Status code = 1 Abnormal : the requested operation was partially"/>
    <s v="g3msgpad01"/>
    <s v="2020-05-04 23:45:19"/>
    <s v="G3 CANADA LIMITED"/>
    <s v="ML-IN-TOC-Backup"/>
    <s v="0"/>
    <x v="0"/>
    <s v="Solved (Permanently)"/>
    <s v="Closed"/>
    <s v="Munagala Ramakrishna"/>
    <s v="Other"/>
    <s v="System Integration"/>
    <s v="2020-05-05 06:57:20"/>
    <s v="inquiry"/>
    <s v="US---Storage Services"/>
    <n v="25887"/>
    <s v="murali.kandukuri@sungardas.com"/>
    <s v="2020-05-05 06:56:46"/>
    <s v="Murali Kandukuri"/>
    <s v="doitwise.integration"/>
    <d v="2020-05-04T00:00:00"/>
    <s v="ON.MISSISSAUGA.101"/>
    <s v="Other"/>
    <x v="1"/>
  </r>
  <r>
    <s v="INC3417335"/>
    <s v="SBEC : Team:MSS One or more filesystem has breached Filesystem threshold(s). Details annotated below."/>
    <s v="aec1-casun1mvqdb50"/>
    <s v="2020-05-04 23:43:45"/>
    <s v="AECON CONSTRUCTION GROUP INC."/>
    <s v="FTS POD – Compute"/>
    <s v="0"/>
    <x v="0"/>
    <s v="Solved (Permanently)"/>
    <s v="Closed"/>
    <s v="Kirti Nandan"/>
    <s v="Other"/>
    <s v="System Integration"/>
    <s v="2020-05-09 03:02:31"/>
    <s v="Threshold"/>
    <s v="US---Server Services"/>
    <n v="45487"/>
    <s v="kirti.nandan@sungardas.com"/>
    <s v="2020-05-05 12:21:52"/>
    <s v="Kirti Nandan"/>
    <s v="doitwise.integration"/>
    <d v="2020-05-04T00:00:00"/>
    <s v="ON.MISSISSAUGA.001"/>
    <s v="FTS POD"/>
    <x v="2"/>
  </r>
  <r>
    <s v="INC3417333"/>
    <s v="SBEC: McAfee Network IPS: Exploit Scan Detected - SensorName: mbhrxadp1_so - SourceIP: 190.78.40.98"/>
    <s v="mbhrxadp1_so"/>
    <s v="2020-05-04 23:42:28"/>
    <s v="RXADVANCE"/>
    <s v="NASH Security Services"/>
    <s v="0"/>
    <x v="0"/>
    <s v="Solved (Permanently)"/>
    <s v="Closed"/>
    <s v="Aren Jordan"/>
    <s v="Other"/>
    <s v="System Integration"/>
    <s v="2020-05-08 03:05:24"/>
    <s v="inquiry"/>
    <s v="US---Security Services"/>
    <n v="2391"/>
    <s v="aren.jordan@sungardas.com"/>
    <s v="2020-05-05 00:22:19"/>
    <s v="Aren Jordan"/>
    <s v="doitwise.integration"/>
    <d v="2020-05-04T00:00:00"/>
    <s v="MA.SOUTHBOROUGH.001"/>
    <s v="Other"/>
    <x v="3"/>
  </r>
  <r>
    <s v="INC3417332"/>
    <s v="SBEC: McAfee Network IPS: Exploit Scan Detected - SensorName: phlatdp1 - SourceIP: 66.240.205.34"/>
    <s v="phlatdp1.oamp.sgns.net"/>
    <s v="2020-05-04 23:42:19"/>
    <s v="AT&amp;T SERVICES, INC. (BAKER BOTTS PROJECT)"/>
    <s v="NASH Security Services"/>
    <s v="0"/>
    <x v="0"/>
    <s v="Solved (Permanently)"/>
    <s v="Closed"/>
    <s v="Aren Jordan"/>
    <s v="Other"/>
    <s v="System Integration"/>
    <s v="2020-05-08 03:04:19"/>
    <s v="inquiry"/>
    <s v="US---Security Services"/>
    <n v="493"/>
    <s v="aren.jordan@sungardas.com"/>
    <s v="2020-05-04 23:50:32"/>
    <s v="Aren Jordan"/>
    <s v="doitwise.integration"/>
    <d v="2020-05-04T00:00:00"/>
    <s v="PA.PHILADELPHIA.007"/>
    <s v="Other"/>
    <x v="3"/>
  </r>
  <r>
    <s v="INC3417329"/>
    <s v="SBEC - Multiple interfaces down on - aur1fct0p2"/>
    <s v="aur1fct0p2"/>
    <s v="2020-05-04 23:39:55"/>
    <s v="FCTI, INC."/>
    <s v="FTS POD – Security"/>
    <s v="0"/>
    <x v="0"/>
    <s v="Solved (Permanently)"/>
    <s v="Closed"/>
    <s v="Shardul Ingle"/>
    <s v="Other"/>
    <s v="System Integration"/>
    <s v="2020-05-13 03:01:19"/>
    <s v="inquiry"/>
    <s v="US---Security Services"/>
    <n v="430742"/>
    <s v="rohit.kasukurti@sungardas.com"/>
    <s v="2020-05-09 23:18:57"/>
    <s v="Rohit Kasukurti"/>
    <s v="doitwise.integration"/>
    <d v="2020-05-04T00:00:00"/>
    <s v="CO.AURORA.103"/>
    <s v="FTS POD"/>
    <x v="3"/>
  </r>
  <r>
    <s v="INC3417328"/>
    <s v="SBEC - Multiple interfaces down on - aur1fct0p1"/>
    <s v="aur1fct0p1"/>
    <s v="2020-05-04 23:39:49"/>
    <s v="FCTI, INC."/>
    <s v="FTS POD – Security"/>
    <s v="0"/>
    <x v="0"/>
    <s v="Solved (Permanently)"/>
    <s v="Closed"/>
    <s v="Shardul Ingle"/>
    <s v="Other"/>
    <s v="System Integration"/>
    <s v="2020-05-13 03:03:48"/>
    <s v="inquiry"/>
    <s v="US---Security Services"/>
    <n v="430719"/>
    <s v="rohit.kasukurti@sungardas.com"/>
    <s v="2020-05-09 23:18:28"/>
    <s v="Rohit Kasukurti"/>
    <s v="doitwise.integration"/>
    <d v="2020-05-04T00:00:00"/>
    <s v="CO.AURORA.103"/>
    <s v="FTS POD"/>
    <x v="3"/>
  </r>
  <r>
    <s v="INC3417325"/>
    <s v="RepetitionCount &gt; 3 ; McAfee Network IDS Alert(3): Sensor Throughput Usagerisen 100 detected on %. (cpechr1pp1/null Threshold: aboveHigh Usage)."/>
    <s v="cpechr1pp1"/>
    <s v="2020-05-04 23:34:18"/>
    <s v="Christies"/>
    <s v="NASH Security Services"/>
    <s v="0"/>
    <x v="1"/>
    <s v="Solved (Permanently)"/>
    <s v="Closed"/>
    <s v="Aren Jordan"/>
    <s v="Other"/>
    <s v="System Integration"/>
    <s v="2020-05-08 03:02:03"/>
    <s v="inquiry"/>
    <s v="US---Security Services"/>
    <n v="1410"/>
    <s v="aren.jordan@sungardas.com"/>
    <s v="2020-05-04 23:57:48"/>
    <s v="Aren Jordan"/>
    <s v="doitwise.integration"/>
    <d v="2020-05-04T00:00:00"/>
    <s v="NJ.PISCATAWAY.102"/>
    <s v="Other"/>
    <x v="3"/>
  </r>
  <r>
    <s v="INC3417320"/>
    <s v="SBEC : Team:MSS One or more filesystem has breached Filesystem threshold(s). Details annotated below."/>
    <s v="tpam-sgpickd3p"/>
    <s v="2020-05-04 23:19:14"/>
    <s v="Toronto Parking Authority - MTSA (Cloud)"/>
    <s v="Shared POD – Compute"/>
    <s v="0"/>
    <x v="0"/>
    <s v="Solved (Workaround)"/>
    <s v="Closed"/>
    <s v="Saily Dabhade"/>
    <s v="Other"/>
    <s v="System Integration"/>
    <s v="2020-05-09 03:01:05"/>
    <s v="Threshold"/>
    <s v="US---Server Services"/>
    <n v="84736"/>
    <s v="saily.dabhade@sungardas.com"/>
    <s v="2020-05-05 22:51:30"/>
    <s v="Saily Dabhade"/>
    <s v="doitwise.integration"/>
    <d v="2020-05-04T00:00:00"/>
    <s v="ON.MISSISSAUGA.101"/>
    <s v="Shared POD"/>
    <x v="2"/>
  </r>
  <r>
    <s v="INC3417307"/>
    <s v="SBEC: McAfee Network IPS: Exploit Scan Detected - SensorName: scoelmrp_cluster - SourceIP: 154.126.79.223"/>
    <s v="scoelmrp_cluster"/>
    <s v="2020-05-04 22:54:11"/>
    <s v="Elm Resources"/>
    <s v="FTS POD – Security"/>
    <s v="0"/>
    <x v="0"/>
    <s v="Solved (Permanently)"/>
    <s v="Closed"/>
    <s v="Sachin Patil"/>
    <s v="Other"/>
    <s v="System Integration"/>
    <s v="2020-05-08 03:04:07"/>
    <s v="inquiry"/>
    <s v="US---Security Services"/>
    <n v="2406"/>
    <s v="aren.jordan@sungardas.com"/>
    <s v="2020-05-04 23:34:17"/>
    <s v="Aren Jordan"/>
    <s v="doitwise.integration"/>
    <d v="2020-05-04T00:00:00"/>
    <s v="AZ.SCOTTSDALE.001"/>
    <s v="FTS POD"/>
    <x v="3"/>
  </r>
  <r>
    <s v="INC3417300"/>
    <s v="Node Down on 10.227.138.240"/>
    <s v="aur01samd-sw02-cis"/>
    <s v="2020-05-04 22:44:02"/>
    <s v="SAS Managed Disk Services"/>
    <s v="Shared POD – Storage"/>
    <s v="0"/>
    <x v="1"/>
    <s v="Auto Resolved"/>
    <s v="Closed"/>
    <s v="Suresh Kumar"/>
    <s v="Other"/>
    <s v="System Integration"/>
    <s v="2020-05-08 03:05:23"/>
    <s v="inquiry"/>
    <s v="US---Storage Services"/>
    <n v="1454"/>
    <s v="suresh.kumar@sungardas.com"/>
    <s v="2020-05-04 23:08:16"/>
    <s v="Suresh Kumar"/>
    <s v="doitwise.integration"/>
    <d v="2020-05-04T00:00:00"/>
    <s v="CO.AURORA.103"/>
    <s v="Shared POD"/>
    <x v="4"/>
  </r>
  <r>
    <s v="INC3417299"/>
    <s v="Node Down on 10.227.138.47"/>
    <s v="mds01-9140-den"/>
    <s v="2020-05-04 22:40:52"/>
    <s v="SAS Managed Disk Services"/>
    <s v="Shared POD – Storage"/>
    <s v="0"/>
    <x v="1"/>
    <s v="Auto Resolved"/>
    <s v="Closed"/>
    <s v="Suresh Kumar"/>
    <s v="Other"/>
    <s v="System Integration"/>
    <s v="2020-05-08 03:00:46"/>
    <s v="inquiry"/>
    <s v="US---Storage Services"/>
    <n v="1267"/>
    <s v="suresh.kumar@sungardas.com"/>
    <s v="2020-05-04 23:01:59"/>
    <s v="Suresh Kumar"/>
    <s v="doitwise.integration"/>
    <d v="2020-05-04T00:00:00"/>
    <s v="CO.AURORA.103"/>
    <s v="Shared POD"/>
    <x v="4"/>
  </r>
  <r>
    <s v="INC3417298"/>
    <s v="Node Down on 10.227.138.48"/>
    <s v="mds02-9140-den"/>
    <s v="2020-05-04 22:40:45"/>
    <s v="SAS Managed Disk Services"/>
    <s v="Shared POD – Storage"/>
    <s v="0"/>
    <x v="1"/>
    <s v="Auto Resolved"/>
    <s v="Closed"/>
    <s v="Suresh Kumar"/>
    <s v="Other"/>
    <s v="System Integration"/>
    <s v="2020-05-08 03:01:04"/>
    <s v="inquiry"/>
    <s v="US---Storage Services"/>
    <n v="1301"/>
    <s v="suresh.kumar@sungardas.com"/>
    <s v="2020-05-04 23:02:26"/>
    <s v="Suresh Kumar"/>
    <s v="doitwise.integration"/>
    <d v="2020-05-04T00:00:00"/>
    <s v="CO.AURORA.103"/>
    <s v="Shared POD"/>
    <x v="4"/>
  </r>
  <r>
    <s v="INC3417297"/>
    <s v="Node Down on 10.227.138.181"/>
    <s v="aur01samd-sw01-cis"/>
    <s v="2020-05-04 22:40:37"/>
    <s v="SAS Managed Disk Services"/>
    <s v="Shared POD – Storage"/>
    <s v="0"/>
    <x v="1"/>
    <s v="Auto Resolved"/>
    <s v="Closed"/>
    <s v="Suresh Kumar"/>
    <s v="Other"/>
    <s v="System Integration"/>
    <s v="2020-05-08 03:01:07"/>
    <s v="inquiry"/>
    <s v="US---Storage Services"/>
    <n v="1334"/>
    <s v="suresh.kumar@sungardas.com"/>
    <s v="2020-05-04 23:02:51"/>
    <s v="Suresh Kumar"/>
    <s v="doitwise.integration"/>
    <d v="2020-05-04T00:00:00"/>
    <s v="CO.AURORA.103"/>
    <s v="Shared POD"/>
    <x v="4"/>
  </r>
  <r>
    <s v="INC3417290"/>
    <s v="Team:MSS CPU utilization is above Major Threshold: 98.00%, Current: 99.71% used."/>
    <s v="aur1verntstdb01"/>
    <s v="2020-05-04 22:29:07"/>
    <s v="VERIENT"/>
    <s v="Shared POD – Compute"/>
    <s v="0"/>
    <x v="0"/>
    <s v="Other"/>
    <s v="Closed"/>
    <s v="System Integration"/>
    <s v="Other"/>
    <s v="System Integration"/>
    <s v="2020-05-04 23:04:03"/>
    <s v="Threshold"/>
    <s v="US---Server Services"/>
    <n v="1490"/>
    <s v="doitwise.integration"/>
    <s v="2020-05-04 22:53:57"/>
    <s v="System Integration"/>
    <s v="doitwise.integration"/>
    <d v="2020-05-04T00:00:00"/>
    <s v="CO.AURORA.103"/>
    <s v="Shared POD"/>
    <x v="5"/>
  </r>
  <r>
    <s v="INC3417289"/>
    <s v="SBEC : Multiple alarms received  on circuit ID = CIR0007838"/>
    <s v="phlafcso6.oamp.sgns.net"/>
    <s v="2020-05-04 22:28:37"/>
    <s v="SGNS"/>
    <s v="Shared POD – Transport"/>
    <s v="0"/>
    <x v="1"/>
    <s v="Auto Resolved"/>
    <s v="Closed"/>
    <s v="Rahil Bhatkar"/>
    <s v="Other"/>
    <s v="System Integration"/>
    <s v="2020-05-08 03:04:43"/>
    <s v="inquiry"/>
    <s v="US---Network Services"/>
    <n v="7364"/>
    <s v="rahil.bhatkar@sungardas.com"/>
    <s v="2020-05-05 00:31:21"/>
    <s v="Rahil Bhatkar"/>
    <s v="doitwise.integration"/>
    <d v="2020-05-04T00:00:00"/>
    <s v="PA.PHILADELPHIA.011"/>
    <s v="Shared POD"/>
    <x v="6"/>
  </r>
  <r>
    <s v="INC3417288"/>
    <s v="Total Current - value too high for too long - 12.9 A.iPDU Bank or Supply has exceeded the failover value for a pair of iPDU's"/>
    <s v="ipdusasuktc2a7ca14a"/>
    <s v="2020-05-04 22:28:06"/>
    <s v="HighQ solutions (UK) limited"/>
    <s v="UKSH DCO TC2"/>
    <s v="0"/>
    <x v="0"/>
    <s v="Other"/>
    <s v="Closed"/>
    <s v="System Integration"/>
    <s v="Other"/>
    <s v="System Integration"/>
    <s v="2020-05-04 22:44:03"/>
    <s v="inquiry"/>
    <s v="UK---Secure Hosting Services"/>
    <n v="283"/>
    <s v="doitwise.integration"/>
    <s v="2020-05-04 22:32:49"/>
    <s v="System Integration"/>
    <s v="doitwise.integration"/>
    <d v="2020-05-04T00:00:00"/>
    <s v="GB:LONDON.001"/>
    <s v="Other"/>
    <x v="7"/>
  </r>
  <r>
    <s v="INC3417287"/>
    <s v="Loss Of Signal hou1iw7:ETH10G-1-6-3,LOS,SA,NEND,RCV,0673,NA,850.00,NA circuit ID = CIR0028103"/>
    <s v="hou1iw7-1.sgns.net"/>
    <s v="2020-05-04 22:27:38"/>
    <s v="SGNS"/>
    <s v="Shared POD – Transport"/>
    <s v="0"/>
    <x v="1"/>
    <s v="Solved (Permanently)"/>
    <s v="Closed"/>
    <s v="Samuel Lopez"/>
    <s v="Other"/>
    <s v="System Integration"/>
    <s v="2020-05-15 03:03:47"/>
    <s v="inquiry"/>
    <s v="US---Network Services"/>
    <n v="539244"/>
    <s v="debajyoti.debnath@sungardas.com"/>
    <s v="2020-05-11 04:15:02"/>
    <s v="Debajyoti Debnath"/>
    <s v="doitwise.integration"/>
    <d v="2020-05-04T00:00:00"/>
    <s v="GB:HOUNSLOW.001"/>
    <s v="Shared POD"/>
    <x v="6"/>
  </r>
  <r>
    <s v="INC3417285"/>
    <s v="Incr_Backup - Backup of sgexcas01 from policy erau-s-alp1-windows on alp1nbus01 is partial. Status code = 1 Abnormal : the requested operation was partially suc"/>
    <s v="sgexcas01"/>
    <s v="2020-05-04 22:25:23"/>
    <s v="EMBRY RIDDLE AERONAUTICAL UNIVERSITY"/>
    <s v="ML-IN-TOC-Backup"/>
    <s v="0"/>
    <x v="2"/>
    <s v="Solved (Permanently)"/>
    <s v="Closed"/>
    <s v="Munagala Ramakrishna"/>
    <s v="Other"/>
    <s v="System Integration"/>
    <s v="2020-05-06 10:41:38"/>
    <s v="inquiry"/>
    <s v="US---Storage Services"/>
    <n v="130561"/>
    <s v="vinodh.srinivasulu@sungardas.com"/>
    <s v="2020-05-06 10:41:24"/>
    <s v="Vinodh Srinivasulu"/>
    <s v="doitwise.integration"/>
    <d v="2020-05-04T00:00:00"/>
    <s v="GA.ALPHARETTA.001"/>
    <s v="Other"/>
    <x v="1"/>
  </r>
  <r>
    <s v="INC3417282"/>
    <s v="[SBEC]: Multiple TransportSessionHighRPOMedium Received within 30mins window."/>
    <s v="tc4crsrgmwmpod1"/>
    <s v="2020-05-04 22:19:15"/>
    <s v="Greater Manchester Mental Health NHS Foundation Trust"/>
    <s v="GCSM-RS-CR-OPS-SUPPORT"/>
    <s v="0"/>
    <x v="0"/>
    <s v="Solved (Permanently)"/>
    <s v="Closed"/>
    <s v="Sandhya S"/>
    <s v="Other"/>
    <s v="System Integration"/>
    <s v="2020-05-09 18:50:08"/>
    <s v="inquiry"/>
    <s v="US---Recovery as a Service ( RaaS )"/>
    <n v="419436"/>
    <s v="shreyas.r@sungardas.com"/>
    <s v="2020-05-09 18:49:51"/>
    <s v="Shreyas R"/>
    <s v="doitwise.integration"/>
    <d v="2020-05-04T00:00:00"/>
    <s v="GB:ELLAND.002"/>
    <s v="Other"/>
    <x v="8"/>
  </r>
  <r>
    <s v="INC3417280"/>
    <s v="Team:TVault Televault node C4683PFF25AT3AWAUHERCIT2 backup job C4683MENZIES_AVIATION_2100 running in policy C4683MENZIES_AVIATION on TSM server tc2vltgt25 Faile"/>
    <s v="c4683pff25at3awauhercit2"/>
    <s v="2020-05-04 22:11:24"/>
    <s v="Vaulting Menzies Aviation"/>
    <s v="Sweep - FTS POD_All"/>
    <s v="0"/>
    <x v="2"/>
    <s v="Solved (Workaround)"/>
    <s v="Closed"/>
    <s v="Tarun Vasudeva"/>
    <s v="Other"/>
    <s v="System Integration"/>
    <s v="2020-05-06 06:26:45"/>
    <s v="inquiry"/>
    <s v="US---Storage Services"/>
    <n v="116093"/>
    <s v="ishan.khadilkar@sungardas.com"/>
    <s v="2020-05-06 06:26:17"/>
    <s v="Ishan Khadilkar"/>
    <s v="doitwise.integration"/>
    <d v="2020-05-04T00:00:00"/>
    <s v="GB:LONDON.001"/>
    <s v="FTS POD"/>
    <x v="9"/>
  </r>
  <r>
    <s v="INC3417279"/>
    <s v="Team:TVault Televault node C0008PFF08ALTCVLTGNIM backup job  running in policy STANDARD on TSM server tc2vltgt25 Failed"/>
    <s v="c0008pff08altcvltgnim"/>
    <s v="2020-05-04 22:11:22"/>
    <s v="Sungard Availability Services - UK (Vaulting1)"/>
    <s v="ML-IN-TOC-Televault"/>
    <s v="1"/>
    <x v="2"/>
    <s v="Solved (Workaround)"/>
    <s v="Closed"/>
    <s v="Chethan Kumar"/>
    <s v="Other"/>
    <s v="System Integration"/>
    <s v="2020-05-07 06:28:21"/>
    <s v="inquiry"/>
    <s v="US---Storage Services"/>
    <n v="202599"/>
    <s v="ishan.khadilkar@sungardas.com"/>
    <s v="2020-05-07 06:28:01"/>
    <s v="Ishan Khadilkar"/>
    <s v="doitwise.integration"/>
    <d v="2020-05-04T00:00:00"/>
    <s v="GB:LONDON.001"/>
    <s v="Other"/>
    <x v="9"/>
  </r>
  <r>
    <s v="INC3417272"/>
    <s v="Team:TVault Televault node C7680DFF08ARTL-PROD-ST1106 backup job C7680DECKERS_1600 running in policy C7680DECKERS on TSM server tc2vltgt25 Missed"/>
    <s v="c7680dff08artl-prod-st1106"/>
    <s v="2020-05-04 22:01:26"/>
    <s v="Deckers Europe Limited"/>
    <s v="ML-IN-TOC-Televault"/>
    <s v="1"/>
    <x v="2"/>
    <s v="Solved (Workaround)"/>
    <s v="Closed"/>
    <s v="Chethan Kumar"/>
    <s v="Other"/>
    <s v="System Integration"/>
    <s v="2020-05-15 04:01:20"/>
    <s v="inquiry"/>
    <s v="US---Storage Services"/>
    <n v="885579"/>
    <s v="muthumariyappan.u@sungardas.com"/>
    <s v="2020-05-15 04:01:05"/>
    <s v="Muthumariyappan U"/>
    <s v="doitwise.integration"/>
    <d v="2020-05-04T00:00:00"/>
    <s v="GB:HOUNSLOW.001"/>
    <s v="Other"/>
    <x v="9"/>
  </r>
  <r>
    <s v="INC3417271"/>
    <s v="Team:TVault Televault node C7680DFF09ARTL-PROD-ST1107 backup job C7680DECKERS_1600 running in policy C7680DECKERS on TSM server tc2vltgt25 Missed"/>
    <s v="c7680dff09artl-prod-st1107"/>
    <s v="2020-05-04 22:01:24"/>
    <s v="Deckers Europe Limited"/>
    <s v="ML-IN-TOC-Televault"/>
    <s v="1"/>
    <x v="2"/>
    <s v="Solved (Workaround)"/>
    <s v="Closed"/>
    <s v="Chethan Kumar"/>
    <s v="Other"/>
    <s v="System Integration"/>
    <s v="2020-05-15 03:59:58"/>
    <s v="inquiry"/>
    <s v="US---Storage Services"/>
    <n v="885378"/>
    <s v="muthumariyappan.u@sungardas.com"/>
    <s v="2020-05-15 03:57:42"/>
    <s v="Muthumariyappan U"/>
    <s v="doitwise.integration"/>
    <d v="2020-05-04T00:00:00"/>
    <s v="GB:HOUNSLOW.001"/>
    <s v="Other"/>
    <x v="9"/>
  </r>
  <r>
    <s v="INC3417270"/>
    <s v="Team:TVault Televault node C7680DFF07ARTL-PROD-ST1105 backup job C7680DECKERS_1600 running in policy C7680DECKERS on TSM server tc2vltgt25 Missed"/>
    <s v="c7680dff07artl-prod-st1105"/>
    <s v="2020-05-04 22:01:21"/>
    <s v="Deckers Europe Limited"/>
    <s v="ML-IN-TOC-Televault"/>
    <s v="1"/>
    <x v="2"/>
    <s v="Solved (Workaround)"/>
    <s v="Closed"/>
    <s v="Chethan Kumar"/>
    <s v="Other"/>
    <s v="System Integration"/>
    <s v="2020-05-19 13:35:35"/>
    <s v="inquiry"/>
    <s v="US---Storage Services"/>
    <n v="1265592"/>
    <s v="divya.c@sungardas.com"/>
    <s v="2020-05-19 13:34:33"/>
    <s v="Divya C"/>
    <s v="doitwise.integration"/>
    <d v="2020-05-04T00:00:00"/>
    <s v="GB:HOUNSLOW.001"/>
    <s v="Other"/>
    <x v="9"/>
  </r>
  <r>
    <s v="INC3417268"/>
    <s v="l1PhysIf_HS_Alert | ACIHost - msg1cu1001 | NodeName- msg1is1014 | InterfaceID- eth1/26 | l1PhysIfHealthThreshold - 80 | l1PhysIfHealthScore - 0"/>
    <s v="msg1cu1001"/>
    <s v="2020-05-04 21:58:36"/>
    <s v="SGNS"/>
    <s v="Shared POD – Network"/>
    <s v="0"/>
    <x v="0"/>
    <s v="Solved (Permanently)"/>
    <s v="Closed"/>
    <s v="Krishna Singh"/>
    <s v="Other"/>
    <s v="System Integration"/>
    <s v="2020-05-09 03:02:08"/>
    <s v="inquiry"/>
    <s v="US---Network Services"/>
    <n v="103638"/>
    <s v="krishna.singh@sungardas.com"/>
    <s v="2020-05-06 02:45:54"/>
    <s v="Krishna Singh"/>
    <s v="doitwise.integration"/>
    <d v="2020-05-04T00:00:00"/>
    <s v="ON.MISSISSAUGA.101"/>
    <s v="Shared POD"/>
    <x v="10"/>
  </r>
  <r>
    <s v="INC3417265"/>
    <s v="Agent Health Problem - Auto remediation failed"/>
    <s v="su6d-ukxspbnpuatsftp1"/>
    <s v="2020-05-04 21:54:32"/>
    <s v="FIS XSP"/>
    <s v="POD L2 Micro Focus Technical Support"/>
    <s v="0"/>
    <x v="0"/>
    <s v="Other"/>
    <s v="Closed"/>
    <s v="System Integration"/>
    <s v="Other"/>
    <s v="System Integration"/>
    <s v="2020-05-05 01:04:04"/>
    <s v="Internal"/>
    <s v="US---Internal To Sungard AS"/>
    <n v="10590"/>
    <s v="doitwise.integration"/>
    <s v="2020-05-05 00:51:02"/>
    <s v="System Integration"/>
    <s v="doitwise.integration"/>
    <d v="2020-05-04T00:00:00"/>
    <s v="GB:WOKING.001"/>
    <s v="Other"/>
    <x v="11"/>
  </r>
  <r>
    <s v="INC3417263"/>
    <s v="Link Flapping: Link Down (TenGigE0/1/0/3) Description (type=core,subtype=longhaul,lag=be4,cid=SGNS090877/CIR0027558,peer=smy1cr1,peerint=Te0/1/1/1)"/>
    <s v="dal2cr1.sgns.net"/>
    <s v="2020-05-04 21:48:32"/>
    <s v="SGNS"/>
    <s v="Shared POD – Network"/>
    <s v="0"/>
    <x v="0"/>
    <s v="Solved (Permanently)"/>
    <s v="Closed"/>
    <s v="Krishna Singh"/>
    <s v="Other"/>
    <s v="System Integration"/>
    <s v="2020-05-08 03:04:13"/>
    <s v="inquiry"/>
    <s v="US---Network Services"/>
    <n v="15926"/>
    <s v="krishna.singh@sungardas.com"/>
    <s v="2020-05-05 02:13:58"/>
    <s v="Krishna Singh"/>
    <s v="doitwise.integration"/>
    <d v="2020-05-04T00:00:00"/>
    <s v="TX.DALLAS.188"/>
    <s v="Shared POD"/>
    <x v="12"/>
  </r>
  <r>
    <s v="INC3417262"/>
    <s v="Link Flapping: Link Down (Bundle-Ether4) Description (type=core,subtype=longhaul,peer=dal2cr1,peerint=be4)"/>
    <s v="smy1cr1.sgns.net"/>
    <s v="2020-05-04 21:48:28"/>
    <s v="SGNS"/>
    <s v="Shared POD – Network"/>
    <s v="0"/>
    <x v="0"/>
    <s v="Solved (Permanently)"/>
    <s v="Closed"/>
    <s v="Krishna Singh"/>
    <s v="Other"/>
    <s v="System Integration"/>
    <s v="2020-05-08 03:04:48"/>
    <s v="inquiry"/>
    <s v="US---Network Services"/>
    <n v="15929"/>
    <s v="krishna.singh@sungardas.com"/>
    <s v="2020-05-05 02:13:57"/>
    <s v="Krishna Singh"/>
    <s v="doitwise.integration"/>
    <d v="2020-05-04T00:00:00"/>
    <s v="GA.SMYRNA.001"/>
    <s v="Shared POD"/>
    <x v="12"/>
  </r>
  <r>
    <s v="INC3417261"/>
    <s v="SBEC : LINK FLAP: smy1io12-1-6-3 === CIR0023106// OQYX/141064//ZYO ==== dal2po6-1-9-3"/>
    <s v="smy1io12.oamp.sgns.net"/>
    <s v="2020-05-04 21:47:52"/>
    <s v="SGNS"/>
    <s v="Shared POD – Transport"/>
    <s v="0"/>
    <x v="1"/>
    <s v="Solved (Permanently)"/>
    <s v="Closed"/>
    <s v="Rahil Bhatkar"/>
    <s v="Other"/>
    <s v="System Integration"/>
    <s v="2020-05-08 03:04:46"/>
    <s v="inquiry"/>
    <s v="US---Network Services"/>
    <n v="11093"/>
    <s v="rahil.bhatkar@sungardas.com"/>
    <s v="2020-05-05 00:52:45"/>
    <s v="Rahil Bhatkar"/>
    <s v="doitwise.integration"/>
    <d v="2020-05-04T00:00:00"/>
    <s v="GA.SMYRNA.001"/>
    <s v="Shared POD"/>
    <x v="12"/>
  </r>
  <r>
    <s v="INC3417258"/>
    <s v="Link Down (Bundle-Ether4) Description (type=core,subtype=longhaul,peer=smy1cr1,peerint=be4)"/>
    <s v="dal2cr1.sgns.net"/>
    <s v="2020-05-04 21:45:38"/>
    <s v="SGNS"/>
    <s v="Shared POD – Network"/>
    <s v="0"/>
    <x v="1"/>
    <s v="Solved (Permanently)"/>
    <s v="Closed"/>
    <s v="Krishna Singh"/>
    <s v="Other"/>
    <s v="System Integration"/>
    <s v="2020-05-08 03:04:59"/>
    <s v="inquiry"/>
    <s v="US---Network Services"/>
    <n v="16100"/>
    <s v="krishna.singh@sungardas.com"/>
    <s v="2020-05-05 02:13:58"/>
    <s v="Krishna Singh"/>
    <s v="doitwise.integration"/>
    <d v="2020-05-04T00:00:00"/>
    <s v="TX.DALLAS.188"/>
    <s v="Shared POD"/>
    <x v="12"/>
  </r>
  <r>
    <s v="INC3417257"/>
    <s v="Link Down (Bundle-Ether4) Description (type=core,subtype=longhaul,peer=dal2cr1,peerint=be4)"/>
    <s v="smy1cr1.sgns.net"/>
    <s v="2020-05-04 21:45:34"/>
    <s v="SGNS"/>
    <s v="Shared POD – Network"/>
    <s v="0"/>
    <x v="1"/>
    <s v="Solved (Permanently)"/>
    <s v="Closed"/>
    <s v="Krishna Singh"/>
    <s v="Other"/>
    <s v="System Integration"/>
    <s v="2020-05-08 03:04:11"/>
    <s v="inquiry"/>
    <s v="US---Network Services"/>
    <n v="16103"/>
    <s v="krishna.singh@sungardas.com"/>
    <s v="2020-05-05 02:13:57"/>
    <s v="Krishna Singh"/>
    <s v="doitwise.integration"/>
    <d v="2020-05-04T00:00:00"/>
    <s v="GA.SMYRNA.001"/>
    <s v="Shared POD"/>
    <x v="12"/>
  </r>
  <r>
    <s v="INC3417256"/>
    <s v="SBEC : OSPF Down for 173.209.228.184/30"/>
    <s v="dal2cr1.sgns.net"/>
    <s v="2020-05-04 21:45:25"/>
    <s v="SGNS"/>
    <s v="Shared POD – Network"/>
    <s v="0"/>
    <x v="1"/>
    <s v="Solved (Permanently)"/>
    <s v="Closed"/>
    <s v="Krishna Singh"/>
    <s v="Other"/>
    <s v="System Integration"/>
    <s v="2020-05-08 03:04:48"/>
    <s v="inquiry"/>
    <s v="US---Network Services"/>
    <n v="16112"/>
    <s v="krishna.singh@sungardas.com"/>
    <s v="2020-05-05 02:13:57"/>
    <s v="Krishna Singh"/>
    <s v="doitwise.integration"/>
    <d v="2020-05-04T00:00:00"/>
    <s v="TX.DALLAS.188"/>
    <s v="Shared POD"/>
    <x v="13"/>
  </r>
  <r>
    <s v="INC3417240"/>
    <s v="Transport reporting a High RPO warning (medium) for a replication session belonging to workload VWQ9DFSODBPR01"/>
    <s v="ltccrsrmufspod01"/>
    <s v="2020-05-04 21:14:47"/>
    <s v="MUFG Investor Services Holdings Limited"/>
    <s v="GCSM-RS-CR-OPS-SUPPORT"/>
    <s v="0"/>
    <x v="0"/>
    <s v="Solved (Permanently)"/>
    <s v="Closed"/>
    <s v="Erick Fernandes"/>
    <s v="Other"/>
    <s v="System Integration"/>
    <s v="2020-05-04 22:10:14"/>
    <s v="inquiry"/>
    <s v="US---Recovery as a Service ( RaaS )"/>
    <n v="3313"/>
    <s v="erick.fernandes@sungardas.com"/>
    <s v="2020-05-04 22:10:00"/>
    <s v="Erick Fernandes"/>
    <s v="doitwise.integration"/>
    <d v="2020-05-04T00:00:00"/>
    <s v="GB:HOUNSLOW.003"/>
    <s v="Other"/>
    <x v="8"/>
  </r>
  <r>
    <s v="INC3417236"/>
    <s v="SBEC: McAfee Network IPS: Exploit Scan Detected - SensorName: crlelepp1_2-cluster - SourceIP: 5.101.0.209"/>
    <s v="crlelepp1_2-cluster"/>
    <s v="2020-05-04 21:09:38"/>
    <s v="ELECTRONIC PAYMENTS"/>
    <s v="NASH Security Services"/>
    <s v="0"/>
    <x v="0"/>
    <s v="Solved (Permanently)"/>
    <s v="Closed"/>
    <s v="Aren Jordan"/>
    <s v="Other"/>
    <s v="System Integration"/>
    <s v="2020-05-08 03:00:19"/>
    <s v="inquiry"/>
    <s v="US---Security Services"/>
    <n v="2217"/>
    <s v="aren.jordan@sungardas.com"/>
    <s v="2020-05-04 21:46:35"/>
    <s v="Aren Jordan"/>
    <s v="doitwise.integration"/>
    <d v="2020-05-04T00:00:00"/>
    <s v="NJ.CARLSTADT.007"/>
    <s v="Other"/>
    <x v="3"/>
  </r>
  <r>
    <s v="INC3417235"/>
    <s v="Transport reporting a High RPO warning (medium) for a replication session belonging to workload IRDB"/>
    <s v="sacr-prmapod01"/>
    <s v="2020-05-04 21:09:09"/>
    <s v="Preferred Managing Agency"/>
    <s v="GCSM-RS-CR-OPS-SUPPORT"/>
    <s v="0"/>
    <x v="0"/>
    <s v="Duplicate incident"/>
    <s v="Closed"/>
    <s v="Erick Fernandes"/>
    <s v="Other"/>
    <s v="System Integration"/>
    <s v="2020-05-04 22:03:57"/>
    <s v="inquiry"/>
    <s v="US---Recovery as a Service ( RaaS )"/>
    <n v="3275"/>
    <s v="erick.fernandes@sungardas.com"/>
    <s v="2020-05-04 22:03:44"/>
    <s v="Erick Fernandes"/>
    <s v="doitwise.integration"/>
    <d v="2020-05-04T00:00:00"/>
    <s v="PA.PHILADELPHIA.287"/>
    <s v="Other"/>
    <x v="8"/>
  </r>
  <r>
    <s v="INC3417231"/>
    <s v="SBEC : Team:R2C com.zerto.event.ZvmToZvmConnection (SMTI:10.93.104.8)_04-05-20"/>
    <s v="phl3hpc-vcenter1"/>
    <s v="2020-05-04 21:02:54"/>
    <s v="Sungard Hosted Private Cloud"/>
    <s v="GCSM-RS-CR-OPS-SUPPORT"/>
    <s v="0"/>
    <x v="0"/>
    <s v="Other"/>
    <s v="Closed"/>
    <s v="Ganesh Sasane"/>
    <s v="Other"/>
    <s v="System Integration"/>
    <s v="2020-05-07 05:36:39"/>
    <s v="inquiry"/>
    <s v="US---Recovery as a Service ( RaaS )"/>
    <n v="203614"/>
    <s v="abhijeet.deshpande@sungardas.com"/>
    <s v="2020-05-07 05:36:28"/>
    <s v="Abhijeet Deshpande"/>
    <s v="doitwise.integration"/>
    <d v="2020-05-04T00:00:00"/>
    <s v="PA.PHILADELPHIA.287"/>
    <s v="Other"/>
    <x v="8"/>
  </r>
  <r>
    <s v="INC3417230"/>
    <s v="SBEC:Remote Alarm Indication crl1id37:DS1-1-43-%HLINK-OC3-1-5-14,FERF,NSA,NEND,RCV,0025,NA,0.00,NA"/>
    <s v="crl1id37.oamp.sgns.net"/>
    <s v="2020-05-04 21:02:48"/>
    <s v="SGNS"/>
    <s v="Shared POD – Transport"/>
    <s v="0"/>
    <x v="1"/>
    <s v="Solved (Permanently)"/>
    <s v="Closed"/>
    <s v="Debajyoti Debnath"/>
    <s v="Other"/>
    <s v="System Integration"/>
    <s v="2020-05-10 03:04:39"/>
    <s v="inquiry"/>
    <s v="US---Network Services"/>
    <n v="134120"/>
    <s v="samuel.lopez@sungardas.com"/>
    <s v="2020-05-06 10:18:08"/>
    <s v="Samuel Lopez"/>
    <s v="doitwise.integration"/>
    <d v="2020-05-04T00:00:00"/>
    <s v="NJ.CARLSTADT.001"/>
    <s v="Shared POD"/>
    <x v="6"/>
  </r>
  <r>
    <s v="INC3417229"/>
    <s v="SBEC:Remote Alarm Indication crl1id37:DS1-1-41-%HLINK-OC3-1-5-14,FERF,NSA,NEND,RCV,0025,NA,0.00,NA"/>
    <s v="crl1id37.oamp.sgns.net"/>
    <s v="2020-05-04 21:02:42"/>
    <s v="SGNS"/>
    <s v="Shared POD – Transport"/>
    <s v="0"/>
    <x v="1"/>
    <s v="Solved (Permanently)"/>
    <s v="Closed"/>
    <s v="Debajyoti Debnath"/>
    <s v="Other"/>
    <s v="System Integration"/>
    <s v="2020-05-10 03:04:39"/>
    <s v="inquiry"/>
    <s v="US---Network Services"/>
    <n v="134126"/>
    <s v="samuel.lopez@sungardas.com"/>
    <s v="2020-05-06 10:18:08"/>
    <s v="Samuel Lopez"/>
    <s v="doitwise.integration"/>
    <d v="2020-05-04T00:00:00"/>
    <s v="NJ.CARLSTADT.001"/>
    <s v="Shared POD"/>
    <x v="6"/>
  </r>
  <r>
    <s v="INC3417228"/>
    <s v="SBEC:Remote Alarm Indication crl1id37:DS1-1-34-%HLINK-OC3-1-5-14,FERF,NSA,NEND,RCV,0025,NA,0.00,NA"/>
    <s v="crl1id37.oamp.sgns.net"/>
    <s v="2020-05-04 21:02:38"/>
    <s v="SGNS"/>
    <s v="Shared POD – Transport"/>
    <s v="0"/>
    <x v="1"/>
    <s v="Solved (Permanently)"/>
    <s v="Closed"/>
    <s v="Debajyoti Debnath"/>
    <s v="Other"/>
    <s v="System Integration"/>
    <s v="2020-05-10 03:04:39"/>
    <s v="inquiry"/>
    <s v="US---Network Services"/>
    <n v="134130"/>
    <s v="samuel.lopez@sungardas.com"/>
    <s v="2020-05-06 10:18:08"/>
    <s v="Samuel Lopez"/>
    <s v="doitwise.integration"/>
    <d v="2020-05-04T00:00:00"/>
    <s v="NJ.CARLSTADT.001"/>
    <s v="Shared POD"/>
    <x v="6"/>
  </r>
  <r>
    <s v="INC3417227"/>
    <s v="SBEC - Switch Stack Member Issue Detected"/>
    <s v="aurss8.oamp.sgns.net"/>
    <s v="2020-05-04 21:02:06"/>
    <s v="SGNS"/>
    <s v="Shared POD – Network"/>
    <s v="0"/>
    <x v="1"/>
    <s v="Duplicate incident"/>
    <s v="Closed"/>
    <s v="Krishna Singh"/>
    <s v="Other"/>
    <s v="System Integration"/>
    <s v="2020-05-09 03:03:24"/>
    <s v="inquiry"/>
    <s v="US---Network Services"/>
    <n v="43439"/>
    <s v="krishna.singh@sungardas.com"/>
    <s v="2020-05-05 09:06:05"/>
    <s v="Krishna Singh"/>
    <s v="doitwise.integration"/>
    <d v="2020-05-04T00:00:00"/>
    <s v="CO.AURORA.103"/>
    <s v="Shared POD"/>
    <x v="14"/>
  </r>
  <r>
    <s v="INC3417226"/>
    <s v="SBEC: McAfee Network IPS: Exploit Scan Detected - SensorName: mrkam27p_cluster - SourceIP: 203.122.14.43"/>
    <s v="mrkam27p_cluster"/>
    <s v="2020-05-04 21:01:43"/>
    <s v="INNOMAR STRATEGIES INC."/>
    <s v="FTS POD – Security"/>
    <s v="0"/>
    <x v="0"/>
    <s v="Solved (Permanently)"/>
    <s v="Closed"/>
    <s v="Sachin Patil"/>
    <s v="Other"/>
    <s v="System Integration"/>
    <s v="2020-05-08 03:03:35"/>
    <s v="inquiry"/>
    <s v="US---Security Services"/>
    <n v="2190"/>
    <s v="aren.jordan@sungardas.com"/>
    <s v="2020-05-04 21:38:13"/>
    <s v="Aren Jordan"/>
    <s v="doitwise.integration"/>
    <d v="2020-05-04T00:00:00"/>
    <s v="ON.MARKHAM.106"/>
    <s v="FTS POD"/>
    <x v="3"/>
  </r>
  <r>
    <s v="INC3417224"/>
    <s v="CPU utilization is above Major threshold 85% on phl2ss59:CPU"/>
    <s v="phl2ss59.oamp.sgns.net"/>
    <s v="2020-05-04 21:00:09"/>
    <s v="SGNS"/>
    <s v="Shared POD – Network"/>
    <s v="0"/>
    <x v="0"/>
    <s v="Auto Resolved"/>
    <s v="Closed"/>
    <s v="Devendra Gupta"/>
    <s v="Other"/>
    <s v="System Integration"/>
    <s v="2020-05-11 03:03:05"/>
    <s v="inquiry"/>
    <s v="US---Network Services"/>
    <n v="199379"/>
    <s v="salman.fouje@sungardas.com"/>
    <s v="2020-05-07 04:23:08"/>
    <s v="Salman Fouje"/>
    <s v="doitwise.integration"/>
    <d v="2020-05-04T00:00:00"/>
    <s v="PA.PHILADELPHIA.007"/>
    <s v="Shared POD"/>
    <x v="5"/>
  </r>
  <r>
    <s v="INC3417220"/>
    <s v="SBEC: McAfee Network IPS: Exploit Scan Detected - SensorName: cpechr1pp1_2-cluster - SourceIP: 180.215.203.6"/>
    <s v="cpechr1pp1_2-cluster"/>
    <s v="2020-05-04 20:50:03"/>
    <s v="Christies"/>
    <s v="NASH Security Services"/>
    <s v="0"/>
    <x v="0"/>
    <s v="Solved (Permanently)"/>
    <s v="Closed"/>
    <s v="Aren Jordan"/>
    <s v="Other"/>
    <s v="System Integration"/>
    <s v="2020-05-08 03:04:48"/>
    <s v="inquiry"/>
    <s v="US---Security Services"/>
    <n v="2601"/>
    <s v="aren.jordan@sungardas.com"/>
    <s v="2020-05-04 21:33:24"/>
    <s v="Aren Jordan"/>
    <s v="doitwise.integration"/>
    <d v="2020-05-04T00:00:00"/>
    <s v="NJ.PISCATAWAY.102"/>
    <s v="Other"/>
    <x v="3"/>
  </r>
  <r>
    <s v="INC3417219"/>
    <s v="[SBEC]: Multiple TransportSessionHighRPOMedium Received within 30mins window."/>
    <s v="sacr-me1apod01"/>
    <s v="2020-05-04 20:49:59"/>
    <s v="MEDIDATA SOLUTIONS"/>
    <s v="GCSM-RS-CR-OPS-SUPPORT"/>
    <s v="0"/>
    <x v="0"/>
    <s v="Solved (Permanently)"/>
    <s v="Closed"/>
    <s v="Ganesh Sasane"/>
    <s v="Other"/>
    <s v="System Integration"/>
    <s v="2020-05-19 17:31:02"/>
    <s v="inquiry"/>
    <s v="US---Recovery as a Service ( RaaS )"/>
    <n v="1284039"/>
    <s v="anushka.huilgol@sungardas.com"/>
    <s v="2020-05-19 17:30:38"/>
    <s v="Anushka Huilgol"/>
    <s v="doitwise.integration"/>
    <d v="2020-05-04T00:00:00"/>
    <s v="FR:LOGNES.001"/>
    <s v="Other"/>
    <x v="8"/>
  </r>
  <r>
    <s v="INC3417218"/>
    <s v="SBEC : Team:MSS One or more filesystem has breached Filesystem threshold(s). Details annotated below."/>
    <s v="amgdub5sv01"/>
    <s v="2020-05-04 20:49:31"/>
    <s v="Amalgamated Hardware Plc"/>
    <s v="Shared POD – Compute"/>
    <s v="0"/>
    <x v="1"/>
    <s v="Solved (Permanently)"/>
    <s v="Closed"/>
    <s v="Melroy Mascarenhas"/>
    <s v="Other"/>
    <s v="System Integration"/>
    <s v="2020-05-09 03:01:03"/>
    <s v="Threshold"/>
    <s v="US---Server Services"/>
    <n v="41767"/>
    <s v="melroy.mascarenhas@sungardas.com"/>
    <s v="2020-05-05 08:25:38"/>
    <s v="Melroy Mascarenhas"/>
    <s v="doitwise.integration"/>
    <d v="2020-05-04T00:00:00"/>
    <s v="IE:DUBLIN.005"/>
    <s v="Shared POD"/>
    <x v="2"/>
  </r>
  <r>
    <s v="INC3417216"/>
    <s v="The DatabaseMonitor Severity:3 Team:DBS SQLServer_SGAS_Job_Status_SQLSRV04-MOSSPRD-10.133.204.42 changed to error Metric:rows, Value:1 Threshold:back to default"/>
    <s v="phlnn381v.oamp.sgns.net"/>
    <s v="2020-05-04 20:47:31"/>
    <s v="SAS OSS (Internal)"/>
    <s v="NAMS DB SQL"/>
    <s v="1"/>
    <x v="2"/>
    <s v="Solved (Permanently)"/>
    <s v="Closed"/>
    <s v="Abhay Mishra"/>
    <s v="Other"/>
    <s v="System Integration"/>
    <s v="2020-05-04 21:04:25"/>
    <s v="inquiry"/>
    <s v="US---Application Services"/>
    <n v="932"/>
    <s v="doitwise.integration"/>
    <s v="2020-05-04 21:03:03"/>
    <s v="System Integration"/>
    <s v="doitwise.integration"/>
    <d v="2020-05-04T00:00:00"/>
    <s v="PA.PHILADELPHIA.011"/>
    <s v="Other"/>
    <x v="14"/>
  </r>
  <r>
    <s v="INC3417208"/>
    <s v="RepetitionCount &gt; 3 ; Link Down (ge-11/3/1) Description (type=core,subtype=isc,lag=ae70,peer=hou1is103,peerint=eth1/50)"/>
    <s v="houir5.sgns.net"/>
    <s v="2020-05-04 20:32:56"/>
    <s v="SGNS"/>
    <s v="Shared POD – Network"/>
    <s v="0"/>
    <x v="1"/>
    <s v="Solved (Permanently)"/>
    <s v="Closed"/>
    <s v="Marco Jimenez"/>
    <s v="Other"/>
    <s v="System Integration"/>
    <s v="2020-06-04 22:53:06"/>
    <s v="inquiry"/>
    <s v="US---Network Services"/>
    <n v="232790"/>
    <s v="doitwise.integration"/>
    <s v="2020-05-07 13:12:46"/>
    <s v="System Integration"/>
    <s v="doitwise.integration"/>
    <d v="2020-05-04T00:00:00"/>
    <s v="GB:HOUNSLOW.001"/>
    <s v="Shared POD"/>
    <x v="12"/>
  </r>
  <r>
    <s v="INC3417206"/>
    <s v="Transport reporting a High RPO warning (medium) for a replication session belonging to workload SACCPRF01"/>
    <s v="sdcrsrtex5pod01"/>
    <s v="2020-05-04 20:31:55"/>
    <s v="TEXTAINER EQUIPMENT MANAGEMENT (U.S.) LIMITED(R2C)"/>
    <s v="GCSM-RS-CR-OPS-SUPPORT"/>
    <s v="0"/>
    <x v="0"/>
    <s v="Solved (Permanently)"/>
    <s v="Closed"/>
    <s v="Ganesh Sasane"/>
    <s v="Other"/>
    <s v="System Integration"/>
    <s v="2020-05-04 23:01:14"/>
    <s v="inquiry"/>
    <s v="US---Recovery as a Service ( RaaS )"/>
    <n v="8938"/>
    <s v="sandhya.s@sungardas.com"/>
    <s v="2020-05-04 23:00:53"/>
    <s v="Sandhya S"/>
    <s v="doitwise.integration"/>
    <d v="2020-05-04T00:00:00"/>
    <s v="AZ.SCOTTSDALE.001"/>
    <s v="Other"/>
    <x v="8"/>
  </r>
  <r>
    <s v="INC3417204"/>
    <s v="Certificate *.rpsrealsolutions.com will expire on 5/9/20; Event Source: Certificate Monitoring Service; Object Name: *.rpsrealsolutions.com; Object Id: certific"/>
    <s v="mrk1hpc-nsxmgr1"/>
    <s v="2020-05-04 20:30:32"/>
    <s v="Sungard Hosted Private Cloud"/>
    <s v="SD&amp;R Network Tier 3"/>
    <s v="1"/>
    <x v="0"/>
    <s v="Auto Resolved"/>
    <s v="Closed"/>
    <s v="Vinod Prasad"/>
    <s v="Other"/>
    <s v="System Integration"/>
    <s v="2020-05-04 21:48:58"/>
    <s v="inquiry"/>
    <s v="US---Network Services"/>
    <n v="4692"/>
    <s v="vinod.prasad@sungardas.com"/>
    <s v="2020-05-04 21:48:44"/>
    <s v="Vinod Prasad"/>
    <s v="doitwise.integration"/>
    <d v="2020-05-04T00:00:00"/>
    <s v="ON.MARKHAM.001"/>
    <s v="Other"/>
    <x v="15"/>
  </r>
  <r>
    <s v="INC3417203"/>
    <s v="Certificate *.rpsrealsolutions.com will expire on 5/9/20; Event Source: Certificate Monitoring Service; Object Name: *.rpsrealsolutions.com; Object Id: certific"/>
    <s v="mrk1hpc-nsxmgr1"/>
    <s v="2020-05-04 20:30:29"/>
    <s v="Sungard Hosted Private Cloud"/>
    <s v="SD&amp;R Network Tier 3"/>
    <s v="1"/>
    <x v="0"/>
    <s v="Auto Resolved"/>
    <s v="Closed"/>
    <s v="Vinod Prasad"/>
    <s v="Other"/>
    <s v="System Integration"/>
    <s v="2020-05-04 21:46:57"/>
    <s v="inquiry"/>
    <s v="US---Network Services"/>
    <n v="4571"/>
    <s v="vinod.prasad@sungardas.com"/>
    <s v="2020-05-04 21:46:40"/>
    <s v="Vinod Prasad"/>
    <s v="doitwise.integration"/>
    <d v="2020-05-04T00:00:00"/>
    <s v="ON.MARKHAM.001"/>
    <s v="Other"/>
    <x v="15"/>
  </r>
  <r>
    <s v="INC3417202"/>
    <s v="Certificate *.rpsrealsolutions.com will expire on 5/9/20; Event Source: Certificate Monitoring Service; Object Name: *.rpsrealsolutions.com; Object Id: certific"/>
    <s v="msg1hpc-nsxmgr1"/>
    <s v="2020-05-04 20:30:26"/>
    <s v="Sungard Hosted Private Cloud"/>
    <s v="SD&amp;R Network Tier 3"/>
    <s v="1"/>
    <x v="0"/>
    <s v="Auto Resolved"/>
    <s v="Closed"/>
    <s v="Vinod Prasad"/>
    <s v="Other"/>
    <s v="System Integration"/>
    <s v="2020-05-04 21:42:32"/>
    <s v="inquiry"/>
    <s v="US---Network Services"/>
    <n v="4310"/>
    <s v="vinod.prasad@sungardas.com"/>
    <s v="2020-05-04 21:42:16"/>
    <s v="Vinod Prasad"/>
    <s v="doitwise.integration"/>
    <d v="2020-05-04T00:00:00"/>
    <s v="ON.MISSISSAUGA.101"/>
    <s v="Other"/>
    <x v="15"/>
  </r>
  <r>
    <s v="INC3417201"/>
    <s v="Certificate *.rpsrealsolutions.com will expire on 5/9/20; Event Source: Certificate Monitoring Service; Object Name: *.rpsrealsolutions.com; Object Id: certific"/>
    <s v="msg1hpc-nsxmgr1"/>
    <s v="2020-05-04 20:30:23"/>
    <s v="Sungard Hosted Private Cloud"/>
    <s v="SD&amp;R Network Tier 3"/>
    <s v="1"/>
    <x v="0"/>
    <s v="Auto Resolved"/>
    <s v="Closed"/>
    <s v="Vinod Prasad"/>
    <s v="Other"/>
    <s v="System Integration"/>
    <s v="2020-05-04 21:28:55"/>
    <s v="inquiry"/>
    <s v="US---Network Services"/>
    <n v="3464"/>
    <s v="vinod.prasad@sungardas.com"/>
    <s v="2020-05-04 21:28:07"/>
    <s v="Vinod Prasad"/>
    <s v="doitwise.integration"/>
    <d v="2020-05-04T00:00:00"/>
    <s v="ON.MISSISSAUGA.101"/>
    <s v="Other"/>
    <x v="15"/>
  </r>
  <r>
    <s v="INC3417200"/>
    <s v="Certificate *.rpsrealsolutions.com will expire on 5/9/20; Event Source: Certificate Monitoring Service; Object Name: *.rpsrealsolutions.com; Object Id: certific"/>
    <s v="msg1hpc-nsxmgr1"/>
    <s v="2020-05-04 20:30:20"/>
    <s v="Sungard Hosted Private Cloud"/>
    <s v="SD&amp;R Network Tier 3"/>
    <s v="1"/>
    <x v="0"/>
    <s v="Auto Resolved"/>
    <s v="Closed"/>
    <s v="Vinod Prasad"/>
    <s v="Other"/>
    <s v="System Integration"/>
    <s v="2020-05-04 21:26:20"/>
    <s v="inquiry"/>
    <s v="US---Network Services"/>
    <n v="3342"/>
    <s v="vinod.prasad@sungardas.com"/>
    <s v="2020-05-04 21:26:02"/>
    <s v="Vinod Prasad"/>
    <s v="doitwise.integration"/>
    <d v="2020-05-04T00:00:00"/>
    <s v="ON.MISSISSAUGA.101"/>
    <s v="Other"/>
    <x v="15"/>
  </r>
  <r>
    <s v="INC3417197"/>
    <s v="SBEC : Team:R2C com.zerto.event.ZvmToVraConnection (SMTI:10.139.136.8)_04-05-20"/>
    <s v="msg1hpc-vcenter1"/>
    <s v="2020-05-04 20:25:32"/>
    <s v="Sungard Hosted Private Cloud"/>
    <s v="GCSM-RS-CR-OPS-SUPPORT"/>
    <s v="0"/>
    <x v="0"/>
    <s v="Duplicate incident"/>
    <s v="Closed"/>
    <s v="Ganesh Sasane"/>
    <s v="Other"/>
    <s v="System Integration"/>
    <s v="2020-05-09 15:33:05"/>
    <s v="inquiry"/>
    <s v="US---Recovery as a Service ( RaaS )"/>
    <n v="414409"/>
    <s v="anushka.huilgol@sungardas.com"/>
    <s v="2020-05-09 15:32:21"/>
    <s v="Anushka Huilgol"/>
    <s v="doitwise.integration"/>
    <d v="2020-05-04T00:00:00"/>
    <s v="ON.MISSISSAUGA.001"/>
    <s v="Other"/>
    <x v="8"/>
  </r>
  <r>
    <s v="INC3417192"/>
    <s v="Team:MSS Memory utilization is above Major Threshold:98.00 % Current: 98.30 % used"/>
    <s v="sacr-usaepod01"/>
    <s v="2020-05-04 20:19:34"/>
    <s v="CGI Technologies and Solutions  (E58 USAA)"/>
    <s v="Shared POD – Compute"/>
    <s v="0"/>
    <x v="0"/>
    <s v="Auto Resolved"/>
    <s v="Closed"/>
    <s v="System Integration"/>
    <s v="Other"/>
    <s v="System Integration"/>
    <s v="2020-05-04 20:54:03"/>
    <s v="Threshold"/>
    <s v="US---Server Services"/>
    <n v="888"/>
    <s v="doitwise.integration"/>
    <s v="2020-05-04 20:34:22"/>
    <s v="System Integration"/>
    <s v="doitwise.integration"/>
    <d v="2020-05-04T00:00:00"/>
    <s v="PA.PHILADELPHIA.287"/>
    <s v="Shared POD"/>
    <x v="0"/>
  </r>
  <r>
    <s v="INC3417191"/>
    <s v="[SBEC]: Multiple TransportSessionHighRPOMedium Received within 30mins window."/>
    <s v="sacr-corppod01"/>
    <s v="2020-05-04 20:17:50"/>
    <s v="ITAU CORPBANCA"/>
    <s v="GCSM-RS-CR-OPS-SUPPORT"/>
    <s v="0"/>
    <x v="0"/>
    <s v="Solved (Permanently)"/>
    <s v="Closed"/>
    <s v="Ganesh Sasane"/>
    <s v="Other"/>
    <s v="System Integration"/>
    <s v="2020-05-09 18:45:29"/>
    <s v="inquiry"/>
    <s v="US---Recovery as a Service ( RaaS )"/>
    <n v="426445"/>
    <s v="shreyas.r@sungardas.com"/>
    <s v="2020-05-09 18:45:15"/>
    <s v="Shreyas R"/>
    <s v="doitwise.integration"/>
    <d v="2020-05-04T00:00:00"/>
    <s v="PA.PHILADELPHIA.287"/>
    <s v="Other"/>
    <x v="8"/>
  </r>
  <r>
    <s v="INC3417190"/>
    <s v="[SBEC]: Multiple TransportSessionHighRPOMedium Received within 30mins window."/>
    <s v="ltccrsrmufspod01"/>
    <s v="2020-05-04 20:17:40"/>
    <s v="MUFG Investor Services Holdings Limited"/>
    <s v="GCSM-RS-CR-OPS-SUPPORT"/>
    <s v="0"/>
    <x v="0"/>
    <s v="Solved (Permanently)"/>
    <s v="Closed"/>
    <s v="Ganesh Sasane"/>
    <s v="Other"/>
    <s v="System Integration"/>
    <s v="2020-05-04 22:54:10"/>
    <s v="inquiry"/>
    <s v="US---Recovery as a Service ( RaaS )"/>
    <n v="9317"/>
    <s v="sandhya.s@sungardas.com"/>
    <s v="2020-05-04 22:52:57"/>
    <s v="Sandhya S"/>
    <s v="doitwise.integration"/>
    <d v="2020-05-04T00:00:00"/>
    <s v="GB:HOUNSLOW.003"/>
    <s v="Other"/>
    <x v="8"/>
  </r>
  <r>
    <s v="INC3417184"/>
    <s v="Team:MSS Linux: Link Failure &lt;pattern:[Link is Down]&gt;&lt;logfilepath:/var/log/messages&gt;"/>
    <s v="cnj8ntwapl1p"/>
    <s v="2020-05-04 19:59:49"/>
    <s v="CVS PHARMACY INC"/>
    <s v="Shared POD – Compute"/>
    <s v="0"/>
    <x v="1"/>
    <s v="Solved (Permanently)"/>
    <s v="Closed"/>
    <s v="Adolfo Ortega"/>
    <s v="Other"/>
    <s v="System Integration"/>
    <s v="2020-05-08 03:03:28"/>
    <s v="inquiry"/>
    <s v="US---Server Services"/>
    <n v="1815"/>
    <s v="adolfo.ortega@sungardas.com"/>
    <s v="2020-05-04 20:30:04"/>
    <s v="Adolfo Ortega"/>
    <s v="doitwise.integration"/>
    <d v="2020-05-04T00:00:00"/>
    <s v="NJ.CARLSTADT.001"/>
    <s v="Shared POD"/>
    <x v="14"/>
  </r>
  <r>
    <s v="INC3417181"/>
    <s v="SBEC : Team:R2C com.zerto.event.ZvmToVraConnection (SMTI:10.184.0.8)_04-05-20"/>
    <s v="hou1hpc-vcenter1"/>
    <s v="2020-05-04 19:51:31"/>
    <s v="Sungard Hosted Private Cloud"/>
    <s v="GCSM-RS-CR-OPS-SUPPORT"/>
    <s v="0"/>
    <x v="0"/>
    <s v="Auto Resolved"/>
    <s v="Closed"/>
    <s v="Ganesh Sasane"/>
    <s v="Other"/>
    <s v="System Integration"/>
    <s v="2020-05-07 05:50:24"/>
    <s v="inquiry"/>
    <s v="US---Recovery as a Service ( RaaS )"/>
    <n v="208719"/>
    <s v="abhijeet.deshpande@sungardas.com"/>
    <s v="2020-05-07 05:50:10"/>
    <s v="Abhijeet Deshpande"/>
    <s v="doitwise.integration"/>
    <d v="2020-05-04T00:00:00"/>
    <s v="GB:HOUNSLOW.001"/>
    <s v="Other"/>
    <x v="8"/>
  </r>
  <r>
    <s v="INC3417180"/>
    <s v="SBEC : Team:R2C com.zerto.event.ZvmToZvmConnection (SMTI:10.184.0.8)_04-05-20"/>
    <s v="hou1hpc-vcenter1"/>
    <s v="2020-05-04 19:51:28"/>
    <s v="Sungard Hosted Private Cloud"/>
    <s v="GCSM-RS-CR-OPS-SUPPORT"/>
    <s v="0"/>
    <x v="0"/>
    <s v="Auto Resolved"/>
    <s v="Closed"/>
    <s v="Ganesh Sasane"/>
    <s v="Other"/>
    <s v="System Integration"/>
    <s v="2020-05-07 05:50:23"/>
    <s v="inquiry"/>
    <s v="US---Recovery as a Service ( RaaS )"/>
    <n v="208722"/>
    <s v="abhijeet.deshpande@sungardas.com"/>
    <s v="2020-05-07 05:50:10"/>
    <s v="Abhijeet Deshpande"/>
    <s v="doitwise.integration"/>
    <d v="2020-05-04T00:00:00"/>
    <s v="GB:HOUNSLOW.001"/>
    <s v="Other"/>
    <x v="8"/>
  </r>
  <r>
    <s v="INC3417173"/>
    <s v="SBEC: McAfee Network IPS: Exploit Scan Detected - SensorName: mrkam27p_cluster - SourceIP: 192.186.94.70"/>
    <s v="mrkam27p_cluster"/>
    <s v="2020-05-04 19:45:05"/>
    <s v="INNOMAR STRATEGIES INC."/>
    <s v="FTS POD – Security"/>
    <s v="0"/>
    <x v="0"/>
    <s v="Solved (Permanently)"/>
    <s v="Closed"/>
    <s v="Kenneth Ramirez"/>
    <s v="Other"/>
    <s v="System Integration"/>
    <s v="2020-05-08 03:00:55"/>
    <s v="inquiry"/>
    <s v="US---Security Services"/>
    <n v="1114"/>
    <s v="aren.jordan@sungardas.com"/>
    <s v="2020-05-04 20:03:39"/>
    <s v="Aren Jordan"/>
    <s v="doitwise.integration"/>
    <d v="2020-05-04T00:00:00"/>
    <s v="ON.MARKHAM.106"/>
    <s v="FTS POD"/>
    <x v="3"/>
  </r>
  <r>
    <s v="INC3417171"/>
    <s v="SBEC: McAfee Network IPS: Exploit Scan Detected - SensorName: mbhrxadp1_2-cluster - SourceIP: 189.132.105.96"/>
    <s v="mbhrxadp1_2-cluster"/>
    <s v="2020-05-04 19:43:13"/>
    <s v="RXADVANCE"/>
    <s v="NASH Security Services"/>
    <s v="0"/>
    <x v="0"/>
    <s v="Solved (Permanently)"/>
    <s v="Closed"/>
    <s v="Aren Jordan"/>
    <s v="Other"/>
    <s v="System Integration"/>
    <s v="2020-05-08 03:01:47"/>
    <s v="inquiry"/>
    <s v="US---Security Services"/>
    <n v="800"/>
    <s v="aren.jordan@sungardas.com"/>
    <s v="2020-05-04 19:56:33"/>
    <s v="Aren Jordan"/>
    <s v="doitwise.integration"/>
    <d v="2020-05-04T00:00:00"/>
    <s v="MA.MARLBOROUGH.001"/>
    <s v="Other"/>
    <x v="3"/>
  </r>
  <r>
    <s v="INC3417170"/>
    <s v="Incr_Backup - Backup of kpsvexch01 from policy krpl-a-msg1-win-kpsvexch01-n-05 on backup01-msg is partial. Status code = 1 Abnormal : the requested operation wa"/>
    <s v="kpsvexch01.spl.local"/>
    <s v="2020-05-04 19:40:37"/>
    <s v="KRUGER PRODUCTS L.P."/>
    <s v="Sweep - FTS POD_All"/>
    <s v="0"/>
    <x v="1"/>
    <s v="Solved (Permanently)"/>
    <s v="Closed"/>
    <s v="Kenneth Ramirez"/>
    <s v="Other"/>
    <s v="System Integration"/>
    <s v="2020-05-05 08:04:08"/>
    <s v="inquiry"/>
    <s v="US---Storage Services"/>
    <n v="42289"/>
    <s v="satish.shankar@sungardas.com"/>
    <s v="2020-05-05 07:25:26"/>
    <s v="Satish Shankar"/>
    <s v="doitwise.integration"/>
    <d v="2020-05-04T00:00:00"/>
    <s v="ON.MISSISSAUGA.101"/>
    <s v="FTS POD"/>
    <x v="1"/>
  </r>
  <r>
    <s v="INC3417169"/>
    <s v="SBEC : Team:R2C com.zerto.event.RpoError (SMTI:10.139.160.8)_04-05-20"/>
    <s v="sco1hpc-vcenter1"/>
    <s v="2020-05-04 19:40:27"/>
    <s v="Sungard Hosted Private Cloud"/>
    <s v="GCSM-RS-CR-OPS-SUPPORT"/>
    <s v="0"/>
    <x v="0"/>
    <s v="Duplicate incident"/>
    <s v="Closed"/>
    <s v="Ganesh Sasane"/>
    <s v="Other"/>
    <s v="System Integration"/>
    <s v="2020-05-07 22:14:09"/>
    <s v="inquiry"/>
    <s v="US---Recovery as a Service ( RaaS )"/>
    <n v="268412"/>
    <s v="piyush.raj@sungardas.com"/>
    <s v="2020-05-07 22:13:59"/>
    <s v="Piyush Raj"/>
    <s v="doitwise.integration"/>
    <d v="2020-05-04T00:00:00"/>
    <s v="AZ.SCOTTSDALE.001"/>
    <s v="Other"/>
    <x v="8"/>
  </r>
  <r>
    <s v="INC3417166"/>
    <s v="[SBEC]: Multiple TransportSessionHighRPOMedium Received within 30mins window."/>
    <s v="sdcrsrtex5pod01"/>
    <s v="2020-05-04 19:35:59"/>
    <s v="TEXTAINER EQUIPMENT MANAGEMENT (U.S.) LIMITED(R2C)"/>
    <s v="GCSM-RS-CR-OPS-SUPPORT"/>
    <s v="0"/>
    <x v="0"/>
    <s v="Duplicate incident"/>
    <s v="Closed"/>
    <s v="Ganesh Sasane"/>
    <s v="Other"/>
    <s v="System Integration"/>
    <s v="2020-05-09 18:34:15"/>
    <s v="inquiry"/>
    <s v="US---Recovery as a Service ( RaaS )"/>
    <n v="428288"/>
    <s v="shreyas.r@sungardas.com"/>
    <s v="2020-05-09 18:34:07"/>
    <s v="Shreyas R"/>
    <s v="doitwise.integration"/>
    <d v="2020-05-04T00:00:00"/>
    <s v="AZ.SCOTTSDALE.001"/>
    <s v="Other"/>
    <x v="8"/>
  </r>
  <r>
    <s v="INC3417164"/>
    <s v="Incr_Backup - Backup of kpexchdag from policy krpl-a-msg1-exc-P1-n-05 on backup01-msg is failed. Status code = 4200 Abnormal : null"/>
    <s v="phl2mbspru01"/>
    <s v="2020-05-04 19:35:14"/>
    <s v="SUNGARD AVAILABILITY SERVICES"/>
    <s v="ML-IN-TOC-Backup"/>
    <s v="0"/>
    <x v="1"/>
    <s v="Solved (Permanently)"/>
    <s v="Closed"/>
    <s v="Sharan R"/>
    <s v="Other"/>
    <s v="System Integration"/>
    <s v="2020-05-05 05:30:06"/>
    <s v="inquiry"/>
    <s v="US---Storage Services"/>
    <n v="35682"/>
    <s v="munagala.ramakrishna@sungardas.com"/>
    <s v="2020-05-05 05:29:56"/>
    <s v="Munagala Ramakrishna"/>
    <s v="doitwise.integration"/>
    <d v="2020-05-04T00:00:00"/>
    <s v="PA.PHILADELPHIA.011"/>
    <s v="Other"/>
    <x v="1"/>
  </r>
  <r>
    <s v="INC3417160"/>
    <s v="Team:MSS event in messages log (nfs not responding)&lt;pattern:&lt;*&gt;[NFS server]&lt;*&gt;[not responding]&lt;*&gt;&gt;&lt;logfilepath:/var/adm/messages&gt;"/>
    <s v="smypswsnap2db01s"/>
    <s v="2020-05-04 19:28:11"/>
    <s v="NCL (Bahamas) Ltd."/>
    <s v="Dedicated Ops US Only – Compute"/>
    <s v="0"/>
    <x v="1"/>
    <s v="Solved (Permanently)"/>
    <s v="Closed"/>
    <s v="Curtis Ciolino"/>
    <s v="Other"/>
    <s v="System Integration"/>
    <s v="2020-05-08 03:04:36"/>
    <s v="inquiry"/>
    <s v="US---Server Services"/>
    <n v="1631"/>
    <s v="curtis.ciolino@sungardas.com"/>
    <s v="2020-05-04 19:55:22"/>
    <s v="Curtis Ciolino"/>
    <s v="doitwise.integration"/>
    <d v="2020-05-04T00:00:00"/>
    <s v="GA.SMYRNA.001"/>
    <s v="Dedicated Pod"/>
    <x v="14"/>
  </r>
  <r>
    <s v="INC3417158"/>
    <s v="Possible server reboot detected (uptime less than 15 minutes)"/>
    <s v="tr0idub5lb04.oamp.sgns.net"/>
    <s v="2020-05-04 19:26:17"/>
    <s v="Transics International BVBA"/>
    <s v="Dedicated Ops US Only – Compute"/>
    <s v="0"/>
    <x v="0"/>
    <s v="Solved (Permanently)"/>
    <s v="Closed"/>
    <s v="Scott Daly"/>
    <s v="Other"/>
    <s v="System Integration"/>
    <s v="2020-05-08 03:00:49"/>
    <s v="inquiry"/>
    <s v="US---Server Services"/>
    <n v="2278"/>
    <s v="scott.daly@sungardas.com"/>
    <s v="2020-05-04 20:04:15"/>
    <s v="Scott Daly"/>
    <s v="doitwise.integration"/>
    <d v="2020-05-04T00:00:00"/>
    <s v="IE:DUBLIN.005"/>
    <s v="Dedicated Pod"/>
    <x v="16"/>
  </r>
  <r>
    <s v="INC3417157"/>
    <s v="Possible server reboot detected (uptime less than 15 minutes)"/>
    <s v="tr0idub5lb04.oamp.sgns.net"/>
    <s v="2020-05-04 19:26:13"/>
    <s v="Transics International BVBA"/>
    <s v="Dedicated Ops US Only – Compute"/>
    <s v="0"/>
    <x v="0"/>
    <s v="Solved (Permanently)"/>
    <s v="Closed"/>
    <s v="Scott Daly"/>
    <s v="Other"/>
    <s v="System Integration"/>
    <s v="2020-05-08 03:01:35"/>
    <s v="inquiry"/>
    <s v="US---Server Services"/>
    <n v="2281"/>
    <s v="scott.daly@sungardas.com"/>
    <s v="2020-05-04 20:04:14"/>
    <s v="Scott Daly"/>
    <s v="doitwise.integration"/>
    <d v="2020-05-04T00:00:00"/>
    <s v="IE:DUBLIN.005"/>
    <s v="Dedicated Pod"/>
    <x v="16"/>
  </r>
  <r>
    <s v="INC3417156"/>
    <s v="Possible server reboot detected (uptime less than 15 minutes)"/>
    <s v="tr0idub5lb04.oamp.sgns.net"/>
    <s v="2020-05-04 19:26:10"/>
    <s v="Transics International BVBA"/>
    <s v="Dedicated Ops US Only – Compute"/>
    <s v="0"/>
    <x v="0"/>
    <s v="Solved (Permanently)"/>
    <s v="Closed"/>
    <s v="Scott Daly"/>
    <s v="Other"/>
    <s v="System Integration"/>
    <s v="2020-05-08 03:00:48"/>
    <s v="inquiry"/>
    <s v="US---Server Services"/>
    <n v="2284"/>
    <s v="scott.daly@sungardas.com"/>
    <s v="2020-05-04 20:04:14"/>
    <s v="Scott Daly"/>
    <s v="doitwise.integration"/>
    <d v="2020-05-04T00:00:00"/>
    <s v="IE:DUBLIN.005"/>
    <s v="Dedicated Pod"/>
    <x v="16"/>
  </r>
  <r>
    <s v="INC3417155"/>
    <s v="Possible server reboot detected (uptime less than 15 minutes)"/>
    <s v="tr0idub5lb03.oamp.sgns.net"/>
    <s v="2020-05-04 19:24:07"/>
    <s v="Transics International BVBA"/>
    <s v="Dedicated Ops US Only – Compute"/>
    <s v="0"/>
    <x v="0"/>
    <s v="Solved (Permanently)"/>
    <s v="Closed"/>
    <s v="Scott Daly"/>
    <s v="Other"/>
    <s v="System Integration"/>
    <s v="2020-05-08 03:01:46"/>
    <s v="inquiry"/>
    <s v="US---Server Services"/>
    <n v="2595"/>
    <s v="scott.daly@sungardas.com"/>
    <s v="2020-05-04 20:07:22"/>
    <s v="Scott Daly"/>
    <s v="doitwise.integration"/>
    <d v="2020-05-04T00:00:00"/>
    <s v="IE:DUBLIN.005"/>
    <s v="Dedicated Pod"/>
    <x v="16"/>
  </r>
  <r>
    <s v="INC3417154"/>
    <s v="Possible server reboot detected (uptime less than 15 minutes)"/>
    <s v="tr0idub5lb03.oamp.sgns.net"/>
    <s v="2020-05-04 19:24:04"/>
    <s v="Transics International BVBA"/>
    <s v="Dedicated Ops US Only – Compute"/>
    <s v="0"/>
    <x v="0"/>
    <s v="Solved (Permanently)"/>
    <s v="Closed"/>
    <s v="Scott Daly"/>
    <s v="Other"/>
    <s v="System Integration"/>
    <s v="2020-05-08 03:01:46"/>
    <s v="inquiry"/>
    <s v="US---Server Services"/>
    <n v="2597"/>
    <s v="scott.daly@sungardas.com"/>
    <s v="2020-05-04 20:07:21"/>
    <s v="Scott Daly"/>
    <s v="doitwise.integration"/>
    <d v="2020-05-04T00:00:00"/>
    <s v="IE:DUBLIN.005"/>
    <s v="Dedicated Pod"/>
    <x v="16"/>
  </r>
  <r>
    <s v="INC3417153"/>
    <s v="Possible server reboot detected (uptime less than 15 minutes)"/>
    <s v="tr0idub5lb03.oamp.sgns.net"/>
    <s v="2020-05-04 19:24:01"/>
    <s v="Transics International BVBA"/>
    <s v="Dedicated Ops US Only – Compute"/>
    <s v="0"/>
    <x v="0"/>
    <s v="Solved (Permanently)"/>
    <s v="Closed"/>
    <s v="Scott Daly"/>
    <s v="Other"/>
    <s v="System Integration"/>
    <s v="2020-05-08 03:01:27"/>
    <s v="inquiry"/>
    <s v="US---Server Services"/>
    <n v="2601"/>
    <s v="scott.daly@sungardas.com"/>
    <s v="2020-05-04 20:07:22"/>
    <s v="Scott Daly"/>
    <s v="doitwise.integration"/>
    <d v="2020-05-04T00:00:00"/>
    <s v="IE:DUBLIN.005"/>
    <s v="Dedicated Pod"/>
    <x v="16"/>
  </r>
  <r>
    <s v="INC3417152"/>
    <s v="Possible server reboot detected (uptime less than 15 minutes)"/>
    <s v="tr0idub5lb03.oamp.sgns.net"/>
    <s v="2020-05-04 19:23:57"/>
    <s v="Transics International BVBA"/>
    <s v="Dedicated Ops US Only – Compute"/>
    <s v="0"/>
    <x v="0"/>
    <s v="Solved (Permanently)"/>
    <s v="Closed"/>
    <s v="Scott Daly"/>
    <s v="Other"/>
    <s v="System Integration"/>
    <s v="2020-05-08 03:01:26"/>
    <s v="inquiry"/>
    <s v="US---Server Services"/>
    <n v="2604"/>
    <s v="scott.daly@sungardas.com"/>
    <s v="2020-05-04 20:07:21"/>
    <s v="Scott Daly"/>
    <s v="doitwise.integration"/>
    <d v="2020-05-04T00:00:00"/>
    <s v="IE:DUBLIN.005"/>
    <s v="Dedicated Pod"/>
    <x v="16"/>
  </r>
  <r>
    <s v="INC3417151"/>
    <s v="SBEC:Alarm ''Severity:5 Team:MSS Host memory usage (SMTI:10.91.96.30)'' on msg1sapappesx007.oamp.sgns.net triggered an actionUUID : 97132e47-d985-e84e-a320-241"/>
    <s v="msg1sapappesx007"/>
    <s v="2020-05-04 19:21:17"/>
    <s v="Sungard AS SAP Cloud Services"/>
    <s v="Shared POD – Compute"/>
    <s v="0"/>
    <x v="1"/>
    <s v="Solved (Permanently)"/>
    <s v="Closed"/>
    <s v="Adolfo Ortega"/>
    <s v="Other"/>
    <s v="System Integration"/>
    <s v="2020-05-08 03:01:30"/>
    <s v="inquiry"/>
    <s v="US---Server Services"/>
    <n v="2181"/>
    <s v="adolfo.ortega@sungardas.com"/>
    <s v="2020-05-04 19:57:38"/>
    <s v="Adolfo Ortega"/>
    <s v="doitwise.integration"/>
    <d v="2020-05-04T00:00:00"/>
    <s v="ON.MISSISSAUGA.101"/>
    <s v="Shared POD"/>
    <x v="17"/>
  </r>
  <r>
    <s v="INC3417145"/>
    <s v="# Error ID = 10080 : Drive reporting too many errors"/>
    <s v="ltcvltgv7000-1"/>
    <s v="2020-05-04 19:11:54"/>
    <s v="Sungard Availability Services - UK (Vaulting)"/>
    <s v="Shared POD – Storage"/>
    <s v="0"/>
    <x v="0"/>
    <s v="Solved (Permanently)"/>
    <s v="Closed"/>
    <s v="Rahul Chaturvedi"/>
    <s v="Other"/>
    <s v="System Integration"/>
    <s v="2020-05-09 03:02:02"/>
    <s v="inquiry"/>
    <s v="US---Storage Services"/>
    <n v="37754"/>
    <s v="rahul.chaturvedi@sungardas.com"/>
    <s v="2020-05-05 05:41:08"/>
    <s v="Rahul Chaturvedi"/>
    <s v="doitwise.integration"/>
    <d v="2020-05-04T00:00:00"/>
    <s v="GB:HOUNSLOW.001"/>
    <s v="Shared POD"/>
    <x v="4"/>
  </r>
  <r>
    <s v="INC3417137"/>
    <s v="Capacity: capacity percent used for one or more shares exceeds threshold of 95 br/Performance:PHL3DSIFPERFPHL3DSIFAPP01/phl3dsifapp01us1001perfbr/"/>
    <s v="phl3smsocszfs04a"/>
    <s v="2020-05-04 18:55:52"/>
    <s v="SAS Managed Disk Services"/>
    <s v="Shared POD – Storage"/>
    <s v="0"/>
    <x v="0"/>
    <s v="Duplicate incident"/>
    <s v="Closed"/>
    <s v="Rahul Chaturvedi"/>
    <s v="Other"/>
    <s v="System Integration"/>
    <s v="2020-05-08 03:02:47"/>
    <s v="inquiry"/>
    <s v="US---Storage Services"/>
    <n v="14418"/>
    <s v="rahul.chaturvedi@sungardas.com"/>
    <s v="2020-05-04 22:56:10"/>
    <s v="Rahul Chaturvedi"/>
    <s v="doitwise.integration"/>
    <d v="2020-05-04T00:00:00"/>
    <s v="PA.PHILADELPHIA.287"/>
    <s v="Shared POD"/>
    <x v="4"/>
  </r>
  <r>
    <s v="INC3417136"/>
    <s v="Team:MSS CPU utilization is above Major Threshold: 98.00%, Current: 99.99% used."/>
    <s v="aixora02"/>
    <s v="2020-05-04 18:55:11"/>
    <s v="AstenJohnson, Inc."/>
    <s v="Shared POD – Compute"/>
    <s v="0"/>
    <x v="0"/>
    <s v="Other"/>
    <s v="Closed"/>
    <s v="System Integration"/>
    <s v="Other"/>
    <s v="System Integration"/>
    <s v="2020-05-04 20:14:03"/>
    <s v="Threshold"/>
    <s v="US---Server Services"/>
    <n v="3888"/>
    <s v="doitwise.integration"/>
    <s v="2020-05-04 19:59:59"/>
    <s v="System Integration"/>
    <s v="doitwise.integration"/>
    <d v="2020-05-04T00:00:00"/>
    <s v="GA.ALPHARETTA.001"/>
    <s v="Shared POD"/>
    <x v="5"/>
  </r>
  <r>
    <s v="INC3417133"/>
    <s v="Automatic Schedule - Backup of tor3-NAUSPHLVPSQL03 from policy tor3-a-phl3-sql-NAUSPHLVPODS01-online-n-03 on backup01-spg is partial. Status code = 1 Abnormal :"/>
    <s v="tor3-nausphlvpsql03"/>
    <s v="2020-05-04 18:45:14"/>
    <s v="TORY BURCH (Cloud)"/>
    <s v="Sweep - FTS POD_All"/>
    <s v="0"/>
    <x v="2"/>
    <s v="Solved (Permanently)"/>
    <s v="Closed"/>
    <s v="Kenneth Ramirez"/>
    <s v="Other"/>
    <s v="System Integration"/>
    <s v="2020-05-05 12:22:58"/>
    <s v="inquiry"/>
    <s v="US---Storage Services"/>
    <n v="63454"/>
    <s v="sharan.r@sungardas.com"/>
    <s v="2020-05-05 12:22:48"/>
    <s v="Sharan R"/>
    <s v="doitwise.integration"/>
    <d v="2020-05-04T00:00:00"/>
    <s v="PA.PHILADELPHIA.287"/>
    <s v="FTS POD"/>
    <x v="1"/>
  </r>
  <r>
    <s v="INC3417130"/>
    <s v="l1PhysIf_HS_Alert | ACIHost - hou1cu1001 | NodeName- hou1is1009 | InterfaceID- eth1/6 | l1PhysIfHealthThreshold - 80 | l1PhysIfHealthScore - 0"/>
    <s v="hou1cu1001"/>
    <s v="2020-05-04 18:39:18"/>
    <s v="SGNS"/>
    <s v="Shared POD – Network"/>
    <s v="0"/>
    <x v="0"/>
    <s v="Solved (Permanently)"/>
    <s v="Closed"/>
    <s v="Daniela Villalta"/>
    <s v="Other"/>
    <s v="System Integration"/>
    <s v="2020-05-09 03:00:38"/>
    <s v="inquiry"/>
    <s v="US---Network Services"/>
    <n v="53885"/>
    <s v="daniela.villalta@sungardas.com"/>
    <s v="2020-05-05 09:37:23"/>
    <s v="Daniela Villalta"/>
    <s v="doitwise.integration"/>
    <d v="2020-05-04T00:00:00"/>
    <s v="GB:HOUNSLOW.001"/>
    <s v="Shared POD"/>
    <x v="10"/>
  </r>
  <r>
    <s v="INC3417129"/>
    <s v="l1PhysIf_HS_Alert | ACIHost - hou1cu1001 | NodeName- hou1is1009 | InterfaceID- eth1/1 | l1PhysIfHealthThreshold - 80 | l1PhysIfHealthScore - 0"/>
    <s v="hou1cu1001"/>
    <s v="2020-05-04 18:39:15"/>
    <s v="SGNS"/>
    <s v="Shared POD – Network"/>
    <s v="0"/>
    <x v="0"/>
    <s v="Solved (Permanently)"/>
    <s v="Other"/>
    <s v="Daniela Villalta"/>
    <s v="Other"/>
    <s v="System Integration"/>
    <s v="2020-05-05 09:37:23"/>
    <s v="inquiry"/>
    <s v="US---Network Services"/>
    <n v="53888"/>
    <s v="daniela.villalta@sungardas.com"/>
    <s v="2020-05-05 09:37:23"/>
    <s v="Daniela Villalta"/>
    <s v="doitwise.integration"/>
    <d v="2020-05-04T00:00:00"/>
    <s v="GB:HOUNSLOW.001"/>
    <s v="Shared POD"/>
    <x v="10"/>
  </r>
  <r>
    <s v="INC3417128"/>
    <s v="l1PhysIf_HS_Alert | ACIHost - hou1cu1001 | NodeName- hou1is1010 | InterfaceID- eth1/1 | l1PhysIfHealthThreshold - 80 | l1PhysIfHealthScore - 0"/>
    <s v="hou1cu1001"/>
    <s v="2020-05-04 18:39:09"/>
    <s v="SGNS"/>
    <s v="Shared POD – Network"/>
    <s v="0"/>
    <x v="0"/>
    <s v="Solved (Permanently)"/>
    <s v="Closed"/>
    <s v="Daniela Villalta"/>
    <s v="Other"/>
    <s v="System Integration"/>
    <s v="2020-05-09 03:01:08"/>
    <s v="inquiry"/>
    <s v="US---Network Services"/>
    <n v="53894"/>
    <s v="daniela.villalta@sungardas.com"/>
    <s v="2020-05-05 09:37:23"/>
    <s v="Daniela Villalta"/>
    <s v="doitwise.integration"/>
    <d v="2020-05-04T00:00:00"/>
    <s v="GB:HOUNSLOW.001"/>
    <s v="Shared POD"/>
    <x v="10"/>
  </r>
  <r>
    <s v="INC3417127"/>
    <s v="l1PhysIf_HS_Alert | ACIHost - hou1cu1001 | NodeName- hou1is1010 | InterfaceID- eth1/6 | l1PhysIfHealthThreshold - 80 | l1PhysIfHealthScore - 0"/>
    <s v="hou1cu1001"/>
    <s v="2020-05-04 18:39:05"/>
    <s v="SGNS"/>
    <s v="Shared POD – Network"/>
    <s v="0"/>
    <x v="0"/>
    <s v="Solved (Permanently)"/>
    <s v="Closed"/>
    <s v="Daniela Villalta"/>
    <s v="Other"/>
    <s v="System Integration"/>
    <s v="2020-05-09 03:01:04"/>
    <s v="inquiry"/>
    <s v="US---Network Services"/>
    <n v="53898"/>
    <s v="daniela.villalta@sungardas.com"/>
    <s v="2020-05-05 09:37:23"/>
    <s v="Daniela Villalta"/>
    <s v="doitwise.integration"/>
    <d v="2020-05-04T00:00:00"/>
    <s v="GB:HOUNSLOW.001"/>
    <s v="Shared POD"/>
    <x v="10"/>
  </r>
  <r>
    <s v="INC3417126"/>
    <s v="SBEC: Multiple events received for tenant cust-hegp on hou1cu1001.oamp.sgns.net"/>
    <s v="hou1cu1001"/>
    <s v="2020-05-04 18:38:58"/>
    <s v="SGNS"/>
    <s v="Shared POD – Network"/>
    <s v="0"/>
    <x v="0"/>
    <s v="Solved (Permanently)"/>
    <s v="Closed"/>
    <s v="Daniela Villalta"/>
    <s v="Other"/>
    <s v="System Integration"/>
    <s v="2020-05-09 03:00:38"/>
    <s v="inquiry"/>
    <s v="US---Network Services"/>
    <n v="53905"/>
    <s v="daniela.villalta@sungardas.com"/>
    <s v="2020-05-05 09:37:23"/>
    <s v="Daniela Villalta"/>
    <s v="doitwise.integration"/>
    <d v="2020-05-04T00:00:00"/>
    <s v="GB:HOUNSLOW.001"/>
    <s v="Shared POD"/>
    <x v="10"/>
  </r>
  <r>
    <s v="INC3417124"/>
    <s v="SBEC: Multiple events received for tenant hpc-hou1-storage-services on hou1cu1001.oamp.sgns.net"/>
    <s v="hou1cu1001"/>
    <s v="2020-05-04 18:33:58"/>
    <s v="SGNS"/>
    <s v="Shared POD – Network"/>
    <s v="0"/>
    <x v="0"/>
    <s v="Solved (Permanently)"/>
    <s v="Closed"/>
    <s v="Daniela Villalta"/>
    <s v="Other"/>
    <s v="System Integration"/>
    <s v="2020-05-09 03:00:38"/>
    <s v="inquiry"/>
    <s v="US---Network Services"/>
    <n v="54206"/>
    <s v="daniela.villalta@sungardas.com"/>
    <s v="2020-05-05 09:37:24"/>
    <s v="Daniela Villalta"/>
    <s v="doitwise.integration"/>
    <d v="2020-05-04T00:00:00"/>
    <s v="GB:HOUNSLOW.001"/>
    <s v="Shared POD"/>
    <x v="10"/>
  </r>
  <r>
    <s v="INC3417123"/>
    <s v="SBEC: Multiple events received for tenant cr-srv1-management on hou1cu1001.oamp.sgns.net"/>
    <s v="hou1cu1001"/>
    <s v="2020-05-04 18:33:54"/>
    <s v="SGNS"/>
    <s v="Shared POD – Network"/>
    <s v="0"/>
    <x v="0"/>
    <s v="Solved (Permanently)"/>
    <s v="Closed"/>
    <s v="Daniela Villalta"/>
    <s v="Other"/>
    <s v="System Integration"/>
    <s v="2020-05-09 03:00:38"/>
    <s v="inquiry"/>
    <s v="US---Network Services"/>
    <n v="54209"/>
    <s v="daniela.villalta@sungardas.com"/>
    <s v="2020-05-05 09:37:23"/>
    <s v="Daniela Villalta"/>
    <s v="doitwise.integration"/>
    <d v="2020-05-04T00:00:00"/>
    <s v="GB:HOUNSLOW.001"/>
    <s v="Shared POD"/>
    <x v="10"/>
  </r>
  <r>
    <s v="INC3417122"/>
    <s v="SBEC: Multiple events received for tenant storage-services on hou1cu1001.oamp.sgns.net"/>
    <s v="hou1cu1001"/>
    <s v="2020-05-04 18:33:51"/>
    <s v="SGNS"/>
    <s v="Shared POD – Network"/>
    <s v="0"/>
    <x v="0"/>
    <s v="Solved (Permanently)"/>
    <s v="Closed"/>
    <s v="Daniela Villalta"/>
    <s v="Other"/>
    <s v="System Integration"/>
    <s v="2020-05-09 03:01:25"/>
    <s v="inquiry"/>
    <s v="US---Network Services"/>
    <n v="54212"/>
    <s v="daniela.villalta@sungardas.com"/>
    <s v="2020-05-05 09:37:23"/>
    <s v="Daniela Villalta"/>
    <s v="doitwise.integration"/>
    <d v="2020-05-04T00:00:00"/>
    <s v="GB:HOUNSLOW.001"/>
    <s v="Shared POD"/>
    <x v="10"/>
  </r>
  <r>
    <s v="INC3417121"/>
    <s v="SBEC: Multiple events received for tenant r2c-srm-infra on hou1cu1001.oamp.sgns.net"/>
    <s v="hou1cu1001"/>
    <s v="2020-05-04 18:33:46"/>
    <s v="SGNS"/>
    <s v="Shared POD – Network"/>
    <s v="0"/>
    <x v="0"/>
    <s v="Solved (Permanently)"/>
    <s v="Closed"/>
    <s v="Daniela Villalta"/>
    <s v="Other"/>
    <s v="System Integration"/>
    <s v="2020-05-09 03:01:22"/>
    <s v="inquiry"/>
    <s v="US---Network Services"/>
    <n v="54217"/>
    <s v="daniela.villalta@sungardas.com"/>
    <s v="2020-05-05 09:37:23"/>
    <s v="Daniela Villalta"/>
    <s v="doitwise.integration"/>
    <d v="2020-05-04T00:00:00"/>
    <s v="GB:HOUNSLOW.001"/>
    <s v="Shared POD"/>
    <x v="10"/>
  </r>
  <r>
    <s v="INC3417120"/>
    <s v="globalStatusCritical: The appliance's overall status changed to 'critical', indicating a problem that needs immediate attention."/>
    <s v="ltcscsdnasnet01"/>
    <s v="2020-05-04 18:32:12"/>
    <s v="SunGard - Managed Storage Disk"/>
    <s v="Shared POD – Storage"/>
    <s v="0"/>
    <x v="1"/>
    <s v="Duplicate incident"/>
    <s v="Closed"/>
    <s v="Michael Gonzalez"/>
    <s v="Other"/>
    <s v="System Integration"/>
    <s v="2020-05-04 20:15:51"/>
    <s v="inquiry"/>
    <s v="US---Storage Services"/>
    <n v="6204"/>
    <s v="michael.gonzalez@sungardas.com"/>
    <s v="2020-05-04 20:15:36"/>
    <s v="Michael Gonzalez"/>
    <s v="doitwise.integration"/>
    <d v="2020-05-04T00:00:00"/>
    <s v="GB:HOUNSLOW.001"/>
    <s v="Shared POD"/>
    <x v="4"/>
  </r>
  <r>
    <s v="INC3417119"/>
    <s v="Metric 'status' changed status from 'good' to 'error'"/>
    <s v="phlnn381v.oamp.sgns.net"/>
    <s v="2020-05-04 18:32:09"/>
    <s v="SAS OSS (Internal)"/>
    <s v="OSS Operations"/>
    <s v="0"/>
    <x v="1"/>
    <s v="Other"/>
    <s v="Closed"/>
    <s v="System Integration"/>
    <s v="Other"/>
    <s v="System Integration"/>
    <s v="2020-05-08 03:03:53"/>
    <s v="inquiry"/>
    <s v="US---Server Services"/>
    <n v="1170"/>
    <s v="doitwise.integration"/>
    <s v="2020-05-04 18:51:39"/>
    <s v="System Integration"/>
    <s v="doitwise.integration"/>
    <d v="2020-05-04T00:00:00"/>
    <s v="PA.PHILADELPHIA.011"/>
    <s v="Other"/>
    <x v="18"/>
  </r>
  <r>
    <s v="INC3417118"/>
    <s v="Aggregate aggr4_n2_fas6250_nlsas is nearly full (using or reserving 95% of space and 0% of inodes)."/>
    <s v="ltcscsdnasnet01"/>
    <s v="2020-05-04 18:32:06"/>
    <s v="SunGard - Managed Storage Disk"/>
    <s v="Shared POD – Storage"/>
    <s v="0"/>
    <x v="1"/>
    <s v="Solved (Workaround)"/>
    <s v="Closed"/>
    <s v="Michael Gonzalez"/>
    <s v="Other"/>
    <s v="System Integration"/>
    <s v="2020-05-13 03:03:29"/>
    <s v="inquiry"/>
    <s v="US---Storage Services"/>
    <n v="403047"/>
    <s v="jorge.rojas@sungardas.com"/>
    <s v="2020-05-09 10:29:33"/>
    <s v="Jorge Rojas"/>
    <s v="doitwise.integration"/>
    <d v="2020-05-04T00:00:00"/>
    <s v="GB:HOUNSLOW.001"/>
    <s v="Shared POD"/>
    <x v="4"/>
  </r>
  <r>
    <s v="INC3417117"/>
    <s v="A node in a Cluster FailOver configuration failed. Its partner will assume service for the failed node."/>
    <s v="ltcscsdnasnet01"/>
    <s v="2020-05-04 18:30:42"/>
    <s v="SunGard - Managed Storage Disk"/>
    <s v="Shared POD – Storage"/>
    <s v="0"/>
    <x v="1"/>
    <s v="Solved (Permanently)"/>
    <s v="Closed"/>
    <s v="Michael Gonzalez"/>
    <s v="Other"/>
    <s v="System Integration"/>
    <s v="2020-05-04 20:25:49"/>
    <s v="inquiry"/>
    <s v="US---Storage Services"/>
    <n v="6865"/>
    <s v="michael.gonzalez@sungardas.com"/>
    <s v="2020-05-04 20:25:07"/>
    <s v="Michael Gonzalez"/>
    <s v="doitwise.integration"/>
    <d v="2020-05-04T00:00:00"/>
    <s v="GB:HOUNSLOW.001"/>
    <s v="Shared POD"/>
    <x v="4"/>
  </r>
  <r>
    <s v="INC3417115"/>
    <s v="Team:MSS CPU Utilization is above Major Threshold. Current usage is:99.880000%"/>
    <s v="hou1ssamtap108"/>
    <s v="2020-05-04 18:29:11"/>
    <s v="Infosys Limited (Specsavers)"/>
    <s v="Shared POD – Compute"/>
    <s v="0"/>
    <x v="0"/>
    <s v="Solved (Permanently)"/>
    <s v="Closed"/>
    <s v="Jhoss Varela"/>
    <s v="Other"/>
    <s v="System Integration"/>
    <s v="2020-05-08 03:04:32"/>
    <s v="Threshold"/>
    <s v="US---Server Services"/>
    <n v="14368"/>
    <s v="jhoss.varela@sungardas.com"/>
    <s v="2020-05-04 22:28:39"/>
    <s v="Jhoss Varela"/>
    <s v="doitwise.integration"/>
    <d v="2020-05-04T00:00:00"/>
    <s v="GB:HOUNSLOW.001"/>
    <s v="Shared POD"/>
    <x v="5"/>
  </r>
  <r>
    <s v="INC3417114"/>
    <s v="SBEC: NFS FIle system FileSystem space utilization for Logical Disk  /us1001 critical threshold exceeded"/>
    <s v="phl3dsifapp01"/>
    <s v="2020-05-04 18:28:00"/>
    <s v="DAZ Systems Inc. (Fox Racing Project)"/>
    <s v="Shared POD – Compute"/>
    <s v="0"/>
    <x v="0"/>
    <s v="Customer"/>
    <s v="Closed"/>
    <s v="Eduardo Aguilar"/>
    <s v="Other"/>
    <s v="System Integration"/>
    <s v="2020-05-09 03:00:56"/>
    <s v="inquiry"/>
    <s v="US---Server Services"/>
    <n v="62398"/>
    <s v="doitwise.integration"/>
    <s v="2020-05-05 11:47:58"/>
    <s v="System Integration"/>
    <s v="doitwise.integration"/>
    <d v="2020-05-04T00:00:00"/>
    <s v="PA.PHILADELPHIA.287"/>
    <s v="Shared POD"/>
    <x v="2"/>
  </r>
  <r>
    <s v="INC3417113"/>
    <s v="SBEC: NFS FIle system FileSystem space utilization for Logical Disk  /us1001/oracle/interfaces critical threshold exceeded"/>
    <s v="phl3dsifdb02"/>
    <s v="2020-05-04 18:27:30"/>
    <s v="DAZ Systems Inc. (Fox Racing Project)"/>
    <s v="Shared POD – Compute"/>
    <s v="0"/>
    <x v="0"/>
    <s v="Customer"/>
    <s v="Closed"/>
    <s v="Eduardo Aguilar"/>
    <s v="Other"/>
    <s v="System Integration"/>
    <s v="2020-05-09 03:03:40"/>
    <s v="inquiry"/>
    <s v="US---Server Services"/>
    <n v="62398"/>
    <s v="doitwise.integration"/>
    <s v="2020-05-05 11:47:28"/>
    <s v="System Integration"/>
    <s v="doitwise.integration"/>
    <d v="2020-05-04T00:00:00"/>
    <s v="PA.PHILADELPHIA.287"/>
    <s v="Shared POD"/>
    <x v="2"/>
  </r>
  <r>
    <s v="INC3417111"/>
    <s v="SBEC: RPO SLA is exceeded for multiple replication pairs"/>
    <s v="par2ccom0cs"/>
    <s v="2020-05-04 18:22:23"/>
    <s v="CLEARSTAR, INC."/>
    <s v="GCSM-RS-CR-OPS-SUPPORT"/>
    <s v="0"/>
    <x v="0"/>
    <s v="Solved (Permanently)"/>
    <s v="Closed"/>
    <s v="Ganesh Sasane"/>
    <s v="Other"/>
    <s v="System Integration"/>
    <s v="2020-05-04 21:01:56"/>
    <s v="inquiry"/>
    <s v="US---Recovery as a Service ( RaaS )"/>
    <n v="9549"/>
    <s v="ganesh.sasane@sungardas.com"/>
    <s v="2020-05-04 21:01:32"/>
    <s v="Ganesh Sasane"/>
    <s v="doitwise.integration"/>
    <d v="2020-05-04T00:00:00"/>
    <s v="PA.PHILADELPHIA.007"/>
    <s v="Other"/>
    <x v="8"/>
  </r>
  <r>
    <s v="INC3417108"/>
    <s v="McAfee Host IDS Alert(3): AlertName = 940; SensorIP = 10.140.49.136; SensorName = ST-SCAPP2"/>
    <s v="stb3-st-scapp2"/>
    <s v="2020-05-04 18:19:55"/>
    <s v="S&amp;T BANCORP, INC (CLOUD)"/>
    <s v="NASH Security Services"/>
    <s v="0"/>
    <x v="2"/>
    <s v="Solved (Permanently)"/>
    <s v="Closed"/>
    <s v="Shlomo Goodman"/>
    <s v="Other"/>
    <s v="System Integration"/>
    <s v="2020-05-09 03:04:26"/>
    <s v="inquiry"/>
    <s v="US---Security Services"/>
    <n v="48752"/>
    <s v="shlomo.goodman@sungardas.com"/>
    <s v="2020-05-05 07:52:27"/>
    <s v="Shlomo Goodman"/>
    <s v="doitwise.integration"/>
    <d v="2020-05-04T00:00:00"/>
    <s v="PA.PHILADELPHIA.287"/>
    <s v="Other"/>
    <x v="3"/>
  </r>
  <r>
    <s v="INC3417102"/>
    <s v="SBEC: McAfee Network IPS: Exploit Scan Detected - SensorName: mbhrxadp1_2-cluster - SourceIP: 5.101.0.209"/>
    <s v="mbhrxadp1_2-cluster"/>
    <s v="2020-05-04 18:02:00"/>
    <s v="RXADVANCE"/>
    <s v="NASH Security Services"/>
    <s v="0"/>
    <x v="0"/>
    <s v="Solved (Permanently)"/>
    <s v="Closed"/>
    <s v="Monroe Ingram"/>
    <s v="Other"/>
    <s v="System Integration"/>
    <s v="2020-05-08 03:04:57"/>
    <s v="inquiry"/>
    <s v="US---Security Services"/>
    <n v="2011"/>
    <s v="monroe.ingram@sungardas.com"/>
    <s v="2020-05-04 18:35:31"/>
    <s v="Monroe Ingram"/>
    <s v="doitwise.integration"/>
    <d v="2020-05-04T00:00:00"/>
    <s v="MA.MARLBOROUGH.001"/>
    <s v="Other"/>
    <x v="3"/>
  </r>
  <r>
    <s v="INC3417091"/>
    <s v="Metric 'status' changed status from 'good' to 'error'"/>
    <s v="phlnn381v.oamp.sgns.net"/>
    <s v="2020-05-04 17:41:46"/>
    <s v="SAS OSS (Internal)"/>
    <s v="OSS Operations"/>
    <s v="0"/>
    <x v="1"/>
    <s v="Other"/>
    <s v="Closed"/>
    <s v="System Integration"/>
    <s v="Other"/>
    <s v="System Integration"/>
    <s v="2020-05-08 03:03:32"/>
    <s v="inquiry"/>
    <s v="US---Server Services"/>
    <n v="594"/>
    <s v="doitwise.integration"/>
    <s v="2020-05-04 17:51:40"/>
    <s v="System Integration"/>
    <s v="doitwise.integration"/>
    <d v="2020-05-04T00:00:00"/>
    <s v="PA.PHILADELPHIA.011"/>
    <s v="Other"/>
    <x v="18"/>
  </r>
  <r>
    <s v="INC3417089"/>
    <s v="SBEC : Team:MSS One or more filesystem has breached Filesystem threshold(s). Details annotated below."/>
    <s v="amgdub5sv01"/>
    <s v="2020-05-04 17:39:33"/>
    <s v="Amalgamated Hardware Plc"/>
    <s v="Shared POD – Compute"/>
    <s v="0"/>
    <x v="0"/>
    <s v="Solved (Permanently)"/>
    <s v="Closed"/>
    <s v="Jhoss Varela"/>
    <s v="Other"/>
    <s v="System Integration"/>
    <s v="2020-05-08 03:02:41"/>
    <s v="Threshold"/>
    <s v="US---Server Services"/>
    <n v="1876"/>
    <s v="jhoss.varela@sungardas.com"/>
    <s v="2020-05-04 18:10:49"/>
    <s v="Jhoss Varela"/>
    <s v="doitwise.integration"/>
    <d v="2020-05-04T00:00:00"/>
    <s v="IE:DUBLIN.005"/>
    <s v="Shared POD"/>
    <x v="2"/>
  </r>
  <r>
    <s v="INC3417086"/>
    <s v="SBEC: McAfee SIEM Alert: Attack Signature = 1-K2SL-Suspicious - User Logon from Multiple Geolocations; Source = 52.22.251.248; Destination = ::"/>
    <s v="phlk2slace1"/>
    <s v="2020-05-04 17:33:03"/>
    <s v="K2SHARE LLC(200000275)"/>
    <s v="NASH Security Services"/>
    <s v="0"/>
    <x v="2"/>
    <s v="Solved (Permanently)"/>
    <s v="Closed"/>
    <s v="Shlomo Goodman"/>
    <s v="Other"/>
    <s v="System Integration"/>
    <s v="2020-05-09 03:04:12"/>
    <s v="inquiry"/>
    <s v="US---Security Services"/>
    <n v="51566"/>
    <s v="shlomo.goodman@sungardas.com"/>
    <s v="2020-05-05 07:52:29"/>
    <s v="Shlomo Goodman"/>
    <s v="doitwise.integration"/>
    <d v="2020-05-04T00:00:00"/>
    <s v="PA.PHILADELPHIA.011"/>
    <s v="Other"/>
    <x v="3"/>
  </r>
  <r>
    <s v="INC3417081"/>
    <s v="Link Down (Gi1/1) Description (vpls12896-TradeWeb-LTC-Area3-to-PG-P)"/>
    <s v="houis57.oamp.sgns.net"/>
    <s v="2020-05-04 17:20:53"/>
    <s v="SGNS"/>
    <s v="Shared POD – Network"/>
    <s v="0"/>
    <x v="0"/>
    <s v="Auto Resolved"/>
    <s v="Closed"/>
    <s v="Arpit Nalwaya"/>
    <s v="Other"/>
    <s v="System Integration"/>
    <s v="2020-05-13 03:00:14"/>
    <s v="inquiry"/>
    <s v="US---Network Services"/>
    <n v="464317"/>
    <s v="arpit.nalwaya@sungardas.com"/>
    <s v="2020-05-10 02:19:30"/>
    <s v="Arpit Nalwaya"/>
    <s v="doitwise.integration"/>
    <d v="2020-05-04T00:00:00"/>
    <s v="GB:HOUNSLOW.001"/>
    <s v="Shared POD"/>
    <x v="12"/>
  </r>
  <r>
    <s v="INC3417076"/>
    <s v="SBEC: McAfee Network IPS: Exploit Scan Detected - SensorName: crlelepp1_2-cluster - SourceIP: 97.123.188.220"/>
    <s v="crlelepp1_2-cluster"/>
    <s v="2020-05-04 17:13:00"/>
    <s v="ELECTRONIC PAYMENTS"/>
    <s v="NASH Security Services"/>
    <s v="0"/>
    <x v="0"/>
    <s v="Solved (Permanently)"/>
    <s v="Closed"/>
    <s v="Monroe Ingram"/>
    <s v="Other"/>
    <s v="System Integration"/>
    <s v="2020-05-08 03:03:15"/>
    <s v="inquiry"/>
    <s v="US---Security Services"/>
    <n v="3392"/>
    <s v="monroe.ingram@sungardas.com"/>
    <s v="2020-05-04 18:09:32"/>
    <s v="Monroe Ingram"/>
    <s v="doitwise.integration"/>
    <d v="2020-05-04T00:00:00"/>
    <s v="NJ.CARLSTADT.007"/>
    <s v="Other"/>
    <x v="3"/>
  </r>
  <r>
    <s v="INC3417075"/>
    <s v="SBEC: McAfee Network IPS: Exploit Scan Detected - SensorName: crlelepp1_2-cluster - SourceIP: 97.123.188.220"/>
    <s v="crlelepp1_2-cluster"/>
    <s v="2020-05-04 17:12:57"/>
    <s v="ELECTRONIC PAYMENTS"/>
    <s v="NASH Security Services"/>
    <s v="0"/>
    <x v="0"/>
    <s v="Solved (Permanently)"/>
    <s v="Closed"/>
    <s v="Monroe Ingram"/>
    <s v="Other"/>
    <s v="System Integration"/>
    <s v="2020-05-08 03:01:29"/>
    <s v="inquiry"/>
    <s v="US---Security Services"/>
    <n v="3488"/>
    <s v="monroe.ingram@sungardas.com"/>
    <s v="2020-05-04 18:11:05"/>
    <s v="Monroe Ingram"/>
    <s v="doitwise.integration"/>
    <d v="2020-05-04T00:00:00"/>
    <s v="NJ.CARLSTADT.007"/>
    <s v="Other"/>
    <x v="3"/>
  </r>
  <r>
    <s v="INC3417073"/>
    <s v="Automatic Schedule - Backup of aec1-CASUN1MVPAP009 from policy utility-aec1-s-win-sqldb-casun1mvpap009-usr-full-13 on backup01-msg is partial. Status code = 1 A"/>
    <s v="aec1-casun1mvpap009"/>
    <s v="2020-05-04 17:10:31"/>
    <s v="AECON CONSTRUCTION GROUP INC."/>
    <s v="Sweep - FTS POD_All"/>
    <s v="0"/>
    <x v="2"/>
    <s v="Solved (Permanently)"/>
    <s v="Closed"/>
    <s v="Esteban Mora"/>
    <s v="Other"/>
    <s v="System Integration"/>
    <s v="2020-05-05 12:04:15"/>
    <s v="inquiry"/>
    <s v="US---Storage Services"/>
    <n v="67706"/>
    <s v="esteban.mora@sungardas.com"/>
    <s v="2020-05-05 11:58:57"/>
    <s v="Esteban Mora"/>
    <s v="doitwise.integration"/>
    <d v="2020-05-04T00:00:00"/>
    <s v="ON.MISSISSAUGA.101"/>
    <s v="FTS POD"/>
    <x v="1"/>
  </r>
  <r>
    <s v="INC3417064"/>
    <s v="Team:Microland: Microsoft Exchange Information Store  is Down"/>
    <s v="exchange02"/>
    <s v="2020-05-04 17:02:34"/>
    <s v="AstenJohnson, Inc."/>
    <s v="Shared POD – Compute"/>
    <s v="0"/>
    <x v="1"/>
    <s v="Solved (Permanently)"/>
    <s v="Closed"/>
    <s v="Adolfo Ortega"/>
    <s v="Other"/>
    <s v="System Integration"/>
    <s v="2020-05-08 03:03:25"/>
    <s v="inquiry"/>
    <s v="US---Server Services"/>
    <n v="9597"/>
    <s v="adolfo.ortega@sungardas.com"/>
    <s v="2020-05-04 19:42:31"/>
    <s v="Adolfo Ortega"/>
    <s v="doitwise.integration"/>
    <d v="2020-05-04T00:00:00"/>
    <s v="GA.ALPHARETTA.001"/>
    <s v="Shared POD"/>
    <x v="14"/>
  </r>
  <r>
    <s v="INC3417061"/>
    <s v="SBEC: McAfee SIEM Alert: Attack Signature = 1-CIHC-Policy - Traffic from TOR exit node; Source = 95.128.43.164; Destination = 130.250.65.36"/>
    <s v="phlcihcace1"/>
    <s v="2020-05-04 16:52:57"/>
    <s v="COMM-WORKS INVESTMENT HOLDING COMPANY, LLC."/>
    <s v="NASH Security Services"/>
    <s v="0"/>
    <x v="2"/>
    <s v="Solved (Permanently)"/>
    <s v="Closed"/>
    <s v="Shlomo Goodman"/>
    <s v="Other"/>
    <s v="System Integration"/>
    <s v="2020-05-09 03:02:47"/>
    <s v="inquiry"/>
    <s v="US---Security Services"/>
    <n v="53971"/>
    <s v="shlomo.goodman@sungardas.com"/>
    <s v="2020-05-05 07:52:28"/>
    <s v="Shlomo Goodman"/>
    <s v="doitwise.integration"/>
    <d v="2020-05-04T00:00:00"/>
    <s v="PA.PHILADELPHIA.011"/>
    <s v="Other"/>
    <x v="3"/>
  </r>
  <r>
    <s v="INC3417059"/>
    <s v="Node Down on 10.139.153.219"/>
    <s v="gdpn-pps1apms88"/>
    <s v="2020-05-04 16:49:12"/>
    <s v="Fiera Capital Corporation"/>
    <s v="Dedicated Ops US Only – Compute"/>
    <s v="0"/>
    <x v="1"/>
    <s v="Solved (Permanently)"/>
    <s v="Closed"/>
    <s v="Curtis Ciolino"/>
    <s v="Other"/>
    <s v="System Integration"/>
    <s v="2020-05-08 03:01:46"/>
    <s v="inquiry"/>
    <s v="US---Server Services"/>
    <n v="2147"/>
    <s v="curtis.ciolino@sungardas.com"/>
    <s v="2020-05-04 17:24:59"/>
    <s v="Curtis Ciolino"/>
    <s v="doitwise.integration"/>
    <d v="2020-05-04T00:00:00"/>
    <s v="ON.MISSISSAUGA.101"/>
    <s v="Dedicated Pod"/>
    <x v="19"/>
  </r>
  <r>
    <s v="INC3417050"/>
    <s v="SBEC: RPO SLA is exceeded for multiple replication pairs"/>
    <s v="clr2cco7jcs01"/>
    <s v="2020-05-04 16:31:13"/>
    <s v="Community Trust Company"/>
    <s v="GCSM-RS-CR-OPS-SUPPORT"/>
    <s v="0"/>
    <x v="0"/>
    <s v="Solved (Permanently)"/>
    <s v="Closed"/>
    <s v="Ganesh Sasane"/>
    <s v="Other"/>
    <s v="System Integration"/>
    <s v="2020-05-27 03:53:24"/>
    <s v="inquiry"/>
    <s v="US---Recovery as a Service ( RaaS )"/>
    <n v="1941706"/>
    <s v="ganesh.sasane@sungardas.com"/>
    <s v="2020-05-27 03:52:59"/>
    <s v="Ganesh Sasane"/>
    <s v="doitwise.integration"/>
    <d v="2020-05-04T00:00:00"/>
    <s v="AB.CALGARY.001"/>
    <s v="Other"/>
    <x v="8"/>
  </r>
  <r>
    <s v="INC3417042"/>
    <s v="Fibre Channel Port port4 is offline"/>
    <s v="crl01samd-sw02-brc"/>
    <s v="2020-05-04 16:19:38"/>
    <s v="SAS Managed Disk Services"/>
    <s v="Shared POD – Storage"/>
    <s v="0"/>
    <x v="1"/>
    <s v="Auto Resolved"/>
    <s v="Closed"/>
    <s v="Hector Ramirez"/>
    <s v="Other"/>
    <s v="System Integration"/>
    <s v="2020-05-08 03:04:25"/>
    <s v="inquiry"/>
    <s v="US---Storage Services"/>
    <n v="5355"/>
    <s v="hector.ramirez@sungardas.com"/>
    <s v="2020-05-04 17:48:53"/>
    <s v="Hector Ramirez"/>
    <s v="doitwise.integration"/>
    <d v="2020-05-04T00:00:00"/>
    <s v="NJ.CARLSTADT.001"/>
    <s v="Shared POD"/>
    <x v="4"/>
  </r>
  <r>
    <s v="INC3417041"/>
    <s v="Team:MSS AIX Error Log :TAPE_ERR1 [ Run command: errpt -a -l 8963 ]  ERRPT: Seq:8963 Type:PERM, Class:H, errorID:4865FA9B, Resource:rmt3b, Resource Type:3580."/>
    <s v="ltctsm01 - mgmt"/>
    <s v="2020-05-04 16:19:29"/>
    <s v="Menzies Distribution"/>
    <s v="FTS POD – Compute"/>
    <s v="0"/>
    <x v="1"/>
    <s v="Solved (Permanently)"/>
    <s v="Closed"/>
    <s v="Esteban Mora"/>
    <s v="Other"/>
    <s v="System Integration"/>
    <s v="2020-05-08 03:01:14"/>
    <s v="inquiry"/>
    <s v="US---Server Services"/>
    <n v="669"/>
    <s v="esteban.mora@sungardas.com"/>
    <s v="2020-05-04 16:30:38"/>
    <s v="Esteban Mora"/>
    <s v="doitwise.integration"/>
    <d v="2020-05-04T00:00:00"/>
    <s v="GB:HOUNSLOW.001"/>
    <s v="FTS POD"/>
    <x v="14"/>
  </r>
  <r>
    <s v="INC3417040"/>
    <s v="#SBEC :Possible System Reboot detected (uptime less than 15 minutes)"/>
    <s v="akl-admin-wan-r01"/>
    <s v="2020-05-04 16:17:00"/>
    <s v="Menzies Aviation"/>
    <s v="FTS POD – Network"/>
    <s v="0"/>
    <x v="1"/>
    <s v="Auto Resolved"/>
    <s v="Closed"/>
    <s v="Hossmann Astorga"/>
    <s v="Other"/>
    <s v="System Integration"/>
    <s v="2020-05-08 03:03:53"/>
    <s v="inquiry"/>
    <s v="US---Network Services"/>
    <n v="2432"/>
    <s v="hossmann.astorga@sungardas.com"/>
    <s v="2020-05-04 16:57:32"/>
    <s v="Hossmann Astorga"/>
    <s v="doitwise.integration"/>
    <d v="2020-05-04T00:00:00"/>
    <s v="NZ:AUCKLAND.101"/>
    <s v="FTS POD"/>
    <x v="20"/>
  </r>
  <r>
    <s v="INC3417038"/>
    <s v="Possible server reboot detected (uptime less than 15 minutes)"/>
    <s v="ecm-prd-pro04"/>
    <s v="2020-05-04 16:16:42"/>
    <s v="FISERV SOLUTIONS, LLC"/>
    <s v="FTS POD – Compute"/>
    <s v="0"/>
    <x v="0"/>
    <s v="Solved (Permanently)"/>
    <s v="Closed"/>
    <s v="Esteban Mora"/>
    <s v="Other"/>
    <s v="System Integration"/>
    <s v="2020-05-08 03:01:45"/>
    <s v="inquiry"/>
    <s v="US---Server Services"/>
    <n v="6202"/>
    <s v="esteban.mora@sungardas.com"/>
    <s v="2020-05-04 18:00:04"/>
    <s v="Esteban Mora"/>
    <s v="doitwise.integration"/>
    <d v="2020-05-04T00:00:00"/>
    <s v="TX.RICHARDSON.104"/>
    <s v="FTS POD"/>
    <x v="16"/>
  </r>
  <r>
    <s v="INC3417037"/>
    <s v="SBEC: McAfee Network IPS: Exploit Scan Detected - SensorName: aur1fct0p_cluster - SourceIP: 10.70.10.44"/>
    <s v="aur1fct0p_cluster"/>
    <s v="2020-05-04 16:15:09"/>
    <s v="FCTI, INC."/>
    <s v="FTS POD – Security"/>
    <s v="0"/>
    <x v="0"/>
    <s v="Solved (Permanently)"/>
    <s v="Closed"/>
    <s v="Kenneth Ramirez"/>
    <s v="Other"/>
    <s v="System Integration"/>
    <s v="2020-05-08 03:00:50"/>
    <s v="inquiry"/>
    <s v="US---Security Services"/>
    <n v="9555"/>
    <s v="monroe.ingram@sungardas.com"/>
    <s v="2020-05-04 18:54:24"/>
    <s v="Monroe Ingram"/>
    <s v="doitwise.integration"/>
    <d v="2020-05-04T00:00:00"/>
    <s v="CO.AURORA.103"/>
    <s v="FTS POD"/>
    <x v="3"/>
  </r>
  <r>
    <s v="INC3417035"/>
    <s v="Team:TVault Televault node C4382PFF24BEADMZU091P_BIGDW backup job C4382TOYOTAFS_1800 running in policy C4382TOYOTAFS on TSM server ltcvltgl21 Severed"/>
    <s v="c4382pff24beadmzu091p_bigdw"/>
    <s v="2020-05-04 16:11:13"/>
    <s v="Toyota Kreditbank GMBH"/>
    <s v="ML-IN-TOC-Televault"/>
    <s v="1"/>
    <x v="2"/>
    <s v="Solved (Workaround)"/>
    <s v="Closed"/>
    <s v="Muthumariyappan U"/>
    <s v="Other"/>
    <s v="System Integration"/>
    <s v="2020-05-04 20:32:49"/>
    <s v="inquiry"/>
    <s v="US---Storage Services"/>
    <n v="15679"/>
    <s v="muthumariyappan.u@sungardas.com"/>
    <s v="2020-05-04 20:32:32"/>
    <s v="Muthumariyappan U"/>
    <s v="doitwise.integration"/>
    <d v="2020-05-04T00:00:00"/>
    <s v="GB:HOUNSLOW.001"/>
    <s v="Other"/>
    <x v="9"/>
  </r>
  <r>
    <s v="INC3417034"/>
    <s v="Team:TVault Televault node C9095PFC01PCIBCTC3PR1_CRSDBCLUSTER backup job C9095_ADAPTIV_CIBC_1731 running in policy C9095_ADAPTIV_CIBC on TSM server ltcvltgl21 S"/>
    <s v="c9095pfc01pcibctc3pr1_crsdbcluster"/>
    <s v="2020-05-04 16:11:08"/>
    <s v="FIS ADAPTIV (CIBC)"/>
    <s v="Sweep - Dedicated Ops_All"/>
    <s v="0"/>
    <x v="2"/>
    <s v="Solved (Workaround)"/>
    <s v="Closed"/>
    <s v="Jake Manders"/>
    <s v="Other"/>
    <s v="System Integration"/>
    <s v="2020-05-05 08:12:30"/>
    <s v="inquiry"/>
    <s v="US---Storage Services"/>
    <n v="57665"/>
    <s v="ishan.khadilkar@sungardas.com"/>
    <s v="2020-05-05 08:12:13"/>
    <s v="Ishan Khadilkar"/>
    <s v="doitwise.integration"/>
    <d v="2020-05-04T00:00:00"/>
    <s v="GB:HOUNSLOW.001"/>
    <s v="Dedicated Pod"/>
    <x v="9"/>
  </r>
  <r>
    <s v="INC3417033"/>
    <s v="Team:TVault Televault node C3383TFF33AHOU1SS02DAP065 backup job C3383INFOSYS_SPEC_1800 running in policy C3383INFOSYS_SPECSAVERS on TSM server ltcvltgl21 Failed"/>
    <s v="c3383tff33ahou1ss02dap065"/>
    <s v="2020-05-04 16:10:56"/>
    <s v="Infosys Limited (Specsavers)"/>
    <s v="ML-IN-TOC-Televault"/>
    <s v="1"/>
    <x v="2"/>
    <s v="Solved (Workaround)"/>
    <s v="Closed"/>
    <s v="Muthumariyappan U"/>
    <s v="Other"/>
    <s v="System Integration"/>
    <s v="2020-05-05 21:15:39"/>
    <s v="inquiry"/>
    <s v="US---Storage Services"/>
    <n v="104660"/>
    <s v="muthumariyappan.u@sungardas.com"/>
    <s v="2020-05-05 21:15:16"/>
    <s v="Muthumariyappan U"/>
    <s v="doitwise.integration"/>
    <d v="2020-05-04T00:00:00"/>
    <s v="GB:HOUNSLOW.001"/>
    <s v="Other"/>
    <x v="9"/>
  </r>
  <r>
    <s v="INC3417029"/>
    <s v="SBEC:Alarm ''Severity:5 Team:MSS Host CPU usage (SMTI:10.180.62.4)'' on inr2cesxi04.oamp.sgns.net triggered an actionUUID : 7f50d131-78a7-a44d-ac7f-88290a3f957"/>
    <s v="inr2cesxi04"/>
    <s v="2020-05-04 16:06:36"/>
    <s v="Sungard AS R2C Services"/>
    <s v="Shared POD – Compute"/>
    <s v="0"/>
    <x v="1"/>
    <s v="Solved (Permanently)"/>
    <s v="Closed"/>
    <s v="Jhoss Varela"/>
    <s v="Other"/>
    <s v="System Integration"/>
    <s v="2020-05-08 03:01:53"/>
    <s v="inquiry"/>
    <s v="US---Server Services"/>
    <n v="2188"/>
    <s v="jhoss.varela@sungardas.com"/>
    <s v="2020-05-04 16:43:05"/>
    <s v="Jhoss Varela"/>
    <s v="doitwise.integration"/>
    <d v="2020-05-04T00:00:00"/>
    <s v="IN:BANGALORE.010"/>
    <s v="Shared POD"/>
    <x v="21"/>
  </r>
  <r>
    <s v="INC3417022"/>
    <s v="SBEC: McAfee Network IPS: Exploit Scan Detected - SensorName: scoelmrp_cluster - SourceIP: 120.92.168.195"/>
    <s v="scoelmrp_cluster"/>
    <s v="2020-05-04 15:53:49"/>
    <s v="Elm Resources"/>
    <s v="FTS POD – Security"/>
    <s v="0"/>
    <x v="0"/>
    <s v="Solved (Permanently)"/>
    <s v="Closed"/>
    <s v="Esteban Mora"/>
    <s v="Other"/>
    <s v="System Integration"/>
    <s v="2020-05-08 03:02:48"/>
    <s v="inquiry"/>
    <s v="US---Security Services"/>
    <n v="6942"/>
    <s v="monroe.ingram@sungardas.com"/>
    <s v="2020-05-04 17:49:31"/>
    <s v="Monroe Ingram"/>
    <s v="doitwise.integration"/>
    <d v="2020-05-04T00:00:00"/>
    <s v="AZ.SCOTTSDALE.001"/>
    <s v="FTS POD"/>
    <x v="3"/>
  </r>
  <r>
    <s v="INC3417021"/>
    <s v="SBEC: McAfee Network IPS: Exploit Scan Detected - SensorName: scoelmrp_cluster - SourceIP: 120.92.168.195"/>
    <s v="scoelmrp_cluster"/>
    <s v="2020-05-04 15:53:42"/>
    <s v="Elm Resources"/>
    <s v="FTS POD – Security"/>
    <s v="0"/>
    <x v="0"/>
    <s v="Solved (Permanently)"/>
    <s v="Closed"/>
    <s v="Esteban Mora"/>
    <s v="Other"/>
    <s v="System Integration"/>
    <s v="2020-05-08 03:01:42"/>
    <s v="inquiry"/>
    <s v="US---Security Services"/>
    <n v="7057"/>
    <s v="monroe.ingram@sungardas.com"/>
    <s v="2020-05-04 17:51:19"/>
    <s v="Monroe Ingram"/>
    <s v="doitwise.integration"/>
    <d v="2020-05-04T00:00:00"/>
    <s v="AZ.SCOTTSDALE.001"/>
    <s v="FTS POD"/>
    <x v="3"/>
  </r>
  <r>
    <s v="INC3417018"/>
    <s v="SBEC : Team:MSS One or more filesystem has breached Filesystem threshold(s). Details annotated below."/>
    <s v="co7j-co7jr2c01-8"/>
    <s v="2020-05-04 15:43:29"/>
    <s v="COMMUNITY TRUST COMPANY (Cloud)"/>
    <s v="Shared POD – Compute"/>
    <s v="0"/>
    <x v="0"/>
    <s v="Duplicate incident"/>
    <s v="Closed"/>
    <s v="Adolfo Ortega"/>
    <s v="Other"/>
    <s v="System Integration"/>
    <s v="2020-05-08 03:04:57"/>
    <s v="Threshold"/>
    <s v="US---Server Services"/>
    <n v="2675"/>
    <s v="adolfo.ortega@sungardas.com"/>
    <s v="2020-05-04 16:28:04"/>
    <s v="Adolfo Ortega"/>
    <s v="doitwise.integration"/>
    <d v="2020-05-04T00:00:00"/>
    <s v="ON.MISSISSAUGA.101"/>
    <s v="Shared POD"/>
    <x v="21"/>
  </r>
  <r>
    <s v="INC3417012"/>
    <s v="SBEC: McAfee Network IPS: Exploit Scan Detected - SensorName: mrkam27p_cluster - SourceIP: 201.202.31.170"/>
    <s v="mrkam27p_cluster"/>
    <s v="2020-05-04 15:34:55"/>
    <s v="INNOMAR STRATEGIES INC."/>
    <s v="FTS POD – Security"/>
    <s v="0"/>
    <x v="0"/>
    <s v="Solved (Permanently)"/>
    <s v="Closed"/>
    <s v="Esteban Mora"/>
    <s v="Other"/>
    <s v="System Integration"/>
    <s v="2020-05-08 03:01:31"/>
    <s v="inquiry"/>
    <s v="US---Security Services"/>
    <n v="10261"/>
    <s v="monroe.ingram@sungardas.com"/>
    <s v="2020-05-04 18:25:56"/>
    <s v="Monroe Ingram"/>
    <s v="doitwise.integration"/>
    <d v="2020-05-04T00:00:00"/>
    <s v="ON.MARKHAM.106"/>
    <s v="FTS POD"/>
    <x v="3"/>
  </r>
  <r>
    <s v="INC3417010"/>
    <s v="Transport reporting a High RPO warning (medium) for a replication session belonging to workload SQLNO1V-BP-DIV"/>
    <s v="sacr-cfnapod01"/>
    <s v="2020-05-04 15:27:28"/>
    <s v="Credit First National Association"/>
    <s v="GCSM-RS-CR-OPS-SUPPORT"/>
    <s v="0"/>
    <x v="0"/>
    <s v="Duplicate incident"/>
    <s v="Closed"/>
    <s v="Gutta Navaharsha"/>
    <s v="Other"/>
    <s v="System Integration"/>
    <s v="2020-05-05 07:11:21"/>
    <s v="inquiry"/>
    <s v="US---Recovery as a Service ( RaaS )"/>
    <n v="56615"/>
    <s v="deepak.v@sungardas.com"/>
    <s v="2020-05-05 07:11:03"/>
    <s v="Deepak V"/>
    <s v="doitwise.integration"/>
    <d v="2020-05-04T00:00:00"/>
    <s v="PA.PHILADELPHIA.287"/>
    <s v="Other"/>
    <x v="8"/>
  </r>
  <r>
    <s v="INC3416999"/>
    <s v="SBEC : Team:MSS One or more filesystem has breached Filesystem threshold(s). Details annotated below."/>
    <s v="co7j-co7jr2c01-8"/>
    <s v="2020-05-04 15:08:29"/>
    <s v="COMMUNITY TRUST COMPANY (Cloud)"/>
    <s v="Shared POD – Compute"/>
    <s v="0"/>
    <x v="1"/>
    <s v="Duplicate incident"/>
    <s v="Closed"/>
    <s v="Jhoss Varela"/>
    <s v="Other"/>
    <s v="System Integration"/>
    <s v="2020-05-08 03:02:55"/>
    <s v="Threshold"/>
    <s v="US---Server Services"/>
    <n v="2496"/>
    <s v="jhoss.varela@sungardas.com"/>
    <s v="2020-05-04 15:50:05"/>
    <s v="Jhoss Varela"/>
    <s v="doitwise.integration"/>
    <d v="2020-05-04T00:00:00"/>
    <s v="ON.MISSISSAUGA.101"/>
    <s v="Shared POD"/>
    <x v="21"/>
  </r>
  <r>
    <s v="INC3416997"/>
    <s v="SBEC: McAfee Network IPS: Exploit Scan Detected - SensorName: phlmeroips1_2-cluster - SourceIP: 10.10.1.8"/>
    <s v="phlmeroips1_2-cluster"/>
    <s v="2020-05-04 15:02:56"/>
    <s v="MRO Corporation"/>
    <s v="NASH Security Services"/>
    <s v="0"/>
    <x v="0"/>
    <s v="Solved (Permanently)"/>
    <s v="Closed"/>
    <s v="Monroe Ingram"/>
    <s v="Other"/>
    <s v="System Integration"/>
    <s v="2020-05-08 03:03:59"/>
    <s v="inquiry"/>
    <s v="US---Security Services"/>
    <n v="868"/>
    <s v="monroe.ingram@sungardas.com"/>
    <s v="2020-05-04 15:17:24"/>
    <s v="Monroe Ingram"/>
    <s v="doitwise.integration"/>
    <d v="2020-05-04T00:00:00"/>
    <s v="PA.PHILADELPHIA.011"/>
    <s v="Other"/>
    <x v="3"/>
  </r>
  <r>
    <s v="INC3416991"/>
    <s v="SBEC :Possible System Reboot detected (uptime less than 15 minutes)"/>
    <s v="arn-t2-man-sw01"/>
    <s v="2020-05-04 14:54:08"/>
    <s v="Menzies Aviation"/>
    <s v="FTS POD – Network"/>
    <s v="0"/>
    <x v="1"/>
    <s v="Solved (Workaround)"/>
    <s v="Closed"/>
    <s v="Laura Zamora"/>
    <s v="Other"/>
    <s v="System Integration"/>
    <s v="2020-05-11 03:05:22"/>
    <s v="inquiry"/>
    <s v="US---Network Services"/>
    <n v="63756"/>
    <s v="sachin.patil@sungardas.com"/>
    <s v="2020-05-05 08:36:44"/>
    <s v="Sachin Patil"/>
    <s v="doitwise.integration"/>
    <d v="2020-05-04T00:00:00"/>
    <s v="SE:STOCKHOLM.109"/>
    <s v="FTS POD"/>
    <x v="20"/>
  </r>
  <r>
    <s v="INC3416988"/>
    <s v="SBEC: Multiple replication pairs require resync"/>
    <s v="clr2cco7jcs01"/>
    <s v="2020-05-04 14:48:36"/>
    <s v="Community Trust Company"/>
    <s v="GCSM-RS-CR-OPS-SUPPORT"/>
    <s v="0"/>
    <x v="0"/>
    <s v="Solved (Permanently)"/>
    <s v="Closed"/>
    <s v="Ganesh Sasane"/>
    <s v="Other"/>
    <s v="System Integration"/>
    <s v="2020-05-04 17:00:39"/>
    <s v="inquiry"/>
    <s v="US---Recovery as a Service ( RaaS )"/>
    <n v="7912"/>
    <s v="ganesh.sasane@sungardas.com"/>
    <s v="2020-05-04 17:00:28"/>
    <s v="Ganesh Sasane"/>
    <s v="doitwise.integration"/>
    <d v="2020-05-04T00:00:00"/>
    <s v="AB.CALGARY.001"/>
    <s v="Other"/>
    <x v="8"/>
  </r>
  <r>
    <s v="INC3416987"/>
    <s v="SBEC: McAfee Network IPS: Exploit Scan Detected - SensorName: msgpet0_cluster - SourceIP: 186.188.146.88"/>
    <s v="msgpet0_cluster"/>
    <s v="2020-05-04 14:48:20"/>
    <s v="Pethealth - MTSA"/>
    <s v="Dedicated Ops US Only – Security"/>
    <s v="0"/>
    <x v="0"/>
    <s v="Solved (Permanently)"/>
    <s v="Closed"/>
    <s v="Martelle Weber"/>
    <s v="Other"/>
    <s v="System Integration"/>
    <s v="2020-05-08 03:05:19"/>
    <s v="inquiry"/>
    <s v="US---Security Services"/>
    <n v="1093"/>
    <s v="monroe.ingram@sungardas.com"/>
    <s v="2020-05-04 15:06:33"/>
    <s v="Monroe Ingram"/>
    <s v="doitwise.integration"/>
    <d v="2020-05-04T00:00:00"/>
    <s v="ON.MISSISSAUGA.101"/>
    <s v="Dedicated Pod"/>
    <x v="3"/>
  </r>
  <r>
    <s v="INC3416984"/>
    <s v="SBEC: McAfee SIEM Alert: Attack Signature = 1-K2SL-Suspicious - User Logon from Multiple Geolocations; Source = 52.22.251.248; Destination = ::"/>
    <s v="phlk2slace1"/>
    <s v="2020-05-04 14:41:03"/>
    <s v="K2SHARE LLC(200000275)"/>
    <s v="NASH Security Services"/>
    <s v="0"/>
    <x v="2"/>
    <s v="Solved (Permanently)"/>
    <s v="Closed"/>
    <s v="Shlomo Goodman"/>
    <s v="Other"/>
    <s v="System Integration"/>
    <s v="2020-05-08 03:03:22"/>
    <s v="inquiry"/>
    <s v="US---Security Services"/>
    <n v="12813"/>
    <s v="shlomo.goodman@sungardas.com"/>
    <s v="2020-05-04 18:14:36"/>
    <s v="Shlomo Goodman"/>
    <s v="doitwise.integration"/>
    <d v="2020-05-04T00:00:00"/>
    <s v="PA.PHILADELPHIA.011"/>
    <s v="Other"/>
    <x v="3"/>
  </r>
  <r>
    <s v="INC3416982"/>
    <s v="Team MSS: Agent End Detected. Possible OMi agent restart or Server restart."/>
    <s v="phl2mbswjs01"/>
    <s v="2020-05-04 14:39:07"/>
    <s v="SAS Global Management Network"/>
    <s v="NASH Central Mgmt Infrastructure"/>
    <s v="0"/>
    <x v="0"/>
    <s v="Solved (Permanently)"/>
    <s v="Closed"/>
    <s v="Obaid Hasan"/>
    <s v="Other"/>
    <s v="System Integration"/>
    <s v="2020-05-04 15:29:35"/>
    <s v="inquiry"/>
    <s v="US---Server Services"/>
    <n v="3019"/>
    <s v="obaid.hasan@sungardas.com"/>
    <s v="2020-05-04 15:29:26"/>
    <s v="Obaid Hasan"/>
    <s v="doitwise.integration"/>
    <d v="2020-05-04T00:00:00"/>
    <s v="PA.PHILADELPHIA.011"/>
    <s v="Other"/>
    <x v="22"/>
  </r>
  <r>
    <s v="INC3416974"/>
    <s v="BGP neighbor 169.254.220.1 is down.; Event Source: edge-5"/>
    <s v="aur1inc5f1.oamp.sgns.net"/>
    <s v="2020-05-04 14:22:33"/>
    <s v="RANDSTAD NORTH AMERICA, INC"/>
    <s v="SD&amp;R Network Tier 3"/>
    <s v="1"/>
    <x v="0"/>
    <s v="Auto Resolved"/>
    <s v="Closed"/>
    <s v="Nathan Stevens"/>
    <s v="Other"/>
    <s v="System Integration"/>
    <s v="2020-05-08 03:05:09"/>
    <s v="inquiry"/>
    <s v="US---Network Services"/>
    <n v="11609"/>
    <s v="nathan.stevens@sungardas.com"/>
    <s v="2020-05-04 17:36:02"/>
    <s v="Nathan Stevens"/>
    <s v="doitwise.integration"/>
    <d v="2020-05-04T00:00:00"/>
    <s v="CO.AURORA.103"/>
    <s v="Other"/>
    <x v="23"/>
  </r>
  <r>
    <s v="INC3416969"/>
    <s v="SBEC: McAfee Network IPS: Exploit Scan Detected - SensorName: phlmeroips1_2-cluster - SourceIP: 154.126.79.223"/>
    <s v="phlmeroips1_2-cluster"/>
    <s v="2020-05-04 14:14:51"/>
    <s v="MRO Corporation"/>
    <s v="NASH Security Services"/>
    <s v="0"/>
    <x v="0"/>
    <s v="Solved (Permanently)"/>
    <s v="Closed"/>
    <s v="Monroe Ingram"/>
    <s v="Other"/>
    <s v="System Integration"/>
    <s v="2020-05-08 03:01:28"/>
    <s v="inquiry"/>
    <s v="US---Security Services"/>
    <n v="1832"/>
    <s v="monroe.ingram@sungardas.com"/>
    <s v="2020-05-04 14:45:23"/>
    <s v="Monroe Ingram"/>
    <s v="doitwise.integration"/>
    <d v="2020-05-04T00:00:00"/>
    <s v="PA.PHILADELPHIA.011"/>
    <s v="Other"/>
    <x v="3"/>
  </r>
  <r>
    <s v="INC3416962"/>
    <s v="Transport reporting a High RPO warning (medium) for a replication session belonging to workload VMDISCEXCH"/>
    <s v="mscrsrdcatpod01"/>
    <s v="2020-05-04 14:04:24"/>
    <s v="DISCOUNT CAR AND TRUCK RENTAL"/>
    <s v="GCSM-RS-CR-OPS-SUPPORT"/>
    <s v="0"/>
    <x v="0"/>
    <s v="Solved (Permanently)"/>
    <s v="Closed"/>
    <s v="Ganesh Sasane"/>
    <s v="Other"/>
    <s v="System Integration"/>
    <s v="2020-05-04 22:35:49"/>
    <s v="inquiry"/>
    <s v="US---Recovery as a Service ( RaaS )"/>
    <n v="30674"/>
    <s v="sandhya.s@sungardas.com"/>
    <s v="2020-05-04 22:35:38"/>
    <s v="Sandhya S"/>
    <s v="doitwise.integration"/>
    <d v="2020-05-04T00:00:00"/>
    <s v="Other"/>
    <s v="Other"/>
    <x v="8"/>
  </r>
  <r>
    <s v="INC3416960"/>
    <s v="Trap rate is 62.28 traps/sec. Blocked .1.3.6.1.4.1.9.9.41.2.0.1 trap from all device"/>
    <s v="phl2osspru35"/>
    <s v="2020-05-04 14:01:51"/>
    <s v="SAS OSS (Internal)"/>
    <s v="OSS Operations"/>
    <s v="0"/>
    <x v="0"/>
    <s v="Successful"/>
    <s v="Closed"/>
    <s v="Other"/>
    <s v="Other"/>
    <s v="System Integration"/>
    <s v="2020-05-05 14:08:59"/>
    <s v="inquiry"/>
    <s v="US---Operations Management Systems (OMS)"/>
    <n v="86828"/>
    <s v="releasenote.user"/>
    <s v="2020-05-05 14:08:59"/>
    <s v="System Automation"/>
    <s v="doitwise.integration"/>
    <d v="2020-05-04T00:00:00"/>
    <s v="PA.PHILADELPHIA.007"/>
    <s v="Other"/>
    <x v="24"/>
  </r>
  <r>
    <s v="INC3416957"/>
    <s v="SBEC:Loss Of Signal phl2id61:DS1-1-39-%HLINK-OC3-1-5-13."/>
    <s v="Other"/>
    <s v="2020-05-04 13:55:12"/>
    <s v="BANK HAPOALIM BM"/>
    <s v="Shared POD – Transport"/>
    <s v="0"/>
    <x v="1"/>
    <s v="Solved (Permanently)"/>
    <s v="Closed"/>
    <s v="Samuel Lopez"/>
    <s v="Other"/>
    <s v="Virtual User"/>
    <s v="2020-05-09 03:02:53"/>
    <s v="inquiry"/>
    <s v="US---Network Services"/>
    <n v="75864"/>
    <s v="samuel.lopez@sungardas.com"/>
    <s v="2020-05-05 10:59:36"/>
    <s v="Samuel Lopez"/>
    <s v="doitwise.integration"/>
    <d v="2020-05-04T00:00:00"/>
    <s v="Other"/>
    <s v="Shared POD"/>
    <x v="6"/>
  </r>
  <r>
    <s v="INC3416956"/>
    <s v="SBEC:Loss Of Signal phl2id61:DS1-1-38-%HLINK-OC3-1-5-13,LOS,SA,NEND,RCV,0020,NA,0.00,NA"/>
    <s v="phl2id61.oamp.sgns.net"/>
    <s v="2020-05-04 13:55:09"/>
    <s v="SGNS"/>
    <s v="Shared POD – Transport"/>
    <s v="0"/>
    <x v="1"/>
    <s v="Solved (Permanently)"/>
    <s v="Closed"/>
    <s v="Samuel Lopez"/>
    <s v="Other"/>
    <s v="System Integration"/>
    <s v="2020-05-09 03:03:35"/>
    <s v="inquiry"/>
    <s v="US---Network Services"/>
    <n v="75867"/>
    <s v="samuel.lopez@sungardas.com"/>
    <s v="2020-05-05 10:59:36"/>
    <s v="Samuel Lopez"/>
    <s v="doitwise.integration"/>
    <d v="2020-05-04T00:00:00"/>
    <s v="PA.PHILADELPHIA.011"/>
    <s v="Shared POD"/>
    <x v="6"/>
  </r>
  <r>
    <s v="INC3416951"/>
    <s v="Fibre Channel Port port6 is offline"/>
    <s v="crl01samd-sw02-brc"/>
    <s v="2020-05-04 13:47:33"/>
    <s v="SAS Managed Disk Services"/>
    <s v="Shared POD – Storage"/>
    <s v="0"/>
    <x v="1"/>
    <s v="Auto Resolved"/>
    <s v="Closed"/>
    <s v="Hector Ramirez"/>
    <s v="Other"/>
    <s v="System Integration"/>
    <s v="2020-05-08 03:00:29"/>
    <s v="inquiry"/>
    <s v="US---Storage Services"/>
    <n v="11871"/>
    <s v="hector.ramirez@sungardas.com"/>
    <s v="2020-05-04 17:05:24"/>
    <s v="Hector Ramirez"/>
    <s v="doitwise.integration"/>
    <d v="2020-05-04T00:00:00"/>
    <s v="NJ.CARLSTADT.001"/>
    <s v="Shared POD"/>
    <x v="4"/>
  </r>
  <r>
    <s v="INC3416946"/>
    <s v="SBEC :Possible System Reboot detected (uptime less than 15 minutes)"/>
    <s v="sfo-cargo-142-wan-r01"/>
    <s v="2020-05-04 13:43:38"/>
    <s v="Menzies Aviation"/>
    <s v="FTS POD – Network"/>
    <s v="0"/>
    <x v="1"/>
    <s v="Auto Resolved"/>
    <s v="Closed"/>
    <s v="Diana Araujo"/>
    <s v="Other"/>
    <s v="System Integration"/>
    <s v="2020-05-08 03:02:29"/>
    <s v="inquiry"/>
    <s v="US---Network Services"/>
    <n v="2865"/>
    <s v="diana.araujo@sungardas.com"/>
    <s v="2020-05-04 14:31:23"/>
    <s v="Diana Araujo"/>
    <s v="doitwise.integration"/>
    <d v="2020-05-04T00:00:00"/>
    <s v="CA.SANFRANCISCO.140"/>
    <s v="FTS POD"/>
    <x v="20"/>
  </r>
  <r>
    <s v="INC3416943"/>
    <s v="SBEC: McAfee Network IPS: Exploit Scan Detected - SensorName: aur1inc5p101_2-cluster - SourceIP: 54.86.57.80"/>
    <s v="aur1inc5p101_2-cluster"/>
    <s v="2020-05-04 13:40:42"/>
    <s v="RANDSTAD NORTH AMERICA, INC"/>
    <s v="Dedicated Ops US Only – Security"/>
    <s v="0"/>
    <x v="0"/>
    <s v="Solved (Permanently)"/>
    <s v="Closed"/>
    <s v="David Reese"/>
    <s v="Other"/>
    <s v="System Integration"/>
    <s v="2020-05-08 03:01:19"/>
    <s v="inquiry"/>
    <s v="US---Security Services"/>
    <n v="1806"/>
    <s v="monroe.ingram@sungardas.com"/>
    <s v="2020-05-04 14:10:48"/>
    <s v="Monroe Ingram"/>
    <s v="doitwise.integration"/>
    <d v="2020-05-04T00:00:00"/>
    <s v="AR.OAK ACRES.001"/>
    <s v="Dedicated Pod"/>
    <x v="3"/>
  </r>
  <r>
    <s v="INC3416941"/>
    <s v="Possible server reboot detected (uptime less than 15 minutes)"/>
    <s v="crl1osssa01"/>
    <s v="2020-05-04 13:38:36"/>
    <s v="SAS OSS (Internal)"/>
    <s v="NASH Central Mgmt Infrastructure"/>
    <s v="1"/>
    <x v="0"/>
    <s v="Solved (Permanently)"/>
    <s v="Closed"/>
    <s v="Obaid Hasan"/>
    <s v="Other"/>
    <s v="System Integration"/>
    <s v="2020-05-04 17:51:38"/>
    <s v="inquiry"/>
    <s v="US---Server Services"/>
    <n v="15051"/>
    <s v="obaid.hasan@sungardas.com"/>
    <s v="2020-05-04 17:49:27"/>
    <s v="Obaid Hasan"/>
    <s v="doitwise.integration"/>
    <d v="2020-05-04T00:00:00"/>
    <s v="CO.AURORA.103"/>
    <s v="Other"/>
    <x v="16"/>
  </r>
  <r>
    <s v="INC3416940"/>
    <s v="McAfee Host IDS Alert(3): AlertName = 6058; SensorIP = 10.140.52.172; SensorName = SPFE-01"/>
    <s v="ci1a-spfe-01"/>
    <s v="2020-05-04 13:35:21"/>
    <s v="Citibank N.A."/>
    <s v="NASH Security Services"/>
    <s v="0"/>
    <x v="2"/>
    <s v="Solved (Permanently)"/>
    <s v="Closed"/>
    <s v="Shlomo Goodman"/>
    <s v="Other"/>
    <s v="System Integration"/>
    <s v="2020-05-08 03:02:50"/>
    <s v="inquiry"/>
    <s v="US---Security Services"/>
    <n v="16753"/>
    <s v="shlomo.goodman@sungardas.com"/>
    <s v="2020-05-04 18:14:34"/>
    <s v="Shlomo Goodman"/>
    <s v="doitwise.integration"/>
    <d v="2020-05-04T00:00:00"/>
    <s v="PA.PHILADELPHIA.287"/>
    <s v="Other"/>
    <x v="3"/>
  </r>
  <r>
    <s v="INC3416934"/>
    <s v="Possible server reboot detected (uptime less than 15 minutes)"/>
    <s v="sco1cn1"/>
    <s v="2020-05-04 13:20:45"/>
    <s v="SunGard Cloud Platform"/>
    <s v="Shared POD – Compute"/>
    <s v="0"/>
    <x v="0"/>
    <s v="Solved (Permanently)"/>
    <s v="Closed"/>
    <s v="Jhoss Varela"/>
    <s v="Other"/>
    <s v="System Integration"/>
    <s v="2020-05-08 03:05:07"/>
    <s v="inquiry"/>
    <s v="US---Server Services"/>
    <n v="835"/>
    <s v="jhoss.varela@sungardas.com"/>
    <s v="2020-05-04 13:34:40"/>
    <s v="Jhoss Varela"/>
    <s v="doitwise.integration"/>
    <d v="2020-05-04T00:00:00"/>
    <s v="AZ.SCOTTSDALE.001"/>
    <s v="Shared POD"/>
    <x v="16"/>
  </r>
  <r>
    <s v="INC3416928"/>
    <s v="Trap rate is 63.6 traps/sec. Blocked .1.3.6.1.4.1.3375.2.4.0.10 trap from all device"/>
    <s v="phl2osspru35"/>
    <s v="2020-05-04 13:12:05"/>
    <s v="SAS OSS (Internal)"/>
    <s v="OSS Operations"/>
    <s v="0"/>
    <x v="0"/>
    <s v="Successful"/>
    <s v="Closed"/>
    <s v="Other"/>
    <s v="Other"/>
    <s v="System Integration"/>
    <s v="2020-05-05 13:23:59"/>
    <s v="inquiry"/>
    <s v="US---Operations Management Systems (OMS)"/>
    <n v="87114"/>
    <s v="releasenote.user"/>
    <s v="2020-05-05 13:23:59"/>
    <s v="System Automation"/>
    <s v="doitwise.integration"/>
    <d v="2020-05-04T00:00:00"/>
    <s v="PA.PHILADELPHIA.007"/>
    <s v="Other"/>
    <x v="24"/>
  </r>
  <r>
    <s v="INC3416927"/>
    <s v="Memory utilization is above Major threshold 85% on dub5sgds2:I/O"/>
    <s v="dub5sgds2"/>
    <s v="2020-05-04 13:11:45"/>
    <s v="SunGard Availability Services - Ireland"/>
    <s v="Shared POD – Network"/>
    <s v="0"/>
    <x v="0"/>
    <s v="Auto Resolved"/>
    <s v="Closed"/>
    <s v="Arpit Nalwaya"/>
    <s v="Other"/>
    <s v="System Integration"/>
    <s v="2020-05-09 03:01:33"/>
    <s v="inquiry"/>
    <s v="US---Network Services"/>
    <n v="70376"/>
    <s v="arpit.nalwaya@sungardas.com"/>
    <s v="2020-05-05 08:44:41"/>
    <s v="Arpit Nalwaya"/>
    <s v="doitwise.integration"/>
    <d v="2020-05-04T00:00:00"/>
    <s v="IE:DUBLIN.005"/>
    <s v="Shared POD"/>
    <x v="0"/>
  </r>
  <r>
    <s v="INC3416925"/>
    <s v="[SBEC]: Multiple TransportSessionHighRPOMedium Received within 30mins window."/>
    <s v="sacr-usaepod01"/>
    <s v="2020-05-04 13:08:58"/>
    <s v="CGI Technologies and Solutions  (E58 USAA)"/>
    <s v="GCSM-RS-CR-OPS-SUPPORT"/>
    <s v="0"/>
    <x v="0"/>
    <s v="Solved (Permanently)"/>
    <s v="Closed"/>
    <s v="Gutta Navaharsha"/>
    <s v="Other"/>
    <s v="System Integration"/>
    <s v="2020-05-05 18:55:55"/>
    <s v="inquiry"/>
    <s v="US---Recovery as a Service ( RaaS )"/>
    <n v="107207"/>
    <s v="ganesh.sasane@sungardas.com"/>
    <s v="2020-05-05 18:55:45"/>
    <s v="Ganesh Sasane"/>
    <s v="doitwise.integration"/>
    <d v="2020-05-04T00:00:00"/>
    <s v="PA.PHILADELPHIA.287"/>
    <s v="Other"/>
    <x v="8"/>
  </r>
  <r>
    <s v="INC3416924"/>
    <s v="[SBEC]: Multiple TransportServerCommunicationStateHigh Events Received within 30mins window."/>
    <s v="sacr-coaipod01"/>
    <s v="2020-05-04 13:08:41"/>
    <s v="COACH, INC"/>
    <s v="GCSM-RS-CR-OPS-SUPPORT"/>
    <s v="0"/>
    <x v="0"/>
    <s v="Solved (Permanently)"/>
    <s v="Closed"/>
    <s v="Gutta Navaharsha"/>
    <s v="Other"/>
    <s v="System Integration"/>
    <s v="2020-05-09 09:28:18"/>
    <s v="inquiry"/>
    <s v="US---Recovery as a Service ( RaaS )"/>
    <n v="418766"/>
    <s v="deepak.v@sungardas.com"/>
    <s v="2020-05-09 09:28:07"/>
    <s v="Deepak V"/>
    <s v="doitwise.integration"/>
    <d v="2020-05-04T00:00:00"/>
    <s v="PA.PHILADELPHIA.287"/>
    <s v="Other"/>
    <x v="8"/>
  </r>
  <r>
    <s v="INC3416922"/>
    <s v="Team:MSS OEM System Management Software service is Down - VMware Tools"/>
    <s v="sco1cn1"/>
    <s v="2020-05-04 13:08:26"/>
    <s v="SunGard Cloud Platform"/>
    <s v="Shared POD – Compute"/>
    <s v="0"/>
    <x v="1"/>
    <s v="Solved (Permanently)"/>
    <s v="Closed"/>
    <s v="Jhoss Varela"/>
    <s v="Other"/>
    <s v="System Integration"/>
    <s v="2020-05-08 03:00:52"/>
    <s v="inquiry"/>
    <s v="US---Server Services"/>
    <n v="1548"/>
    <s v="jhoss.varela@sungardas.com"/>
    <s v="2020-05-04 13:34:14"/>
    <s v="Jhoss Varela"/>
    <s v="doitwise.integration"/>
    <d v="2020-05-04T00:00:00"/>
    <s v="AZ.SCOTTSDALE.001"/>
    <s v="Shared POD"/>
    <x v="25"/>
  </r>
  <r>
    <s v="INC3416914"/>
    <s v="SBEC : Team:MSS One or more filesystem has breached Filesystem threshold(s). Details annotated below."/>
    <s v="co7j-co7jr2c01-8"/>
    <s v="2020-05-04 12:53:29"/>
    <s v="COMMUNITY TRUST COMPANY (Cloud)"/>
    <s v="Shared POD – Compute"/>
    <s v="0"/>
    <x v="0"/>
    <s v="Duplicate incident"/>
    <s v="Closed"/>
    <s v="Jhoss Varela"/>
    <s v="Other"/>
    <s v="System Integration"/>
    <s v="2020-05-08 03:05:01"/>
    <s v="Threshold"/>
    <s v="US---Server Services"/>
    <n v="3313"/>
    <s v="jhoss.varela@sungardas.com"/>
    <s v="2020-05-04 13:48:42"/>
    <s v="Jhoss Varela"/>
    <s v="doitwise.integration"/>
    <d v="2020-05-04T00:00:00"/>
    <s v="ON.MISSISSAUGA.101"/>
    <s v="Shared POD"/>
    <x v="21"/>
  </r>
  <r>
    <s v="INC3416910"/>
    <s v="SBEC: McAfee Network IPS: Exploit Scan Detected - SensorName: mbhrxadp1_so - SourceIP: 97.123.188.220"/>
    <s v="mbhrxadp1_so"/>
    <s v="2020-05-04 12:49:36"/>
    <s v="RXADVANCE"/>
    <s v="NASH Security Services"/>
    <s v="0"/>
    <x v="0"/>
    <s v="Solved (Permanently)"/>
    <s v="Closed"/>
    <s v="Monroe Ingram"/>
    <s v="Other"/>
    <s v="System Integration"/>
    <s v="2020-05-08 03:00:37"/>
    <s v="inquiry"/>
    <s v="US---Security Services"/>
    <n v="1070"/>
    <s v="monroe.ingram@sungardas.com"/>
    <s v="2020-05-04 13:07:26"/>
    <s v="Monroe Ingram"/>
    <s v="doitwise.integration"/>
    <d v="2020-05-04T00:00:00"/>
    <s v="MA.SOUTHBOROUGH.001"/>
    <s v="Other"/>
    <x v="3"/>
  </r>
  <r>
    <s v="INC3416909"/>
    <s v="SBEC : Team:R2C com.zerto.event.VraToVraConnection (SMTI:10.93.104.8)_04-05-20"/>
    <s v="phl3hpc-vcenter1"/>
    <s v="2020-05-04 12:48:02"/>
    <s v="Sungard Hosted Private Cloud"/>
    <s v="GCSM-RS-CR-OPS-SUPPORT"/>
    <s v="0"/>
    <x v="0"/>
    <s v="Duplicate incident"/>
    <s v="Closed"/>
    <s v="Ganesh Sasane"/>
    <s v="Other"/>
    <s v="System Integration"/>
    <s v="2020-05-05 02:22:00"/>
    <s v="inquiry"/>
    <s v="US---Recovery as a Service ( RaaS )"/>
    <n v="48826"/>
    <s v="sandhya.s@sungardas.com"/>
    <s v="2020-05-05 02:21:48"/>
    <s v="Sandhya S"/>
    <s v="doitwise.integration"/>
    <d v="2020-05-04T00:00:00"/>
    <s v="PA.PHILADELPHIA.287"/>
    <s v="Other"/>
    <x v="8"/>
  </r>
  <r>
    <s v="INC3416903"/>
    <s v="l1PhysIf_HS_Alert | ACIHost - phlcu1001 | NodeName- phl3is1014 | InterfaceID- eth1/5 | l1PhysIfHealthThreshold - 80 | l1PhysIfHealthScore - 0"/>
    <s v="phl3cu1001"/>
    <s v="2020-05-04 12:31:51"/>
    <s v="Sungard AS Cloud Recovery Server Replication"/>
    <s v="Shared POD – Network"/>
    <s v="0"/>
    <x v="0"/>
    <s v="Solved (Permanently)"/>
    <s v="Closed"/>
    <s v="Daniela Villalta"/>
    <s v="Other"/>
    <s v="System Integration"/>
    <s v="2020-05-08 03:04:55"/>
    <s v="inquiry"/>
    <s v="US---Network Services"/>
    <n v="11535"/>
    <s v="daniela.villalta@sungardas.com"/>
    <s v="2020-05-04 15:44:06"/>
    <s v="Daniela Villalta"/>
    <s v="doitwise.integration"/>
    <d v="2020-05-04T00:00:00"/>
    <s v="PA.PHILADELPHIA.287"/>
    <s v="Shared POD"/>
    <x v="10"/>
  </r>
  <r>
    <s v="INC3416902"/>
    <s v="l1PhysIf_HS_Alert | ACIHost - phlcu1001 | NodeName- phl3is1013 | InterfaceID- eth1/5 | l1PhysIfHealthThreshold - 80 | l1PhysIfHealthScore - 0"/>
    <s v="phl3cu1001"/>
    <s v="2020-05-04 12:31:23"/>
    <s v="Sungard AS Cloud Recovery Server Replication"/>
    <s v="Shared POD – Network"/>
    <s v="0"/>
    <x v="0"/>
    <s v="Solved (Permanently)"/>
    <s v="Closed"/>
    <s v="Daniela Villalta"/>
    <s v="Other"/>
    <s v="System Integration"/>
    <s v="2020-05-08 03:04:02"/>
    <s v="inquiry"/>
    <s v="US---Network Services"/>
    <n v="11563"/>
    <s v="daniela.villalta@sungardas.com"/>
    <s v="2020-05-04 15:44:06"/>
    <s v="Daniela Villalta"/>
    <s v="doitwise.integration"/>
    <d v="2020-05-04T00:00:00"/>
    <s v="PA.PHILADELPHIA.287"/>
    <s v="Shared POD"/>
    <x v="10"/>
  </r>
  <r>
    <s v="INC3416901"/>
    <s v="l1PhysIf_HS_Alert | ACIHost - phlcu1001 | NodeName- phl3is1014 | InterfaceID- eth1/6 | l1PhysIfHealthThreshold - 80 | l1PhysIfHealthScore - 0"/>
    <s v="phl3cu1001"/>
    <s v="2020-05-04 12:31:20"/>
    <s v="Sungard AS Cloud Recovery Server Replication"/>
    <s v="Shared POD – Network"/>
    <s v="0"/>
    <x v="0"/>
    <s v="Solved (Permanently)"/>
    <s v="Closed"/>
    <s v="Daniela Villalta"/>
    <s v="Other"/>
    <s v="System Integration"/>
    <s v="2020-05-08 03:04:03"/>
    <s v="inquiry"/>
    <s v="US---Network Services"/>
    <n v="11565"/>
    <s v="daniela.villalta@sungardas.com"/>
    <s v="2020-05-04 15:44:05"/>
    <s v="Daniela Villalta"/>
    <s v="doitwise.integration"/>
    <d v="2020-05-04T00:00:00"/>
    <s v="PA.PHILADELPHIA.287"/>
    <s v="Shared POD"/>
    <x v="10"/>
  </r>
  <r>
    <s v="INC3416900"/>
    <s v="l1PhysIf_HS_Alert | ACIHost - phlcu1001 | NodeName- phl3is1013 | InterfaceID- eth1/6 | l1PhysIfHealthThreshold - 80 | l1PhysIfHealthScore - 0"/>
    <s v="phl3cu1001"/>
    <s v="2020-05-04 12:31:17"/>
    <s v="Sungard AS Cloud Recovery Server Replication"/>
    <s v="Shared POD – Network"/>
    <s v="0"/>
    <x v="0"/>
    <s v="Solved (Permanently)"/>
    <s v="Closed"/>
    <s v="Daniela Villalta"/>
    <s v="Other"/>
    <s v="System Integration"/>
    <s v="2020-05-08 03:04:34"/>
    <s v="inquiry"/>
    <s v="US---Network Services"/>
    <n v="11569"/>
    <s v="daniela.villalta@sungardas.com"/>
    <s v="2020-05-04 15:44:06"/>
    <s v="Daniela Villalta"/>
    <s v="doitwise.integration"/>
    <d v="2020-05-04T00:00:00"/>
    <s v="PA.PHILADELPHIA.287"/>
    <s v="Shared POD"/>
    <x v="10"/>
  </r>
  <r>
    <s v="INC3416899"/>
    <s v="Team:MSS OEM System Management Software service is Down - VMware Tools"/>
    <s v="sco1cn1"/>
    <s v="2020-05-04 12:31:06"/>
    <s v="SunGard Cloud Platform"/>
    <s v="Shared POD – Compute"/>
    <s v="0"/>
    <x v="1"/>
    <s v="Other"/>
    <s v="Closed"/>
    <s v="System Integration"/>
    <s v="Other"/>
    <s v="System Integration"/>
    <s v="2020-05-04 12:54:03"/>
    <s v="inquiry"/>
    <s v="US---Server Services"/>
    <n v="182"/>
    <s v="doitwise.integration"/>
    <s v="2020-05-04 12:34:08"/>
    <s v="System Integration"/>
    <s v="doitwise.integration"/>
    <d v="2020-05-04T00:00:00"/>
    <s v="AZ.SCOTTSDALE.001"/>
    <s v="Shared POD"/>
    <x v="25"/>
  </r>
  <r>
    <s v="INC3416897"/>
    <s v="Team:MSS Symantec Endpoint Protection service is Down"/>
    <s v="sco1cn1"/>
    <s v="2020-05-04 12:30:43"/>
    <s v="SunGard Cloud Platform"/>
    <s v="Shared POD – Compute"/>
    <s v="0"/>
    <x v="1"/>
    <s v="Other"/>
    <s v="Closed"/>
    <s v="System Integration"/>
    <s v="Other"/>
    <s v="System Integration"/>
    <s v="2020-05-04 12:54:03"/>
    <s v="inquiry"/>
    <s v="US---Server Services"/>
    <n v="202"/>
    <s v="doitwise.integration"/>
    <s v="2020-05-04 12:34:05"/>
    <s v="System Integration"/>
    <s v="doitwise.integration"/>
    <d v="2020-05-04T00:00:00"/>
    <s v="AZ.SCOTTSDALE.001"/>
    <s v="Shared POD"/>
    <x v="25"/>
  </r>
  <r>
    <s v="INC3416896"/>
    <s v="SBEC: McAfee Network IPS: Exploit Scan Detected - SensorName: mbhrxadp1_2-cluster - SourceIP: 10.75.50.20"/>
    <s v="mbhrxadp1_2-cluster"/>
    <s v="2020-05-04 12:30:31"/>
    <s v="RXADVANCE"/>
    <s v="NASH Security Services"/>
    <s v="0"/>
    <x v="0"/>
    <s v="Solved (Permanently)"/>
    <s v="Closed"/>
    <s v="Monroe Ingram"/>
    <s v="Other"/>
    <s v="System Integration"/>
    <s v="2020-05-08 03:04:38"/>
    <s v="inquiry"/>
    <s v="US---Security Services"/>
    <n v="1158"/>
    <s v="monroe.ingram@sungardas.com"/>
    <s v="2020-05-04 12:49:49"/>
    <s v="Monroe Ingram"/>
    <s v="doitwise.integration"/>
    <d v="2020-05-04T00:00:00"/>
    <s v="MA.MARLBOROUGH.001"/>
    <s v="Other"/>
    <x v="3"/>
  </r>
  <r>
    <s v="INC3416893"/>
    <s v="The storage system received too many events in this poll cycle to display here. Contact your service provider to determine if any storage system error events oc"/>
    <s v="aur1sucpsanemc01"/>
    <s v="2020-05-04 12:28:14"/>
    <s v="SunGard Cloud Platform"/>
    <s v="Shared POD – Storage"/>
    <s v="0"/>
    <x v="0"/>
    <s v="Solved (Permanently)"/>
    <s v="Closed"/>
    <s v="Michael Gonzalez"/>
    <s v="Other"/>
    <s v="System Integration"/>
    <s v="2020-05-04 20:30:33"/>
    <s v="inquiry"/>
    <s v="US---Storage Services"/>
    <n v="28924"/>
    <s v="michael.gonzalez@sungardas.com"/>
    <s v="2020-05-04 20:30:18"/>
    <s v="Michael Gonzalez"/>
    <s v="doitwise.integration"/>
    <d v="2020-05-04T00:00:00"/>
    <s v="CO.AURORA.103"/>
    <s v="Shared POD"/>
    <x v="4"/>
  </r>
  <r>
    <s v="INC3416892"/>
    <s v="Messaging infrastructure down on host.; Event Source: Host messaging infrastructure; Object Id: host-14897"/>
    <s v="phl3hpc-nsxmgr1"/>
    <s v="2020-05-04 12:26:46"/>
    <s v="Sungard Hosted Private Cloud"/>
    <s v="SD&amp;R Network Tier 3"/>
    <s v="1"/>
    <x v="1"/>
    <s v="Auto Resolved"/>
    <s v="Closed"/>
    <s v="Nathan Stevens"/>
    <s v="Other"/>
    <s v="System Integration"/>
    <s v="2020-05-08 03:04:39"/>
    <s v="inquiry"/>
    <s v="US---Network Services"/>
    <n v="2359"/>
    <s v="nathan.stevens@sungardas.com"/>
    <s v="2020-05-04 13:06:05"/>
    <s v="Nathan Stevens"/>
    <s v="doitwise.integration"/>
    <d v="2020-05-04T00:00:00"/>
    <s v="PA.PHILADELPHIA.287"/>
    <s v="Other"/>
    <x v="15"/>
  </r>
  <r>
    <s v="INC3416883"/>
    <s v="Node Down on 10.184.155.28"/>
    <s v="sacr-sakspod01"/>
    <s v="2020-05-04 12:19:55"/>
    <s v="SAKER SHOPRITES, INC."/>
    <s v="GCSM-RS-CR-OPS-SUPPORT"/>
    <s v="5"/>
    <x v="1"/>
    <s v="Solved (Permanently)"/>
    <s v="Closed"/>
    <s v="Gutta Navaharsha"/>
    <s v="Other"/>
    <s v="System Integration"/>
    <s v="2020-05-04 16:16:58"/>
    <s v="inquiry"/>
    <s v="US---Server Services"/>
    <n v="14197"/>
    <s v="gutta.navaharsha@sungardas.com"/>
    <s v="2020-05-04 16:16:32"/>
    <s v="Gutta Navaharsha"/>
    <s v="doitwise.integration"/>
    <d v="2020-05-04T00:00:00"/>
    <s v="PA.PHILADELPHIA.287"/>
    <s v="Other"/>
    <x v="8"/>
  </r>
  <r>
    <s v="INC3416881"/>
    <s v="Agent Health Problem - Return code : True_HPSA_Not_Reachable - Opsware Agent is not reachable"/>
    <s v="sacr-tpmfpod01"/>
    <s v="2020-05-04 12:18:30"/>
    <s v="The Providence Mutual Fire Insurance Company"/>
    <s v="GCSM-RS-CR-OPS-SUPPORT"/>
    <s v="1"/>
    <x v="0"/>
    <s v="Other"/>
    <s v="Closed"/>
    <s v="System Integration"/>
    <s v="Other"/>
    <s v="System Integration"/>
    <s v="2020-05-04 13:34:03"/>
    <s v="Internal"/>
    <s v="US---Server Services"/>
    <n v="3533"/>
    <s v="doitwise.integration"/>
    <s v="2020-05-04 13:17:23"/>
    <s v="System Integration"/>
    <s v="doitwise.integration"/>
    <d v="2020-05-04T00:00:00"/>
    <s v="PA.PHILADELPHIA.287"/>
    <s v="Other"/>
    <x v="8"/>
  </r>
  <r>
    <s v="INC3416878"/>
    <s v="[SBEC]: Multiple TransportServerCommunicationStateHigh Events Received within 30mins window."/>
    <s v="sacr-sakspod01"/>
    <s v="2020-05-04 12:15:42"/>
    <s v="SAKER SHOPRITES, INC."/>
    <s v="GCSM-RS-CR-OPS-SUPPORT"/>
    <s v="0"/>
    <x v="0"/>
    <s v="Solved (Permanently)"/>
    <s v="Closed"/>
    <s v="Deepak V"/>
    <s v="Other"/>
    <s v="System Integration"/>
    <s v="2020-05-06 00:26:21"/>
    <s v="inquiry"/>
    <s v="US---Recovery as a Service ( RaaS )"/>
    <n v="130223"/>
    <s v="piyush.raj@sungardas.com"/>
    <s v="2020-05-06 00:26:05"/>
    <s v="Piyush Raj"/>
    <s v="doitwise.integration"/>
    <d v="2020-05-04T00:00:00"/>
    <s v="PA.PHILADELPHIA.287"/>
    <s v="Other"/>
    <x v="8"/>
  </r>
  <r>
    <s v="INC3416873"/>
    <s v="Trap rate is 1666.67 traps/sec. Blocked all trap from 10.138.219.14 device"/>
    <s v="phl2osspru35"/>
    <s v="2020-05-04 12:11:11"/>
    <s v="SAS OSS (Internal)"/>
    <s v="OSS Operations"/>
    <s v="0"/>
    <x v="0"/>
    <s v="Successful"/>
    <s v="Closed"/>
    <s v="Other"/>
    <s v="Other"/>
    <s v="System Integration"/>
    <s v="2020-05-05 12:23:59"/>
    <s v="inquiry"/>
    <s v="US---Operations Management Systems (OMS)"/>
    <n v="87168"/>
    <s v="releasenote.user"/>
    <s v="2020-05-05 12:23:59"/>
    <s v="System Automation"/>
    <s v="doitwise.integration"/>
    <d v="2020-05-04T00:00:00"/>
    <s v="PA.PHILADELPHIA.007"/>
    <s v="Other"/>
    <x v="24"/>
  </r>
  <r>
    <s v="INC3416872"/>
    <s v="RepetitionCount &gt; 3 ; Node Down on 10.184.155.30"/>
    <s v="sacr-coaipod01"/>
    <s v="2020-05-04 12:10:56"/>
    <s v="COACH, INC"/>
    <s v="Shared POD – Compute"/>
    <s v="0"/>
    <x v="1"/>
    <s v="Other"/>
    <s v="Closed"/>
    <s v="System Integration"/>
    <s v="Other"/>
    <s v="System Integration"/>
    <s v="2020-05-08 03:02:58"/>
    <s v="inquiry"/>
    <s v="US---Server Services"/>
    <n v="41"/>
    <s v="doitwise.integration"/>
    <s v="2020-05-04 12:11:37"/>
    <s v="System Integration"/>
    <s v="doitwise.integration"/>
    <d v="2020-05-04T00:00:00"/>
    <s v="PA.PHILADELPHIA.287"/>
    <s v="Shared POD"/>
    <x v="19"/>
  </r>
  <r>
    <s v="INC3416871"/>
    <s v="Node Down on 10.184.155.25"/>
    <s v="sacr-cfnapod01"/>
    <s v="2020-05-04 12:10:52"/>
    <s v="Credit First National Association"/>
    <s v="GCSM-RS-CR-OPS-SUPPORT"/>
    <s v="1"/>
    <x v="1"/>
    <s v="Auto Resolved"/>
    <s v="Closed"/>
    <s v="Deepak V"/>
    <s v="Other"/>
    <s v="System Integration"/>
    <s v="2020-05-05 05:08:45"/>
    <s v="inquiry"/>
    <s v="US---Server Services"/>
    <n v="3578"/>
    <s v="doitwise.integration"/>
    <s v="2020-05-04 13:10:30"/>
    <s v="System Integration"/>
    <s v="doitwise.integration"/>
    <d v="2020-05-04T00:00:00"/>
    <s v="PA.PHILADELPHIA.287"/>
    <s v="Other"/>
    <x v="8"/>
  </r>
  <r>
    <s v="INC3416865"/>
    <s v="l1PhysIf_HS_Alert | ACIHost - phlcu1001 | NodeName- phl3is1013 | InterfaceID- eth1/3 | l1PhysIfHealthThreshold - 80 | l1PhysIfHealthScore - 0"/>
    <s v="phl3cu1001"/>
    <s v="2020-05-04 12:01:51"/>
    <s v="Sungard AS Cloud Recovery Server Replication"/>
    <s v="Shared POD – Network"/>
    <s v="0"/>
    <x v="0"/>
    <s v="Solved (Permanently)"/>
    <s v="Closed"/>
    <s v="Daniela Villalta"/>
    <s v="Other"/>
    <s v="System Integration"/>
    <s v="2020-05-08 03:04:03"/>
    <s v="inquiry"/>
    <s v="US---Network Services"/>
    <n v="13335"/>
    <s v="daniela.villalta@sungardas.com"/>
    <s v="2020-05-04 15:44:06"/>
    <s v="Daniela Villalta"/>
    <s v="doitwise.integration"/>
    <d v="2020-05-04T00:00:00"/>
    <s v="PA.PHILADELPHIA.287"/>
    <s v="Shared POD"/>
    <x v="10"/>
  </r>
  <r>
    <s v="INC3416864"/>
    <s v="Agent Health Problem - Return code : True_HPSA_Not_Reachable - Opsware Agent is not reachable"/>
    <s v="sacr-kel2pod01"/>
    <s v="2020-05-04 12:01:42"/>
    <s v="Kelso &amp; Co."/>
    <s v="Shared POD – Compute"/>
    <s v="0"/>
    <x v="0"/>
    <s v="Other"/>
    <s v="Closed"/>
    <s v="System Integration"/>
    <s v="Other"/>
    <s v="System Integration"/>
    <s v="2020-05-08 03:02:36"/>
    <s v="Internal"/>
    <s v="US---Server Services"/>
    <n v="381"/>
    <s v="doitwise.integration"/>
    <s v="2020-05-04 12:08:03"/>
    <s v="System Integration"/>
    <s v="doitwise.integration"/>
    <d v="2020-05-04T00:00:00"/>
    <s v="PA.PHILADELPHIA.007"/>
    <s v="Shared POD"/>
    <x v="11"/>
  </r>
  <r>
    <s v="INC3416862"/>
    <s v="l1PhysIf_HS_Alert | ACIHost - phlcu1001 | NodeName- phl3is1014 | InterfaceID- eth1/3 | l1PhysIfHealthThreshold - 80 | l1PhysIfHealthScore - 0"/>
    <s v="phl3cu1001"/>
    <s v="2020-05-04 12:01:20"/>
    <s v="Sungard AS Cloud Recovery Server Replication"/>
    <s v="Shared POD – Network"/>
    <s v="0"/>
    <x v="0"/>
    <s v="Solved (Permanently)"/>
    <s v="Closed"/>
    <s v="Daniela Villalta"/>
    <s v="Other"/>
    <s v="System Integration"/>
    <s v="2020-05-08 03:04:55"/>
    <s v="inquiry"/>
    <s v="US---Network Services"/>
    <n v="13366"/>
    <s v="daniela.villalta@sungardas.com"/>
    <s v="2020-05-04 15:44:06"/>
    <s v="Daniela Villalta"/>
    <s v="doitwise.integration"/>
    <d v="2020-05-04T00:00:00"/>
    <s v="PA.PHILADELPHIA.287"/>
    <s v="Shared POD"/>
    <x v="10"/>
  </r>
  <r>
    <s v="INC3416861"/>
    <s v="l1PhysIf_HS_Alert | ACIHost - phlcu1001 | NodeName- phl3is1013 | InterfaceID- eth1/4 | l1PhysIfHealthThreshold - 80 | l1PhysIfHealthScore - 0"/>
    <s v="phl3cu1001"/>
    <s v="2020-05-04 12:01:16"/>
    <s v="Sungard AS Cloud Recovery Server Replication"/>
    <s v="Shared POD – Network"/>
    <s v="0"/>
    <x v="0"/>
    <s v="Solved (Permanently)"/>
    <s v="Closed"/>
    <s v="Daniela Villalta"/>
    <s v="Other"/>
    <s v="System Integration"/>
    <s v="2020-05-08 03:04:02"/>
    <s v="inquiry"/>
    <s v="US---Network Services"/>
    <n v="13369"/>
    <s v="daniela.villalta@sungardas.com"/>
    <s v="2020-05-04 15:44:05"/>
    <s v="Daniela Villalta"/>
    <s v="doitwise.integration"/>
    <d v="2020-05-04T00:00:00"/>
    <s v="PA.PHILADELPHIA.287"/>
    <s v="Shared POD"/>
    <x v="10"/>
  </r>
  <r>
    <s v="INC3416860"/>
    <s v="l1PhysIf_HS_Alert | ACIHost - phlcu1001 | NodeName- phl3is1014 | InterfaceID- eth1/4 | l1PhysIfHealthThreshold - 80 | l1PhysIfHealthScore - 0"/>
    <s v="phl3cu1001"/>
    <s v="2020-05-04 12:01:12"/>
    <s v="Sungard AS Cloud Recovery Server Replication"/>
    <s v="Shared POD – Network"/>
    <s v="0"/>
    <x v="0"/>
    <s v="Solved (Permanently)"/>
    <s v="Closed"/>
    <s v="Daniela Villalta"/>
    <s v="Other"/>
    <s v="System Integration"/>
    <s v="2020-05-08 03:04:03"/>
    <s v="inquiry"/>
    <s v="US---Network Services"/>
    <n v="13373"/>
    <s v="daniela.villalta@sungardas.com"/>
    <s v="2020-05-04 15:44:05"/>
    <s v="Daniela Villalta"/>
    <s v="doitwise.integration"/>
    <d v="2020-05-04T00:00:00"/>
    <s v="PA.PHILADELPHIA.287"/>
    <s v="Shared POD"/>
    <x v="10"/>
  </r>
  <r>
    <s v="INC3416859"/>
    <s v="Team MSS: Agent End Detected. Possible OMi agent restart or Server restart."/>
    <s v="smypnvsair06v"/>
    <s v="2020-05-04 12:01:06"/>
    <s v="NCL (Bahamas) Ltd."/>
    <s v="Dedicated Ops US Only – Compute"/>
    <s v="0"/>
    <x v="0"/>
    <s v="Solved (Permanently)"/>
    <s v="Closed"/>
    <s v="Scott Daly"/>
    <s v="Other"/>
    <s v="System Integration"/>
    <s v="2020-05-08 03:04:40"/>
    <s v="inquiry"/>
    <s v="US---Server Services"/>
    <n v="3385"/>
    <s v="scott.daly@sungardas.com"/>
    <s v="2020-05-04 12:57:31"/>
    <s v="Scott Daly"/>
    <s v="doitwise.integration"/>
    <d v="2020-05-04T00:00:00"/>
    <s v="GA.SMYRNA.001"/>
    <s v="Dedicated Pod"/>
    <x v="22"/>
  </r>
  <r>
    <s v="INC3416856"/>
    <s v="SBEC : Team:MSS One or more filesystem has breached Filesystem threshold(s). Details annotated below."/>
    <s v="co7j-co7jr2c01-8"/>
    <s v="2020-05-04 11:58:30"/>
    <s v="COMMUNITY TRUST COMPANY (Cloud)"/>
    <s v="Shared POD – Compute"/>
    <s v="0"/>
    <x v="0"/>
    <s v="Duplicate incident"/>
    <s v="Closed"/>
    <s v="Jhoss Varela"/>
    <s v="Other"/>
    <s v="System Integration"/>
    <s v="2020-05-08 03:03:16"/>
    <s v="Threshold"/>
    <s v="US---Server Services"/>
    <n v="6591"/>
    <s v="jhoss.varela@sungardas.com"/>
    <s v="2020-05-04 13:48:21"/>
    <s v="Jhoss Varela"/>
    <s v="doitwise.integration"/>
    <d v="2020-05-04T00:00:00"/>
    <s v="ON.MISSISSAUGA.101"/>
    <s v="Shared POD"/>
    <x v="21"/>
  </r>
  <r>
    <s v="INC3416855"/>
    <s v="EPG_HS_Alert  | ACIHost - phlcu1001 | TenantName- cust-garw | APName - cust-garw | EPGName -inet-vpc-vlan-210-border-1-vlan-210-epg |  EPGHealthThreshold -60 | "/>
    <s v="phl3cu1001"/>
    <s v="2020-05-04 11:58:25"/>
    <s v="SGNS"/>
    <s v="Shared POD – Network"/>
    <s v="0"/>
    <x v="0"/>
    <s v="Solved (Permanently)"/>
    <s v="Closed"/>
    <s v="Daniela Villalta"/>
    <s v="Other"/>
    <s v="System Integration"/>
    <s v="2020-05-08 03:03:55"/>
    <s v="inquiry"/>
    <s v="US---Network Services"/>
    <n v="16088"/>
    <s v="daniela.villalta@sungardas.com"/>
    <s v="2020-05-04 16:26:33"/>
    <s v="Daniela Villalta"/>
    <s v="doitwise.integration"/>
    <d v="2020-05-04T00:00:00"/>
    <s v="PA.PHILADELPHIA.287"/>
    <s v="Shared POD"/>
    <x v="10"/>
  </r>
  <r>
    <s v="INC3416854"/>
    <s v="SBEC: Multiple events received for tenant hpc-phl3-management on phlcu1001.oamp.sgns.net"/>
    <s v="phl3cu1001"/>
    <s v="2020-05-04 11:55:19"/>
    <s v="SGNS"/>
    <s v="Shared POD – Network"/>
    <s v="0"/>
    <x v="0"/>
    <s v="Solved (Permanently)"/>
    <s v="Closed"/>
    <s v="Daniela Villalta"/>
    <s v="Other"/>
    <s v="System Integration"/>
    <s v="2020-05-08 03:03:54"/>
    <s v="inquiry"/>
    <s v="US---Network Services"/>
    <n v="16273"/>
    <s v="daniela.villalta@sungardas.com"/>
    <s v="2020-05-04 16:26:32"/>
    <s v="Daniela Villalta"/>
    <s v="doitwise.integration"/>
    <d v="2020-05-04T00:00:00"/>
    <s v="PA.PHILADELPHIA.287"/>
    <s v="Shared POD"/>
    <x v="10"/>
  </r>
  <r>
    <s v="INC3416852"/>
    <s v="Agent Health Problem - Auto remediation failed"/>
    <s v="su6d-ukxspbnpuatsftp1"/>
    <s v="2020-05-04 11:54:58"/>
    <s v="FIS XSP"/>
    <s v="POD L2 Micro Focus Technical Support"/>
    <s v="0"/>
    <x v="0"/>
    <s v="Customer / Customer Vendor"/>
    <s v="Closed"/>
    <s v="Mruthyunjaya AR"/>
    <s v="Other"/>
    <s v="System Integration"/>
    <s v="2020-05-08 03:04:30"/>
    <s v="Internal"/>
    <s v="US---Internal To Sungard AS"/>
    <n v="16855"/>
    <s v="doitwise.integration"/>
    <s v="2020-05-04 16:35:53"/>
    <s v="System Integration"/>
    <s v="doitwise.integration"/>
    <d v="2020-05-04T00:00:00"/>
    <s v="GB:WOKING.001"/>
    <s v="Other"/>
    <x v="11"/>
  </r>
  <r>
    <s v="INC3416851"/>
    <s v="Messaging infrastructure down on host.; Event Source: Host messaging infrastructure; Object Id: host-14891"/>
    <s v="phl3hpc-nsxmgr1"/>
    <s v="2020-05-04 11:53:48"/>
    <s v="Sungard Hosted Private Cloud"/>
    <s v="SD&amp;R Network Tier 3"/>
    <s v="1"/>
    <x v="1"/>
    <s v="Resolution"/>
    <s v="Service Restored"/>
    <s v="Kevin Leydon"/>
    <s v="Other"/>
    <s v="System Integration"/>
    <s v="2020-05-04 13:43:25"/>
    <s v="inquiry"/>
    <s v="US---Network Services"/>
    <s v="Other"/>
    <s v="Other"/>
    <s v="NaT"/>
    <s v="Other"/>
    <s v="doitwise.integration"/>
    <d v="2020-05-04T00:00:00"/>
    <s v="PA.PHILADELPHIA.287"/>
    <s v="Other"/>
    <x v="15"/>
  </r>
  <r>
    <s v="INC3416850"/>
    <s v="SBEC: McAfee Network IPS: Exploit Scan Detected - SensorName: mbhrxadp1_2-cluster - SourceIP: 116.31.164.49"/>
    <s v="mbhrxadp1_2-cluster"/>
    <s v="2020-05-04 11:53:44"/>
    <s v="RXADVANCE"/>
    <s v="NASH Security Services"/>
    <s v="0"/>
    <x v="0"/>
    <s v="Solved (Permanently)"/>
    <s v="Closed"/>
    <s v="Monroe Ingram"/>
    <s v="Other"/>
    <s v="System Integration"/>
    <s v="2020-05-08 03:04:27"/>
    <s v="inquiry"/>
    <s v="US---Security Services"/>
    <n v="1513"/>
    <s v="monroe.ingram@sungardas.com"/>
    <s v="2020-05-04 12:18:57"/>
    <s v="Monroe Ingram"/>
    <s v="doitwise.integration"/>
    <d v="2020-05-04T00:00:00"/>
    <s v="MA.MARLBOROUGH.001"/>
    <s v="Other"/>
    <x v="3"/>
  </r>
  <r>
    <s v="INC3416849"/>
    <s v="SBEC: McAfee SIEM Alert: Attack Signature = 1-K2SL-Suspicious - User Logon from Multiple Geolocations; Source = 3.226.151.170; Destination = ::"/>
    <s v="phlk2slace1"/>
    <s v="2020-05-04 11:51:04"/>
    <s v="K2SHARE LLC(200000275)"/>
    <s v="NASH Security Services"/>
    <s v="0"/>
    <x v="2"/>
    <s v="Solved (Permanently)"/>
    <s v="Closed"/>
    <s v="Shlomo Goodman"/>
    <s v="Other"/>
    <s v="System Integration"/>
    <s v="2020-05-08 03:05:19"/>
    <s v="inquiry"/>
    <s v="US---Security Services"/>
    <n v="23011"/>
    <s v="shlomo.goodman@sungardas.com"/>
    <s v="2020-05-04 18:14:35"/>
    <s v="Shlomo Goodman"/>
    <s v="doitwise.integration"/>
    <d v="2020-05-04T00:00:00"/>
    <s v="PA.PHILADELPHIA.011"/>
    <s v="Other"/>
    <x v="3"/>
  </r>
  <r>
    <s v="INC3416842"/>
    <s v="Node Down on 10.210.28.140"/>
    <s v="sv-eaton-ipm"/>
    <s v="2020-05-04 11:42:17"/>
    <s v="ANN &amp; ROBERT H. LURIE CHILDRENS HOSPITAL OF CHICAGO"/>
    <s v="FTS POD – Compute"/>
    <s v="0"/>
    <x v="1"/>
    <s v="Solved (Permanently)"/>
    <s v="Closed"/>
    <s v="Kevin Vargas"/>
    <s v="Other"/>
    <s v="System Integration"/>
    <s v="2020-05-08 03:02:06"/>
    <s v="inquiry"/>
    <s v="US---Server Services"/>
    <n v="4905"/>
    <s v="kevin.vargas@sungardas.com"/>
    <s v="2020-05-04 13:04:02"/>
    <s v="Kevin Vargas"/>
    <s v="doitwise.integration"/>
    <d v="2020-05-04T00:00:00"/>
    <s v="IL.WOODDALE.001"/>
    <s v="FTS POD"/>
    <x v="19"/>
  </r>
  <r>
    <s v="INC3416841"/>
    <s v="RepetitionCount &gt; 3 ; Link Down (ge-11/3/1) Description (type=core,subtype=isc,lag=ae70,peer=hou1is103,peerint=eth1/50)"/>
    <s v="houir5.sgns.net"/>
    <s v="2020-05-04 11:42:06"/>
    <s v="SGNS"/>
    <s v="Shared POD – Network"/>
    <s v="0"/>
    <x v="1"/>
    <s v="Auto Resolved"/>
    <s v="Closed"/>
    <s v="Marco Jimenez"/>
    <s v="Other"/>
    <s v="System Integration"/>
    <s v="2020-05-08 03:03:48"/>
    <s v="inquiry"/>
    <s v="US---Network Services"/>
    <n v="20699"/>
    <s v="marco.jimenez@sungardas.com"/>
    <s v="2020-05-04 17:27:05"/>
    <s v="Marco Jimenez"/>
    <s v="doitwise.integration"/>
    <d v="2020-05-04T00:00:00"/>
    <s v="GB:HOUNSLOW.001"/>
    <s v="Shared POD"/>
    <x v="12"/>
  </r>
  <r>
    <s v="INC3416840"/>
    <s v="RepetitionCount &gt; 3 ; Link Flapping: Link Down (ge-11/3/1) Description (type=core,subtype=isc,lag=ae70,peer=hou1is103,peerint=eth1/50)"/>
    <s v="houir5.sgns.net"/>
    <s v="2020-05-04 11:42:01"/>
    <s v="SGNS"/>
    <s v="Shared POD – Network"/>
    <s v="0"/>
    <x v="1"/>
    <s v="Solved (Permanently)"/>
    <s v="Closed"/>
    <s v="Marco Jimenez"/>
    <s v="Other"/>
    <s v="System Integration"/>
    <s v="2020-06-04 22:52:32"/>
    <s v="inquiry"/>
    <s v="US---Network Services"/>
    <n v="1835710"/>
    <s v="marco.jimenez@sungardas.com"/>
    <s v="2020-05-25 17:37:11"/>
    <s v="Marco Jimenez"/>
    <s v="doitwise.integration"/>
    <d v="2020-05-04T00:00:00"/>
    <s v="GB:HOUNSLOW.001"/>
    <s v="Shared POD"/>
    <x v="12"/>
  </r>
  <r>
    <s v="INC3416836"/>
    <s v="l1PhysIf_HS_Alert | ACIHost - phlcu1001 | NodeName- phl3is1013 | InterfaceID- eth1/2 | l1PhysIfHealthThreshold - 80 | l1PhysIfHealthScore - 0"/>
    <s v="phl3cu1001"/>
    <s v="2020-05-04 11:37:40"/>
    <s v="Sungard AS Cloud Recovery Server Replication"/>
    <s v="Shared POD – Network"/>
    <s v="0"/>
    <x v="0"/>
    <s v="Solved (Permanently)"/>
    <s v="Closed"/>
    <s v="Daniela Villalta"/>
    <s v="Other"/>
    <s v="System Integration"/>
    <s v="2020-05-08 03:04:02"/>
    <s v="inquiry"/>
    <s v="US---Network Services"/>
    <n v="14785"/>
    <s v="daniela.villalta@sungardas.com"/>
    <s v="2020-05-04 15:44:05"/>
    <s v="Daniela Villalta"/>
    <s v="doitwise.integration"/>
    <d v="2020-05-04T00:00:00"/>
    <s v="PA.PHILADELPHIA.287"/>
    <s v="Shared POD"/>
    <x v="10"/>
  </r>
  <r>
    <s v="INC3416835"/>
    <s v="Node Down on 10.170.8.26"/>
    <s v="sucp-lb-server-vm-web-c.oamp.sgns.net"/>
    <s v="2020-05-04 11:37:32"/>
    <s v="SunGard Cloud Platform"/>
    <s v="Shared POD – Compute"/>
    <s v="0"/>
    <x v="1"/>
    <s v="Solved (Permanently)"/>
    <s v="Closed"/>
    <s v="Adolfo Ortega"/>
    <s v="Other"/>
    <s v="System Integration"/>
    <s v="2020-05-08 03:02:44"/>
    <s v="inquiry"/>
    <s v="US---Server Services"/>
    <n v="20834"/>
    <s v="adolfo.ortega@sungardas.com"/>
    <s v="2020-05-04 17:24:46"/>
    <s v="Adolfo Ortega"/>
    <s v="doitwise.integration"/>
    <d v="2020-05-04T00:00:00"/>
    <s v="CO.AURORA.103"/>
    <s v="Shared POD"/>
    <x v="26"/>
  </r>
  <r>
    <s v="INC3416834"/>
    <s v="Node Down on 10.227.138.48"/>
    <s v="mds02-9140-den"/>
    <s v="2020-05-04 11:37:25"/>
    <s v="SAS Managed Disk Services"/>
    <s v="Shared POD – Storage"/>
    <s v="0"/>
    <x v="1"/>
    <s v="Solved (Permanently)"/>
    <s v="Closed"/>
    <s v="Michael Gonzalez"/>
    <s v="Other"/>
    <s v="System Integration"/>
    <s v="2020-05-04 20:29:17"/>
    <s v="inquiry"/>
    <s v="US---Storage Services"/>
    <n v="31897"/>
    <s v="michael.gonzalez@sungardas.com"/>
    <s v="2020-05-04 20:29:02"/>
    <s v="Michael Gonzalez"/>
    <s v="doitwise.integration"/>
    <d v="2020-05-04T00:00:00"/>
    <s v="CO.AURORA.103"/>
    <s v="Shared POD"/>
    <x v="4"/>
  </r>
  <r>
    <s v="INC3416833"/>
    <s v="SBEC: Multiple replication pairs require resync"/>
    <s v="par2csrtpmfcs01"/>
    <s v="2020-05-04 11:37:08"/>
    <s v="The Providence Mutual Fire Insurance Company"/>
    <s v="GCSM-RS-CR-OPS-SUPPORT"/>
    <s v="0"/>
    <x v="0"/>
    <s v="Solved (Permanently)"/>
    <s v="Closed"/>
    <s v="Deepak V"/>
    <s v="Other"/>
    <s v="System Integration"/>
    <s v="2020-05-05 06:41:38"/>
    <s v="inquiry"/>
    <s v="US---Recovery as a Service ( RaaS )"/>
    <n v="68656"/>
    <s v="anushka.huilgol@sungardas.com"/>
    <s v="2020-05-05 06:41:24"/>
    <s v="Anushka Huilgol"/>
    <s v="doitwise.integration"/>
    <d v="2020-05-04T00:00:00"/>
    <s v="Other"/>
    <s v="Other"/>
    <x v="8"/>
  </r>
  <r>
    <s v="INC3416832"/>
    <s v="l1PhysIf_HS_Alert | ACIHost - phlcu1001 | NodeName- phl3is1014 | InterfaceID- eth1/2 | l1PhysIfHealthThreshold - 80 | l1PhysIfHealthScore - 0"/>
    <s v="phl3cu1001"/>
    <s v="2020-05-04 11:37:07"/>
    <s v="Sungard AS Cloud Recovery Server Replication"/>
    <s v="Shared POD – Network"/>
    <s v="0"/>
    <x v="0"/>
    <s v="Solved (Permanently)"/>
    <s v="Closed"/>
    <s v="Daniela Villalta"/>
    <s v="Other"/>
    <s v="System Integration"/>
    <s v="2020-05-08 03:04:02"/>
    <s v="inquiry"/>
    <s v="US---Network Services"/>
    <n v="14819"/>
    <s v="daniela.villalta@sungardas.com"/>
    <s v="2020-05-04 15:44:06"/>
    <s v="Daniela Villalta"/>
    <s v="doitwise.integration"/>
    <d v="2020-05-04T00:00:00"/>
    <s v="PA.PHILADELPHIA.287"/>
    <s v="Shared POD"/>
    <x v="10"/>
  </r>
  <r>
    <s v="INC3416831"/>
    <s v="Link Down (Bundle-Ether4) Description (type=core,subtype=longhaul,peer=smy1cr1,peerint=be4)"/>
    <s v="dal2cr1.sgns.net"/>
    <s v="2020-05-04 11:37:05"/>
    <s v="SGNS"/>
    <s v="Shared POD – Transport"/>
    <s v="1"/>
    <x v="1"/>
    <s v="Auto Resolved"/>
    <s v="Closed"/>
    <s v="Samuel Lopez"/>
    <s v="Other"/>
    <s v="System Integration"/>
    <s v="2020-05-08 03:05:45"/>
    <s v="inquiry"/>
    <s v="US---Network Services"/>
    <n v="7123"/>
    <s v="samuel.lopez@sungardas.com"/>
    <s v="2020-05-04 13:35:48"/>
    <s v="Samuel Lopez"/>
    <s v="doitwise.integration"/>
    <d v="2020-05-04T00:00:00"/>
    <s v="TX.DALLAS.188"/>
    <s v="Shared POD"/>
    <x v="12"/>
  </r>
  <r>
    <s v="INC3416830"/>
    <s v="Node Down on 10.227.138.181"/>
    <s v="aur01samd-sw01-cis"/>
    <s v="2020-05-04 11:37:01"/>
    <s v="SAS Managed Disk Services"/>
    <s v="Shared POD – Storage"/>
    <s v="0"/>
    <x v="1"/>
    <s v="Solved (Permanently)"/>
    <s v="Closed"/>
    <s v="Michael Gonzalez"/>
    <s v="Other"/>
    <s v="System Integration"/>
    <s v="2020-05-04 20:28:12"/>
    <s v="inquiry"/>
    <s v="US---Storage Services"/>
    <n v="4857"/>
    <s v="michael.gonzalez@sungardas.com"/>
    <s v="2020-05-04 12:57:58"/>
    <s v="Michael Gonzalez"/>
    <s v="doitwise.integration"/>
    <d v="2020-05-04T00:00:00"/>
    <s v="CO.AURORA.103"/>
    <s v="Shared POD"/>
    <x v="4"/>
  </r>
  <r>
    <s v="INC3416828"/>
    <s v="Node Down on 10.227.138.240"/>
    <s v="aur01samd-sw02-cis"/>
    <s v="2020-05-04 11:36:57"/>
    <s v="SAS Managed Disk Services"/>
    <s v="Shared POD – Storage"/>
    <s v="0"/>
    <x v="1"/>
    <s v="Solved (Permanently)"/>
    <s v="Closed"/>
    <s v="Michael Gonzalez"/>
    <s v="Other"/>
    <s v="System Integration"/>
    <s v="2020-05-04 20:40:10"/>
    <s v="inquiry"/>
    <s v="US---Storage Services"/>
    <n v="32577"/>
    <s v="michael.gonzalez@sungardas.com"/>
    <s v="2020-05-04 20:39:54"/>
    <s v="Michael Gonzalez"/>
    <s v="doitwise.integration"/>
    <d v="2020-05-04T00:00:00"/>
    <s v="CO.AURORA.103"/>
    <s v="Shared POD"/>
    <x v="4"/>
  </r>
  <r>
    <s v="INC3416827"/>
    <s v="l1PhysIf_HS_Alert | ACIHost - phlcu1001 | NodeName- phl3is1013 | InterfaceID- eth1/1 | l1PhysIfHealthThreshold - 80 | l1PhysIfHealthScore - 0"/>
    <s v="phl3cu1001"/>
    <s v="2020-05-04 11:36:55"/>
    <s v="Sungard AS Cloud Recovery Server Replication"/>
    <s v="Shared POD – Network"/>
    <s v="0"/>
    <x v="0"/>
    <s v="Solved (Permanently)"/>
    <s v="Closed"/>
    <s v="Daniela Villalta"/>
    <s v="Other"/>
    <s v="System Integration"/>
    <s v="2020-05-08 03:04:02"/>
    <s v="inquiry"/>
    <s v="US---Network Services"/>
    <n v="14830"/>
    <s v="daniela.villalta@sungardas.com"/>
    <s v="2020-05-04 15:44:05"/>
    <s v="Daniela Villalta"/>
    <s v="doitwise.integration"/>
    <d v="2020-05-04T00:00:00"/>
    <s v="PA.PHILADELPHIA.287"/>
    <s v="Shared POD"/>
    <x v="10"/>
  </r>
  <r>
    <s v="INC3416826"/>
    <s v="SBEC : OSPF Down for 173.209.228.184/30"/>
    <s v="smy1cr1.sgns.net"/>
    <s v="2020-05-04 11:36:54"/>
    <s v="SGNS"/>
    <s v="Shared POD – Transport"/>
    <s v="1"/>
    <x v="1"/>
    <s v="Auto Resolved"/>
    <s v="Closed"/>
    <s v="Samuel Lopez"/>
    <s v="Other"/>
    <s v="System Integration"/>
    <s v="2020-05-08 03:05:46"/>
    <s v="inquiry"/>
    <s v="US---Network Services"/>
    <n v="7134"/>
    <s v="samuel.lopez@sungardas.com"/>
    <s v="2020-05-04 13:35:48"/>
    <s v="Samuel Lopez"/>
    <s v="doitwise.integration"/>
    <d v="2020-05-04T00:00:00"/>
    <s v="GA.SMYRNA.001"/>
    <s v="Shared POD"/>
    <x v="13"/>
  </r>
  <r>
    <s v="INC3416825"/>
    <s v="Node Down on 10.227.138.47"/>
    <s v="mds01-9140-den"/>
    <s v="2020-05-04 11:36:52"/>
    <s v="SAS Managed Disk Services"/>
    <s v="Shared POD – Storage"/>
    <s v="0"/>
    <x v="1"/>
    <s v="Solved (Permanently)"/>
    <s v="Closed"/>
    <s v="Michael Gonzalez"/>
    <s v="Other"/>
    <s v="System Integration"/>
    <s v="2020-05-04 20:43:53"/>
    <s v="inquiry"/>
    <s v="US---Storage Services"/>
    <n v="32806"/>
    <s v="michael.gonzalez@sungardas.com"/>
    <s v="2020-05-04 20:43:38"/>
    <s v="Michael Gonzalez"/>
    <s v="doitwise.integration"/>
    <d v="2020-05-04T00:00:00"/>
    <s v="CO.AURORA.103"/>
    <s v="Shared POD"/>
    <x v="4"/>
  </r>
  <r>
    <s v="INC3416824"/>
    <s v="l1PhysIf_HS_Alert | ACIHost - phlcu1001 | NodeName- phl3is1014 | InterfaceID- eth1/1 | l1PhysIfHealthThreshold - 80 | l1PhysIfHealthScore - 0"/>
    <s v="phl3cu1001"/>
    <s v="2020-05-04 11:36:49"/>
    <s v="Sungard AS Cloud Recovery Server Replication"/>
    <s v="Shared POD – Network"/>
    <s v="0"/>
    <x v="0"/>
    <s v="Solved (Permanently)"/>
    <s v="Closed"/>
    <s v="Daniela Villalta"/>
    <s v="Other"/>
    <s v="System Integration"/>
    <s v="2020-05-08 03:03:41"/>
    <s v="inquiry"/>
    <s v="US---Network Services"/>
    <n v="14836"/>
    <s v="daniela.villalta@sungardas.com"/>
    <s v="2020-05-04 15:44:05"/>
    <s v="Daniela Villalta"/>
    <s v="doitwise.integration"/>
    <d v="2020-05-04T00:00:00"/>
    <s v="PA.PHILADELPHIA.287"/>
    <s v="Shared POD"/>
    <x v="10"/>
  </r>
  <r>
    <s v="INC3416823"/>
    <s v="SBEC: McAfee Network IPS: Exploit Scan Detected - SensorName: mrkam27p_cluster - SourceIP: 192.186.94.70"/>
    <s v="mrkam27p_cluster"/>
    <s v="2020-05-04 11:36:47"/>
    <s v="INNOMAR STRATEGIES INC."/>
    <s v="FTS POD – Security"/>
    <s v="0"/>
    <x v="0"/>
    <s v="Solved (Permanently)"/>
    <s v="Closed"/>
    <s v="Kenneth Ramirez"/>
    <s v="Other"/>
    <s v="System Integration"/>
    <s v="2020-05-08 03:01:01"/>
    <s v="inquiry"/>
    <s v="US---Security Services"/>
    <n v="658"/>
    <s v="monroe.ingram@sungardas.com"/>
    <s v="2020-05-04 11:47:45"/>
    <s v="Monroe Ingram"/>
    <s v="doitwise.integration"/>
    <d v="2020-05-04T00:00:00"/>
    <s v="ON.MARKHAM.106"/>
    <s v="FTS POD"/>
    <x v="3"/>
  </r>
  <r>
    <s v="INC3416822"/>
    <s v="Messaging infrastructure down on host.; Event Source: Host messaging infrastructure; Object Id: host-14883"/>
    <s v="phl3hpc-nsxmgr1"/>
    <s v="2020-05-04 11:36:45"/>
    <s v="Sungard Hosted Private Cloud"/>
    <s v="SD&amp;R Network Tier 3"/>
    <s v="1"/>
    <x v="1"/>
    <s v="Resolution"/>
    <s v="Service Restored"/>
    <s v="Kevin Leydon"/>
    <s v="Other"/>
    <s v="System Integration"/>
    <s v="2020-05-04 13:19:12"/>
    <s v="inquiry"/>
    <s v="US---Network Services"/>
    <s v="Other"/>
    <s v="Other"/>
    <s v="NaT"/>
    <s v="Other"/>
    <s v="doitwise.integration"/>
    <d v="2020-05-04T00:00:00"/>
    <s v="PA.PHILADELPHIA.287"/>
    <s v="Other"/>
    <x v="15"/>
  </r>
  <r>
    <s v="INC3416821"/>
    <s v="Link Down (Bundle-Ether4) Description (type=core,subtype=longhaul,peer=dal2cr1,peerint=be4)"/>
    <s v="smy1cr1.sgns.net"/>
    <s v="2020-05-04 11:36:39"/>
    <s v="SGNS"/>
    <s v="Shared POD – Transport"/>
    <s v="1"/>
    <x v="1"/>
    <s v="Auto Resolved"/>
    <s v="Closed"/>
    <s v="Samuel Lopez"/>
    <s v="Other"/>
    <s v="System Integration"/>
    <s v="2020-05-08 03:05:11"/>
    <s v="inquiry"/>
    <s v="US---Network Services"/>
    <n v="7148"/>
    <s v="samuel.lopez@sungardas.com"/>
    <s v="2020-05-04 13:35:47"/>
    <s v="Samuel Lopez"/>
    <s v="doitwise.integration"/>
    <d v="2020-05-04T00:00:00"/>
    <s v="GA.SMYRNA.001"/>
    <s v="Shared POD"/>
    <x v="12"/>
  </r>
  <r>
    <s v="INC3416820"/>
    <s v="RepetitionCount &gt; 3 ; Node Down on 10.184.155.47"/>
    <s v="sacr-urecpod01"/>
    <s v="2020-05-04 11:36:27"/>
    <s v="USAA REAL ESTATE COMPANY"/>
    <s v="GCSM-RS-CR-OPS-SUPPORT"/>
    <s v="1"/>
    <x v="1"/>
    <s v="Auto Resolved"/>
    <s v="Closed"/>
    <s v="Deepak V"/>
    <s v="Other"/>
    <s v="System Integration"/>
    <s v="2020-05-05 05:08:45"/>
    <s v="inquiry"/>
    <s v="US---Server Services"/>
    <n v="48082"/>
    <s v="doitwise.integration"/>
    <s v="2020-05-05 00:57:49"/>
    <s v="System Integration"/>
    <s v="doitwise.integration"/>
    <d v="2020-05-04T00:00:00"/>
    <s v="PA.PHILADELPHIA.287"/>
    <s v="Other"/>
    <x v="8"/>
  </r>
  <r>
    <s v="INC3416819"/>
    <s v="ODU AIS phl2io80:ODUCTP-1-6-3-4P1-0P3,AIS_ODU,SA,NEND,RCV,1477,NA,0.00,NA circuit ID = CIR0012140"/>
    <s v="CIR0012140"/>
    <s v="2020-05-04 11:36:21"/>
    <s v="INTTRA"/>
    <s v="Shared POD – Transport"/>
    <s v="0"/>
    <x v="1"/>
    <s v="Solved (Permanently)"/>
    <s v="Closed"/>
    <s v="Samuel Lopez"/>
    <s v="Other"/>
    <s v="Virtual User"/>
    <s v="2020-05-08 03:04:06"/>
    <s v="inquiry"/>
    <s v="US---Network Services"/>
    <n v="9999"/>
    <s v="samuel.lopez@sungardas.com"/>
    <s v="2020-05-04 14:23:00"/>
    <s v="Samuel Lopez"/>
    <s v="doitwise.integration"/>
    <d v="2020-05-04T00:00:00"/>
    <s v="NJ.CARLSTADT.007"/>
    <s v="Shared POD"/>
    <x v="6"/>
  </r>
  <r>
    <s v="INC3416818"/>
    <s v="EPG_HS_Alert  | ACIHost - phlcu1001 | TenantName- hpc-phl3-management | APName - hpc-phl3-management | EPGName -crsrreplicator-esxhosts-vlan-pri-91-sec-92-epg |"/>
    <s v="phl3cu1001"/>
    <s v="2020-05-04 11:36:19"/>
    <s v="SGNS"/>
    <s v="Shared POD – Network"/>
    <s v="0"/>
    <x v="0"/>
    <s v="Solved (Permanently)"/>
    <s v="Closed"/>
    <s v="Daniela Villalta"/>
    <s v="Other"/>
    <s v="System Integration"/>
    <s v="2020-05-08 03:03:00"/>
    <s v="inquiry"/>
    <s v="US---Network Services"/>
    <n v="17411"/>
    <s v="daniela.villalta@sungardas.com"/>
    <s v="2020-05-04 16:26:30"/>
    <s v="Daniela Villalta"/>
    <s v="doitwise.integration"/>
    <d v="2020-05-04T00:00:00"/>
    <s v="PA.PHILADELPHIA.287"/>
    <s v="Shared POD"/>
    <x v="10"/>
  </r>
  <r>
    <s v="INC3416817"/>
    <s v="EPG_HS_Alert  | ACIHost - phlcu1001 | TenantName- cust-coai | APName - cust-coai | EPGName -hotsite-vpc-vlan-185-cust-coai-vlan-3673-epg |  EPGHealthThreshold -"/>
    <s v="phl3cu1001"/>
    <s v="2020-05-04 11:36:16"/>
    <s v="SGNS"/>
    <s v="Shared POD – Network"/>
    <s v="0"/>
    <x v="0"/>
    <s v="Solved (Permanently)"/>
    <s v="Closed"/>
    <s v="Daniela Villalta"/>
    <s v="Other"/>
    <s v="System Integration"/>
    <s v="2020-05-08 03:03:53"/>
    <s v="inquiry"/>
    <s v="US---Network Services"/>
    <n v="17416"/>
    <s v="daniela.villalta@sungardas.com"/>
    <s v="2020-05-04 16:26:32"/>
    <s v="Daniela Villalta"/>
    <s v="doitwise.integration"/>
    <d v="2020-05-04T00:00:00"/>
    <s v="PA.PHILADELPHIA.287"/>
    <s v="Shared POD"/>
    <x v="10"/>
  </r>
  <r>
    <s v="INC3416816"/>
    <s v="EPG_HS_Alert  | ACIHost - phlcu1001 | TenantName- cust-co5p | APName - cust-co5p | EPGName -inet-vpc-vlan-193-border-1-vlan-193-epg |  EPGHealthThreshold -60 | "/>
    <s v="phl3cu1001"/>
    <s v="2020-05-04 11:36:12"/>
    <s v="SGNS"/>
    <s v="Shared POD – Network"/>
    <s v="0"/>
    <x v="0"/>
    <s v="Solved (Permanently)"/>
    <s v="Closed"/>
    <s v="Daniela Villalta"/>
    <s v="Other"/>
    <s v="System Integration"/>
    <s v="2020-05-08 03:03:53"/>
    <s v="inquiry"/>
    <s v="US---Network Services"/>
    <n v="17420"/>
    <s v="daniela.villalta@sungardas.com"/>
    <s v="2020-05-04 16:26:32"/>
    <s v="Daniela Villalta"/>
    <s v="doitwise.integration"/>
    <d v="2020-05-04T00:00:00"/>
    <s v="PA.PHILADELPHIA.287"/>
    <s v="Shared POD"/>
    <x v="10"/>
  </r>
  <r>
    <s v="INC3416815"/>
    <s v="SBEC: Multiple events received for tenant cust-subw on phlcu1001.oamp.sgns.net"/>
    <s v="phl3cu1001"/>
    <s v="2020-05-04 11:33:56"/>
    <s v="SGNS"/>
    <s v="Shared POD – Network"/>
    <s v="0"/>
    <x v="0"/>
    <s v="Solved (Permanently)"/>
    <s v="Closed"/>
    <s v="Daniela Villalta"/>
    <s v="Other"/>
    <s v="System Integration"/>
    <s v="2020-05-08 03:03:50"/>
    <s v="inquiry"/>
    <s v="US---Network Services"/>
    <n v="17555"/>
    <s v="daniela.villalta@sungardas.com"/>
    <s v="2020-05-04 16:26:31"/>
    <s v="Daniela Villalta"/>
    <s v="doitwise.integration"/>
    <d v="2020-05-04T00:00:00"/>
    <s v="PA.PHILADELPHIA.287"/>
    <s v="Shared POD"/>
    <x v="10"/>
  </r>
  <r>
    <s v="INC3416814"/>
    <s v="SBEC: Multiple events received for tenant cust-fscl on phlcu1001.oamp.sgns.net"/>
    <s v="phl3cu1001"/>
    <s v="2020-05-04 11:33:53"/>
    <s v="SGNS"/>
    <s v="Shared POD – Network"/>
    <s v="0"/>
    <x v="0"/>
    <s v="Solved (Permanently)"/>
    <s v="Closed"/>
    <s v="Daniela Villalta"/>
    <s v="Other"/>
    <s v="System Integration"/>
    <s v="2020-05-08 03:03:52"/>
    <s v="inquiry"/>
    <s v="US---Network Services"/>
    <n v="17558"/>
    <s v="daniela.villalta@sungardas.com"/>
    <s v="2020-05-04 16:26:31"/>
    <s v="Daniela Villalta"/>
    <s v="doitwise.integration"/>
    <d v="2020-05-04T00:00:00"/>
    <s v="PA.PHILADELPHIA.287"/>
    <s v="Shared POD"/>
    <x v="10"/>
  </r>
  <r>
    <s v="INC3416813"/>
    <s v="SBEC: Multiple events received for tenant cust-cgi8 on phlcu1001.oamp.sgns.net"/>
    <s v="phl3cu1001"/>
    <s v="2020-05-04 11:33:51"/>
    <s v="SGNS"/>
    <s v="Shared POD – Network"/>
    <s v="0"/>
    <x v="0"/>
    <s v="Solved (Permanently)"/>
    <s v="Closed"/>
    <s v="Daniela Villalta"/>
    <s v="Other"/>
    <s v="System Integration"/>
    <s v="2020-05-08 03:03:49"/>
    <s v="inquiry"/>
    <s v="US---Network Services"/>
    <n v="17563"/>
    <s v="daniela.villalta@sungardas.com"/>
    <s v="2020-05-04 16:26:34"/>
    <s v="Daniela Villalta"/>
    <s v="doitwise.integration"/>
    <d v="2020-05-04T00:00:00"/>
    <s v="PA.PHILADELPHIA.287"/>
    <s v="Shared POD"/>
    <x v="10"/>
  </r>
  <r>
    <s v="INC3416812"/>
    <s v="SBEC: Multiple events received for tenant cust-saks on phlcu1001.oamp.sgns.net"/>
    <s v="phl3cu1001"/>
    <s v="2020-05-04 11:33:48"/>
    <s v="SGNS"/>
    <s v="Shared POD – Network"/>
    <s v="0"/>
    <x v="0"/>
    <s v="Solved (Permanently)"/>
    <s v="Closed"/>
    <s v="Daniela Villalta"/>
    <s v="Other"/>
    <s v="System Integration"/>
    <s v="2020-05-08 03:03:49"/>
    <s v="inquiry"/>
    <s v="US---Network Services"/>
    <n v="17562"/>
    <s v="daniela.villalta@sungardas.com"/>
    <s v="2020-05-04 16:26:30"/>
    <s v="Daniela Villalta"/>
    <s v="doitwise.integration"/>
    <d v="2020-05-04T00:00:00"/>
    <s v="PA.PHILADELPHIA.287"/>
    <s v="Shared POD"/>
    <x v="10"/>
  </r>
  <r>
    <s v="INC3416811"/>
    <s v="SBEC: Multiple events received for tenant cust-at0b on phlcu1001.oamp.sgns.net"/>
    <s v="phl3cu1001"/>
    <s v="2020-05-04 11:33:46"/>
    <s v="SGNS"/>
    <s v="Shared POD – Network"/>
    <s v="0"/>
    <x v="0"/>
    <s v="Solved (Permanently)"/>
    <s v="Closed"/>
    <s v="Daniela Villalta"/>
    <s v="Other"/>
    <s v="System Integration"/>
    <s v="2020-05-08 03:05:08"/>
    <s v="inquiry"/>
    <s v="US---Network Services"/>
    <n v="17568"/>
    <s v="daniela.villalta@sungardas.com"/>
    <s v="2020-05-04 16:26:34"/>
    <s v="Daniela Villalta"/>
    <s v="doitwise.integration"/>
    <d v="2020-05-04T00:00:00"/>
    <s v="PA.PHILADELPHIA.287"/>
    <s v="Shared POD"/>
    <x v="10"/>
  </r>
  <r>
    <s v="INC3416810"/>
    <s v="McAfee Host IDS Alert(3): AlertName = 6058; SensorIP = 10.140.49.124; SensorName = SPFE-00"/>
    <s v="ci1a-spfe-00"/>
    <s v="2020-05-04 11:33:42"/>
    <s v="Citibank N.A."/>
    <s v="NASH Security Services"/>
    <s v="0"/>
    <x v="2"/>
    <s v="Solved (Permanently)"/>
    <s v="Closed"/>
    <s v="Shlomo Goodman"/>
    <s v="Other"/>
    <s v="System Integration"/>
    <s v="2020-05-08 03:02:34"/>
    <s v="inquiry"/>
    <s v="US---Security Services"/>
    <n v="24053"/>
    <s v="shlomo.goodman@sungardas.com"/>
    <s v="2020-05-04 18:14:35"/>
    <s v="Shlomo Goodman"/>
    <s v="doitwise.integration"/>
    <d v="2020-05-04T00:00:00"/>
    <s v="PA.PHILADELPHIA.287"/>
    <s v="Other"/>
    <x v="3"/>
  </r>
  <r>
    <s v="INC3416809"/>
    <s v="SBEC: Multiple events received for tenant cust-cgte on phlcu1001.oamp.sgns.net"/>
    <s v="phl3cu1001"/>
    <s v="2020-05-04 11:33:40"/>
    <s v="SGNS"/>
    <s v="Shared POD – Network"/>
    <s v="0"/>
    <x v="0"/>
    <s v="Solved (Permanently)"/>
    <s v="Closed"/>
    <s v="Daniela Villalta"/>
    <s v="Other"/>
    <s v="System Integration"/>
    <s v="2020-05-08 03:04:46"/>
    <s v="inquiry"/>
    <s v="US---Network Services"/>
    <n v="17574"/>
    <s v="daniela.villalta@sungardas.com"/>
    <s v="2020-05-04 16:26:34"/>
    <s v="Daniela Villalta"/>
    <s v="doitwise.integration"/>
    <d v="2020-05-04T00:00:00"/>
    <s v="PA.PHILADELPHIA.287"/>
    <s v="Shared POD"/>
    <x v="10"/>
  </r>
  <r>
    <s v="INC3416808"/>
    <s v="SBEC: Multiple events received for tenant cust-urec on phlcu1001.oamp.sgns.net"/>
    <s v="phl3cu1001"/>
    <s v="2020-05-04 11:33:37"/>
    <s v="SGNS"/>
    <s v="Shared POD – Network"/>
    <s v="0"/>
    <x v="0"/>
    <s v="Solved (Permanently)"/>
    <s v="Closed"/>
    <s v="Daniela Villalta"/>
    <s v="Other"/>
    <s v="System Integration"/>
    <s v="2020-05-08 03:03:55"/>
    <s v="inquiry"/>
    <s v="US---Network Services"/>
    <n v="17575"/>
    <s v="daniela.villalta@sungardas.com"/>
    <s v="2020-05-04 16:26:32"/>
    <s v="Daniela Villalta"/>
    <s v="doitwise.integration"/>
    <d v="2020-05-04T00:00:00"/>
    <s v="PA.PHILADELPHIA.287"/>
    <s v="Shared POD"/>
    <x v="10"/>
  </r>
  <r>
    <s v="INC3416807"/>
    <s v="SBEC: Multiple events received for tenant cust-se0i on phlcu1001.oamp.sgns.net"/>
    <s v="phl3cu1001"/>
    <s v="2020-05-04 11:33:34"/>
    <s v="SGNS"/>
    <s v="Shared POD – Network"/>
    <s v="0"/>
    <x v="0"/>
    <s v="Solved (Permanently)"/>
    <s v="Closed"/>
    <s v="Daniela Villalta"/>
    <s v="Other"/>
    <s v="System Integration"/>
    <s v="2020-05-08 03:03:53"/>
    <s v="inquiry"/>
    <s v="US---Network Services"/>
    <n v="17577"/>
    <s v="daniela.villalta@sungardas.com"/>
    <s v="2020-05-04 16:26:31"/>
    <s v="Daniela Villalta"/>
    <s v="doitwise.integration"/>
    <d v="2020-05-04T00:00:00"/>
    <s v="PA.PHILADELPHIA.287"/>
    <s v="Shared POD"/>
    <x v="10"/>
  </r>
  <r>
    <s v="INC3416806"/>
    <s v="SBEC: Multiple events received for tenant cust-fib6 on phlcu1001.oamp.sgns.net"/>
    <s v="phl3cu1001"/>
    <s v="2020-05-04 11:33:31"/>
    <s v="SGNS"/>
    <s v="Shared POD – Network"/>
    <s v="0"/>
    <x v="0"/>
    <s v="Solved (Permanently)"/>
    <s v="Closed"/>
    <s v="Daniela Villalta"/>
    <s v="Other"/>
    <s v="System Integration"/>
    <s v="2020-05-08 03:03:14"/>
    <s v="inquiry"/>
    <s v="US---Network Services"/>
    <n v="17584"/>
    <s v="daniela.villalta@sungardas.com"/>
    <s v="2020-05-04 16:26:35"/>
    <s v="Daniela Villalta"/>
    <s v="doitwise.integration"/>
    <d v="2020-05-04T00:00:00"/>
    <s v="PA.PHILADELPHIA.287"/>
    <s v="Shared POD"/>
    <x v="10"/>
  </r>
  <r>
    <s v="INC3416805"/>
    <s v="SBEC: Multiple events received for tenant cust-lena on phlcu1001.oamp.sgns.net"/>
    <s v="phl3cu1001"/>
    <s v="2020-05-04 11:33:29"/>
    <s v="SGNS"/>
    <s v="Shared POD – Network"/>
    <s v="0"/>
    <x v="0"/>
    <s v="Solved (Permanently)"/>
    <s v="Closed"/>
    <s v="Daniela Villalta"/>
    <s v="Other"/>
    <s v="System Integration"/>
    <s v="2020-05-08 03:03:52"/>
    <s v="inquiry"/>
    <s v="US---Network Services"/>
    <n v="17582"/>
    <s v="daniela.villalta@sungardas.com"/>
    <s v="2020-05-04 16:26:31"/>
    <s v="Daniela Villalta"/>
    <s v="doitwise.integration"/>
    <d v="2020-05-04T00:00:00"/>
    <s v="PA.PHILADELPHIA.287"/>
    <s v="Shared POD"/>
    <x v="10"/>
  </r>
  <r>
    <s v="INC3416804"/>
    <s v="SBEC: Multiple events received for tenant cust-nhdc on phlcu1001.oamp.sgns.net"/>
    <s v="phl3cu1001"/>
    <s v="2020-05-04 11:32:56"/>
    <s v="SGNS"/>
    <s v="Shared POD – Network"/>
    <s v="0"/>
    <x v="0"/>
    <s v="Solved (Permanently)"/>
    <s v="Closed"/>
    <s v="Daniela Villalta"/>
    <s v="Other"/>
    <s v="System Integration"/>
    <s v="2020-05-08 03:03:46"/>
    <s v="inquiry"/>
    <s v="US---Network Services"/>
    <n v="17617"/>
    <s v="daniela.villalta@sungardas.com"/>
    <s v="2020-05-04 16:26:33"/>
    <s v="Daniela Villalta"/>
    <s v="doitwise.integration"/>
    <d v="2020-05-04T00:00:00"/>
    <s v="PA.PHILADELPHIA.287"/>
    <s v="Shared POD"/>
    <x v="10"/>
  </r>
  <r>
    <s v="INC3416803"/>
    <s v="SBEC: Multiple events received for tenant cust-tpmf on phlcu1001.oamp.sgns.net"/>
    <s v="phl3cu1001"/>
    <s v="2020-05-04 11:32:55"/>
    <s v="SGNS"/>
    <s v="Shared POD – Network"/>
    <s v="0"/>
    <x v="0"/>
    <s v="Solved (Permanently)"/>
    <s v="Closed"/>
    <s v="Daniela Villalta"/>
    <s v="Other"/>
    <s v="System Integration"/>
    <s v="2020-05-08 03:03:46"/>
    <s v="inquiry"/>
    <s v="US---Network Services"/>
    <n v="17618"/>
    <s v="daniela.villalta@sungardas.com"/>
    <s v="2020-05-04 16:26:33"/>
    <s v="Daniela Villalta"/>
    <s v="doitwise.integration"/>
    <d v="2020-05-04T00:00:00"/>
    <s v="PA.PHILADELPHIA.287"/>
    <s v="Shared POD"/>
    <x v="10"/>
  </r>
  <r>
    <s v="INC3416802"/>
    <s v="SBEC: Multiple events received for tenant hpc-cust-sacr on phlcu1001.oamp.sgns.net"/>
    <s v="phl3cu1001"/>
    <s v="2020-05-04 11:32:53"/>
    <s v="SGNS"/>
    <s v="Shared POD – Network"/>
    <s v="0"/>
    <x v="0"/>
    <s v="Solved (Permanently)"/>
    <s v="Closed"/>
    <s v="Daniela Villalta"/>
    <s v="Other"/>
    <s v="System Integration"/>
    <s v="2020-05-08 03:04:03"/>
    <s v="inquiry"/>
    <s v="US---Network Services"/>
    <n v="15072"/>
    <s v="daniela.villalta@sungardas.com"/>
    <s v="2020-05-04 15:44:05"/>
    <s v="Daniela Villalta"/>
    <s v="doitwise.integration"/>
    <d v="2020-05-04T00:00:00"/>
    <s v="PA.PHILADELPHIA.287"/>
    <s v="Shared POD"/>
    <x v="10"/>
  </r>
  <r>
    <s v="INC3416801"/>
    <s v="SBEC: Multiple events received for tenant cust-cfna on phlcu1001.oamp.sgns.net"/>
    <s v="phl3cu1001"/>
    <s v="2020-05-04 11:32:52"/>
    <s v="SGNS"/>
    <s v="Shared POD – Network"/>
    <s v="0"/>
    <x v="0"/>
    <s v="Solved (Permanently)"/>
    <s v="Closed"/>
    <s v="Daniela Villalta"/>
    <s v="Other"/>
    <s v="System Integration"/>
    <s v="2020-05-08 03:04:09"/>
    <s v="inquiry"/>
    <s v="US---Network Services"/>
    <n v="17621"/>
    <s v="daniela.villalta@sungardas.com"/>
    <s v="2020-05-04 16:26:33"/>
    <s v="Daniela Villalta"/>
    <s v="doitwise.integration"/>
    <d v="2020-05-04T00:00:00"/>
    <s v="PA.PHILADELPHIA.287"/>
    <s v="Shared POD"/>
    <x v="10"/>
  </r>
  <r>
    <s v="INC3416800"/>
    <s v="SBEC: Multiple events received for tenant cust-usae on phlcu1001.oamp.sgns.net"/>
    <s v="phl3cu1001"/>
    <s v="2020-05-04 11:32:49"/>
    <s v="SGNS"/>
    <s v="Shared POD – Network"/>
    <s v="0"/>
    <x v="0"/>
    <s v="Solved (Permanently)"/>
    <s v="Closed"/>
    <s v="Daniela Villalta"/>
    <s v="Other"/>
    <s v="System Integration"/>
    <s v="2020-05-08 03:04:23"/>
    <s v="inquiry"/>
    <s v="US---Network Services"/>
    <n v="17624"/>
    <s v="daniela.villalta@sungardas.com"/>
    <s v="2020-05-04 16:26:33"/>
    <s v="Daniela Villalta"/>
    <s v="doitwise.integration"/>
    <d v="2020-05-04T00:00:00"/>
    <s v="PA.PHILADELPHIA.287"/>
    <s v="Shared POD"/>
    <x v="10"/>
  </r>
  <r>
    <s v="INC3416799"/>
    <s v="SBEC: Multiple events received for tenant cust-kel2 on phlcu1001.oamp.sgns.net"/>
    <s v="phl3cu1001"/>
    <s v="2020-05-04 11:32:47"/>
    <s v="SGNS"/>
    <s v="Shared POD – Network"/>
    <s v="0"/>
    <x v="0"/>
    <s v="Solved (Permanently)"/>
    <s v="Closed"/>
    <s v="Daniela Villalta"/>
    <s v="Other"/>
    <s v="System Integration"/>
    <s v="2020-05-08 03:03:54"/>
    <s v="inquiry"/>
    <s v="US---Network Services"/>
    <n v="17625"/>
    <s v="daniela.villalta@sungardas.com"/>
    <s v="2020-05-04 16:26:32"/>
    <s v="Daniela Villalta"/>
    <s v="doitwise.integration"/>
    <d v="2020-05-04T00:00:00"/>
    <s v="PA.PHILADELPHIA.287"/>
    <s v="Shared POD"/>
    <x v="10"/>
  </r>
  <r>
    <s v="INC3416798"/>
    <s v="SBEC: Multiple events received for tenant cust-copb on phlcu1001.oamp.sgns.net"/>
    <s v="phl3cu1001"/>
    <s v="2020-05-04 11:32:45"/>
    <s v="SGNS"/>
    <s v="Shared POD – Network"/>
    <s v="0"/>
    <x v="0"/>
    <s v="Solved (Permanently)"/>
    <s v="Closed"/>
    <s v="Daniela Villalta"/>
    <s v="Other"/>
    <s v="System Integration"/>
    <s v="2020-05-08 03:03:55"/>
    <s v="inquiry"/>
    <s v="US---Network Services"/>
    <n v="17628"/>
    <s v="daniela.villalta@sungardas.com"/>
    <s v="2020-05-04 16:26:33"/>
    <s v="Daniela Villalta"/>
    <s v="doitwise.integration"/>
    <d v="2020-05-04T00:00:00"/>
    <s v="PA.PHILADELPHIA.287"/>
    <s v="Shared POD"/>
    <x v="10"/>
  </r>
  <r>
    <s v="INC3416797"/>
    <s v="SBEC: Multiple events received for tenant cust-com0 on phlcu1001.oamp.sgns.net"/>
    <s v="phl3cu1001"/>
    <s v="2020-05-04 11:32:42"/>
    <s v="SGNS"/>
    <s v="Shared POD – Network"/>
    <s v="0"/>
    <x v="0"/>
    <s v="Solved (Permanently)"/>
    <s v="Closed"/>
    <s v="Daniela Villalta"/>
    <s v="Other"/>
    <s v="System Integration"/>
    <s v="2020-05-08 03:03:51"/>
    <s v="inquiry"/>
    <s v="US---Network Services"/>
    <n v="17629"/>
    <s v="daniela.villalta@sungardas.com"/>
    <s v="2020-05-04 16:26:31"/>
    <s v="Daniela Villalta"/>
    <s v="doitwise.integration"/>
    <d v="2020-05-04T00:00:00"/>
    <s v="PA.PHILADELPHIA.287"/>
    <s v="Shared POD"/>
    <x v="10"/>
  </r>
  <r>
    <s v="INC3416796"/>
    <s v="SBEC: Multiple events received for tenant cust-co5p on phlcu1001.oamp.sgns.net"/>
    <s v="phl3cu1001"/>
    <s v="2020-05-04 11:32:39"/>
    <s v="SGNS"/>
    <s v="Shared POD – Network"/>
    <s v="0"/>
    <x v="0"/>
    <s v="Solved (Permanently)"/>
    <s v="Closed"/>
    <s v="Daniela Villalta"/>
    <s v="Other"/>
    <s v="System Integration"/>
    <s v="2020-05-08 03:03:52"/>
    <s v="inquiry"/>
    <s v="US---Network Services"/>
    <n v="17632"/>
    <s v="daniela.villalta@sungardas.com"/>
    <s v="2020-05-04 16:26:31"/>
    <s v="Daniela Villalta"/>
    <s v="doitwise.integration"/>
    <d v="2020-05-04T00:00:00"/>
    <s v="PA.PHILADELPHIA.287"/>
    <s v="Shared POD"/>
    <x v="10"/>
  </r>
  <r>
    <s v="INC3416795"/>
    <s v="SBEC: Multiple events received for tenant cust-iidc on phlcu1001.oamp.sgns.net"/>
    <s v="phl3cu1001"/>
    <s v="2020-05-04 11:32:37"/>
    <s v="SGNS"/>
    <s v="Shared POD – Network"/>
    <s v="0"/>
    <x v="0"/>
    <s v="Solved (Permanently)"/>
    <s v="Closed"/>
    <s v="Daniela Villalta"/>
    <s v="Other"/>
    <s v="System Integration"/>
    <s v="2020-05-08 03:03:55"/>
    <s v="inquiry"/>
    <s v="US---Network Services"/>
    <n v="17636"/>
    <s v="daniela.villalta@sungardas.com"/>
    <s v="2020-05-04 16:26:33"/>
    <s v="Daniela Villalta"/>
    <s v="doitwise.integration"/>
    <d v="2020-05-04T00:00:00"/>
    <s v="PA.PHILADELPHIA.287"/>
    <s v="Shared POD"/>
    <x v="10"/>
  </r>
  <r>
    <s v="INC3416794"/>
    <s v="SBEC: Multiple events received for tenant cust-gfms on phlcu1001.oamp.sgns.net"/>
    <s v="phl3cu1001"/>
    <s v="2020-05-04 11:32:35"/>
    <s v="SGNS"/>
    <s v="Shared POD – Network"/>
    <s v="0"/>
    <x v="0"/>
    <s v="Solved (Permanently)"/>
    <s v="Closed"/>
    <s v="Daniela Villalta"/>
    <s v="Other"/>
    <s v="System Integration"/>
    <s v="2020-05-08 03:04:45"/>
    <s v="inquiry"/>
    <s v="US---Network Services"/>
    <n v="17639"/>
    <s v="daniela.villalta@sungardas.com"/>
    <s v="2020-05-04 16:26:34"/>
    <s v="Daniela Villalta"/>
    <s v="doitwise.integration"/>
    <d v="2020-05-04T00:00:00"/>
    <s v="PA.PHILADELPHIA.287"/>
    <s v="Shared POD"/>
    <x v="10"/>
  </r>
  <r>
    <s v="INC3416793"/>
    <s v="SBEC: Multiple events received for tenant cust-falc on phlcu1001.oamp.sgns.net"/>
    <s v="phl3cu1001"/>
    <s v="2020-05-04 11:32:32"/>
    <s v="SGNS"/>
    <s v="Shared POD – Network"/>
    <s v="0"/>
    <x v="0"/>
    <s v="Solved (Permanently)"/>
    <s v="Closed"/>
    <s v="Daniela Villalta"/>
    <s v="Other"/>
    <s v="System Integration"/>
    <s v="2020-05-08 03:05:03"/>
    <s v="inquiry"/>
    <s v="US---Network Services"/>
    <n v="17642"/>
    <s v="daniela.villalta@sungardas.com"/>
    <s v="2020-05-04 16:26:34"/>
    <s v="Daniela Villalta"/>
    <s v="doitwise.integration"/>
    <d v="2020-05-04T00:00:00"/>
    <s v="PA.PHILADELPHIA.287"/>
    <s v="Shared POD"/>
    <x v="10"/>
  </r>
  <r>
    <s v="INC3416792"/>
    <s v="SBEC: Multiple events received for tenant cust-ddoi on phlcu1001.oamp.sgns.net"/>
    <s v="phl3cu1001"/>
    <s v="2020-05-04 11:32:29"/>
    <s v="SGNS"/>
    <s v="Shared POD – Network"/>
    <s v="0"/>
    <x v="0"/>
    <s v="Solved (Permanently)"/>
    <s v="Closed"/>
    <s v="Daniela Villalta"/>
    <s v="Other"/>
    <s v="System Integration"/>
    <s v="2020-05-08 03:04:30"/>
    <s v="inquiry"/>
    <s v="US---Network Services"/>
    <n v="17645"/>
    <s v="daniela.villalta@sungardas.com"/>
    <s v="2020-05-04 16:26:34"/>
    <s v="Daniela Villalta"/>
    <s v="doitwise.integration"/>
    <d v="2020-05-04T00:00:00"/>
    <s v="PA.PHILADELPHIA.287"/>
    <s v="Shared POD"/>
    <x v="10"/>
  </r>
  <r>
    <s v="INC3416791"/>
    <s v="SBEC: Multiple events received for tenant cust-isid on phlcu1001.oamp.sgns.net"/>
    <s v="phl3cu1001"/>
    <s v="2020-05-04 11:32:28"/>
    <s v="SGNS"/>
    <s v="Shared POD – Network"/>
    <s v="0"/>
    <x v="0"/>
    <s v="Solved (Permanently)"/>
    <s v="Closed"/>
    <s v="Daniela Villalta"/>
    <s v="Other"/>
    <s v="System Integration"/>
    <s v="2020-05-08 03:03:49"/>
    <s v="inquiry"/>
    <s v="US---Network Services"/>
    <n v="17646"/>
    <s v="daniela.villalta@sungardas.com"/>
    <s v="2020-05-04 16:26:34"/>
    <s v="Daniela Villalta"/>
    <s v="doitwise.integration"/>
    <d v="2020-05-04T00:00:00"/>
    <s v="PA.PHILADELPHIA.287"/>
    <s v="Shared POD"/>
    <x v="10"/>
  </r>
  <r>
    <s v="INC3416790"/>
    <s v="Node Down on 10.184.155.16"/>
    <s v="sacr-phl3nos02"/>
    <s v="2020-05-04 11:32:27"/>
    <s v="SunGard - Managed Storage Disk"/>
    <s v="Shared POD – Storage"/>
    <s v="0"/>
    <x v="1"/>
    <s v="Solved (Permanently)"/>
    <s v="Closed"/>
    <s v="Michael Gonzalez"/>
    <s v="Other"/>
    <s v="System Integration"/>
    <s v="2020-05-04 20:42:30"/>
    <s v="inquiry"/>
    <s v="US---Storage Services"/>
    <n v="32989"/>
    <s v="michael.gonzalez@sungardas.com"/>
    <s v="2020-05-04 20:42:16"/>
    <s v="Michael Gonzalez"/>
    <s v="doitwise.integration"/>
    <d v="2020-05-04T00:00:00"/>
    <s v="PA.PHILADELPHIA.287"/>
    <s v="Shared POD"/>
    <x v="4"/>
  </r>
  <r>
    <s v="INC3416789"/>
    <s v="SBEC: Multiple events received for tenant cust-iti0 on phlcu1001.oamp.sgns.net"/>
    <s v="phl3cu1001"/>
    <s v="2020-05-04 11:32:25"/>
    <s v="SGNS"/>
    <s v="Shared POD – Network"/>
    <s v="0"/>
    <x v="0"/>
    <s v="Solved (Permanently)"/>
    <s v="Closed"/>
    <s v="Daniela Villalta"/>
    <s v="Other"/>
    <s v="System Integration"/>
    <s v="2020-05-08 03:03:53"/>
    <s v="inquiry"/>
    <s v="US---Network Services"/>
    <n v="17647"/>
    <s v="daniela.villalta@sungardas.com"/>
    <s v="2020-05-04 16:26:32"/>
    <s v="Daniela Villalta"/>
    <s v="doitwise.integration"/>
    <d v="2020-05-04T00:00:00"/>
    <s v="PA.PHILADELPHIA.287"/>
    <s v="Shared POD"/>
    <x v="10"/>
  </r>
  <r>
    <s v="INC3416788"/>
    <s v="SBEC: Multiple events received for tenant cust-ama1 on phlcu1001.oamp.sgns.net"/>
    <s v="phl3cu1001"/>
    <s v="2020-05-04 11:32:21"/>
    <s v="SGNS"/>
    <s v="Shared POD – Network"/>
    <s v="0"/>
    <x v="0"/>
    <s v="Solved (Permanently)"/>
    <s v="Closed"/>
    <s v="Daniela Villalta"/>
    <s v="Other"/>
    <s v="System Integration"/>
    <s v="2020-05-08 03:03:49"/>
    <s v="inquiry"/>
    <s v="US---Network Services"/>
    <n v="17653"/>
    <s v="daniela.villalta@sungardas.com"/>
    <s v="2020-05-04 16:26:34"/>
    <s v="Daniela Villalta"/>
    <s v="doitwise.integration"/>
    <d v="2020-05-04T00:00:00"/>
    <s v="PA.PHILADELPHIA.287"/>
    <s v="Shared POD"/>
    <x v="10"/>
  </r>
  <r>
    <s v="INC3416787"/>
    <s v="RepetitionCount &gt; 3 ; Node Down on 10.184.155.30"/>
    <s v="sacr-coaipod01"/>
    <s v="2020-05-04 11:32:18"/>
    <s v="COACH, INC"/>
    <s v="Shared POD – Compute"/>
    <s v="0"/>
    <x v="1"/>
    <s v="Solved (Permanently)"/>
    <s v="Closed"/>
    <s v="Jhoss Varela"/>
    <s v="Other"/>
    <s v="System Integration"/>
    <s v="2020-05-08 03:03:37"/>
    <s v="inquiry"/>
    <s v="US---Server Services"/>
    <n v="1529"/>
    <s v="jhoss.varela@sungardas.com"/>
    <s v="2020-05-04 11:57:47"/>
    <s v="Jhoss Varela"/>
    <s v="doitwise.integration"/>
    <d v="2020-05-04T00:00:00"/>
    <s v="PA.PHILADELPHIA.287"/>
    <s v="Shared POD"/>
    <x v="19"/>
  </r>
  <r>
    <s v="INC3416786"/>
    <s v="SBEC: Multiple events received for tenant cust-garw on phlcu1001.oamp.sgns.net"/>
    <s v="phl3cu1001"/>
    <s v="2020-05-04 11:32:16"/>
    <s v="SGNS"/>
    <s v="Shared POD – Network"/>
    <s v="0"/>
    <x v="0"/>
    <s v="Solved (Permanently)"/>
    <s v="Closed"/>
    <s v="Daniela Villalta"/>
    <s v="Other"/>
    <s v="System Integration"/>
    <s v="2020-05-08 03:04:17"/>
    <s v="inquiry"/>
    <s v="US---Network Services"/>
    <n v="17657"/>
    <s v="daniela.villalta@sungardas.com"/>
    <s v="2020-05-04 16:26:33"/>
    <s v="Daniela Villalta"/>
    <s v="doitwise.integration"/>
    <d v="2020-05-04T00:00:00"/>
    <s v="PA.PHILADELPHIA.287"/>
    <s v="Shared POD"/>
    <x v="10"/>
  </r>
  <r>
    <s v="INC3416785"/>
    <s v="SBEC: Multiple events received for tenant cust-uocf on phlcu1001.oamp.sgns.net"/>
    <s v="phl3cu1001"/>
    <s v="2020-05-04 11:32:12"/>
    <s v="SGNS"/>
    <s v="Shared POD – Network"/>
    <s v="0"/>
    <x v="0"/>
    <s v="Solved (Permanently)"/>
    <s v="Closed"/>
    <s v="Daniela Villalta"/>
    <s v="Other"/>
    <s v="System Integration"/>
    <s v="2020-05-08 03:04:16"/>
    <s v="inquiry"/>
    <s v="US---Network Services"/>
    <n v="17661"/>
    <s v="daniela.villalta@sungardas.com"/>
    <s v="2020-05-04 16:26:33"/>
    <s v="Daniela Villalta"/>
    <s v="doitwise.integration"/>
    <d v="2020-05-04T00:00:00"/>
    <s v="PA.PHILADELPHIA.287"/>
    <s v="Shared POD"/>
    <x v="10"/>
  </r>
  <r>
    <s v="INC3416784"/>
    <s v="SBEC: Multiple events received for tenant cust-corp on phlcu1001.oamp.sgns.net"/>
    <s v="phl3cu1001"/>
    <s v="2020-05-04 11:31:50"/>
    <s v="SGNS"/>
    <s v="Shared POD – Network"/>
    <s v="0"/>
    <x v="0"/>
    <s v="Solved (Permanently)"/>
    <s v="Closed"/>
    <s v="Daniela Villalta"/>
    <s v="Other"/>
    <s v="System Integration"/>
    <s v="2020-05-08 03:03:50"/>
    <s v="inquiry"/>
    <s v="US---Network Services"/>
    <n v="17681"/>
    <s v="daniela.villalta@sungardas.com"/>
    <s v="2020-05-04 16:26:31"/>
    <s v="Daniela Villalta"/>
    <s v="doitwise.integration"/>
    <d v="2020-05-04T00:00:00"/>
    <s v="PA.PHILADELPHIA.287"/>
    <s v="Shared POD"/>
    <x v="10"/>
  </r>
  <r>
    <s v="INC3416783"/>
    <s v="SBEC: Multiple events received for tenant hpc-phl3-storage-services on phlcu1001.oamp.sgns.net"/>
    <s v="phl3cu1001"/>
    <s v="2020-05-04 11:31:47"/>
    <s v="SGNS"/>
    <s v="Shared POD – Network"/>
    <s v="0"/>
    <x v="0"/>
    <s v="Solved (Permanently)"/>
    <s v="Closed"/>
    <s v="Daniela Villalta"/>
    <s v="Other"/>
    <s v="System Integration"/>
    <s v="2020-05-08 03:03:54"/>
    <s v="inquiry"/>
    <s v="US---Network Services"/>
    <n v="17685"/>
    <s v="daniela.villalta@sungardas.com"/>
    <s v="2020-05-04 16:26:32"/>
    <s v="Daniela Villalta"/>
    <s v="doitwise.integration"/>
    <d v="2020-05-04T00:00:00"/>
    <s v="PA.PHILADELPHIA.287"/>
    <s v="Shared POD"/>
    <x v="10"/>
  </r>
  <r>
    <s v="INC3416782"/>
    <s v="Node Down on 10.184.155.28"/>
    <s v="sacr-sakspod01"/>
    <s v="2020-05-04 11:31:44"/>
    <s v="SAKER SHOPRITES, INC."/>
    <s v="Shared POD – Compute"/>
    <s v="0"/>
    <x v="1"/>
    <s v="Solved (Permanently)"/>
    <s v="Closed"/>
    <s v="Jhoss Varela"/>
    <s v="Other"/>
    <s v="System Integration"/>
    <s v="2020-05-08 03:02:37"/>
    <s v="inquiry"/>
    <s v="US---Server Services"/>
    <n v="1792"/>
    <s v="jhoss.varela@sungardas.com"/>
    <s v="2020-05-04 12:01:36"/>
    <s v="Jhoss Varela"/>
    <s v="doitwise.integration"/>
    <d v="2020-05-04T00:00:00"/>
    <s v="PA.PHILADELPHIA.287"/>
    <s v="Shared POD"/>
    <x v="19"/>
  </r>
  <r>
    <s v="INC3416781"/>
    <s v="SBEC: Multiple events received for tenant cust-ligp on phlcu1001.oamp.sgns.net"/>
    <s v="phl3cu1001"/>
    <s v="2020-05-04 11:31:41"/>
    <s v="SGNS"/>
    <s v="Shared POD – Network"/>
    <s v="0"/>
    <x v="0"/>
    <s v="Solved (Permanently)"/>
    <s v="Closed"/>
    <s v="Daniela Villalta"/>
    <s v="Other"/>
    <s v="System Integration"/>
    <s v="2020-05-08 03:03:54"/>
    <s v="inquiry"/>
    <s v="US---Network Services"/>
    <n v="17691"/>
    <s v="daniela.villalta@sungardas.com"/>
    <s v="2020-05-04 16:26:32"/>
    <s v="Daniela Villalta"/>
    <s v="doitwise.integration"/>
    <d v="2020-05-04T00:00:00"/>
    <s v="PA.PHILADELPHIA.287"/>
    <s v="Shared POD"/>
    <x v="10"/>
  </r>
  <r>
    <s v="INC3416780"/>
    <s v="SBEC: Multiple events received for tenant cust-prma on phlcu1001.oamp.sgns.net"/>
    <s v="phl3cu1001"/>
    <s v="2020-05-04 11:31:38"/>
    <s v="SGNS"/>
    <s v="Shared POD – Network"/>
    <s v="0"/>
    <x v="0"/>
    <s v="Solved (Permanently)"/>
    <s v="Closed"/>
    <s v="Daniela Villalta"/>
    <s v="Other"/>
    <s v="System Integration"/>
    <s v="2020-05-08 03:03:51"/>
    <s v="inquiry"/>
    <s v="US---Network Services"/>
    <n v="17693"/>
    <s v="daniela.villalta@sungardas.com"/>
    <s v="2020-05-04 16:26:31"/>
    <s v="Daniela Villalta"/>
    <s v="doitwise.integration"/>
    <d v="2020-05-04T00:00:00"/>
    <s v="PA.PHILADELPHIA.287"/>
    <s v="Shared POD"/>
    <x v="10"/>
  </r>
  <r>
    <s v="INC3416779"/>
    <s v="RepetitionCount &gt; 3 ; Node Down on 10.184.155.21"/>
    <s v="sacr-ama1pod01"/>
    <s v="2020-05-04 11:31:35"/>
    <s v="Amalgamated Bank of Chicago"/>
    <s v="Shared POD – Compute"/>
    <s v="0"/>
    <x v="1"/>
    <s v="Solved (Permanently)"/>
    <s v="Closed"/>
    <s v="Jhoss Varela"/>
    <s v="Other"/>
    <s v="System Integration"/>
    <s v="2020-05-08 03:00:38"/>
    <s v="inquiry"/>
    <s v="US---Server Services"/>
    <n v="1639"/>
    <s v="jhoss.varela@sungardas.com"/>
    <s v="2020-05-04 11:58:54"/>
    <s v="Jhoss Varela"/>
    <s v="doitwise.integration"/>
    <d v="2020-05-04T00:00:00"/>
    <s v="PA.PHILADELPHIA.287"/>
    <s v="Shared POD"/>
    <x v="19"/>
  </r>
  <r>
    <s v="INC3416778"/>
    <s v="Node Down on 10.184.155.25"/>
    <s v="sacr-cfnapod01"/>
    <s v="2020-05-04 11:31:32"/>
    <s v="Credit First National Association"/>
    <s v="Shared POD – Compute"/>
    <s v="0"/>
    <x v="1"/>
    <s v="Solved (Permanently)"/>
    <s v="Closed"/>
    <s v="Jhoss Varela"/>
    <s v="Other"/>
    <s v="System Integration"/>
    <s v="2020-05-08 03:04:18"/>
    <s v="inquiry"/>
    <s v="US---Server Services"/>
    <n v="1773"/>
    <s v="jhoss.varela@sungardas.com"/>
    <s v="2020-05-04 12:01:05"/>
    <s v="Jhoss Varela"/>
    <s v="doitwise.integration"/>
    <d v="2020-05-04T00:00:00"/>
    <s v="PA.PHILADELPHIA.287"/>
    <s v="Shared POD"/>
    <x v="19"/>
  </r>
  <r>
    <s v="INC3416777"/>
    <s v="Node Down on 10.184.155.22"/>
    <s v="sacr-phl3nos04"/>
    <s v="2020-05-04 11:31:29"/>
    <s v="SunGard - Managed Storage Disk"/>
    <s v="Shared POD – Storage"/>
    <s v="0"/>
    <x v="1"/>
    <s v="Solved (Permanently)"/>
    <s v="Closed"/>
    <s v="Michael Gonzalez"/>
    <s v="Other"/>
    <s v="System Integration"/>
    <s v="2020-05-04 20:32:07"/>
    <s v="inquiry"/>
    <s v="US---Storage Services"/>
    <n v="32423"/>
    <s v="michael.gonzalez@sungardas.com"/>
    <s v="2020-05-04 20:31:52"/>
    <s v="Michael Gonzalez"/>
    <s v="doitwise.integration"/>
    <d v="2020-05-04T00:00:00"/>
    <s v="PA.PHILADELPHIA.287"/>
    <s v="Shared POD"/>
    <x v="4"/>
  </r>
  <r>
    <s v="INC3416776"/>
    <s v="Node Down on 10.184.155.56"/>
    <s v="sacr-iti0pod01"/>
    <s v="2020-05-04 11:31:26"/>
    <s v="ITI INC"/>
    <s v="GCSM-RS-CR-OPS-SUPPORT"/>
    <s v="1"/>
    <x v="1"/>
    <s v="Solved (Permanently)"/>
    <s v="Closed"/>
    <s v="Deepak V"/>
    <s v="Other"/>
    <s v="System Integration"/>
    <s v="2020-05-05 00:17:26"/>
    <s v="inquiry"/>
    <s v="US---Server Services"/>
    <n v="45948"/>
    <s v="erick.fernandes@sungardas.com"/>
    <s v="2020-05-05 00:17:14"/>
    <s v="Erick Fernandes"/>
    <s v="doitwise.integration"/>
    <d v="2020-05-04T00:00:00"/>
    <s v="PA.PHILADELPHIA.287"/>
    <s v="Other"/>
    <x v="8"/>
  </r>
  <r>
    <s v="INC3416775"/>
    <s v="Node Down on 10.184.155.10"/>
    <s v="sacr-usaepod01"/>
    <s v="2020-05-04 11:31:23"/>
    <s v="CGI Technologies and Solutions  (E58 USAA)"/>
    <s v="GCSM-RS-CR-OPS-SUPPORT"/>
    <s v="1"/>
    <x v="1"/>
    <s v="Solved (Permanently)"/>
    <s v="Closed"/>
    <s v="Deepak V"/>
    <s v="Other"/>
    <s v="System Integration"/>
    <s v="2020-05-04 23:40:31"/>
    <s v="inquiry"/>
    <s v="US---Server Services"/>
    <n v="43712"/>
    <s v="erick.fernandes@sungardas.com"/>
    <s v="2020-05-04 23:39:55"/>
    <s v="Erick Fernandes"/>
    <s v="doitwise.integration"/>
    <d v="2020-05-04T00:00:00"/>
    <s v="PA.PHILADELPHIA.287"/>
    <s v="Other"/>
    <x v="8"/>
  </r>
  <r>
    <s v="INC3416773"/>
    <s v="Node Down on 10.184.155.18"/>
    <s v="sacr-phl3nos03"/>
    <s v="2020-05-04 11:28:38"/>
    <s v="SunGard - Managed Storage Disk"/>
    <s v="Shared POD – Storage"/>
    <s v="0"/>
    <x v="1"/>
    <s v="Solved (Permanently)"/>
    <s v="Closed"/>
    <s v="Michael Gonzalez"/>
    <s v="Other"/>
    <s v="System Integration"/>
    <s v="2020-05-04 20:35:32"/>
    <s v="inquiry"/>
    <s v="US---Storage Services"/>
    <n v="32757"/>
    <s v="michael.gonzalez@sungardas.com"/>
    <s v="2020-05-04 20:34:35"/>
    <s v="Michael Gonzalez"/>
    <s v="doitwise.integration"/>
    <d v="2020-05-04T00:00:00"/>
    <s v="PA.PHILADELPHIA.287"/>
    <s v="Shared POD"/>
    <x v="4"/>
  </r>
  <r>
    <s v="INC3416772"/>
    <s v="Node Down on 10.184.155.11"/>
    <s v="sacr-phl3nos01"/>
    <s v="2020-05-04 11:27:45"/>
    <s v="SunGard - Managed Storage Disk"/>
    <s v="Shared POD – Storage"/>
    <s v="0"/>
    <x v="1"/>
    <s v="Solved (Permanently)"/>
    <s v="Closed"/>
    <s v="Michael Gonzalez"/>
    <s v="Other"/>
    <s v="System Integration"/>
    <s v="2020-05-04 20:36:46"/>
    <s v="inquiry"/>
    <s v="US---Storage Services"/>
    <n v="32925"/>
    <s v="michael.gonzalez@sungardas.com"/>
    <s v="2020-05-04 20:36:30"/>
    <s v="Michael Gonzalez"/>
    <s v="doitwise.integration"/>
    <d v="2020-05-04T00:00:00"/>
    <s v="PA.PHILADELPHIA.287"/>
    <s v="Shared POD"/>
    <x v="4"/>
  </r>
  <r>
    <s v="INC3416771"/>
    <s v="Node Down on 10.184.155.50"/>
    <s v="sacr-lipgpod01"/>
    <s v="2020-05-04 11:27:41"/>
    <s v="LIGHTHOUSE PROPERTY INSURANCE CORPORATION"/>
    <s v="GCSM-RS-CR-OPS-SUPPORT"/>
    <s v="1"/>
    <x v="1"/>
    <s v="Solved (Permanently)"/>
    <s v="Closed"/>
    <s v="Deepak V"/>
    <s v="Other"/>
    <s v="System Integration"/>
    <s v="2020-05-05 04:27:07"/>
    <s v="inquiry"/>
    <s v="US---Server Services"/>
    <n v="47382"/>
    <s v="erick.fernandes@sungardas.com"/>
    <s v="2020-05-05 00:37:23"/>
    <s v="Erick Fernandes"/>
    <s v="doitwise.integration"/>
    <d v="2020-05-04T00:00:00"/>
    <s v="PA.PHILADELPHIA.287"/>
    <s v="Other"/>
    <x v="8"/>
  </r>
  <r>
    <s v="INC3416770"/>
    <s v="Node Down on 10.184.155.40"/>
    <s v="sacr-corppod01"/>
    <s v="2020-05-04 11:27:34"/>
    <s v="ITAU CORPBANCA"/>
    <s v="Shared POD – Compute"/>
    <s v="0"/>
    <x v="1"/>
    <s v="Auto Resolved"/>
    <s v="Closed"/>
    <s v="Eduardo Aguilar"/>
    <s v="Other"/>
    <s v="System Integration"/>
    <s v="2020-05-08 03:04:09"/>
    <s v="inquiry"/>
    <s v="US---Server Services"/>
    <n v="3343"/>
    <s v="eduardo.aguilar@sungardas.com"/>
    <s v="2020-05-04 12:23:17"/>
    <s v="Eduardo Aguilar"/>
    <s v="doitwise.integration"/>
    <d v="2020-05-04T00:00:00"/>
    <s v="PA.PHILADELPHIA.287"/>
    <s v="Shared POD"/>
    <x v="19"/>
  </r>
  <r>
    <s v="INC3416766"/>
    <s v="Link Flapping: Link Down (TenGigE0/1/1/1) Description (type=core,subtype=longhaul,lag=be3,cid=SGNS090875/CIR0027556,peer=smy1cr1,peerint=Te0/0/1/1)"/>
    <s v="phl3cr1.sgns.net"/>
    <s v="2020-05-04 11:18:11"/>
    <s v="SGNS"/>
    <s v="Major Incident Management"/>
    <s v="1"/>
    <x v="0"/>
    <s v="Solved (Permanently)"/>
    <s v="Closed"/>
    <s v="Gustavo Garcia"/>
    <s v="Other"/>
    <s v="System Integration"/>
    <s v="2020-05-11 03:03:38"/>
    <s v="inquiry"/>
    <s v="US---Network Services"/>
    <n v="23132"/>
    <s v="gustavo.garcia@sungardas.com"/>
    <s v="2020-05-04 17:43:43"/>
    <s v="Gustavo Garcia"/>
    <s v="doitwise.integration"/>
    <d v="2020-05-04T00:00:00"/>
    <s v="PA.PHILADELPHIA.287"/>
    <s v="Other"/>
    <x v="12"/>
  </r>
  <r>
    <s v="INC3416761"/>
    <s v="SBEC : Multiple alarms received  on circuit ID = CIR0031549"/>
    <s v="crl1io80.oamp.sgns.net"/>
    <s v="2020-05-04 11:15:00"/>
    <s v="SGNS"/>
    <s v="Dedicated Ops US Only – Network"/>
    <s v="2"/>
    <x v="1"/>
    <s v="Solved (Permanently)"/>
    <s v="Closed"/>
    <s v="Martelle Weber"/>
    <s v="Other"/>
    <s v="System Integration"/>
    <s v="2020-05-09 03:03:49"/>
    <s v="inquiry"/>
    <s v="US---Network Services"/>
    <n v="57981"/>
    <s v="michael.gillings@sungardas.com"/>
    <s v="2020-05-05 03:21:21"/>
    <s v="Michael Gillings"/>
    <s v="doitwise.integration"/>
    <d v="2020-05-04T00:00:00"/>
    <s v="NJ.CARLSTADT.001"/>
    <s v="Dedicated Pod"/>
    <x v="14"/>
  </r>
  <r>
    <s v="INC3416760"/>
    <s v="SBEC : Multiple alarms received  on circuit ID = CIR0031549"/>
    <s v="Other"/>
    <s v="2020-05-04 11:14:55"/>
    <s v="CAPN Research"/>
    <s v="Dedicated Ops US Only – Network"/>
    <s v="2"/>
    <x v="1"/>
    <s v="Solved (Permanently)"/>
    <s v="Closed"/>
    <s v="Martelle Weber"/>
    <s v="Other"/>
    <s v="Virtual User"/>
    <s v="2020-05-09 03:03:11"/>
    <s v="inquiry"/>
    <s v="US---Network Services"/>
    <n v="57985"/>
    <s v="michael.gillings@sungardas.com"/>
    <s v="2020-05-05 03:21:20"/>
    <s v="Michael Gillings"/>
    <s v="doitwise.integration"/>
    <d v="2020-05-04T00:00:00"/>
    <s v="Other"/>
    <s v="Dedicated Pod"/>
    <x v="14"/>
  </r>
  <r>
    <s v="INC3416759"/>
    <s v="Link Down (xe-0/0/1) Description (type=core,subtype=longhaul,cid=SGNS090334/CIR0026627,peer=crl1cr1,peerint=Te0/0/1/0)"/>
    <s v="mrkir1.sgns.net"/>
    <s v="2020-05-04 11:14:35"/>
    <s v="SGNS"/>
    <s v="Shared POD – Transport"/>
    <s v="1"/>
    <x v="1"/>
    <s v="Auto Resolved"/>
    <s v="Closed"/>
    <s v="Samuel Lopez"/>
    <s v="Other"/>
    <s v="System Integration"/>
    <s v="2020-05-08 03:03:57"/>
    <s v="inquiry"/>
    <s v="US---Network Services"/>
    <n v="11596"/>
    <s v="samuel.lopez@sungardas.com"/>
    <s v="2020-05-04 14:27:51"/>
    <s v="Samuel Lopez"/>
    <s v="doitwise.integration"/>
    <d v="2020-05-04T00:00:00"/>
    <s v="ON.MARKHAM.001"/>
    <s v="Shared POD"/>
    <x v="12"/>
  </r>
  <r>
    <s v="INC3416758"/>
    <s v="SBEC : OSPF Down for 173.209.228.216/30"/>
    <s v="mrkir1.sgns.net"/>
    <s v="2020-05-04 11:14:31"/>
    <s v="SGNS"/>
    <s v="Shared POD – Transport"/>
    <s v="1"/>
    <x v="1"/>
    <s v="Auto Resolved"/>
    <s v="Closed"/>
    <s v="Samuel Lopez"/>
    <s v="Other"/>
    <s v="System Integration"/>
    <s v="2020-05-08 03:04:32"/>
    <s v="inquiry"/>
    <s v="US---Network Services"/>
    <n v="11600"/>
    <s v="samuel.lopez@sungardas.com"/>
    <s v="2020-05-04 14:27:51"/>
    <s v="Samuel Lopez"/>
    <s v="doitwise.integration"/>
    <d v="2020-05-04T00:00:00"/>
    <s v="ON.MARKHAM.001"/>
    <s v="Shared POD"/>
    <x v="13"/>
  </r>
  <r>
    <s v="INC3416757"/>
    <s v="SBEC : Team:MSS One or more filesystem has breached Filesystem threshold(s). Details annotated below."/>
    <s v="co7j-co7jr2c01-8"/>
    <s v="2020-05-04 11:13:45"/>
    <s v="COMMUNITY TRUST COMPANY (Cloud)"/>
    <s v="Shared POD – Compute"/>
    <s v="0"/>
    <x v="0"/>
    <s v="Duplicate incident"/>
    <s v="Closed"/>
    <s v="Adolfo Ortega"/>
    <s v="Other"/>
    <s v="System Integration"/>
    <s v="2020-05-08 03:03:56"/>
    <s v="Threshold"/>
    <s v="US---Server Services"/>
    <n v="9760"/>
    <s v="adolfo.ortega@sungardas.com"/>
    <s v="2020-05-04 13:56:25"/>
    <s v="Adolfo Ortega"/>
    <s v="doitwise.integration"/>
    <d v="2020-05-04T00:00:00"/>
    <s v="ON.MISSISSAUGA.101"/>
    <s v="Shared POD"/>
    <x v="21"/>
  </r>
  <r>
    <s v="INC3416755"/>
    <s v="Team:MSS SWAP utilization is above Major Threshold:98.00 %, Current: 99.65 % used"/>
    <s v="sco1cn1"/>
    <s v="2020-05-04 11:10:59"/>
    <s v="SunGard Cloud Platform"/>
    <s v="Shared POD – Compute"/>
    <s v="0"/>
    <x v="0"/>
    <s v="Solved (Permanently)"/>
    <s v="Closed"/>
    <s v="Adolfo Ortega"/>
    <s v="Other"/>
    <s v="System Integration"/>
    <s v="2020-05-08 03:01:35"/>
    <s v="Threshold"/>
    <s v="US---Server Services"/>
    <n v="12157"/>
    <s v="adolfo.ortega@sungardas.com"/>
    <s v="2020-05-04 14:33:36"/>
    <s v="Adolfo Ortega"/>
    <s v="doitwise.integration"/>
    <d v="2020-05-04T00:00:00"/>
    <s v="AZ.SCOTTSDALE.001"/>
    <s v="Shared POD"/>
    <x v="27"/>
  </r>
  <r>
    <s v="INC3416753"/>
    <s v="Link Flapping: Link Down (TenGigE0/0/1/1) Description (type=core,subtype=longhaul,lag=be3,cid=SGNS090875/CIR0027556,peer=phl3cr1,peerint=Te0/1/1/1)"/>
    <s v="smy1cr1.sgns.net"/>
    <s v="2020-05-04 11:08:11"/>
    <s v="SGNS"/>
    <s v="Major Incident Management"/>
    <s v="1"/>
    <x v="0"/>
    <s v="Solved (Permanently)"/>
    <s v="Closed"/>
    <s v="Gustavo Garcia"/>
    <s v="Other"/>
    <s v="System Integration"/>
    <s v="2020-05-11 03:03:39"/>
    <s v="inquiry"/>
    <s v="US---Network Services"/>
    <n v="23732"/>
    <s v="gustavo.garcia@sungardas.com"/>
    <s v="2020-05-04 17:43:43"/>
    <s v="Gustavo Garcia"/>
    <s v="doitwise.integration"/>
    <d v="2020-05-04T00:00:00"/>
    <s v="GA.SMYRNA.001"/>
    <s v="Other"/>
    <x v="12"/>
  </r>
  <r>
    <s v="INC3416752"/>
    <s v="Gauge Threshold Crossing Alert Summary dal2pw5:AMP-2-2-8,T_TSUM_OTS,NSA,NEND,NA,0724,NA,0.00,NA"/>
    <s v="dal2pw5-2.oamp.sgns.net"/>
    <s v="2020-05-04 11:07:34"/>
    <s v="SGNS"/>
    <s v="Shared POD – Transport"/>
    <s v="0"/>
    <x v="0"/>
    <s v="Auto Resolved"/>
    <s v="Closed"/>
    <s v="Jorge Quesada"/>
    <s v="Other"/>
    <s v="System Integration"/>
    <s v="2020-05-08 03:04:22"/>
    <s v="inquiry"/>
    <s v="US---Network Services"/>
    <n v="29114"/>
    <s v="jorge.quesada@sungardas.com"/>
    <s v="2020-05-04 19:12:48"/>
    <s v="Jorge Quesada"/>
    <s v="doitwise.integration"/>
    <d v="2020-05-04T00:00:00"/>
    <s v="TX.DALLAS.188"/>
    <s v="Shared POD"/>
    <x v="6"/>
  </r>
  <r>
    <s v="INC3416745"/>
    <s v="Link Flapping: Link Down (Ethernet1/2) Description (APPSML04_NET0_vlan146_10.66.146.232)"/>
    <s v="phlaxa0sw05.oamp.sgns.net"/>
    <s v="2020-05-04 10:54:14"/>
    <s v="AXALTA COATING SYSTEMS"/>
    <s v="Shared POD – Network"/>
    <s v="0"/>
    <x v="0"/>
    <s v="Auto Resolved"/>
    <s v="Closed"/>
    <s v="Arpit Nalwaya"/>
    <s v="Other"/>
    <s v="System Integration"/>
    <s v="2020-05-09 03:00:53"/>
    <s v="inquiry"/>
    <s v="US---Network Services"/>
    <n v="66355"/>
    <s v="arpit.nalwaya@sungardas.com"/>
    <s v="2020-05-05 05:20:09"/>
    <s v="Arpit Nalwaya"/>
    <s v="doitwise.integration"/>
    <d v="2020-05-04T00:00:00"/>
    <s v="PA.PHILADELPHIA.287"/>
    <s v="Shared POD"/>
    <x v="12"/>
  </r>
  <r>
    <s v="INC3416740"/>
    <s v="Link Flapping: Link Down (TenGigE0/1/1/0) Description (type=core,subtype=longhaul,lag=be3,cid=SGNS090874/CIR0027555,peer=smy1cr1,peerint=Te0/0/1/0)"/>
    <s v="phl3cr1.sgns.net"/>
    <s v="2020-05-04 10:49:17"/>
    <s v="SGNS"/>
    <s v="Major Incident Management"/>
    <s v="1"/>
    <x v="0"/>
    <s v="Solved (Permanently)"/>
    <s v="Closed"/>
    <s v="Gustavo Garcia"/>
    <s v="Other"/>
    <s v="System Integration"/>
    <s v="2020-05-11 03:03:38"/>
    <s v="inquiry"/>
    <s v="US---Network Services"/>
    <n v="24866"/>
    <s v="gustavo.garcia@sungardas.com"/>
    <s v="2020-05-04 17:43:43"/>
    <s v="Gustavo Garcia"/>
    <s v="doitwise.integration"/>
    <d v="2020-05-04T00:00:00"/>
    <s v="PA.PHILADELPHIA.287"/>
    <s v="Other"/>
    <x v="12"/>
  </r>
  <r>
    <s v="INC3416729"/>
    <s v="[SBEC]: Multiple TransportSessionHighRPOMedium Received within 30mins window."/>
    <s v="mscrsrdcatpod01"/>
    <s v="2020-05-04 10:28:21"/>
    <s v="DISCOUNT CAR AND TRUCK RENTAL"/>
    <s v="GCSM-RS-CR-OPS-SUPPORT"/>
    <s v="0"/>
    <x v="0"/>
    <s v="Solved (Permanently)"/>
    <s v="Closed"/>
    <s v="Deepak V"/>
    <s v="Other"/>
    <s v="System Integration"/>
    <s v="2020-05-06 00:19:35"/>
    <s v="inquiry"/>
    <s v="US---Recovery as a Service ( RaaS )"/>
    <n v="136264"/>
    <s v="piyush.raj@sungardas.com"/>
    <s v="2020-05-06 00:19:25"/>
    <s v="Piyush Raj"/>
    <s v="doitwise.integration"/>
    <d v="2020-05-04T00:00:00"/>
    <s v="Other"/>
    <s v="Other"/>
    <x v="8"/>
  </r>
  <r>
    <s v="INC3416724"/>
    <s v="SBEC : Team:MSS One or more filesystem has breached Filesystem threshold(s). Details annotated below."/>
    <s v="co7j-co7jr2c01-8"/>
    <s v="2020-05-04 10:23:29"/>
    <s v="COMMUNITY TRUST COMPANY (Cloud)"/>
    <s v="Shared POD – Compute"/>
    <s v="0"/>
    <x v="1"/>
    <s v="Duplicate incident"/>
    <s v="Closed"/>
    <s v="Eduardo Aguilar"/>
    <s v="Other"/>
    <s v="System Integration"/>
    <s v="2020-05-08 03:04:33"/>
    <s v="Threshold"/>
    <s v="US---Server Services"/>
    <n v="433"/>
    <s v="eduardo.aguilar@sungardas.com"/>
    <s v="2020-05-04 10:30:42"/>
    <s v="Eduardo Aguilar"/>
    <s v="doitwise.integration"/>
    <d v="2020-05-04T00:00:00"/>
    <s v="ON.MISSISSAUGA.101"/>
    <s v="Shared POD"/>
    <x v="21"/>
  </r>
  <r>
    <s v="INC3416721"/>
    <s v="SBEC: No Communication from Multiple FX/VX Agents or Process Servers"/>
    <s v="par2ccom0cs"/>
    <s v="2020-05-04 10:21:36"/>
    <s v="CLEARSTAR, INC."/>
    <s v="GCSM-RS-CR-OPS-SUPPORT"/>
    <s v="0"/>
    <x v="0"/>
    <s v="Solved (Permanently)"/>
    <s v="Closed"/>
    <s v="Deepak V"/>
    <s v="Other"/>
    <s v="System Integration"/>
    <s v="2020-05-05 07:27:54"/>
    <s v="inquiry"/>
    <s v="US---Recovery as a Service ( RaaS )"/>
    <n v="75968"/>
    <s v="deepak.v@sungardas.com"/>
    <s v="2020-05-05 07:27:44"/>
    <s v="Deepak V"/>
    <s v="doitwise.integration"/>
    <d v="2020-05-04T00:00:00"/>
    <s v="PA.PHILADELPHIA.007"/>
    <s v="Other"/>
    <x v="8"/>
  </r>
  <r>
    <s v="INC3416718"/>
    <s v="SBEC: McAfee SIEM Alert: Attack Signature = 1-K2SL-Policy - Traffic from TOR exit node; Source = 162.247.74.217; Destination = 199.124.31.11"/>
    <s v="phlk2slace1"/>
    <s v="2020-05-04 10:20:14"/>
    <s v="K2SHARE LLC(200000275)"/>
    <s v="NASH Security Services"/>
    <s v="0"/>
    <x v="2"/>
    <s v="Solved (Permanently)"/>
    <s v="Closed"/>
    <s v="Shlomo Goodman"/>
    <s v="Other"/>
    <s v="System Integration"/>
    <s v="2020-05-08 03:03:51"/>
    <s v="inquiry"/>
    <s v="US---Security Services"/>
    <n v="28479"/>
    <s v="shlomo.goodman@sungardas.com"/>
    <s v="2020-05-04 18:14:53"/>
    <s v="Shlomo Goodman"/>
    <s v="doitwise.integration"/>
    <d v="2020-05-04T00:00:00"/>
    <s v="PA.PHILADELPHIA.011"/>
    <s v="Other"/>
    <x v="3"/>
  </r>
  <r>
    <s v="INC3416717"/>
    <s v="SBEC : Multiple alarms received  on circuit ID = CIR0027599"/>
    <s v="Other"/>
    <s v="2020-05-04 10:19:23"/>
    <s v="COGNIZANT TECHNOLOGY SOLUTIONS US CORPOR"/>
    <s v="Shared POD – Transport"/>
    <s v="0"/>
    <x v="1"/>
    <s v="Duplicate incident"/>
    <s v="Closed"/>
    <s v="Jorge Quesada"/>
    <s v="Other"/>
    <s v="System Integration"/>
    <s v="2020-05-08 03:00:27"/>
    <s v="inquiry"/>
    <s v="US---Network Services"/>
    <n v="30308"/>
    <s v="jorge.quesada@sungardas.com"/>
    <s v="2020-05-04 18:44:31"/>
    <s v="Jorge Quesada"/>
    <s v="doitwise.integration"/>
    <d v="2020-05-04T00:00:00"/>
    <s v="Other"/>
    <s v="Shared POD"/>
    <x v="6"/>
  </r>
  <r>
    <s v="INC3416716"/>
    <s v="SBEC : Multiple alarms received  on circuit ID = CIR0027220"/>
    <s v="atl4po8.oamp.sgns.net"/>
    <s v="2020-05-04 10:19:18"/>
    <s v="SGNS"/>
    <s v="Major Incident Management"/>
    <s v="1"/>
    <x v="1"/>
    <s v="Solved (Permanently)"/>
    <s v="Closed"/>
    <s v="Gustavo Garcia"/>
    <s v="Other"/>
    <s v="System Integration"/>
    <s v="2020-05-11 03:04:08"/>
    <s v="inquiry"/>
    <s v="US---Network Services"/>
    <n v="26666"/>
    <s v="gustavo.garcia@sungardas.com"/>
    <s v="2020-05-04 17:43:44"/>
    <s v="Gustavo Garcia"/>
    <s v="doitwise.integration"/>
    <d v="2020-05-04T00:00:00"/>
    <s v="GA.ATLANTA.268"/>
    <s v="Other"/>
    <x v="14"/>
  </r>
  <r>
    <s v="INC3416715"/>
    <s v="SBEC : Multiple alarms received  on circuit ID = CIR0027556"/>
    <s v="phl3io80.oamp.sgns.net"/>
    <s v="2020-05-04 10:19:12"/>
    <s v="SGNS"/>
    <s v="Major Incident Management"/>
    <s v="1"/>
    <x v="1"/>
    <s v="Solved (Permanently)"/>
    <s v="Closed"/>
    <s v="Gustavo Garcia"/>
    <s v="Other"/>
    <s v="System Integration"/>
    <s v="2020-05-11 03:03:39"/>
    <s v="inquiry"/>
    <s v="US---Network Services"/>
    <n v="26672"/>
    <s v="gustavo.garcia@sungardas.com"/>
    <s v="2020-05-04 17:43:44"/>
    <s v="Gustavo Garcia"/>
    <s v="doitwise.integration"/>
    <d v="2020-05-04T00:00:00"/>
    <s v="PA.PHILADELPHIA.287"/>
    <s v="Other"/>
    <x v="14"/>
  </r>
  <r>
    <s v="INC3416714"/>
    <s v="SBEC : Multiple alarms received  on circuit ID = CIR0027555"/>
    <s v="phl3io80.oamp.sgns.net"/>
    <s v="2020-05-04 10:19:08"/>
    <s v="SGNS"/>
    <s v="Major Incident Management"/>
    <s v="1"/>
    <x v="1"/>
    <s v="Solved (Permanently)"/>
    <s v="Closed"/>
    <s v="Gustavo Garcia"/>
    <s v="Other"/>
    <s v="System Integration"/>
    <s v="2020-05-11 03:03:38"/>
    <s v="inquiry"/>
    <s v="US---Network Services"/>
    <n v="26675"/>
    <s v="gustavo.garcia@sungardas.com"/>
    <s v="2020-05-04 17:43:43"/>
    <s v="Gustavo Garcia"/>
    <s v="doitwise.integration"/>
    <d v="2020-05-04T00:00:00"/>
    <s v="PA.PHILADELPHIA.287"/>
    <s v="Other"/>
    <x v="14"/>
  </r>
  <r>
    <s v="INC3416713"/>
    <s v="SBEC : Multiple alarms received  on circuit ID = CIR0027828"/>
    <s v="Other"/>
    <s v="2020-05-04 10:18:53"/>
    <s v="NTT DATA, INC."/>
    <s v="Shared POD – Transport"/>
    <s v="0"/>
    <x v="1"/>
    <s v="Duplicate incident"/>
    <s v="Closed"/>
    <s v="Jorge Quesada"/>
    <s v="Other"/>
    <s v="System Integration"/>
    <s v="2020-05-08 03:04:08"/>
    <s v="inquiry"/>
    <s v="US---Network Services"/>
    <n v="31358"/>
    <s v="jorge.quesada@sungardas.com"/>
    <s v="2020-05-04 19:01:31"/>
    <s v="Jorge Quesada"/>
    <s v="doitwise.integration"/>
    <d v="2020-05-04T00:00:00"/>
    <s v="Other"/>
    <s v="Shared POD"/>
    <x v="6"/>
  </r>
  <r>
    <s v="INC3416712"/>
    <s v="SBEC : Multiple alarms received  on circuit ID = CIR0031550"/>
    <s v="Other"/>
    <s v="2020-05-04 10:18:49"/>
    <s v="CAPN Research"/>
    <s v="Shared POD – Transport"/>
    <s v="0"/>
    <x v="1"/>
    <s v="Duplicate incident"/>
    <s v="Closed"/>
    <s v="Jorge Quesada"/>
    <s v="Other"/>
    <s v="System Integration"/>
    <s v="2020-05-08 03:02:25"/>
    <s v="inquiry"/>
    <s v="US---Network Services"/>
    <n v="31214"/>
    <s v="jorge.quesada@sungardas.com"/>
    <s v="2020-05-04 18:59:03"/>
    <s v="Jorge Quesada"/>
    <s v="doitwise.integration"/>
    <d v="2020-05-04T00:00:00"/>
    <s v="Other"/>
    <s v="Shared POD"/>
    <x v="6"/>
  </r>
  <r>
    <s v="INC3416711"/>
    <s v="SBEC : Multiple alarms received  on circuit ID = CIR0030200"/>
    <s v="Other"/>
    <s v="2020-05-04 10:18:44"/>
    <s v="Infosys Limited (McDonalds)"/>
    <s v="Shared POD – Transport"/>
    <s v="0"/>
    <x v="1"/>
    <s v="Duplicate incident"/>
    <s v="Closed"/>
    <s v="Jorge Quesada"/>
    <s v="Other"/>
    <s v="System Integration"/>
    <s v="2020-05-08 03:00:56"/>
    <s v="inquiry"/>
    <s v="US---Network Services"/>
    <n v="31062"/>
    <s v="jorge.quesada@sungardas.com"/>
    <s v="2020-05-04 18:56:26"/>
    <s v="Jorge Quesada"/>
    <s v="doitwise.integration"/>
    <d v="2020-05-04T00:00:00"/>
    <s v="Other"/>
    <s v="Shared POD"/>
    <x v="6"/>
  </r>
  <r>
    <s v="INC3416710"/>
    <s v="SBEC : Multiple alarms received  on circuit ID = CIR0031160"/>
    <s v="Other"/>
    <s v="2020-05-04 10:18:39"/>
    <s v="Reyes Holdings LLC"/>
    <s v="Shared POD – Transport"/>
    <s v="0"/>
    <x v="1"/>
    <s v="Duplicate incident"/>
    <s v="Closed"/>
    <s v="Jorge Quesada"/>
    <s v="Other"/>
    <s v="System Integration"/>
    <s v="2020-05-08 03:02:12"/>
    <s v="inquiry"/>
    <s v="US---Network Services"/>
    <n v="30739"/>
    <s v="jorge.quesada@sungardas.com"/>
    <s v="2020-05-04 18:50:58"/>
    <s v="Jorge Quesada"/>
    <s v="doitwise.integration"/>
    <d v="2020-05-04T00:00:00"/>
    <s v="Other"/>
    <s v="Shared POD"/>
    <x v="6"/>
  </r>
  <r>
    <s v="INC3416709"/>
    <s v="SBEC : Multiple alarms received  on circuit ID = CIR0012140"/>
    <s v="Other"/>
    <s v="2020-05-04 10:18:35"/>
    <s v="INTTRA"/>
    <s v="Shared POD – Transport"/>
    <s v="0"/>
    <x v="1"/>
    <s v="Duplicate incident"/>
    <s v="Closed"/>
    <s v="Jorge Quesada"/>
    <s v="Other"/>
    <s v="System Integration"/>
    <s v="2020-05-08 03:01:41"/>
    <s v="inquiry"/>
    <s v="US---Network Services"/>
    <n v="30539"/>
    <s v="jorge.quesada@sungardas.com"/>
    <s v="2020-05-04 18:47:34"/>
    <s v="Jorge Quesada"/>
    <s v="doitwise.integration"/>
    <d v="2020-05-04T00:00:00"/>
    <s v="Other"/>
    <s v="Shared POD"/>
    <x v="6"/>
  </r>
  <r>
    <s v="INC3416708"/>
    <s v="Memory utilization is above Major threshold 85% on dub5sgds1:I/O"/>
    <s v="dub5sgds1"/>
    <s v="2020-05-04 10:18:03"/>
    <s v="SunGard Availability Services - Ireland"/>
    <s v="Shared POD – Network"/>
    <s v="0"/>
    <x v="0"/>
    <s v="Auto Resolved"/>
    <s v="Closed"/>
    <s v="Devendra Gupta"/>
    <s v="Other"/>
    <s v="System Integration"/>
    <s v="2020-05-09 03:01:54"/>
    <s v="inquiry"/>
    <s v="US---Network Services"/>
    <n v="77651"/>
    <s v="devendra.gupta@sungardas.com"/>
    <s v="2020-05-05 07:52:14"/>
    <s v="Devendra Gupta"/>
    <s v="doitwise.integration"/>
    <d v="2020-05-04T00:00:00"/>
    <s v="IE:DUBLIN.005"/>
    <s v="Shared POD"/>
    <x v="0"/>
  </r>
  <r>
    <s v="INC3416706"/>
    <s v="Team:MSS Virus Detected.  See event log for further details."/>
    <s v="mend-t3dwukdfs1"/>
    <s v="2020-05-04 10:15:36"/>
    <s v="Menzies Distribution"/>
    <s v="FTS POD – Security"/>
    <s v="0"/>
    <x v="0"/>
    <s v="Solved (Permanently)"/>
    <s v="Closed"/>
    <s v="Esteban Mora"/>
    <s v="Other"/>
    <s v="System Integration"/>
    <s v="2020-05-08 03:05:14"/>
    <s v="inquiry"/>
    <s v="US---Security Services"/>
    <n v="1003"/>
    <s v="shlomo.goodman@sungardas.com"/>
    <s v="2020-05-04 10:32:19"/>
    <s v="Shlomo Goodman"/>
    <s v="doitwise.integration"/>
    <d v="2020-05-04T00:00:00"/>
    <s v="GB:WOKING.001"/>
    <s v="FTS POD"/>
    <x v="3"/>
  </r>
  <r>
    <s v="INC3416704"/>
    <s v="SBEC : Team:MSS Host connection and power state (SMTI:216.203.5.139)_04-05-20"/>
    <s v="aur1smssvrttls02"/>
    <s v="2020-05-04 10:14:09"/>
    <s v="SungardAS"/>
    <s v="Shared POD – Compute"/>
    <s v="0"/>
    <x v="2"/>
    <s v="Solved (Permanently)"/>
    <s v="Closed"/>
    <s v="Jhoss Varela"/>
    <s v="Other"/>
    <s v="System Integration"/>
    <s v="2020-05-08 03:03:31"/>
    <s v="inquiry"/>
    <s v="US---Server Services"/>
    <n v="2097"/>
    <s v="jhoss.varela@sungardas.com"/>
    <s v="2020-05-04 10:49:06"/>
    <s v="Jhoss Varela"/>
    <s v="doitwise.integration"/>
    <d v="2020-05-04T00:00:00"/>
    <s v="CO.AURORA.103"/>
    <s v="Shared POD"/>
    <x v="17"/>
  </r>
  <r>
    <s v="INC3416703"/>
    <s v="SBEC : Team:MSS Host connection failure (SMTI:216.203.5.139)_04-05-20"/>
    <s v="aur1smssvrttls02"/>
    <s v="2020-05-04 10:14:06"/>
    <s v="SungardAS"/>
    <s v="Shared POD – Compute"/>
    <s v="0"/>
    <x v="2"/>
    <s v="Solved (Permanently)"/>
    <s v="Closed"/>
    <s v="Jhoss Varela"/>
    <s v="Other"/>
    <s v="System Integration"/>
    <s v="2020-05-08 03:02:28"/>
    <s v="inquiry"/>
    <s v="US---Server Services"/>
    <n v="2129"/>
    <s v="jhoss.varela@sungardas.com"/>
    <s v="2020-05-04 10:49:35"/>
    <s v="Jhoss Varela"/>
    <s v="doitwise.integration"/>
    <d v="2020-05-04T00:00:00"/>
    <s v="CO.AURORA.103"/>
    <s v="Shared POD"/>
    <x v="17"/>
  </r>
  <r>
    <s v="INC3416702"/>
    <s v="Forwarder is running but it fails to connect to any of the indexers."/>
    <s v="alpsu1.oamp.sgns.net"/>
    <s v="2020-05-04 10:13:58"/>
    <s v="SGNS"/>
    <s v="Shared POD – Network"/>
    <s v="0"/>
    <x v="1"/>
    <s v="Solved (Permanently)"/>
    <s v="Closed"/>
    <s v="Yeison Cascante"/>
    <s v="Other"/>
    <s v="System Integration"/>
    <s v="2020-05-08 03:00:58"/>
    <s v="inquiry"/>
    <s v="US---Network Services"/>
    <n v="21961"/>
    <s v="yeison.cascante@sungardas.com"/>
    <s v="2020-05-04 16:19:59"/>
    <s v="Yeison Cascante"/>
    <s v="doitwise.integration"/>
    <d v="2020-05-04T00:00:00"/>
    <s v="GA.ALPHARETTA.001"/>
    <s v="Shared POD"/>
    <x v="28"/>
  </r>
  <r>
    <s v="INC3416700"/>
    <s v="Team:TVault Televault node C4683PFFVNAT3AWR1HECX2 backup job C4683MENZIES_AVIATION_0200 running in policy C4683MENZIES_AVIATION on TSM server tc2vltgt25 Failed"/>
    <s v="c4683pffvnat3awr1hecx2"/>
    <s v="2020-05-04 10:11:15"/>
    <s v="Vaulting Menzies Aviation"/>
    <s v="Sweep - FTS POD_All"/>
    <s v="0"/>
    <x v="2"/>
    <s v="Solved (Workaround)"/>
    <s v="Closed"/>
    <s v="Kenneth Ramirez"/>
    <s v="Other"/>
    <s v="System Integration"/>
    <s v="2020-05-05 08:22:33"/>
    <s v="inquiry"/>
    <s v="US---Storage Services"/>
    <n v="79845"/>
    <s v="ishan.khadilkar@sungardas.com"/>
    <s v="2020-05-05 08:22:00"/>
    <s v="Ishan Khadilkar"/>
    <s v="doitwise.integration"/>
    <d v="2020-05-04T00:00:00"/>
    <s v="GB:LONDON.001"/>
    <s v="FTS POD"/>
    <x v="9"/>
  </r>
  <r>
    <s v="INC3416699"/>
    <s v="Link Flapping: Link Down (TenGigE0/0/1/0) Description (type=core,subtype=longhaul,lag=be3,cid=SGNS090874/CIR0027555,peer=phl3cr1,peerint=Te0/1/1/0)"/>
    <s v="smy1cr1.sgns.net"/>
    <s v="2020-05-04 10:10:16"/>
    <s v="SGNS"/>
    <s v="Major Incident Management"/>
    <s v="1"/>
    <x v="0"/>
    <s v="Solved (Permanently)"/>
    <s v="Closed"/>
    <s v="Gustavo Garcia"/>
    <s v="Other"/>
    <s v="System Integration"/>
    <s v="2020-05-11 03:03:39"/>
    <s v="inquiry"/>
    <s v="US---Network Services"/>
    <n v="27208"/>
    <s v="gustavo.garcia@sungardas.com"/>
    <s v="2020-05-04 17:43:44"/>
    <s v="Gustavo Garcia"/>
    <s v="doitwise.integration"/>
    <d v="2020-05-04T00:00:00"/>
    <s v="GA.SMYRNA.001"/>
    <s v="Other"/>
    <x v="12"/>
  </r>
  <r>
    <s v="INC3416696"/>
    <s v="Trap rate is 62.54 traps/sec. Blocked .1.3.6.1.2.1.51.3.0.1 trap from all device"/>
    <s v="phl2osspru35"/>
    <s v="2020-05-04 10:08:02"/>
    <s v="SAS OSS (Internal)"/>
    <s v="OSS Operations"/>
    <s v="0"/>
    <x v="0"/>
    <s v="Successful"/>
    <s v="Closed"/>
    <s v="Other"/>
    <s v="Other"/>
    <s v="System Integration"/>
    <s v="2020-05-05 10:08:59"/>
    <s v="inquiry"/>
    <s v="US---Operations Management Systems (OMS)"/>
    <n v="86457"/>
    <s v="releasenote.user"/>
    <s v="2020-05-05 10:08:59"/>
    <s v="System Automation"/>
    <s v="doitwise.integration"/>
    <d v="2020-05-04T00:00:00"/>
    <s v="PA.PHILADELPHIA.007"/>
    <s v="Other"/>
    <x v="24"/>
  </r>
  <r>
    <s v="INC3416695"/>
    <s v="Link Down (Bundle-Ether3) Description (type=core,subtype=longhaul,peer=phl3cr1,peerint=be3)"/>
    <s v="smy1cr1.sgns.net"/>
    <s v="2020-05-04 10:07:56"/>
    <s v="SGNS"/>
    <s v="Major Incident Management"/>
    <s v="2"/>
    <x v="1"/>
    <s v="Solved (Permanently)"/>
    <s v="Closed"/>
    <s v="Gustavo Garcia"/>
    <s v="Other"/>
    <s v="System Integration"/>
    <s v="2020-05-11 03:03:39"/>
    <s v="inquiry"/>
    <s v="US---Network Services"/>
    <n v="27347"/>
    <s v="gustavo.garcia@sungardas.com"/>
    <s v="2020-05-04 17:43:43"/>
    <s v="Gustavo Garcia"/>
    <s v="doitwise.integration"/>
    <d v="2020-05-04T00:00:00"/>
    <s v="GA.SMYRNA.001"/>
    <s v="Other"/>
    <x v="12"/>
  </r>
  <r>
    <s v="INC3416694"/>
    <s v="Link Down (Bundle-Ether3) Description (type=core,subtype=longhaul,peer=smy1cr1,peerint=be3)"/>
    <s v="phl3cr1.sgns.net"/>
    <s v="2020-05-04 10:07:52"/>
    <s v="SGNS"/>
    <s v="Major Incident Management"/>
    <s v="3"/>
    <x v="3"/>
    <s v="Solved (Permanently)"/>
    <s v="Closed"/>
    <s v="Gustavo Garcia"/>
    <s v="Other"/>
    <s v="System Integration"/>
    <s v="2020-05-11 03:02:57"/>
    <s v="inquiry"/>
    <s v="US---Network Services"/>
    <n v="27351"/>
    <s v="gustavo.garcia@sungardas.com"/>
    <s v="2020-05-04 17:43:43"/>
    <s v="Gustavo Garcia"/>
    <s v="doitwise.integration"/>
    <d v="2020-05-04T00:00:00"/>
    <s v="PA.PHILADELPHIA.287"/>
    <s v="Other"/>
    <x v="12"/>
  </r>
  <r>
    <s v="INC3416693"/>
    <s v="SBEC : OSPF Down for 173.209.228.196/30"/>
    <s v="phl3cr1.sgns.net"/>
    <s v="2020-05-04 10:07:39"/>
    <s v="SGNS"/>
    <s v="Major Incident Management"/>
    <s v="2"/>
    <x v="1"/>
    <s v="Solved (Permanently)"/>
    <s v="Closed"/>
    <s v="Gustavo Garcia"/>
    <s v="Other"/>
    <s v="System Integration"/>
    <s v="2020-05-11 03:04:47"/>
    <s v="inquiry"/>
    <s v="US---Network Services"/>
    <n v="27365"/>
    <s v="gustavo.garcia@sungardas.com"/>
    <s v="2020-05-04 17:43:44"/>
    <s v="Gustavo Garcia"/>
    <s v="doitwise.integration"/>
    <d v="2020-05-04T00:00:00"/>
    <s v="PA.PHILADELPHIA.287"/>
    <s v="Other"/>
    <x v="13"/>
  </r>
  <r>
    <s v="INC3416683"/>
    <s v="SBEC: McAfee SIEM Alert: Attack Signature = 1-K2SL-Suspicious - User Logon from Multiple Geolocations; Source = 52.22.251.248; Destination = ::"/>
    <s v="phlk2slace1"/>
    <s v="2020-05-04 09:50:48"/>
    <s v="K2SHARE LLC(200000275)"/>
    <s v="NASH Security Services"/>
    <s v="0"/>
    <x v="2"/>
    <s v="Solved (Permanently)"/>
    <s v="Closed"/>
    <s v="Shlomo Goodman"/>
    <s v="Other"/>
    <s v="System Integration"/>
    <s v="2020-05-08 03:04:51"/>
    <s v="inquiry"/>
    <s v="US---Security Services"/>
    <n v="11974"/>
    <s v="shlomo.goodman@sungardas.com"/>
    <s v="2020-05-04 13:10:22"/>
    <s v="Shlomo Goodman"/>
    <s v="doitwise.integration"/>
    <d v="2020-05-04T00:00:00"/>
    <s v="PA.PHILADELPHIA.011"/>
    <s v="Other"/>
    <x v="3"/>
  </r>
  <r>
    <s v="INC3416680"/>
    <s v="Transport reporting a High RPO warning (medium) for a replication session belonging to workload PARIS"/>
    <s v="sacr-urecpod01"/>
    <s v="2020-05-04 09:47:20"/>
    <s v="USAA REAL ESTATE COMPANY"/>
    <s v="GCSM-RS-CR-OPS-SUPPORT"/>
    <s v="0"/>
    <x v="0"/>
    <s v="Duplicate incident"/>
    <s v="Closed"/>
    <s v="Deepak V"/>
    <s v="Other"/>
    <s v="System Integration"/>
    <s v="2020-05-06 01:34:48"/>
    <s v="inquiry"/>
    <s v="US---Recovery as a Service ( RaaS )"/>
    <n v="143236"/>
    <s v="piyush.raj@sungardas.com"/>
    <s v="2020-05-06 01:34:36"/>
    <s v="Piyush Raj"/>
    <s v="doitwise.integration"/>
    <d v="2020-05-04T00:00:00"/>
    <s v="PA.PHILADELPHIA.287"/>
    <s v="Other"/>
    <x v="8"/>
  </r>
  <r>
    <s v="INC3416677"/>
    <s v="SBEC : Team:MSS One or more filesystem has breached Filesystem threshold(s). Details annotated below."/>
    <s v="co7j-co7jr2c01-8"/>
    <s v="2020-05-04 09:43:57"/>
    <s v="COMMUNITY TRUST COMPANY (Cloud)"/>
    <s v="Shared POD – Compute"/>
    <s v="0"/>
    <x v="0"/>
    <s v="Duplicate incident"/>
    <s v="Closed"/>
    <s v="Jhoss Varela"/>
    <s v="Other"/>
    <s v="System Integration"/>
    <s v="2020-05-08 03:03:17"/>
    <s v="Threshold"/>
    <s v="US---Server Services"/>
    <n v="21894"/>
    <s v="jhoss.varela@sungardas.com"/>
    <s v="2020-05-04 15:48:51"/>
    <s v="Jhoss Varela"/>
    <s v="doitwise.integration"/>
    <d v="2020-05-04T00:00:00"/>
    <s v="ON.MISSISSAUGA.101"/>
    <s v="Shared POD"/>
    <x v="21"/>
  </r>
  <r>
    <s v="INC3416667"/>
    <s v="[SBEC]: Multiple TransportSessionHighRPOMedium Received within 30mins window."/>
    <s v="sacr-tpmfpod01"/>
    <s v="2020-05-04 09:22:22"/>
    <s v="The Providence Mutual Fire Insurance Company"/>
    <s v="GCSM-RS-CR-OPS-SUPPORT"/>
    <s v="0"/>
    <x v="0"/>
    <s v="Solved (Permanently)"/>
    <s v="Closed"/>
    <s v="Deepak V"/>
    <s v="Other"/>
    <s v="System Integration"/>
    <s v="2020-05-04 22:22:46"/>
    <s v="inquiry"/>
    <s v="US---Recovery as a Service ( RaaS )"/>
    <n v="46814"/>
    <s v="sandhya.s@sungardas.com"/>
    <s v="2020-05-04 22:22:36"/>
    <s v="Sandhya S"/>
    <s v="doitwise.integration"/>
    <d v="2020-05-04T00:00:00"/>
    <s v="PA.PHILADELPHIA.287"/>
    <s v="Other"/>
    <x v="8"/>
  </r>
  <r>
    <s v="INC3416660"/>
    <s v="Disk 1b.04.14 Shelf 4 Bay 14 [NETAPP   X423_HCOBE900A10 NA02] S/N [KXG4A6LF] UID [5000CCA0:5707DF48:00000000:00000000:00000000:00000000:00000000:00000000:000000"/>
    <s v="dub5sgnsnasnet0"/>
    <s v="2020-05-04 09:13:05"/>
    <s v="Sungard Availability Services - UK (Cloud)"/>
    <s v="Shared POD – Storage"/>
    <s v="0"/>
    <x v="0"/>
    <s v="Solved (Permanently)"/>
    <s v="Closed"/>
    <s v="Hector Ramirez"/>
    <s v="Other"/>
    <s v="System Integration"/>
    <s v="2020-05-15 03:03:13"/>
    <s v="inquiry"/>
    <s v="US---Storage Services"/>
    <n v="334698"/>
    <s v="nageswara.rao@sungardas.com"/>
    <s v="2020-05-08 06:11:23"/>
    <s v="Nageswara Rao"/>
    <s v="doitwise.integration"/>
    <d v="2020-05-04T00:00:00"/>
    <s v="IE:DUBLIN.005"/>
    <s v="Shared POD"/>
    <x v="4"/>
  </r>
  <r>
    <s v="INC3416659"/>
    <s v="SBEC: McAfee Network IPS: Exploit Scan Detected - SensorName: crlelepp1_2-cluster - SourceIP: 185.153.197.101"/>
    <s v="crlelepp1_2-cluster"/>
    <s v="2020-05-04 09:11:34"/>
    <s v="ELECTRONIC PAYMENTS"/>
    <s v="NASH Security Services"/>
    <s v="0"/>
    <x v="0"/>
    <s v="Solved (Permanently)"/>
    <s v="Closed"/>
    <s v="Shlomo Goodman"/>
    <s v="Other"/>
    <s v="System Integration"/>
    <s v="2020-05-08 03:01:01"/>
    <s v="inquiry"/>
    <s v="US---Security Services"/>
    <n v="14328"/>
    <s v="shlomo.goodman@sungardas.com"/>
    <s v="2020-05-04 13:10:22"/>
    <s v="Shlomo Goodman"/>
    <s v="doitwise.integration"/>
    <d v="2020-05-04T00:00:00"/>
    <s v="NJ.CARLSTADT.007"/>
    <s v="Other"/>
    <x v="3"/>
  </r>
  <r>
    <s v="INC3416654"/>
    <s v="SBEC: McAfee SIEM Alert: Attack Signature = 1-PEHM-All-Suspicious Login Failures - FreeRDP; Source = 10.100.0.47; Destination = ::"/>
    <s v="phlpehmace1"/>
    <s v="2020-05-04 09:09:14"/>
    <s v="PetHealth - MTSA (Cloud)"/>
    <s v="Dedicated Ops US Only – Security"/>
    <s v="0"/>
    <x v="2"/>
    <s v="Solved (Permanently)"/>
    <s v="Closed"/>
    <s v="Martelle Weber"/>
    <s v="Other"/>
    <s v="System Integration"/>
    <s v="2020-05-08 03:00:54"/>
    <s v="inquiry"/>
    <s v="US---Security Services"/>
    <n v="3592"/>
    <s v="shlomo.goodman@sungardas.com"/>
    <s v="2020-05-04 10:09:06"/>
    <s v="Shlomo Goodman"/>
    <s v="doitwise.integration"/>
    <d v="2020-05-04T00:00:00"/>
    <s v="PA.PHILADELPHIA.011"/>
    <s v="Dedicated Pod"/>
    <x v="3"/>
  </r>
  <r>
    <s v="INC3416653"/>
    <s v="SBEC: McAfee Network IPS: Exploit Scan Detected - SensorName: mbhrxadp1_2-cluster - SourceIP: 77.31.253.183"/>
    <s v="mbhrxadp1_2-cluster"/>
    <s v="2020-05-04 09:07:05"/>
    <s v="RXADVANCE"/>
    <s v="NASH Security Services"/>
    <s v="0"/>
    <x v="0"/>
    <s v="Solved (Permanently)"/>
    <s v="Closed"/>
    <s v="Monroe Ingram"/>
    <s v="Other"/>
    <s v="System Integration"/>
    <s v="2020-05-08 03:04:38"/>
    <s v="inquiry"/>
    <s v="US---Security Services"/>
    <n v="908"/>
    <s v="monroe.ingram@sungardas.com"/>
    <s v="2020-05-04 09:22:13"/>
    <s v="Monroe Ingram"/>
    <s v="doitwise.integration"/>
    <d v="2020-05-04T00:00:00"/>
    <s v="MA.MARLBOROUGH.001"/>
    <s v="Other"/>
    <x v="3"/>
  </r>
  <r>
    <s v="INC3416650"/>
    <s v="Team:MSS Memory utilization is above Major Threshold:98.00 % Current: 98.95 % used"/>
    <s v="sacr-gfmspod01"/>
    <s v="2020-05-04 09:01:18"/>
    <s v="Guaranty Fund Management Service"/>
    <s v="GCSM-RS-CR-OPS-SUPPORT"/>
    <s v="1"/>
    <x v="0"/>
    <s v="Auto Resolved"/>
    <s v="Closed"/>
    <s v="Deepak V"/>
    <s v="Other"/>
    <s v="System Integration"/>
    <s v="2020-05-05 05:08:46"/>
    <s v="Threshold"/>
    <s v="US---Server Services"/>
    <n v="13743"/>
    <s v="doitwise.integration"/>
    <s v="2020-05-04 12:50:21"/>
    <s v="System Integration"/>
    <s v="doitwise.integration"/>
    <d v="2020-05-04T00:00:00"/>
    <s v="PA.PHILADELPHIA.287"/>
    <s v="Other"/>
    <x v="8"/>
  </r>
  <r>
    <s v="INC3416644"/>
    <s v="Team:MSS SWAP utilization is above Major Threshold:98.00 %, Current: 98.27 % used"/>
    <s v="su6d-ukxspbnpuatsftp1"/>
    <s v="2020-05-04 08:51:09"/>
    <s v="FIS XSP"/>
    <s v="Dedicated Ops US Only – Compute"/>
    <s v="0"/>
    <x v="0"/>
    <s v="Solved (Permanently)"/>
    <s v="Closed"/>
    <s v="Curtis Ciolino"/>
    <s v="Other"/>
    <s v="System Integration"/>
    <s v="2020-05-08 03:04:53"/>
    <s v="Threshold"/>
    <s v="US---Server Services"/>
    <n v="37106"/>
    <s v="curtis.ciolino@sungardas.com"/>
    <s v="2020-05-04 19:09:35"/>
    <s v="Curtis Ciolino"/>
    <s v="doitwise.integration"/>
    <d v="2020-05-04T00:00:00"/>
    <s v="GB:WOKING.001"/>
    <s v="Dedicated Pod"/>
    <x v="27"/>
  </r>
  <r>
    <s v="INC3416638"/>
    <s v="vCenter Server is disconnected; Event Source: Login To Vc"/>
    <s v="sco1hpc-nsxmgr1"/>
    <s v="2020-05-04 08:47:41"/>
    <s v="Sungard Hosted Private Cloud"/>
    <s v="SD&amp;R Network Tier 3"/>
    <s v="1"/>
    <x v="1"/>
    <s v="Resolution"/>
    <s v="Service Restored"/>
    <s v="Kevin Leydon"/>
    <s v="Other"/>
    <s v="System Integration"/>
    <s v="2020-05-04 11:31:53"/>
    <s v="inquiry"/>
    <s v="US---Server Services"/>
    <s v="Other"/>
    <s v="Other"/>
    <s v="NaT"/>
    <s v="Other"/>
    <s v="doitwise.integration"/>
    <d v="2020-05-04T00:00:00"/>
    <s v="AZ.SCOTTSDALE.001"/>
    <s v="Other"/>
    <x v="15"/>
  </r>
  <r>
    <s v="INC3416637"/>
    <s v="SBEC:vCenter, EAM, or SSO STS Client connectivity issue with NSX Manager"/>
    <s v="sco1hpc-nsxmgr1"/>
    <s v="2020-05-04 08:47:32"/>
    <s v="Sungard Hosted Private Cloud"/>
    <s v="SD&amp;R Network Tier 3"/>
    <s v="1"/>
    <x v="1"/>
    <s v="Solved (Permanently)"/>
    <s v="Closed"/>
    <s v="Robert Fye"/>
    <s v="Other"/>
    <s v="System Integration"/>
    <s v="2020-05-04 20:53:11"/>
    <s v="inquiry"/>
    <s v="US---Server Services"/>
    <n v="43336"/>
    <s v="robert.fye@sungardas.com"/>
    <s v="2020-05-04 20:49:48"/>
    <s v="Robert Fye"/>
    <s v="doitwise.integration"/>
    <d v="2020-05-04T00:00:00"/>
    <s v="AZ.SCOTTSDALE.001"/>
    <s v="Other"/>
    <x v="15"/>
  </r>
  <r>
    <s v="INC3416634"/>
    <s v="Snapshot - Backup of inc5-sgaapkfp01 from policy HPC-inc5-s-aur1hpc-vm-n-03 on backup01-den is failed. Status code = 196 Abnormal : client backup was not attemp"/>
    <s v="inc5-sgaapkfp01"/>
    <s v="2020-05-04 08:45:13"/>
    <s v="RANDSTAD NORTH AMERICA, INC"/>
    <s v="Sweep - Dedicated Ops_All"/>
    <s v="0"/>
    <x v="2"/>
    <s v="Solved (Permanently)"/>
    <s v="Closed"/>
    <s v="Alex Linder"/>
    <s v="Other"/>
    <s v="System Integration"/>
    <s v="2020-05-04 19:12:24"/>
    <s v="inquiry"/>
    <s v="US---Storage Services"/>
    <n v="37623"/>
    <s v="sharan.r@sungardas.com"/>
    <s v="2020-05-04 19:12:16"/>
    <s v="Sharan R"/>
    <s v="doitwise.integration"/>
    <d v="2020-05-04T00:00:00"/>
    <s v="CO.AURORA.103"/>
    <s v="Dedicated Pod"/>
    <x v="1"/>
  </r>
  <r>
    <s v="INC3416631"/>
    <s v="Transport reporting a High RPO warning (medium) for a replication session belonging to workload PLUTO"/>
    <s v="sacr-co5ppod01"/>
    <s v="2020-05-04 08:44:23"/>
    <s v="CONGRESS ASSET MANAGEMENT"/>
    <s v="GCSM-RS-CR-OPS-SUPPORT"/>
    <s v="0"/>
    <x v="0"/>
    <s v="Solved (Permanently)"/>
    <s v="Closed"/>
    <s v="Deepak V"/>
    <s v="Other"/>
    <s v="System Integration"/>
    <s v="2020-05-05 00:01:58"/>
    <s v="inquiry"/>
    <s v="US---Recovery as a Service ( RaaS )"/>
    <n v="55020"/>
    <s v="sandhya.s@sungardas.com"/>
    <s v="2020-05-05 00:01:23"/>
    <s v="Sandhya S"/>
    <s v="doitwise.integration"/>
    <d v="2020-05-04T00:00:00"/>
    <s v="PA.PHILADELPHIA.287"/>
    <s v="Other"/>
    <x v="8"/>
  </r>
  <r>
    <s v="INC3416629"/>
    <s v="FRU (.1.3.6.1.4.1.9.9.117.2.0.2) Powered Off, Internal Power Problem"/>
    <s v="cibcuktc3sswp002"/>
    <s v="2020-05-04 08:43:07"/>
    <s v="FIS ADAPTIV (CIBC)"/>
    <s v="Sweep - Dedicated Ops_All"/>
    <s v="1"/>
    <x v="0"/>
    <s v="Auto Resolved"/>
    <s v="Closed"/>
    <s v="Michael Gillings"/>
    <s v="Other"/>
    <s v="System Integration"/>
    <s v="2020-05-09 03:01:05"/>
    <s v="inquiry"/>
    <s v="US---Storage Services"/>
    <n v="99500"/>
    <s v="hector.ramirez@sungardas.com"/>
    <s v="2020-05-05 12:21:27"/>
    <s v="Hector Ramirez"/>
    <s v="doitwise.integration"/>
    <d v="2020-05-04T00:00:00"/>
    <s v="GB:WOKING.001"/>
    <s v="Dedicated Pod"/>
    <x v="29"/>
  </r>
  <r>
    <s v="INC3416626"/>
    <s v="FRU (.1.3.6.1.4.1.9.9.117.2.0.2) Powered Off, Internal Power Problem"/>
    <s v="cibcuktc3sswp001"/>
    <s v="2020-05-04 08:41:01"/>
    <s v="FIS ADAPTIV (CIBC)"/>
    <s v="Sweep - Dedicated Ops_All"/>
    <s v="1"/>
    <x v="0"/>
    <s v="Duplicate incident"/>
    <s v="Closed"/>
    <s v="Michael Gillings"/>
    <s v="Other"/>
    <s v="System Integration"/>
    <s v="2020-05-08 03:02:54"/>
    <s v="inquiry"/>
    <s v="US---Storage Services"/>
    <n v="49014"/>
    <s v="hector.ramirez@sungardas.com"/>
    <s v="2020-05-04 22:17:55"/>
    <s v="Hector Ramirez"/>
    <s v="doitwise.integration"/>
    <d v="2020-05-04T00:00:00"/>
    <s v="GB:WOKING.001"/>
    <s v="Dedicated Pod"/>
    <x v="29"/>
  </r>
  <r>
    <s v="INC3416625"/>
    <s v="[SBEC]: Multiple TransportServerCommunicationStateHigh Events Received within 30mins window."/>
    <s v="sacr-cfnapod01"/>
    <s v="2020-05-04 08:40:51"/>
    <s v="Credit First National Association"/>
    <s v="GCSM-RS-CR-OPS-SUPPORT"/>
    <s v="0"/>
    <x v="0"/>
    <s v="Duplicate incident"/>
    <s v="Closed"/>
    <s v="Deepak V"/>
    <s v="Other"/>
    <s v="System Integration"/>
    <s v="2020-05-06 19:03:56"/>
    <s v="inquiry"/>
    <s v="US---Recovery as a Service ( RaaS )"/>
    <n v="210176"/>
    <s v="shreyas.r@sungardas.com"/>
    <s v="2020-05-06 19:03:47"/>
    <s v="Shreyas R"/>
    <s v="doitwise.integration"/>
    <d v="2020-05-04T00:00:00"/>
    <s v="PA.PHILADELPHIA.287"/>
    <s v="Other"/>
    <x v="8"/>
  </r>
  <r>
    <s v="INC3416624"/>
    <s v="[SBEC]: Multiple TransportSessionHighRPOMedium Received within 30mins window."/>
    <s v="sacr-lipgpod01"/>
    <s v="2020-05-04 08:40:42"/>
    <s v="LIGHTHOUSE PROPERTY INSURANCE CORPORATION"/>
    <s v="GCSM-RS-CR-OPS-SUPPORT"/>
    <s v="0"/>
    <x v="0"/>
    <s v="Solved (Permanently)"/>
    <s v="Closed"/>
    <s v="Deepak V"/>
    <s v="Other"/>
    <s v="System Integration"/>
    <s v="2020-05-04 22:10:49"/>
    <s v="inquiry"/>
    <s v="US---Recovery as a Service ( RaaS )"/>
    <n v="48594"/>
    <s v="sandhya.s@sungardas.com"/>
    <s v="2020-05-04 22:10:36"/>
    <s v="Sandhya S"/>
    <s v="doitwise.integration"/>
    <d v="2020-05-04T00:00:00"/>
    <s v="PA.PHILADELPHIA.287"/>
    <s v="Other"/>
    <x v="8"/>
  </r>
  <r>
    <s v="INC3416622"/>
    <s v="Team:MSS Memory utilization is above Major Threshold:98.00 % Current: 98.13 % used"/>
    <s v="sdcrsrirvcpod01"/>
    <s v="2020-05-04 08:39:25"/>
    <s v="IRVINE MANAGEMENT COMPANY"/>
    <s v="Shared POD – Compute"/>
    <s v="0"/>
    <x v="0"/>
    <s v="Other"/>
    <s v="Closed"/>
    <s v="System Integration"/>
    <s v="Other"/>
    <s v="System Integration"/>
    <s v="2020-05-04 09:04:03"/>
    <s v="Threshold"/>
    <s v="US---Server Services"/>
    <n v="588"/>
    <s v="doitwise.integration"/>
    <s v="2020-05-04 08:49:13"/>
    <s v="System Integration"/>
    <s v="doitwise.integration"/>
    <d v="2020-05-04T00:00:00"/>
    <s v="PA.PHILADELPHIA.007"/>
    <s v="Shared POD"/>
    <x v="0"/>
  </r>
  <r>
    <s v="INC3416620"/>
    <s v="l1PhysIf_HS_Alert | ACIHost - hou1cu1001 | NodeName- hou1is1006 | InterfaceID- eth1/28 | l1PhysIfHealthThreshold - 80 | l1PhysIfHealthScore - 0"/>
    <s v="hou1is1006.oamp.sgns.net"/>
    <s v="2020-05-04 08:37:07"/>
    <s v="SGNS"/>
    <s v="Shared POD – Network"/>
    <s v="0"/>
    <x v="0"/>
    <s v="Solved (Permanently)"/>
    <s v="Closed"/>
    <s v="Daniela Villalta"/>
    <s v="Other"/>
    <s v="System Integration"/>
    <s v="2020-05-08 03:04:35"/>
    <s v="inquiry"/>
    <s v="US---Network Services"/>
    <n v="19018"/>
    <s v="daniela.villalta@sungardas.com"/>
    <s v="2020-05-04 13:54:05"/>
    <s v="Daniela Villalta"/>
    <s v="doitwise.integration"/>
    <d v="2020-05-04T00:00:00"/>
    <s v="GB:HOUNSLOW.001"/>
    <s v="Shared POD"/>
    <x v="10"/>
  </r>
  <r>
    <s v="INC3416619"/>
    <s v="l1PhysIf_HS_Alert | ACIHost - hou1cu1001 | NodeName- hou1is1005 | InterfaceID- eth1/28 | l1PhysIfHealthThreshold - 80 | l1PhysIfHealthScore - 0"/>
    <s v="HOU1IS1005.ETH1/28"/>
    <s v="2020-05-04 08:36:55"/>
    <s v="Radley Yeldar Limited"/>
    <s v="Shared POD – Network"/>
    <s v="0"/>
    <x v="0"/>
    <s v="Solved (Permanently)"/>
    <s v="Closed"/>
    <s v="Daniela Villalta"/>
    <s v="Other"/>
    <s v="System Automation"/>
    <s v="2020-05-08 03:02:59"/>
    <s v="inquiry"/>
    <s v="UK---Network Services"/>
    <n v="19029"/>
    <s v="daniela.villalta@sungardas.com"/>
    <s v="2020-05-04 13:54:04"/>
    <s v="Daniela Villalta"/>
    <s v="doitwise.integration"/>
    <d v="2020-05-04T00:00:00"/>
    <s v="GB:HOUNSLOW.001"/>
    <s v="Shared POD"/>
    <x v="10"/>
  </r>
  <r>
    <s v="INC3416618"/>
    <s v="l1PhysIf_HS_Alert | ACIHost - phlcu1001 | NodeName- phl2is1012 | InterfaceID- eth1/14 | l1PhysIfHealthThreshold - 80 | l1PhysIfHealthScore - 0"/>
    <s v="phl2is1012.oamp.sgns.net"/>
    <s v="2020-05-04 08:36:52"/>
    <s v="SGNS"/>
    <s v="Shared POD – Network"/>
    <s v="0"/>
    <x v="0"/>
    <s v="Solved (Permanently)"/>
    <s v="Closed"/>
    <s v="Ganesh Bansode"/>
    <s v="Other"/>
    <s v="System Integration"/>
    <s v="2020-05-09 03:03:56"/>
    <s v="inquiry"/>
    <s v="US---Network Services"/>
    <n v="138401"/>
    <s v="ganesh.bansode@sungardas.com"/>
    <s v="2020-05-05 23:03:33"/>
    <s v="Ganesh Bansode"/>
    <s v="doitwise.integration"/>
    <d v="2020-05-04T00:00:00"/>
    <s v="PA.PHILADELPHIA.011"/>
    <s v="Shared POD"/>
    <x v="10"/>
  </r>
  <r>
    <s v="INC3416617"/>
    <s v="l1PhysIf_HS_Alert | ACIHost - phlcu1001 | NodeName- phl2is1011 | InterfaceID- eth1/14 | l1PhysIfHealthThreshold - 80 | l1PhysIfHealthScore - 0"/>
    <s v="phl2is1011.oamp.sgns.net"/>
    <s v="2020-05-04 08:36:47"/>
    <s v="SGNS"/>
    <s v="Shared POD – Network"/>
    <s v="0"/>
    <x v="0"/>
    <s v="Auto Resolved"/>
    <s v="Closed"/>
    <s v="Ganesh Bansode"/>
    <s v="Other"/>
    <s v="System Integration"/>
    <s v="2020-05-09 03:03:58"/>
    <s v="inquiry"/>
    <s v="US---Network Services"/>
    <n v="139353"/>
    <s v="ganesh.bansode@sungardas.com"/>
    <s v="2020-05-05 23:19:20"/>
    <s v="Ganesh Bansode"/>
    <s v="doitwise.integration"/>
    <d v="2020-05-04T00:00:00"/>
    <s v="PA.PHILADELPHIA.011"/>
    <s v="Shared POD"/>
    <x v="10"/>
  </r>
  <r>
    <s v="INC3416616"/>
    <s v="l1PhysIf_HS_Alert | ACIHost - msg1cu1001 | NodeName- msg1is1006 | InterfaceID- eth1/30 | l1PhysIfHealthThreshold - 80 | l1PhysIfHealthScore - 0"/>
    <s v="msg1cu1001"/>
    <s v="2020-05-04 08:36:43"/>
    <s v="SGNS"/>
    <s v="Shared POD – Network"/>
    <s v="0"/>
    <x v="0"/>
    <s v="Solved (Permanently)"/>
    <s v="Closed"/>
    <s v="Daniela Villalta"/>
    <s v="Other"/>
    <s v="System Integration"/>
    <s v="2020-05-08 03:02:40"/>
    <s v="inquiry"/>
    <s v="US---Network Services"/>
    <n v="22115"/>
    <s v="daniela.villalta@sungardas.com"/>
    <s v="2020-05-04 14:45:18"/>
    <s v="Daniela Villalta"/>
    <s v="doitwise.integration"/>
    <d v="2020-05-04T00:00:00"/>
    <s v="ON.MISSISSAUGA.101"/>
    <s v="Shared POD"/>
    <x v="10"/>
  </r>
  <r>
    <s v="INC3416615"/>
    <s v="l1PhysIf_HS_Alert | ACIHost - msg1cu1001 | NodeName- msg1is1005 | InterfaceID- eth1/30 | l1PhysIfHealthThreshold - 80 | l1PhysIfHealthScore - 0"/>
    <s v="MSG1IS1005.ETH1/30"/>
    <s v="2020-05-04 08:36:39"/>
    <s v="CDSL CANADA LIMITED"/>
    <s v="Shared POD – Network"/>
    <s v="0"/>
    <x v="0"/>
    <s v="Solved (Permanently)"/>
    <s v="Closed"/>
    <s v="Daniela Villalta"/>
    <s v="Other"/>
    <s v="System Automation"/>
    <s v="2020-05-08 03:02:01"/>
    <s v="inquiry"/>
    <s v="US---Network Services"/>
    <n v="22119"/>
    <s v="daniela.villalta@sungardas.com"/>
    <s v="2020-05-04 14:45:18"/>
    <s v="Daniela Villalta"/>
    <s v="doitwise.integration"/>
    <d v="2020-05-04T00:00:00"/>
    <s v="ON.MISSISSAUGA.101"/>
    <s v="Shared POD"/>
    <x v="10"/>
  </r>
  <r>
    <s v="INC3416612"/>
    <s v="SBEC: RPO SLA is exceeded for multiple replication pairs"/>
    <s v="enr2cma10cs01"/>
    <s v="2020-05-04 08:32:07"/>
    <s v="Sungard AS R2C Services"/>
    <s v="GCSM-RS-CR-OPS-SUPPORT"/>
    <s v="0"/>
    <x v="0"/>
    <s v="Solved (Permanently)"/>
    <s v="Closed"/>
    <s v="Deepak V"/>
    <s v="Other"/>
    <s v="System Integration"/>
    <s v="2020-05-09 17:52:27"/>
    <s v="inquiry"/>
    <s v="US---Recovery as a Service ( RaaS )"/>
    <n v="465612"/>
    <s v="shreyas.r@sungardas.com"/>
    <s v="2020-05-09 17:52:19"/>
    <s v="Shreyas R"/>
    <s v="doitwise.integration"/>
    <d v="2020-05-04T00:00:00"/>
    <s v="GB:HOUNSLOW.001"/>
    <s v="Other"/>
    <x v="8"/>
  </r>
  <r>
    <s v="INC3416611"/>
    <s v="SBEC: Multiple events received for tenant cust-cdsc on 10.180.40.15"/>
    <s v="msg1cu1001"/>
    <s v="2020-05-04 08:31:40"/>
    <s v="SGNS"/>
    <s v="Shared POD – Network"/>
    <s v="0"/>
    <x v="0"/>
    <s v="Solved (Permanently)"/>
    <s v="Closed"/>
    <s v="Daniela Villalta"/>
    <s v="Other"/>
    <s v="System Integration"/>
    <s v="2020-05-08 03:02:40"/>
    <s v="inquiry"/>
    <s v="US---Network Services"/>
    <n v="22418"/>
    <s v="daniela.villalta@sungardas.com"/>
    <s v="2020-05-04 14:45:18"/>
    <s v="Daniela Villalta"/>
    <s v="doitwise.integration"/>
    <d v="2020-05-04T00:00:00"/>
    <s v="ON.MISSISSAUGA.101"/>
    <s v="Shared POD"/>
    <x v="10"/>
  </r>
  <r>
    <s v="INC3416606"/>
    <s v="SunGard  Televault Support 24x7  Critical: [File:/var/log/messages] Expression: [CRIT5] Log Entry: May  4 13:18:01 ltcvltglm0 user:err|error Callout_UK_Televaul"/>
    <s v="ltcvltglm0"/>
    <s v="2020-05-04 08:20:44"/>
    <s v="Sungard Availability Services - UK (Vaulting)"/>
    <s v="ML-IN-TOC-Televault"/>
    <s v="0"/>
    <x v="1"/>
    <s v="Solved (Workaround)"/>
    <s v="Closed"/>
    <s v="Ishan Khadilkar"/>
    <s v="Other"/>
    <s v="System Integration"/>
    <s v="2020-05-04 09:34:01"/>
    <s v="inquiry"/>
    <s v="UK---ML - Operational Support"/>
    <n v="4373"/>
    <s v="ishan.khadilkar@sungardas.com"/>
    <s v="2020-05-04 09:33:37"/>
    <s v="Ishan Khadilkar"/>
    <s v="doitwise.integration"/>
    <d v="2020-05-04T00:00:00"/>
    <s v="GB:HOUNSLOW.001"/>
    <s v="Other"/>
    <x v="30"/>
  </r>
  <r>
    <s v="INC3416599"/>
    <s v="SBEC: McAfee Network IPS: Exploit Scan Detected - SensorName: mbhrxadp1_2-cluster - SourceIP: 5.101.0.209"/>
    <s v="mbhrxadp1_2-cluster"/>
    <s v="2020-05-04 08:12:24"/>
    <s v="RXADVANCE"/>
    <s v="NASH Security Services"/>
    <s v="0"/>
    <x v="0"/>
    <s v="Solved (Permanently)"/>
    <s v="Closed"/>
    <s v="Shlomo Goodman"/>
    <s v="Other"/>
    <s v="System Integration"/>
    <s v="2020-05-08 03:05:20"/>
    <s v="inquiry"/>
    <s v="US---Security Services"/>
    <n v="11370"/>
    <s v="shlomo.goodman@sungardas.com"/>
    <s v="2020-05-04 11:21:54"/>
    <s v="Shlomo Goodman"/>
    <s v="doitwise.integration"/>
    <d v="2020-05-04T00:00:00"/>
    <s v="MA.MARLBOROUGH.001"/>
    <s v="Other"/>
    <x v="3"/>
  </r>
  <r>
    <s v="INC3416598"/>
    <s v="SBEC: McAfee SIEM Alert: Attack Signature = 1-K2SL-Recon - Possible Probing by a Single Source IP; Source = 185.145.130.106; Destination = 209.189.227.100"/>
    <s v="phlk2slace1"/>
    <s v="2020-05-04 08:10:55"/>
    <s v="K2SHARE LLC(200000275)"/>
    <s v="NASH Security Services"/>
    <s v="0"/>
    <x v="2"/>
    <s v="Solved (Permanently)"/>
    <s v="Closed"/>
    <s v="Shlomo Goodman"/>
    <s v="Other"/>
    <s v="System Integration"/>
    <s v="2020-05-08 03:00:14"/>
    <s v="inquiry"/>
    <s v="US---Security Services"/>
    <n v="11460"/>
    <s v="shlomo.goodman@sungardas.com"/>
    <s v="2020-05-04 11:21:55"/>
    <s v="Shlomo Goodman"/>
    <s v="doitwise.integration"/>
    <d v="2020-05-04T00:00:00"/>
    <s v="PA.PHILADELPHIA.011"/>
    <s v="Other"/>
    <x v="3"/>
  </r>
  <r>
    <s v="INC3416597"/>
    <s v="Full_Backup - Backup of aur1nbuame06 from policy HPC-inc5-s-aur1hpc-selfmanaged-vm-n-03 on backup01-den is failed. Status code = 196 Abnormal : client backup wa"/>
    <s v="aur1nbuame06"/>
    <s v="2020-05-04 08:10:45"/>
    <s v="SAS Managed Tape Services"/>
    <s v="ML-IN-TOC-Backup"/>
    <s v="0"/>
    <x v="2"/>
    <s v="Solved (Permanently)"/>
    <s v="Closed"/>
    <s v="Satish Shankar"/>
    <s v="Other"/>
    <s v="System Integration"/>
    <s v="2020-05-04 19:10:05"/>
    <s v="inquiry"/>
    <s v="US---Storage Services"/>
    <n v="39548"/>
    <s v="sharan.r@sungardas.com"/>
    <s v="2020-05-04 19:09:53"/>
    <s v="Sharan R"/>
    <s v="doitwise.integration"/>
    <d v="2020-05-04T00:00:00"/>
    <s v="CO.AURORA.103"/>
    <s v="Other"/>
    <x v="1"/>
  </r>
  <r>
    <s v="INC3416593"/>
    <s v="SBEC:Multiple backup status code = 196 Abnormal events"/>
    <s v="inc5-ustxapr3"/>
    <s v="2020-05-04 08:06:07"/>
    <s v="RANDSTAD NORTH AMERICA, INC"/>
    <s v="Sweep - Dedicated Ops_All"/>
    <s v="0"/>
    <x v="2"/>
    <s v="Solved (Permanently)"/>
    <s v="Closed"/>
    <s v="Scott Daly"/>
    <s v="Other"/>
    <s v="System Integration"/>
    <s v="2020-05-04 19:11:14"/>
    <s v="inquiry"/>
    <s v="US---Storage Services"/>
    <n v="39896"/>
    <s v="sharan.r@sungardas.com"/>
    <s v="2020-05-04 19:11:03"/>
    <s v="Sharan R"/>
    <s v="doitwise.integration"/>
    <d v="2020-05-04T00:00:00"/>
    <s v="CO.AURORA.103"/>
    <s v="Dedicated Pod"/>
    <x v="1"/>
  </r>
  <r>
    <s v="INC3416592"/>
    <s v="Snapshot - Backup of inc5-ivanticsa4 from policy HPC-inc5-s-aur1hpc-selfmanaged-vm-n-03 on backup01-den is failed. Status code = 196 Abnormal : client backup wa"/>
    <s v="inc5-ivanticsa4"/>
    <s v="2020-05-04 08:06:03"/>
    <s v="RANDSTAD NORTH AMERICA, INC"/>
    <s v="ML-IN-TOC-Backup"/>
    <s v="0"/>
    <x v="2"/>
    <s v="Solved (Permanently)"/>
    <s v="Closed"/>
    <s v="Satish Shankar"/>
    <s v="Other"/>
    <s v="System Automation"/>
    <s v="2020-05-05 14:43:11"/>
    <s v="inquiry"/>
    <s v="US---Storage Services"/>
    <n v="110211"/>
    <s v="sharan.r@sungardas.com"/>
    <s v="2020-05-05 14:42:54"/>
    <s v="Sharan R"/>
    <s v="doitwise.integration"/>
    <d v="2020-05-04T00:00:00"/>
    <s v="CO.AURORA.103"/>
    <s v="Other"/>
    <x v="1"/>
  </r>
  <r>
    <s v="INC3416591"/>
    <s v="Snapshot - Backup of inc5-ivanticsa2 from policy HPC-inc5-s-aur1hpc-selfmanaged-vm-n-03 on backup01-den is failed. Status code = 196 Abnormal : client backup wa"/>
    <s v="inc5-ivanticsa2"/>
    <s v="2020-05-04 08:05:57"/>
    <s v="RANDSTAD NORTH AMERICA, INC"/>
    <s v="ML-IN-TOC-Backup"/>
    <s v="0"/>
    <x v="2"/>
    <s v="Solved (Permanently)"/>
    <s v="Closed"/>
    <s v="Satish Shankar"/>
    <s v="Other"/>
    <s v="System Integration"/>
    <s v="2020-05-04 19:17:34"/>
    <s v="inquiry"/>
    <s v="US---Storage Services"/>
    <n v="40284"/>
    <s v="sharan.r@sungardas.com"/>
    <s v="2020-05-04 19:17:21"/>
    <s v="Sharan R"/>
    <s v="doitwise.integration"/>
    <d v="2020-05-04T00:00:00"/>
    <s v="CO.AURORA.103"/>
    <s v="Other"/>
    <x v="1"/>
  </r>
  <r>
    <s v="INC3416590"/>
    <s v="Snapshot - Backup of inc5-ivanticsa3 from policy HPC-inc5-s-aur1hpc-selfmanaged-vm-n-03 on backup01-den is failed. Status code = 196 Abnormal : client backup wa"/>
    <s v="inc5-ivanticsa3"/>
    <s v="2020-05-04 08:05:52"/>
    <s v="RANDSTAD NORTH AMERICA, INC"/>
    <s v="ML-IN-TOC-Backup"/>
    <s v="0"/>
    <x v="2"/>
    <s v="Solved (Permanently)"/>
    <s v="Closed"/>
    <s v="Satish Shankar"/>
    <s v="Other"/>
    <s v="System Integration"/>
    <s v="2020-05-04 18:48:38"/>
    <s v="inquiry"/>
    <s v="US---Storage Services"/>
    <n v="38553"/>
    <s v="sharan.r@sungardas.com"/>
    <s v="2020-05-04 18:48:25"/>
    <s v="Sharan R"/>
    <s v="doitwise.integration"/>
    <d v="2020-05-04T00:00:00"/>
    <s v="CO.AURORA.103"/>
    <s v="Other"/>
    <x v="1"/>
  </r>
  <r>
    <s v="INC3416588"/>
    <s v="FRU with name TenGigabitEthernet1/1/1, description SFP-10GBase-SR, physical index 1067 was removed"/>
    <s v="dub5tras4-1.oamp.sgns.net"/>
    <s v="2020-05-04 08:05:38"/>
    <s v="Transics International BVBA"/>
    <s v="Dedicated Ops US Only – Network"/>
    <s v="0"/>
    <x v="0"/>
    <s v="Auto Resolved"/>
    <s v="Closed"/>
    <s v="Michael Gillings"/>
    <s v="Other"/>
    <s v="System Integration"/>
    <s v="2020-05-08 03:02:33"/>
    <s v="inquiry"/>
    <s v="US---Network Services"/>
    <n v="1488"/>
    <s v="michael.gillings@sungardas.com"/>
    <s v="2020-05-04 08:30:26"/>
    <s v="Michael Gillings"/>
    <s v="doitwise.integration"/>
    <d v="2020-05-04T00:00:00"/>
    <s v="IE:DUBLIN.005"/>
    <s v="Dedicated Pod"/>
    <x v="29"/>
  </r>
  <r>
    <s v="INC3416587"/>
    <s v="Team:MSS CPU utilization is above Major Threshold:98%. Current: 99.77 % used"/>
    <s v="ifsrds01"/>
    <s v="2020-05-04 08:05:34"/>
    <s v="Inbhear Fund Services Limited"/>
    <s v="Shared POD – Compute"/>
    <s v="0"/>
    <x v="0"/>
    <s v="Customer"/>
    <s v="Closed"/>
    <s v="Saily Dabhade"/>
    <s v="Other"/>
    <s v="System Integration"/>
    <s v="2020-05-08 03:04:23"/>
    <s v="Threshold"/>
    <s v="US---Server Services"/>
    <n v="52453"/>
    <s v="doitwise.integration"/>
    <s v="2020-05-04 22:39:47"/>
    <s v="System Integration"/>
    <s v="doitwise.integration"/>
    <d v="2020-05-04T00:00:00"/>
    <s v="IE:DUBLIN.005"/>
    <s v="Shared POD"/>
    <x v="5"/>
  </r>
  <r>
    <s v="INC3416586"/>
    <s v="Agent Health Problem - Return code : 1011 - Validate HPSA Connectivity"/>
    <s v="aec1-casun1mvpap23"/>
    <s v="2020-05-04 08:04:17"/>
    <s v="AECON CONSTRUCTION GROUP INC."/>
    <s v="FTS POD – Compute"/>
    <s v="0"/>
    <x v="0"/>
    <s v="Solved (Permanently)"/>
    <s v="Closed"/>
    <s v="Tarun Vasudeva"/>
    <s v="Other"/>
    <s v="System Integration"/>
    <s v="2020-05-08 03:02:27"/>
    <s v="Internal"/>
    <s v="US---Server Services"/>
    <n v="477"/>
    <s v="doitwise.integration"/>
    <s v="2020-05-04 08:12:14"/>
    <s v="System Integration"/>
    <s v="doitwise.integration"/>
    <d v="2020-05-04T00:00:00"/>
    <s v="ON.MISSISSAUGA.001"/>
    <s v="FTS POD"/>
    <x v="11"/>
  </r>
  <r>
    <s v="INC3416583"/>
    <s v="Failed to get technical advisory with configured proxy http://216.203.5.248:9090."/>
    <s v="aur1sucpsanemc04"/>
    <s v="2020-05-04 07:56:29"/>
    <s v="SunGard Cloud Platform"/>
    <s v="Shared POD – Storage"/>
    <s v="0"/>
    <x v="0"/>
    <s v="Auto Resolved"/>
    <s v="Closed"/>
    <s v="Hector Ramirez"/>
    <s v="Other"/>
    <s v="System Integration"/>
    <s v="2020-05-08 03:01:07"/>
    <s v="inquiry"/>
    <s v="US---Storage Services"/>
    <n v="46059"/>
    <s v="hector.ramirez@sungardas.com"/>
    <s v="2020-05-04 20:44:08"/>
    <s v="Hector Ramirez"/>
    <s v="doitwise.integration"/>
    <d v="2020-05-04T00:00:00"/>
    <s v="CO.AURORA.103"/>
    <s v="Shared POD"/>
    <x v="4"/>
  </r>
  <r>
    <s v="INC3416579"/>
    <s v="RepetitionCount &gt; 3 ; SBEC: RPO SLA is exceeded for multiple replication pairs"/>
    <s v="par2cgarwcs01"/>
    <s v="2020-05-04 07:52:54"/>
    <s v="GARFUNKEL WILD"/>
    <s v="GCSM-RS-CR-OPS-SUPPORT"/>
    <s v="0"/>
    <x v="1"/>
    <s v="Duplicate incident"/>
    <s v="Closed"/>
    <s v="Deepak V"/>
    <s v="Other"/>
    <s v="System Integration"/>
    <s v="2020-05-05 04:26:25"/>
    <s v="inquiry"/>
    <s v="US---Recovery as a Service ( RaaS )"/>
    <n v="58288"/>
    <s v="erick.fernandes@sungardas.com"/>
    <s v="2020-05-05 00:04:22"/>
    <s v="Erick Fernandes"/>
    <s v="doitwise.integration"/>
    <d v="2020-05-04T00:00:00"/>
    <s v="PA.PHILADELPHIA.007"/>
    <s v="Other"/>
    <x v="8"/>
  </r>
  <r>
    <s v="INC3416572"/>
    <s v="SBEC: McAfee Network IPS: Exploit Scan Detected - SensorName: mbhrxadp1_so - SourceIP: 192.186.94.70"/>
    <s v="mbhrxadp1_so"/>
    <s v="2020-05-04 07:45:50"/>
    <s v="RXADVANCE"/>
    <s v="NASH Security Services"/>
    <s v="0"/>
    <x v="0"/>
    <s v="Solved (Permanently)"/>
    <s v="Closed"/>
    <s v="Monroe Ingram"/>
    <s v="Other"/>
    <s v="System Integration"/>
    <s v="2020-05-08 03:01:12"/>
    <s v="inquiry"/>
    <s v="US---Security Services"/>
    <n v="3225"/>
    <s v="monroe.ingram@sungardas.com"/>
    <s v="2020-05-04 08:39:35"/>
    <s v="Monroe Ingram"/>
    <s v="doitwise.integration"/>
    <d v="2020-05-04T00:00:00"/>
    <s v="MA.SOUTHBOROUGH.001"/>
    <s v="Other"/>
    <x v="3"/>
  </r>
  <r>
    <s v="INC3416562"/>
    <s v="SBEC : Multiple BGP Transition Peer Events for Peer 206.82.104.253"/>
    <s v="crl1br1.sgns.net"/>
    <s v="2020-05-04 07:34:52"/>
    <s v="SGNS"/>
    <s v="Shared POD – Network"/>
    <s v="0"/>
    <x v="1"/>
    <s v="Solved (Permanently)"/>
    <s v="Closed"/>
    <s v="Ganesh Bansode"/>
    <s v="Other"/>
    <s v="System Integration"/>
    <s v="2020-05-08 03:04:31"/>
    <s v="inquiry"/>
    <s v="US---Network Services"/>
    <n v="1711"/>
    <s v="ganesh.bansode@sungardas.com"/>
    <s v="2020-05-04 08:03:23"/>
    <s v="Ganesh Bansode"/>
    <s v="doitwise.integration"/>
    <d v="2020-05-04T00:00:00"/>
    <s v="NJ.CARLSTADT.001"/>
    <s v="Shared POD"/>
    <x v="23"/>
  </r>
  <r>
    <s v="INC3416557"/>
    <s v="SBEC: McAfee Network IPS: Exploit Scan Detected - SensorName: mbhrxadp1_2-cluster - SourceIP: 107.181.189.80"/>
    <s v="mbhrxadp1_2-cluster"/>
    <s v="2020-05-04 07:22:02"/>
    <s v="RXADVANCE"/>
    <s v="NASH Security Services"/>
    <s v="0"/>
    <x v="0"/>
    <s v="Solved (Permanently)"/>
    <s v="Closed"/>
    <s v="Monroe Ingram"/>
    <s v="Other"/>
    <s v="System Integration"/>
    <s v="2020-05-08 03:03:18"/>
    <s v="inquiry"/>
    <s v="US---Security Services"/>
    <n v="2519"/>
    <s v="monroe.ingram@sungardas.com"/>
    <s v="2020-05-04 08:04:01"/>
    <s v="Monroe Ingram"/>
    <s v="doitwise.integration"/>
    <d v="2020-05-04T00:00:00"/>
    <s v="MA.MARLBOROUGH.001"/>
    <s v="Other"/>
    <x v="3"/>
  </r>
  <r>
    <s v="INC3416556"/>
    <s v="SBEC: McAfee Network IPS: Exploit Scan Detected - SensorName: mbhrxadp1_2-cluster - SourceIP: 107.181.189.80"/>
    <s v="mbhrxadp1_2-cluster"/>
    <s v="2020-05-04 07:21:42"/>
    <s v="RXADVANCE"/>
    <s v="NASH Security Services"/>
    <s v="0"/>
    <x v="0"/>
    <s v="Solved (Permanently)"/>
    <s v="Closed"/>
    <s v="Monroe Ingram"/>
    <s v="Other"/>
    <s v="System Integration"/>
    <s v="2020-05-08 03:00:20"/>
    <s v="inquiry"/>
    <s v="US---Security Services"/>
    <n v="2468"/>
    <s v="monroe.ingram@sungardas.com"/>
    <s v="2020-05-04 08:02:50"/>
    <s v="Monroe Ingram"/>
    <s v="doitwise.integration"/>
    <d v="2020-05-04T00:00:00"/>
    <s v="MA.MARLBOROUGH.001"/>
    <s v="Other"/>
    <x v="3"/>
  </r>
  <r>
    <s v="INC3416554"/>
    <s v="SBEC: McAfee Network IPS: Exploit Scan Detected - SensorName: mbhrxadp1_2-cluster - SourceIP: 107.181.189.80"/>
    <s v="mbhrxadp1_2-cluster"/>
    <s v="2020-05-04 07:20:49"/>
    <s v="RXADVANCE"/>
    <s v="NASH Security Services"/>
    <s v="0"/>
    <x v="0"/>
    <s v="Solved (Permanently)"/>
    <s v="Closed"/>
    <s v="Monroe Ingram"/>
    <s v="Other"/>
    <s v="System Integration"/>
    <s v="2020-05-08 03:04:46"/>
    <s v="inquiry"/>
    <s v="US---Security Services"/>
    <n v="2684"/>
    <s v="monroe.ingram@sungardas.com"/>
    <s v="2020-05-04 08:05:33"/>
    <s v="Monroe Ingram"/>
    <s v="doitwise.integration"/>
    <d v="2020-05-04T00:00:00"/>
    <s v="MA.MARLBOROUGH.001"/>
    <s v="Other"/>
    <x v="3"/>
  </r>
  <r>
    <s v="INC3416553"/>
    <s v="SBEC: McAfee Network IPS: Exploit Scan Detected - SensorName: mbhrxadp1_2-cluster - SourceIP: 107.181.189.80"/>
    <s v="mbhrxadp1_2-cluster"/>
    <s v="2020-05-04 07:20:35"/>
    <s v="RXADVANCE"/>
    <s v="NASH Security Services"/>
    <s v="0"/>
    <x v="0"/>
    <s v="Solved (Permanently)"/>
    <s v="Closed"/>
    <s v="Monroe Ingram"/>
    <s v="Other"/>
    <s v="System Integration"/>
    <s v="2020-05-08 03:03:17"/>
    <s v="inquiry"/>
    <s v="US---Security Services"/>
    <n v="2457"/>
    <s v="monroe.ingram@sungardas.com"/>
    <s v="2020-05-04 08:01:32"/>
    <s v="Monroe Ingram"/>
    <s v="doitwise.integration"/>
    <d v="2020-05-04T00:00:00"/>
    <s v="MA.MARLBOROUGH.001"/>
    <s v="Other"/>
    <x v="3"/>
  </r>
  <r>
    <s v="INC3416551"/>
    <s v="SBEC: McAfee Network IPS: Exploit Scan Detected - SensorName: mbhrxadp1_2-cluster - SourceIP: 107.181.189.80"/>
    <s v="mbhrxadp1_2-cluster"/>
    <s v="2020-05-04 07:20:04"/>
    <s v="RXADVANCE"/>
    <s v="NASH Security Services"/>
    <s v="0"/>
    <x v="0"/>
    <s v="Solved (Permanently)"/>
    <s v="Closed"/>
    <s v="Monroe Ingram"/>
    <s v="Other"/>
    <s v="System Integration"/>
    <s v="2020-05-08 03:00:19"/>
    <s v="inquiry"/>
    <s v="US---Security Services"/>
    <n v="2383"/>
    <s v="monroe.ingram@sungardas.com"/>
    <s v="2020-05-04 07:59:47"/>
    <s v="Monroe Ingram"/>
    <s v="doitwise.integration"/>
    <d v="2020-05-04T00:00:00"/>
    <s v="MA.MARLBOROUGH.001"/>
    <s v="Other"/>
    <x v="3"/>
  </r>
  <r>
    <s v="INC3416550"/>
    <s v="SBEC: McAfee Network IPS: Exploit Scan Detected - SensorName: mbhrxadp1_2-cluster - SourceIP: 107.181.189.80"/>
    <s v="mbhrxadp1_2-cluster"/>
    <s v="2020-05-04 07:19:48"/>
    <s v="RXADVANCE"/>
    <s v="NASH Security Services"/>
    <s v="0"/>
    <x v="0"/>
    <s v="Solved (Permanently)"/>
    <s v="Closed"/>
    <s v="Monroe Ingram"/>
    <s v="Other"/>
    <s v="System Integration"/>
    <s v="2020-05-08 03:00:39"/>
    <s v="inquiry"/>
    <s v="US---Security Services"/>
    <n v="2317"/>
    <s v="monroe.ingram@sungardas.com"/>
    <s v="2020-05-04 07:58:25"/>
    <s v="Monroe Ingram"/>
    <s v="doitwise.integration"/>
    <d v="2020-05-04T00:00:00"/>
    <s v="MA.MARLBOROUGH.001"/>
    <s v="Other"/>
    <x v="3"/>
  </r>
  <r>
    <s v="INC3416549"/>
    <s v="SBEC: McAfee Network IPS: Exploit Scan Detected - SensorName: mbhrxadp1_2-cluster - SourceIP: 107.181.189.80"/>
    <s v="mbhrxadp1_2-cluster"/>
    <s v="2020-05-04 07:19:42"/>
    <s v="RXADVANCE"/>
    <s v="NASH Security Services"/>
    <s v="0"/>
    <x v="0"/>
    <s v="Solved (Permanently)"/>
    <s v="Closed"/>
    <s v="Monroe Ingram"/>
    <s v="Other"/>
    <s v="System Integration"/>
    <s v="2020-05-08 03:01:08"/>
    <s v="inquiry"/>
    <s v="US---Security Services"/>
    <n v="2235"/>
    <s v="monroe.ingram@sungardas.com"/>
    <s v="2020-05-04 07:56:57"/>
    <s v="Monroe Ingram"/>
    <s v="doitwise.integration"/>
    <d v="2020-05-04T00:00:00"/>
    <s v="MA.MARLBOROUGH.001"/>
    <s v="Other"/>
    <x v="3"/>
  </r>
  <r>
    <s v="INC3416548"/>
    <s v="SBEC: McAfee Network IPS: Exploit Scan Detected - SensorName: mbhrxadp1_2-cluster - SourceIP: 107.181.189.80"/>
    <s v="mbhrxadp1_2-cluster"/>
    <s v="2020-05-04 07:19:28"/>
    <s v="RXADVANCE"/>
    <s v="NASH Security Services"/>
    <s v="0"/>
    <x v="0"/>
    <s v="Solved (Permanently)"/>
    <s v="Closed"/>
    <s v="Monroe Ingram"/>
    <s v="Other"/>
    <s v="System Integration"/>
    <s v="2020-05-08 03:00:53"/>
    <s v="inquiry"/>
    <s v="US---Security Services"/>
    <n v="2157"/>
    <s v="monroe.ingram@sungardas.com"/>
    <s v="2020-05-04 07:55:25"/>
    <s v="Monroe Ingram"/>
    <s v="doitwise.integration"/>
    <d v="2020-05-04T00:00:00"/>
    <s v="MA.MARLBOROUGH.001"/>
    <s v="Other"/>
    <x v="3"/>
  </r>
  <r>
    <s v="INC3416547"/>
    <s v="[SBEC]: Multiple TransportServerCommunicationStateHigh Events Received within 30mins window."/>
    <s v="sacr-usaepod01"/>
    <s v="2020-05-04 07:16:17"/>
    <s v="CGI Technologies and Solutions  (E58 USAA)"/>
    <s v="GCSM-RS-CR-OPS-SUPPORT"/>
    <s v="0"/>
    <x v="0"/>
    <s v="Solved (Permanently)"/>
    <s v="Closed"/>
    <s v="Deepak V"/>
    <s v="Other"/>
    <s v="System Integration"/>
    <s v="2020-05-06 19:37:00"/>
    <s v="inquiry"/>
    <s v="US---Recovery as a Service ( RaaS )"/>
    <n v="217234"/>
    <s v="shreyas.r@sungardas.com"/>
    <s v="2020-05-06 19:36:51"/>
    <s v="Shreyas R"/>
    <s v="doitwise.integration"/>
    <d v="2020-05-04T00:00:00"/>
    <s v="PA.PHILADELPHIA.287"/>
    <s v="Other"/>
    <x v="8"/>
  </r>
  <r>
    <s v="INC3416546"/>
    <s v="SBEC: McAfee Network IPS: Exploit Scan Detected - SensorName: mrkam27p_cluster - SourceIP: 151.127.20.47"/>
    <s v="mrkam27p_cluster"/>
    <s v="2020-05-04 07:15:42"/>
    <s v="INNOMAR STRATEGIES INC."/>
    <s v="FTS POD – Security"/>
    <s v="0"/>
    <x v="0"/>
    <s v="Solved (Permanently)"/>
    <s v="Closed"/>
    <s v="Urvi Vallabh Bastodkar"/>
    <s v="Other"/>
    <s v="System Integration"/>
    <s v="2020-05-08 03:04:47"/>
    <s v="inquiry"/>
    <s v="US---Security Services"/>
    <n v="945"/>
    <s v="shlomo.goodman@sungardas.com"/>
    <s v="2020-05-04 07:31:27"/>
    <s v="Shlomo Goodman"/>
    <s v="doitwise.integration"/>
    <d v="2020-05-04T00:00:00"/>
    <s v="ON.MARKHAM.106"/>
    <s v="FTS POD"/>
    <x v="3"/>
  </r>
  <r>
    <s v="INC3416544"/>
    <s v="SBEC: McAfee Network IPS: Exploit Scan Detected - SensorName: mbhrxadp1_2-cluster - SourceIP: 107.181.189.80"/>
    <s v="mbhrxadp1_2-cluster"/>
    <s v="2020-05-04 07:10:42"/>
    <s v="RXADVANCE"/>
    <s v="NASH Security Services"/>
    <s v="0"/>
    <x v="0"/>
    <s v="Solved (Permanently)"/>
    <s v="Closed"/>
    <s v="Monroe Ingram"/>
    <s v="Other"/>
    <s v="System Integration"/>
    <s v="2020-05-08 03:05:24"/>
    <s v="inquiry"/>
    <s v="US---Security Services"/>
    <n v="2595"/>
    <s v="monroe.ingram@sungardas.com"/>
    <s v="2020-05-04 07:53:57"/>
    <s v="Monroe Ingram"/>
    <s v="doitwise.integration"/>
    <d v="2020-05-04T00:00:00"/>
    <s v="MA.MARLBOROUGH.001"/>
    <s v="Other"/>
    <x v="3"/>
  </r>
  <r>
    <s v="INC3416543"/>
    <s v="SBEC: McAfee Network IPS: Exploit Scan Detected - SensorName: phl2elepp1_2-cluster - SourceIP: 5.101.0.209"/>
    <s v="phl2elepp1_2-cluster"/>
    <s v="2020-05-04 07:10:24"/>
    <s v="ELECTRONIC PAYMENTS"/>
    <s v="NASH Security Services"/>
    <s v="0"/>
    <x v="0"/>
    <s v="Solved (Permanently)"/>
    <s v="Closed"/>
    <s v="Monroe Ingram"/>
    <s v="Other"/>
    <s v="System Integration"/>
    <s v="2020-05-08 03:00:51"/>
    <s v="inquiry"/>
    <s v="US---Security Services"/>
    <n v="4643"/>
    <s v="monroe.ingram@sungardas.com"/>
    <s v="2020-05-04 08:27:47"/>
    <s v="Monroe Ingram"/>
    <s v="doitwise.integration"/>
    <d v="2020-05-04T00:00:00"/>
    <s v="PA.PHILADELPHIA.011"/>
    <s v="Other"/>
    <x v="3"/>
  </r>
  <r>
    <s v="INC3416541"/>
    <s v="[SBEC]: Multiple TransportSessionHighRPOMedium Received within 30mins window."/>
    <s v="sacr-falcpod2"/>
    <s v="2020-05-04 07:05:36"/>
    <s v="Fallon Community Health Plan"/>
    <s v="GCSM-RS-CR-OPS-SUPPORT"/>
    <s v="0"/>
    <x v="0"/>
    <s v="Solved (Permanently)"/>
    <s v="Closed"/>
    <s v="Deepak V"/>
    <s v="Other"/>
    <s v="System Integration"/>
    <s v="2020-05-04 22:18:01"/>
    <s v="inquiry"/>
    <s v="US---Recovery as a Service ( RaaS )"/>
    <n v="54720"/>
    <s v="sandhya.s@sungardas.com"/>
    <s v="2020-05-04 22:17:36"/>
    <s v="Sandhya S"/>
    <s v="doitwise.integration"/>
    <d v="2020-05-04T00:00:00"/>
    <s v="PA.PHILADELPHIA.287"/>
    <s v="Other"/>
    <x v="8"/>
  </r>
  <r>
    <s v="INC3416536"/>
    <s v="OTU BDI chi2pw7:OTM2-1-12-3,BDI_OTU,NSA,NEND,RCV,0665,NA,1540.56,NA circuit ID = CIR0031160"/>
    <s v="Other"/>
    <s v="2020-05-04 07:02:08"/>
    <s v="Reyes Holdings LLC"/>
    <s v="Shared POD – Transport"/>
    <s v="0"/>
    <x v="0"/>
    <s v="Auto Resolved"/>
    <s v="Closed"/>
    <s v="Jorge Quesada"/>
    <s v="Other"/>
    <s v="System Integration"/>
    <s v="2020-05-08 03:04:16"/>
    <s v="inquiry"/>
    <s v="US---Network Services"/>
    <n v="14016"/>
    <s v="jorge.quesada@sungardas.com"/>
    <s v="2020-05-04 10:55:44"/>
    <s v="Jorge Quesada"/>
    <s v="doitwise.integration"/>
    <d v="2020-05-04T00:00:00"/>
    <s v="Other"/>
    <s v="Shared POD"/>
    <x v="6"/>
  </r>
  <r>
    <s v="INC3416535"/>
    <s v="SBEC: McAfee Network IPS: Exploit Scan Detected - SensorName: msgpet0_cluster - SourceIP: 194.146.189.129"/>
    <s v="msgpet0_cluster"/>
    <s v="2020-05-04 07:01:00"/>
    <s v="Pethealth - MTSA"/>
    <s v="Dedicated Ops US Only – Security"/>
    <s v="0"/>
    <x v="0"/>
    <s v="Solved (Permanently)"/>
    <s v="Closed"/>
    <s v="David Reese"/>
    <s v="Other"/>
    <s v="System Integration"/>
    <s v="2020-05-08 03:03:18"/>
    <s v="inquiry"/>
    <s v="US---Security Services"/>
    <n v="1097"/>
    <s v="monroe.ingram@sungardas.com"/>
    <s v="2020-05-04 07:19:17"/>
    <s v="Monroe Ingram"/>
    <s v="doitwise.integration"/>
    <d v="2020-05-04T00:00:00"/>
    <s v="ON.MISSISSAUGA.101"/>
    <s v="Dedicated Pod"/>
    <x v="3"/>
  </r>
  <r>
    <s v="INC3416532"/>
    <s v="Full_Backup - Backup of ecm-prd-sql01 from policy fisj-s-rch-sql01-n-03 on backup01-dal is failed. Status code = 156 Abnormal : snapshot error encountered"/>
    <s v="ecm-prd-sql01"/>
    <s v="2020-05-04 06:50:17"/>
    <s v="FISERV SOLUTIONS, LLC"/>
    <s v="Sweep - FTS POD_All"/>
    <s v="0"/>
    <x v="2"/>
    <s v="Solved (Permanently)"/>
    <s v="Closed"/>
    <s v="Jeeten Batavia"/>
    <s v="Other"/>
    <s v="System Integration"/>
    <s v="2020-05-08 05:23:31"/>
    <s v="inquiry"/>
    <s v="US---Storage Services"/>
    <n v="338097"/>
    <s v="saraswathi.anjaneya@sungardas.com"/>
    <s v="2020-05-08 04:45:14"/>
    <s v="Saraswathi Anjaneya"/>
    <s v="doitwise.integration"/>
    <d v="2020-05-04T00:00:00"/>
    <s v="TX.RICHARDSON.104"/>
    <s v="FTS POD"/>
    <x v="1"/>
  </r>
  <r>
    <s v="INC3416522"/>
    <s v="Link Flapping: Link Down (Ethernet107/1/26) Description (null)"/>
    <s v="phl2ss402.oamp.sgns.net"/>
    <s v="2020-05-04 06:33:14"/>
    <s v="SGNS"/>
    <s v="Shared POD – Network"/>
    <s v="0"/>
    <x v="0"/>
    <s v="Auto Resolved"/>
    <s v="Closed"/>
    <s v="Ganesh Bansode"/>
    <s v="Other"/>
    <s v="System Integration"/>
    <s v="2020-05-11 03:03:13"/>
    <s v="inquiry"/>
    <s v="US---Network Services"/>
    <n v="252608"/>
    <s v="salman.fouje@sungardas.com"/>
    <s v="2020-05-07 04:43:22"/>
    <s v="Salman Fouje"/>
    <s v="doitwise.integration"/>
    <d v="2020-05-04T00:00:00"/>
    <s v="PA.PHILADELPHIA.011"/>
    <s v="Shared POD"/>
    <x v="12"/>
  </r>
  <r>
    <s v="INC3416518"/>
    <s v="Team:MSS Memory utilization is above Major Threshold:98.00 % Current: 98.18 % used"/>
    <s v="sdcrsrirvcpod01"/>
    <s v="2020-05-04 06:29:24"/>
    <s v="IRVINE MANAGEMENT COMPANY"/>
    <s v="Shared POD – Compute"/>
    <s v="0"/>
    <x v="0"/>
    <s v="Other"/>
    <s v="Closed"/>
    <s v="System Integration"/>
    <s v="Other"/>
    <s v="System Integration"/>
    <s v="2020-05-04 07:04:03"/>
    <s v="Threshold"/>
    <s v="US---Server Services"/>
    <n v="888"/>
    <s v="doitwise.integration"/>
    <s v="2020-05-04 06:44:12"/>
    <s v="System Integration"/>
    <s v="doitwise.integration"/>
    <d v="2020-05-04T00:00:00"/>
    <s v="PA.PHILADELPHIA.007"/>
    <s v="Shared POD"/>
    <x v="0"/>
  </r>
  <r>
    <s v="INC3416514"/>
    <s v="Loss Of Signal lon2iw7:ETH10G-3-5-3,LOS,SA,NEND,RCV,0673,NA,850.00,NA circuit ID = CIR0028103"/>
    <s v="lon2iw7-3.oamp.sgns.net"/>
    <s v="2020-05-04 06:24:35"/>
    <s v="SGNS"/>
    <s v="Major Incident Management"/>
    <s v="1"/>
    <x v="1"/>
    <s v="Solved (Permanently)"/>
    <s v="Closed"/>
    <s v="Adam Painter"/>
    <s v="Other"/>
    <s v="System Integration"/>
    <s v="2020-05-08 03:02:36"/>
    <s v="inquiry"/>
    <s v="US---Network Services"/>
    <n v="21578"/>
    <s v="andres.arroyo@sungardas.com"/>
    <s v="2020-05-04 12:24:13"/>
    <s v="Andres Arroyo"/>
    <s v="doitwise.integration"/>
    <d v="2020-05-04T00:00:00"/>
    <s v="GB:LONDON.001"/>
    <s v="Other"/>
    <x v="6"/>
  </r>
  <r>
    <s v="INC3416504"/>
    <s v="Agent Health Problem - Return code : True_HPSA_Not_Reachable - Opsware Agent is not reachable"/>
    <s v="aec1-casun1mvpap23"/>
    <s v="2020-05-04 06:01:44"/>
    <s v="AECON CONSTRUCTION GROUP INC."/>
    <s v="FTS POD – Compute"/>
    <s v="0"/>
    <x v="0"/>
    <s v="Auto Resolved"/>
    <s v="Closed"/>
    <s v="Jeeten Batavia"/>
    <s v="Other"/>
    <s v="System Integration"/>
    <s v="2020-05-08 03:05:17"/>
    <s v="Internal"/>
    <s v="US---Server Services"/>
    <n v="2271"/>
    <s v="doitwise.integration"/>
    <s v="2020-05-04 06:39:35"/>
    <s v="System Integration"/>
    <s v="doitwise.integration"/>
    <d v="2020-05-04T00:00:00"/>
    <s v="ON.MISSISSAUGA.001"/>
    <s v="FTS POD"/>
    <x v="11"/>
  </r>
  <r>
    <s v="INC3416503"/>
    <s v="VytalVault Agent Offline for HostName-&quot;EULDCWEB35&quot;, agentName-EULDCWEB35"/>
    <s v="euldcweb35"/>
    <s v="2020-05-04 06:01:38"/>
    <s v="Crown Worldwide Limited"/>
    <s v="ML-IN-TOC-Vytalvault"/>
    <s v="0"/>
    <x v="2"/>
    <s v="Solved (Permanently)"/>
    <s v="Closed"/>
    <s v="Venkata Deevi"/>
    <s v="Other"/>
    <s v="System Integration"/>
    <s v="2020-05-14 07:07:35"/>
    <s v="inquiry"/>
    <s v="UK---UK Managed Services"/>
    <n v="867912"/>
    <s v="ambika.vaije@sungardas.com"/>
    <s v="2020-05-14 07:06:50"/>
    <s v="Ambika Vaije"/>
    <s v="doitwise.integration"/>
    <d v="2020-05-04T00:00:00"/>
    <s v="GB:HOUNSLOW.001"/>
    <s v="Other"/>
    <x v="14"/>
  </r>
  <r>
    <s v="INC3416502"/>
    <s v="VytalVault Agent Offline for HostName-&quot;EULDCRMT02&quot;, agentName-EULDCRMT02"/>
    <s v="euldcrmt02"/>
    <s v="2020-05-04 06:01:27"/>
    <s v="Crown Worldwide Limited"/>
    <s v="ML-IN-TOC-Vytalvault"/>
    <s v="0"/>
    <x v="2"/>
    <s v="Solved (Permanently)"/>
    <s v="Closed"/>
    <s v="Venkata Deevi"/>
    <s v="Other"/>
    <s v="Angelina Shetty"/>
    <s v="2020-05-08 09:57:30"/>
    <s v="inquiry"/>
    <s v="UK---UK Managed Services"/>
    <n v="359749"/>
    <s v="kusuma.mani@sungardas.com"/>
    <s v="2020-05-08 09:57:16"/>
    <s v="Kusuma Mani"/>
    <s v="doitwise.integration"/>
    <d v="2020-05-04T00:00:00"/>
    <s v="GB:LONDON.101"/>
    <s v="Other"/>
    <x v="14"/>
  </r>
  <r>
    <s v="INC3416501"/>
    <s v="VytalVault Agent Offline for HostName-&quot;HEMBRGSV-CIT1&quot;, agentName-HEMBRGSV-CIT1"/>
    <s v="dtrapi008"/>
    <s v="2020-05-04 06:01:21"/>
    <s v="BK1234-SUNGARD ITS"/>
    <s v="ML-IN-TOC-Vytalvault"/>
    <s v="0"/>
    <x v="2"/>
    <s v="Solved (Permanently)"/>
    <s v="Closed"/>
    <s v="Venkata Deevi"/>
    <s v="Other"/>
    <s v="System Integration"/>
    <s v="2020-05-06 10:56:38"/>
    <s v="inquiry"/>
    <s v="UK---UK Managed Services"/>
    <n v="190467"/>
    <s v="ambika.vaije@sungardas.com"/>
    <s v="2020-05-06 10:55:48"/>
    <s v="Ambika Vaije"/>
    <s v="doitwise.integration"/>
    <d v="2020-05-04T00:00:00"/>
    <s v="FR:LOGNES.001"/>
    <s v="Other"/>
    <x v="14"/>
  </r>
  <r>
    <s v="INC3416500"/>
    <s v="VytalVault Agent Offline for HostName-&quot;EULOFMBIVM03&quot;, agentName-EULOFMBIVM03"/>
    <s v="eulofmbivm03"/>
    <s v="2020-05-04 06:00:57"/>
    <s v="The Economist Newspaper Limited"/>
    <s v="ML-IN-TOC-Vytalvault"/>
    <s v="0"/>
    <x v="2"/>
    <s v="Solved (Permanently)"/>
    <s v="Closed"/>
    <s v="Venkata Deevi"/>
    <s v="Other"/>
    <s v="System Integration"/>
    <s v="2020-05-05 08:45:15"/>
    <s v="inquiry"/>
    <s v="UK---UK Managed Services"/>
    <n v="96109"/>
    <s v="ambika.vaije@sungardas.com"/>
    <s v="2020-05-05 08:42:46"/>
    <s v="Ambika Vaije"/>
    <s v="doitwise.integration"/>
    <d v="2020-05-04T00:00:00"/>
    <s v="GB:HOUNSLOW.001"/>
    <s v="Other"/>
    <x v="14"/>
  </r>
  <r>
    <s v="INC3416499"/>
    <s v="VytalVault Agent Offline for HostName-&quot;EULDCAPP34&quot;, agentName-EULDCAPP34"/>
    <s v="euldcapp34"/>
    <s v="2020-05-04 06:00:40"/>
    <s v="Crown Worldwide Limited"/>
    <s v="ML-IN-TOC-Vytalvault"/>
    <s v="0"/>
    <x v="2"/>
    <s v="Solved (Permanently)"/>
    <s v="Closed"/>
    <s v="Venkata Deevi"/>
    <s v="Other"/>
    <s v="System Integration"/>
    <s v="2020-05-14 07:14:52"/>
    <s v="inquiry"/>
    <s v="UK---UK Managed Services"/>
    <n v="868432"/>
    <s v="ambika.vaije@sungardas.com"/>
    <s v="2020-05-14 07:14:32"/>
    <s v="Ambika Vaije"/>
    <s v="doitwise.integration"/>
    <d v="2020-05-04T00:00:00"/>
    <s v="GB:HOUNSLOW.001"/>
    <s v="Other"/>
    <x v="14"/>
  </r>
  <r>
    <s v="INC3416497"/>
    <s v="Transport reporting communication lost warning (high: over 15 minutes) for workload WIN2019TEST"/>
    <s v="sacr-gfmspod01"/>
    <s v="2020-05-04 05:59:58"/>
    <s v="Guaranty Fund Management Service"/>
    <s v="GCSM-RS-CR-OPS-SUPPORT"/>
    <s v="0"/>
    <x v="0"/>
    <s v="Solved (Permanently)"/>
    <s v="Closed"/>
    <s v="Deepak V"/>
    <s v="Other"/>
    <s v="System Integration"/>
    <s v="2020-05-06 00:03:39"/>
    <s v="inquiry"/>
    <s v="US---Recovery as a Service ( RaaS )"/>
    <n v="151401"/>
    <s v="piyush.raj@sungardas.com"/>
    <s v="2020-05-06 00:03:19"/>
    <s v="Piyush Raj"/>
    <s v="doitwise.integration"/>
    <d v="2020-05-04T00:00:00"/>
    <s v="PA.PHILADELPHIA.287"/>
    <s v="Other"/>
    <x v="8"/>
  </r>
  <r>
    <s v="INC3416496"/>
    <s v="Transport reporting a High RPO warning (medium) for a replication session belonging to workload NJRDBKPDBE"/>
    <s v="sdcrsrat2ipod1"/>
    <s v="2020-05-04 05:59:48"/>
    <s v="AT&amp;T Services, Inc. (K. Hovnanian Companies, LLC, Project)"/>
    <s v="GCSM-RS-CR-OPS-SUPPORT"/>
    <s v="0"/>
    <x v="0"/>
    <s v="Solved (Permanently)"/>
    <s v="Closed"/>
    <s v="Deepak V"/>
    <s v="Other"/>
    <s v="System Integration"/>
    <s v="2020-05-09 18:22:58"/>
    <s v="inquiry"/>
    <s v="US---Recovery as a Service ( RaaS )"/>
    <n v="476583"/>
    <s v="shreyas.r@sungardas.com"/>
    <s v="2020-05-09 18:22:51"/>
    <s v="Shreyas R"/>
    <s v="doitwise.integration"/>
    <d v="2020-05-04T00:00:00"/>
    <s v="AZ.SCOTTSDALE.001"/>
    <s v="Other"/>
    <x v="8"/>
  </r>
  <r>
    <s v="INC3416495"/>
    <s v="Transport reporting communication lost warning (high: over 15 minutes) for workload PWQ9DSQLPR07N2"/>
    <s v="ltccrsrmufspod01"/>
    <s v="2020-05-04 05:59:07"/>
    <s v="MUFG Investor Services Holdings Limited"/>
    <s v="GCSM-RS-CR-OPS-SUPPORT"/>
    <s v="0"/>
    <x v="0"/>
    <s v="Solved (Permanently)"/>
    <s v="Closed"/>
    <s v="Deepak V"/>
    <s v="Other"/>
    <s v="System Integration"/>
    <s v="2020-05-04 22:48:16"/>
    <s v="inquiry"/>
    <s v="US---Recovery as a Service ( RaaS )"/>
    <n v="60538"/>
    <s v="sandhya.s@sungardas.com"/>
    <s v="2020-05-04 22:48:05"/>
    <s v="Sandhya S"/>
    <s v="doitwise.integration"/>
    <d v="2020-05-04T00:00:00"/>
    <s v="GB:HOUNSLOW.003"/>
    <s v="Other"/>
    <x v="8"/>
  </r>
  <r>
    <s v="INC3416494"/>
    <s v="Transport reporting communication lost warning (high: over 15 minutes) for workload NJIPWBITDB01"/>
    <s v="sacr-coaipod01"/>
    <s v="2020-05-04 05:58:59"/>
    <s v="COACH, INC"/>
    <s v="GCSM-RS-CR-OPS-SUPPORT"/>
    <s v="0"/>
    <x v="0"/>
    <s v="Solved (Permanently)"/>
    <s v="Closed"/>
    <s v="Deepak V"/>
    <s v="Other"/>
    <s v="System Integration"/>
    <s v="2020-05-07 17:12:34"/>
    <s v="inquiry"/>
    <s v="US---Recovery as a Service ( RaaS )"/>
    <n v="299607"/>
    <s v="shreyas.r@sungardas.com"/>
    <s v="2020-05-07 17:12:26"/>
    <s v="Shreyas R"/>
    <s v="doitwise.integration"/>
    <d v="2020-05-04T00:00:00"/>
    <s v="PA.PHILADELPHIA.287"/>
    <s v="Other"/>
    <x v="8"/>
  </r>
  <r>
    <s v="INC3416492"/>
    <s v="Transport reporting a High RPO warning (medium) for a replication session belonging to workload REALCODB01"/>
    <s v="sacr-urecpod01"/>
    <s v="2020-05-04 05:56:58"/>
    <s v="USAA REAL ESTATE COMPANY"/>
    <s v="GCSM-RS-CR-OPS-SUPPORT"/>
    <s v="0"/>
    <x v="0"/>
    <s v="Solved (Permanently)"/>
    <s v="Closed"/>
    <s v="Deepak V"/>
    <s v="Other"/>
    <s v="System Integration"/>
    <s v="2020-05-04 23:10:32"/>
    <s v="inquiry"/>
    <s v="US---Recovery as a Service ( RaaS )"/>
    <n v="61995"/>
    <s v="sandhya.s@sungardas.com"/>
    <s v="2020-05-04 23:10:13"/>
    <s v="Sandhya S"/>
    <s v="doitwise.integration"/>
    <d v="2020-05-04T00:00:00"/>
    <s v="PA.PHILADELPHIA.287"/>
    <s v="Other"/>
    <x v="8"/>
  </r>
  <r>
    <s v="INC3416491"/>
    <s v="Transport reporting a High RPO warning (medium) for a replication session belonging to workload VWQ9DFSODBPR01"/>
    <s v="ltccrsrmufspod01"/>
    <s v="2020-05-04 05:56:39"/>
    <s v="MUFG Investor Services Holdings Limited"/>
    <s v="GCSM-RS-CR-OPS-SUPPORT"/>
    <s v="0"/>
    <x v="0"/>
    <s v="Solved (Permanently)"/>
    <s v="Closed"/>
    <s v="Deepak V"/>
    <s v="Other"/>
    <s v="System Integration"/>
    <s v="2020-05-04 22:44:03"/>
    <s v="inquiry"/>
    <s v="US---Recovery as a Service ( RaaS )"/>
    <n v="60428"/>
    <s v="sandhya.s@sungardas.com"/>
    <s v="2020-05-04 22:43:47"/>
    <s v="Sandhya S"/>
    <s v="doitwise.integration"/>
    <d v="2020-05-04T00:00:00"/>
    <s v="GB:HOUNSLOW.003"/>
    <s v="Other"/>
    <x v="8"/>
  </r>
  <r>
    <s v="INC3416487"/>
    <s v="Transport reporting a High RPO warning (medium) for a replication session belonging to workload SQLCENTER6"/>
    <s v="sacr-lipgpod01"/>
    <s v="2020-05-04 05:55:16"/>
    <s v="LIGHTHOUSE PROPERTY INSURANCE CORPORATION"/>
    <s v="GCSM-RS-CR-OPS-SUPPORT"/>
    <s v="0"/>
    <x v="0"/>
    <s v="Solved (Permanently)"/>
    <s v="Closed"/>
    <s v="Deepak V"/>
    <s v="Other"/>
    <s v="System Integration"/>
    <s v="2020-05-04 22:30:07"/>
    <s v="inquiry"/>
    <s v="US---Recovery as a Service ( RaaS )"/>
    <n v="59680"/>
    <s v="sandhya.s@sungardas.com"/>
    <s v="2020-05-04 22:29:56"/>
    <s v="Sandhya S"/>
    <s v="doitwise.integration"/>
    <d v="2020-05-04T00:00:00"/>
    <s v="PA.PHILADELPHIA.287"/>
    <s v="Other"/>
    <x v="8"/>
  </r>
  <r>
    <s v="INC3416484"/>
    <s v="SBEC: Multiple replication pairs require resync"/>
    <s v="clr2cco7jcs01"/>
    <s v="2020-05-04 05:46:07"/>
    <s v="Community Trust Company"/>
    <s v="GCSM-RS-CR-OPS-SUPPORT"/>
    <s v="0"/>
    <x v="0"/>
    <s v="Duplicate incident"/>
    <s v="Closed"/>
    <s v="Deepak V"/>
    <s v="Other"/>
    <s v="System Integration"/>
    <s v="2020-05-04 10:57:17"/>
    <s v="inquiry"/>
    <s v="US---Recovery as a Service ( RaaS )"/>
    <n v="18660"/>
    <s v="deepak.v@sungardas.com"/>
    <s v="2020-05-04 10:57:07"/>
    <s v="Deepak V"/>
    <s v="doitwise.integration"/>
    <d v="2020-05-04T00:00:00"/>
    <s v="AB.CALGARY.001"/>
    <s v="Other"/>
    <x v="8"/>
  </r>
  <r>
    <s v="INC3416482"/>
    <s v="Full_Backup - Backup of aec1-CASUN1MVQAP52 from policy utility-aec1-s-maxdb-CASUN1MVQAP52-QC1-Log-n-03 on backup01-msg is failed. Status code = 6 Abnormal : the"/>
    <s v="aec1-casun1mvqap52"/>
    <s v="2020-05-04 05:40:22"/>
    <s v="AECON CONSTRUCTION GROUP INC."/>
    <s v="Sweep - FTS POD_All"/>
    <s v="0"/>
    <x v="2"/>
    <s v="Solved (Permanently)"/>
    <s v="Closed"/>
    <s v="Tarun Vasudeva"/>
    <s v="Other"/>
    <s v="System Integration"/>
    <s v="2020-05-07 05:31:20"/>
    <s v="inquiry"/>
    <s v="US---Storage Services"/>
    <n v="258637"/>
    <s v="vinodh.srinivasulu@sungardas.com"/>
    <s v="2020-05-07 05:30:59"/>
    <s v="Vinodh Srinivasulu"/>
    <s v="doitwise.integration"/>
    <d v="2020-05-04T00:00:00"/>
    <s v="ON.MISSISSAUGA.101"/>
    <s v="FTS POD"/>
    <x v="1"/>
  </r>
  <r>
    <s v="INC3416481"/>
    <s v="Application Backup - Backup of aec1-casun1mvddb10 from policy utility-aec1-s-hana-casun1mvddb10_HAD-online-n05 on backup01-msg is failed. Status code = 25 Abnor"/>
    <s v="aec1-casun1mvddb10"/>
    <s v="2020-05-04 05:40:15"/>
    <s v="AECON CONSTRUCTION GROUP INC."/>
    <s v="Sweep - FTS POD_All"/>
    <s v="0"/>
    <x v="2"/>
    <s v="Solved (Permanently)"/>
    <s v="Closed"/>
    <s v="Jeeten Batavia"/>
    <s v="Other"/>
    <s v="System Integration"/>
    <s v="2020-05-06 04:19:28"/>
    <s v="inquiry"/>
    <s v="US---Storage Services"/>
    <n v="167944"/>
    <s v="munagala.ramakrishna@sungardas.com"/>
    <s v="2020-05-06 04:19:19"/>
    <s v="Munagala Ramakrishna"/>
    <s v="doitwise.integration"/>
    <d v="2020-05-04T00:00:00"/>
    <s v="ON.MISSISSAUGA.101"/>
    <s v="FTS POD"/>
    <x v="1"/>
  </r>
  <r>
    <s v="INC3416476"/>
    <s v="SBEC: McAfee Network IPS: Exploit Scan Detected - SensorName: crlelepp1_2-cluster - SourceIP: 66.240.205.34"/>
    <s v="crlelepp1_2-cluster"/>
    <s v="2020-05-04 05:35:53"/>
    <s v="ELECTRONIC PAYMENTS"/>
    <s v="NASH Security Services"/>
    <s v="0"/>
    <x v="0"/>
    <s v="Solved (Permanently)"/>
    <s v="Closed"/>
    <s v="Aren Jordan"/>
    <s v="Other"/>
    <s v="System Integration"/>
    <s v="2020-05-08 03:00:15"/>
    <s v="inquiry"/>
    <s v="US---Security Services"/>
    <n v="271"/>
    <s v="aren.jordan@sungardas.com"/>
    <s v="2020-05-04 05:40:24"/>
    <s v="Aren Jordan"/>
    <s v="doitwise.integration"/>
    <d v="2020-05-04T00:00:00"/>
    <s v="NJ.CARLSTADT.007"/>
    <s v="Other"/>
    <x v="3"/>
  </r>
  <r>
    <s v="INC3416475"/>
    <s v="[SBEC]: Multiple TransportSessionHighRPOMedium Received within 30mins window."/>
    <s v="sdcrsrat2jpod01"/>
    <s v="2020-05-04 05:35:20"/>
    <s v="AT&amp;T SERVICES, INC. (AVALON BAY - PROJECT)"/>
    <s v="GCSM-RS-CR-OPS-SUPPORT"/>
    <s v="0"/>
    <x v="0"/>
    <s v="Not Solved"/>
    <s v="Closed"/>
    <s v="Deepak V"/>
    <s v="Other"/>
    <s v="System Integration"/>
    <s v="2020-05-10 23:57:30"/>
    <s v="inquiry"/>
    <s v="US---Recovery as a Service ( RaaS )"/>
    <n v="584520"/>
    <s v="erick.fernandes@sungardas.com"/>
    <s v="2020-05-10 23:57:20"/>
    <s v="Erick Fernandes"/>
    <s v="doitwise.integration"/>
    <d v="2020-05-04T00:00:00"/>
    <s v="AZ.SCOTTSDALE.001"/>
    <s v="Other"/>
    <x v="8"/>
  </r>
  <r>
    <s v="INC3416471"/>
    <s v="Fibre Channel Port port23 is offline"/>
    <s v="msg1blbisanswx11"/>
    <s v="2020-05-04 05:31:54"/>
    <s v="BROOKFIELD ASSET MANAGEMENT INC. D/B/A TECHNOLOGY SERVICES G"/>
    <s v="Sweep - FTS POD_All"/>
    <s v="0"/>
    <x v="1"/>
    <s v="Solved (Permanently)"/>
    <s v="Closed"/>
    <s v="Tarun Vasudeva"/>
    <s v="Other"/>
    <s v="System Integration"/>
    <s v="2020-05-08 03:01:05"/>
    <s v="inquiry"/>
    <s v="US---Storage Services"/>
    <n v="41682"/>
    <s v="kevin.vargas@sungardas.com"/>
    <s v="2020-05-04 17:06:36"/>
    <s v="Kevin Vargas"/>
    <s v="doitwise.integration"/>
    <d v="2020-05-04T00:00:00"/>
    <s v="ON.MISSISSAUGA.101"/>
    <s v="FTS POD"/>
    <x v="4"/>
  </r>
  <r>
    <s v="INC3416469"/>
    <s v="Team:MSS CPU utilization is above Major Threshold:98%. Current: 99.09 % used"/>
    <s v="tradub5sv61"/>
    <s v="2020-05-04 05:31:05"/>
    <s v="Transics International BVBA"/>
    <s v="Dedicated Ops US Only – Compute"/>
    <s v="0"/>
    <x v="0"/>
    <s v="Other"/>
    <s v="Closed"/>
    <s v="System Integration"/>
    <s v="Other"/>
    <s v="System Integration"/>
    <s v="2020-05-04 07:04:04"/>
    <s v="Threshold"/>
    <s v="US---Server Services"/>
    <n v="4783"/>
    <s v="doitwise.integration"/>
    <s v="2020-05-04 06:50:48"/>
    <s v="System Integration"/>
    <s v="doitwise.integration"/>
    <d v="2020-05-04T00:00:00"/>
    <s v="IE:DUBLIN.005"/>
    <s v="Dedicated Pod"/>
    <x v="5"/>
  </r>
  <r>
    <s v="INC3416468"/>
    <s v="Fibre Channel Port port23 is offline"/>
    <s v="msg1blbisanswx12"/>
    <s v="2020-05-04 05:30:28"/>
    <s v="BROOKFIELD ASSET MANAGEMENT INC. D/B/A TECHNOLOGY SERVICES G"/>
    <s v="Sweep - FTS POD_All"/>
    <s v="0"/>
    <x v="1"/>
    <s v="Solved (Permanently)"/>
    <s v="Closed"/>
    <s v="Tarun Vasudeva"/>
    <s v="Other"/>
    <s v="System Integration"/>
    <s v="2020-05-08 03:02:24"/>
    <s v="inquiry"/>
    <s v="US---Storage Services"/>
    <n v="21135"/>
    <s v="michael.gonzalez@sungardas.com"/>
    <s v="2020-05-04 11:22:43"/>
    <s v="Michael Gonzalez"/>
    <s v="doitwise.integration"/>
    <d v="2020-05-04T00:00:00"/>
    <s v="ON.MISSISSAUGA.101"/>
    <s v="FTS POD"/>
    <x v="4"/>
  </r>
  <r>
    <s v="INC3416466"/>
    <s v="RepetitionCount &gt; 3 ; Team:MSS Memory utilization is above Major Threshold:98.00 % Current: 98.88 % used"/>
    <s v="vmctxa97101m04"/>
    <s v="2020-05-04 05:28:18"/>
    <s v="U.S. Bank National Association"/>
    <s v="Dedicated Ops US Only – Compute"/>
    <s v="0"/>
    <x v="1"/>
    <s v="Auto Resolved"/>
    <s v="Closed"/>
    <s v="Joe Martinez"/>
    <s v="Other"/>
    <s v="System Integration"/>
    <s v="2020-05-08 03:05:27"/>
    <s v="Threshold"/>
    <s v="US---Server Services"/>
    <n v="2002"/>
    <s v="joe.o.martinez@sungardas.com"/>
    <s v="2020-05-04 06:01:40"/>
    <s v="Joe Martinez"/>
    <s v="doitwise.integration"/>
    <d v="2020-05-04T00:00:00"/>
    <s v="TX.RICHARDSON.104"/>
    <s v="Dedicated Pod"/>
    <x v="0"/>
  </r>
  <r>
    <s v="INC3416463"/>
    <s v="[SBEC]: Multiple TransportSessionHighRPOMedium Received within 30mins window."/>
    <s v="sacr-prmapod01"/>
    <s v="2020-05-04 05:22:38"/>
    <s v="Preferred Managing Agency"/>
    <s v="GCSM-RS-CR-OPS-SUPPORT"/>
    <s v="0"/>
    <x v="0"/>
    <s v="Solved (Permanently)"/>
    <s v="Closed"/>
    <s v="Deepak V"/>
    <s v="Other"/>
    <s v="System Integration"/>
    <s v="2020-05-06 01:40:42"/>
    <s v="inquiry"/>
    <s v="US---Recovery as a Service ( RaaS )"/>
    <n v="159471"/>
    <s v="sandhya.s@sungardas.com"/>
    <s v="2020-05-06 01:40:29"/>
    <s v="Sandhya S"/>
    <s v="doitwise.integration"/>
    <d v="2020-05-04T00:00:00"/>
    <s v="PA.PHILADELPHIA.287"/>
    <s v="Other"/>
    <x v="8"/>
  </r>
  <r>
    <s v="INC3416459"/>
    <s v="SunGard  Televault Support 24x7  Critical: [File:/var/log/messages] Expression: [CRIT5] Log Entry: May  4 10:17:21 ltcvltglm0 user:err|error Callout_UK_Televaul"/>
    <s v="ltcvltglm0"/>
    <s v="2020-05-04 05:17:44"/>
    <s v="Sungard Availability Services - UK (Vaulting)"/>
    <s v="ML-IN-TOC-Televault"/>
    <s v="0"/>
    <x v="1"/>
    <s v="Solved (Workaround)"/>
    <s v="Closed"/>
    <s v="Ishan Khadilkar"/>
    <s v="Other"/>
    <s v="System Integration"/>
    <s v="2020-05-04 05:47:47"/>
    <s v="inquiry"/>
    <s v="UK---ML - Operational Support"/>
    <n v="1780"/>
    <s v="ishan.khadilkar@sungardas.com"/>
    <s v="2020-05-04 05:47:24"/>
    <s v="Ishan Khadilkar"/>
    <s v="doitwise.integration"/>
    <d v="2020-05-04T00:00:00"/>
    <s v="GB:HOUNSLOW.001"/>
    <s v="Other"/>
    <x v="30"/>
  </r>
  <r>
    <s v="INC3416457"/>
    <s v="Team:MSS Memory utilization is above Major Threshold:98.00 % Current: 98.66 % used"/>
    <s v="sacr-gfmspod01"/>
    <s v="2020-05-04 05:16:17"/>
    <s v="Guaranty Fund Management Service"/>
    <s v="Shared POD – Compute"/>
    <s v="0"/>
    <x v="0"/>
    <s v="Other"/>
    <s v="Closed"/>
    <s v="System Integration"/>
    <s v="Other"/>
    <s v="System Integration"/>
    <s v="2020-05-08 03:04:37"/>
    <s v="Threshold"/>
    <s v="US---Server Services"/>
    <n v="3889"/>
    <s v="doitwise.integration"/>
    <s v="2020-05-04 06:21:06"/>
    <s v="System Integration"/>
    <s v="doitwise.integration"/>
    <d v="2020-05-04T00:00:00"/>
    <s v="PA.PHILADELPHIA.287"/>
    <s v="Shared POD"/>
    <x v="0"/>
  </r>
  <r>
    <s v="INC3416454"/>
    <s v="Node Down on 10.184.155.56"/>
    <s v="sacr-iti0pod01"/>
    <s v="2020-05-04 05:06:57"/>
    <s v="ITI INC"/>
    <s v="Shared POD – Compute"/>
    <s v="0"/>
    <x v="1"/>
    <s v="Solved (Workaround)"/>
    <s v="Closed"/>
    <s v="Saily Dabhade"/>
    <s v="Other"/>
    <s v="System Integration"/>
    <s v="2020-05-08 03:04:44"/>
    <s v="inquiry"/>
    <s v="US---Server Services"/>
    <n v="8906"/>
    <s v="saily.dabhade@sungardas.com"/>
    <s v="2020-05-04 07:35:23"/>
    <s v="Saily Dabhade"/>
    <s v="doitwise.integration"/>
    <d v="2020-05-04T00:00:00"/>
    <s v="PA.PHILADELPHIA.287"/>
    <s v="Shared POD"/>
    <x v="19"/>
  </r>
  <r>
    <s v="INC3416453"/>
    <s v="RepetitionCount &gt; 3 ; Node Down on 10.184.155.21"/>
    <s v="sacr-ama1pod01"/>
    <s v="2020-05-04 05:06:12"/>
    <s v="Amalgamated Bank of Chicago"/>
    <s v="Shared POD – Compute"/>
    <s v="0"/>
    <x v="1"/>
    <s v="Solved (Workaround)"/>
    <s v="Closed"/>
    <s v="Saily Dabhade"/>
    <s v="Other"/>
    <s v="System Integration"/>
    <s v="2020-05-08 03:00:46"/>
    <s v="inquiry"/>
    <s v="US---Server Services"/>
    <n v="8867"/>
    <s v="saily.dabhade@sungardas.com"/>
    <s v="2020-05-04 07:33:59"/>
    <s v="Saily Dabhade"/>
    <s v="doitwise.integration"/>
    <d v="2020-05-04T00:00:00"/>
    <s v="PA.PHILADELPHIA.287"/>
    <s v="Shared POD"/>
    <x v="19"/>
  </r>
  <r>
    <s v="INC3416452"/>
    <s v="RepetitionCount &gt; 3 ; Node Down on 10.184.155.30"/>
    <s v="sacr-coaipod01"/>
    <s v="2020-05-04 05:05:52"/>
    <s v="COACH, INC"/>
    <s v="Shared POD – Compute"/>
    <s v="0"/>
    <x v="1"/>
    <s v="Solved (Workaround)"/>
    <s v="Closed"/>
    <s v="Saily Dabhade"/>
    <s v="Other"/>
    <s v="System Integration"/>
    <s v="2020-05-08 03:03:50"/>
    <s v="inquiry"/>
    <s v="US---Server Services"/>
    <n v="8922"/>
    <s v="saily.dabhade@sungardas.com"/>
    <s v="2020-05-04 07:34:34"/>
    <s v="Saily Dabhade"/>
    <s v="doitwise.integration"/>
    <d v="2020-05-04T00:00:00"/>
    <s v="PA.PHILADELPHIA.287"/>
    <s v="Shared POD"/>
    <x v="19"/>
  </r>
  <r>
    <s v="INC3416451"/>
    <s v="Commvault Incremental backup Failed for client idiwpvc sub-client PX1920COM018 with jobid 2,210,360,"/>
    <s v="idiwpvc"/>
    <s v="2020-05-04 05:05:38"/>
    <s v="BK631 - ID SERVICE"/>
    <s v="FR-ML-Commvault"/>
    <s v="0"/>
    <x v="2"/>
    <s v="Solved (Permanently)"/>
    <s v="Closed"/>
    <s v="Mohan Sai"/>
    <s v="Other"/>
    <s v="System Integration"/>
    <s v="2020-05-04 06:05:35"/>
    <s v="inquiry"/>
    <s v="UK---France Services"/>
    <n v="3574"/>
    <s v="mohan.sai@sungardas.com"/>
    <s v="2020-05-04 06:05:12"/>
    <s v="Mohan Sai"/>
    <s v="doitwise.integration"/>
    <d v="2020-05-04T00:00:00"/>
    <s v="FR:LOGNES.001"/>
    <s v="Other"/>
    <x v="1"/>
  </r>
  <r>
    <s v="INC3416444"/>
    <s v="RepetitionCount &gt; 3 ; Memory utilization is above Major threshold 85% on phlif8:System memory"/>
    <s v="phlif8.oamp.sgns.net"/>
    <s v="2020-05-04 04:52:58"/>
    <s v="SGNS"/>
    <s v="Shared POD – Network"/>
    <s v="0"/>
    <x v="1"/>
    <s v="Auto Resolved"/>
    <s v="Closed"/>
    <s v="Dipta Roy Choudhury"/>
    <s v="Other"/>
    <s v="System Integration"/>
    <s v="2020-05-11 03:03:17"/>
    <s v="inquiry"/>
    <s v="US---Network Services"/>
    <n v="262534"/>
    <s v="salman.fouje@sungardas.com"/>
    <s v="2020-05-07 05:48:32"/>
    <s v="Salman Fouje"/>
    <s v="doitwise.integration"/>
    <d v="2020-05-04T00:00:00"/>
    <s v="PA.PHILADELPHIA.011"/>
    <s v="Shared POD"/>
    <x v="0"/>
  </r>
  <r>
    <s v="INC3416439"/>
    <s v="#SBEC :Possible System Reboot detected (uptime less than 15 minutes)"/>
    <s v="mfm-term-ocd-sw01.oamp.sgns.net"/>
    <s v="2020-05-04 04:45:44"/>
    <s v="Menzies Aviation"/>
    <s v="FTS POD – Network"/>
    <s v="0"/>
    <x v="1"/>
    <s v="Solved (Permanently)"/>
    <s v="Closed"/>
    <s v="Sachin Patil"/>
    <s v="Other"/>
    <s v="System Integration"/>
    <s v="2020-05-08 03:02:16"/>
    <s v="inquiry"/>
    <s v="US---Network Services"/>
    <n v="963"/>
    <s v="sachin.patil@sungardas.com"/>
    <s v="2020-05-04 05:01:47"/>
    <s v="Sachin Patil"/>
    <s v="doitwise.integration"/>
    <d v="2020-05-04T00:00:00"/>
    <s v="CN:MACAU.101"/>
    <s v="FTS POD"/>
    <x v="20"/>
  </r>
  <r>
    <s v="INC3416430"/>
    <s v="SBEC: McAfee SIEM Alert: Attack Signature = 1-K2SL-Policy - Traffic from TOR exit node; Source = 149.202.238.204; Destination = 192.168.50.209"/>
    <s v="phlk2slace1"/>
    <s v="2020-05-04 04:23:21"/>
    <s v="K2SHARE LLC(200000275)"/>
    <s v="NASH Security Services"/>
    <s v="0"/>
    <x v="2"/>
    <s v="Solved (Permanently)"/>
    <s v="Closed"/>
    <s v="Aren Jordan"/>
    <s v="Other"/>
    <s v="System Integration"/>
    <s v="2020-05-08 03:02:10"/>
    <s v="inquiry"/>
    <s v="US---Security Services"/>
    <n v="559"/>
    <s v="aren.jordan@sungardas.com"/>
    <s v="2020-05-04 04:32:40"/>
    <s v="Aren Jordan"/>
    <s v="doitwise.integration"/>
    <d v="2020-05-04T00:00:00"/>
    <s v="PA.PHILADELPHIA.011"/>
    <s v="Other"/>
    <x v="3"/>
  </r>
  <r>
    <s v="INC3416422"/>
    <s v="Team:TVault Televault node C5981TFFCXAGBPXAP62 backup job C5981UBMI_2300 running in policy C5981UBMI on TSM server tc2vltgt25 Failed"/>
    <s v="c5981tffcxagbpxap62"/>
    <s v="2020-05-04 04:11:08"/>
    <s v="United Business Media Group Limited (UBMi)"/>
    <s v="ML-IN-TOC-Televault"/>
    <s v="1"/>
    <x v="2"/>
    <s v="Solved (Workaround)"/>
    <s v="Closed"/>
    <s v="Divya C"/>
    <s v="Other"/>
    <s v="System Integration"/>
    <s v="2020-05-04 20:36:08"/>
    <s v="inquiry"/>
    <s v="US---Storage Services"/>
    <n v="59073"/>
    <s v="muthumariyappan.u@sungardas.com"/>
    <s v="2020-05-04 20:35:41"/>
    <s v="Muthumariyappan U"/>
    <s v="doitwise.integration"/>
    <d v="2020-05-04T00:00:00"/>
    <s v="GB:LONDON.001"/>
    <s v="Other"/>
    <x v="9"/>
  </r>
  <r>
    <s v="INC3416421"/>
    <s v="Team:TVault Televault node C9178PFC35JHAUNOC01-ZONE-RG backup job SUNGARD_MITS_2200 running in policy C9178SUNGARD_MITS on TSM server tc2vltgt25 Missed"/>
    <s v="C9178PFC35JHAUNOC01-ZONE-RG"/>
    <s v="2020-05-04 04:11:05"/>
    <s v="SUNGARD Availability Services - UK"/>
    <s v="ML-IN-TOC-Televault"/>
    <s v="1"/>
    <x v="2"/>
    <s v="Solved (Workaround)"/>
    <s v="Closed"/>
    <s v="Divya C"/>
    <s v="Other"/>
    <s v="System Integration"/>
    <s v="2020-05-05 14:20:07"/>
    <s v="inquiry"/>
    <s v="UK---ML - Operational Support"/>
    <n v="122929"/>
    <s v="muthumariyappan.u@sungardas.com"/>
    <s v="2020-05-05 14:19:54"/>
    <s v="Muthumariyappan U"/>
    <s v="doitwise.integration"/>
    <d v="2020-05-04T00:00:00"/>
    <s v="GB:HOUNSLOW.001"/>
    <s v="Other"/>
    <x v="9"/>
  </r>
  <r>
    <s v="INC3416420"/>
    <s v="Team:TVault Televault node C6681TFF32AWFNON06 backup job C6681AXONCOUNCILS_0200 running in policy C6681AXONCOUNCILS_WALTHAM on TSM server t22 Failed"/>
    <s v="c6681tff32awfnon06"/>
    <s v="2020-05-04 04:11:00"/>
    <s v="Axon Solutions Limited (Waltham Forest)"/>
    <s v="ML-IN-TOC-Televault"/>
    <s v="1"/>
    <x v="2"/>
    <s v="Solved (Workaround)"/>
    <s v="Closed"/>
    <s v="Divya C"/>
    <s v="Other"/>
    <s v="System Integration"/>
    <s v="2020-05-05 05:13:26"/>
    <s v="inquiry"/>
    <s v="US---Storage Services"/>
    <n v="90129"/>
    <s v="divya.c@sungardas.com"/>
    <s v="2020-05-05 05:13:09"/>
    <s v="Divya C"/>
    <s v="doitwise.integration"/>
    <d v="2020-05-04T00:00:00"/>
    <s v="GB:LONDON.001"/>
    <s v="Other"/>
    <x v="9"/>
  </r>
  <r>
    <s v="INC3416419"/>
    <s v="Team:TVault Televault node C6677PFF03ACMCMLTP001 backup job C6677CMC_0500 running in policy C6677CREDIENT on TSM server t21 Failed"/>
    <s v="c6677pff03acmcmltp001"/>
    <s v="2020-05-04 04:10:57"/>
    <s v="SunGard Adaptiv (Credient)"/>
    <s v="ML-IN-TOC-Televault"/>
    <s v="1"/>
    <x v="2"/>
    <s v="Solved (Workaround)"/>
    <s v="Closed"/>
    <s v="Divya C"/>
    <s v="Other"/>
    <s v="System Integration"/>
    <s v="2020-05-05 03:09:20"/>
    <s v="inquiry"/>
    <s v="US---Storage Services"/>
    <n v="82667"/>
    <s v="harish.vallapuri@sungardas.com"/>
    <s v="2020-05-05 03:08:44"/>
    <s v="Harish Vallapuri"/>
    <s v="doitwise.integration"/>
    <d v="2020-05-04T00:00:00"/>
    <s v="GB:LONDON.001"/>
    <s v="Other"/>
    <x v="9"/>
  </r>
  <r>
    <s v="INC3416414"/>
    <s v="Team:MSS AIX Error Log :LVM_IO_FAIL [ Run command: errpt -a -l 5534486 ]  ERRPT: Seq:5534486 Type:PERM, Class:H, errorID:E86653C3, Resource:LVDD, Resource Type:"/>
    <s v="ltcvltgl21"/>
    <s v="2020-05-04 04:04:05"/>
    <s v="Sungard Availability Services - UK (Vaulting)"/>
    <s v="Shared POD – Compute"/>
    <s v="0"/>
    <x v="1"/>
    <s v="Solved (Workaround)"/>
    <s v="Closed"/>
    <s v="Nitesh Kumar Rathore"/>
    <s v="Other"/>
    <s v="System Integration"/>
    <s v="2020-05-09 03:03:01"/>
    <s v="inquiry"/>
    <s v="US---Server Services"/>
    <n v="87544"/>
    <s v="nitesh.rathore@sungardas.com"/>
    <s v="2020-05-05 04:23:09"/>
    <s v="Nitesh Kumar Rathore"/>
    <s v="doitwise.integration"/>
    <d v="2020-05-04T00:00:00"/>
    <s v="GB:HOUNSLOW.001"/>
    <s v="Shared POD"/>
    <x v="14"/>
  </r>
  <r>
    <s v="INC3416413"/>
    <s v="Team:MSS AIX Error Log :SC_DISK_ERR1 [ Run command: errpt -a -l 5534485 ]  ERRPT: Seq:5534485 Type:PERM, Class:H, errorID:747725D9, Resource:hdisk1, Resource Ty"/>
    <s v="ltcvltgl21"/>
    <s v="2020-05-04 04:04:01"/>
    <s v="Sungard Availability Services - UK (Vaulting)"/>
    <s v="Shared POD – Compute"/>
    <s v="0"/>
    <x v="1"/>
    <s v="Solved (Workaround)"/>
    <s v="Closed"/>
    <s v="Nitesh Kumar Rathore"/>
    <s v="Other"/>
    <s v="System Integration"/>
    <s v="2020-05-08 03:02:14"/>
    <s v="inquiry"/>
    <s v="US---Server Services"/>
    <n v="61886"/>
    <s v="nitesh.rathore@sungardas.com"/>
    <s v="2020-05-04 21:15:27"/>
    <s v="Nitesh Kumar Rathore"/>
    <s v="doitwise.integration"/>
    <d v="2020-05-04T00:00:00"/>
    <s v="GB:HOUNSLOW.001"/>
    <s v="Shared POD"/>
    <x v="14"/>
  </r>
  <r>
    <s v="INC3416412"/>
    <s v="RepetitionCount &gt; 3 ; Memory utilization is above Major threshold 85% on phlif8:System memory"/>
    <s v="phlif8.oamp.sgns.net"/>
    <s v="2020-05-04 04:02:52"/>
    <s v="SGNS"/>
    <s v="Shared POD – Network"/>
    <s v="0"/>
    <x v="1"/>
    <s v="Solved (Permanently)"/>
    <s v="Closed"/>
    <s v="Dipta Roy Choudhury"/>
    <s v="Other"/>
    <s v="System Integration"/>
    <s v="2020-05-08 03:03:39"/>
    <s v="inquiry"/>
    <s v="US---Network Services"/>
    <n v="2224"/>
    <s v="dipta.roychoudhury@sungardas.com"/>
    <s v="2020-05-04 04:39:56"/>
    <s v="Dipta Roy Choudhury"/>
    <s v="doitwise.integration"/>
    <d v="2020-05-04T00:00:00"/>
    <s v="PA.PHILADELPHIA.011"/>
    <s v="Shared POD"/>
    <x v="0"/>
  </r>
  <r>
    <s v="INC3416404"/>
    <s v="Automatic Schedule - Backup of SVCTXA97101M003 from policy fsv-a-rch-sql-BOSTON1P-tlog-n-03 on backup01-dal is partial. Status code = 1 Abnormal : the requested"/>
    <s v="svctxa97101m003"/>
    <s v="2020-05-04 03:50:17"/>
    <s v="U.S. Bank National Association"/>
    <s v="Sweep - Dedicated Ops_All"/>
    <s v="0"/>
    <x v="2"/>
    <s v="Solved (Permanently)"/>
    <s v="Closed"/>
    <s v="Brandon Collins"/>
    <s v="Other"/>
    <s v="System Integration"/>
    <s v="2020-05-13 04:39:05"/>
    <s v="inquiry"/>
    <s v="US---Storage Services"/>
    <n v="780517"/>
    <s v="sharan.r@sungardas.com"/>
    <s v="2020-05-13 04:38:54"/>
    <s v="Sharan R"/>
    <s v="doitwise.integration"/>
    <d v="2020-05-04T00:00:00"/>
    <s v="TX.RICHARDSON.104"/>
    <s v="Dedicated Pod"/>
    <x v="1"/>
  </r>
  <r>
    <s v="INC3416400"/>
    <s v="Full_Backup - Backup of kpsvexch01 from policy krpl-a-msg1-win-kpsvexch01-n-05 on backup01-msg is partial. Status code = 1 Abnormal : the requested operation wa"/>
    <s v="kpsvexch01.spl.local"/>
    <s v="2020-05-04 03:40:13"/>
    <s v="KRUGER PRODUCTS L.P."/>
    <s v="Sweep - FTS POD_All"/>
    <s v="0"/>
    <x v="1"/>
    <s v="Solved (Permanently)"/>
    <s v="Closed"/>
    <s v="Tarun Vasudeva"/>
    <s v="Other"/>
    <s v="System Integration"/>
    <s v="2020-05-04 09:00:31"/>
    <s v="inquiry"/>
    <s v="US---Storage Services"/>
    <n v="19183"/>
    <s v="mohammed.zumar@sungardas.com"/>
    <s v="2020-05-04 08:59:57"/>
    <s v="Mohammed Zumar"/>
    <s v="doitwise.integration"/>
    <d v="2020-05-04T00:00:00"/>
    <s v="ON.MISSISSAUGA.101"/>
    <s v="FTS POD"/>
    <x v="1"/>
  </r>
  <r>
    <s v="INC3416388"/>
    <s v="McAfee Host IDS Alert(3): AlertName = 6058; SensorIP = 10.140.52.172; SensorName = SPFE-01"/>
    <s v="ci1a-spfe-01"/>
    <s v="2020-05-04 03:15:23"/>
    <s v="Citibank N.A."/>
    <s v="NASH Security Services"/>
    <s v="0"/>
    <x v="2"/>
    <s v="Solved (Permanently)"/>
    <s v="Closed"/>
    <s v="Aren Jordan"/>
    <s v="Other"/>
    <s v="System Integration"/>
    <s v="2020-05-08 03:03:23"/>
    <s v="inquiry"/>
    <s v="US---Security Services"/>
    <n v="583"/>
    <s v="aren.jordan@sungardas.com"/>
    <s v="2020-05-04 03:25:06"/>
    <s v="Aren Jordan"/>
    <s v="doitwise.integration"/>
    <d v="2020-05-04T00:00:00"/>
    <s v="PA.PHILADELPHIA.287"/>
    <s v="Other"/>
    <x v="3"/>
  </r>
  <r>
    <s v="INC3416386"/>
    <s v="The DatabaseMonitor Severity:4 Team:DBS SQLServer_Database_Last_Full_Backup_Threshold-PHGH-EZRPT-CITRA_DB-10.66.241.188 changed to error Metric:result column 2 "/>
    <s v="phgh-ezrpt"/>
    <s v="2020-05-04 03:13:43"/>
    <s v="P3 HEALTH GROUP HOLDINGS, LLC"/>
    <s v="Sweep - FTS POD_All"/>
    <s v="0"/>
    <x v="0"/>
    <s v="Solved (Permanently)"/>
    <s v="Closed"/>
    <s v="System Integration"/>
    <s v="Other"/>
    <s v="System Integration"/>
    <s v="2020-05-04 04:11:34"/>
    <s v="inquiry"/>
    <s v="US---Application Services"/>
    <n v="2867"/>
    <s v="doitwise.integration"/>
    <s v="2020-05-04 04:01:30"/>
    <s v="System Integration"/>
    <s v="doitwise.integration"/>
    <d v="2020-05-04T00:00:00"/>
    <s v="CO.AURORA.103"/>
    <s v="FTS POD"/>
    <x v="1"/>
  </r>
  <r>
    <s v="INC3416385"/>
    <s v="Link Flapping: Link Down (port-channel5) Description (aur1nbuame05)"/>
    <s v="aurss5.oamp.sgns.net"/>
    <s v="2020-05-04 03:13:11"/>
    <s v="SGNS"/>
    <s v="Shared POD – Network"/>
    <s v="0"/>
    <x v="0"/>
    <s v="Auto Resolved"/>
    <s v="Closed"/>
    <s v="Arpit Nalwaya"/>
    <s v="Other"/>
    <s v="System Integration"/>
    <s v="2020-05-09 03:02:33"/>
    <s v="inquiry"/>
    <s v="US---Network Services"/>
    <n v="93707"/>
    <s v="arpit.nalwaya@sungardas.com"/>
    <s v="2020-05-05 05:14:58"/>
    <s v="Arpit Nalwaya"/>
    <s v="doitwise.integration"/>
    <d v="2020-05-04T00:00:00"/>
    <s v="CO.AURORA.103"/>
    <s v="Shared POD"/>
    <x v="12"/>
  </r>
  <r>
    <s v="INC3416384"/>
    <s v="SBEC: McAfee Network IPS: Exploit Scan Detected - SensorName: mrkam27p_cluster - SourceIP: 144.178.131.55"/>
    <s v="mrkam27p_cluster"/>
    <s v="2020-05-04 03:11:08"/>
    <s v="INNOMAR STRATEGIES INC."/>
    <s v="FTS POD – Security"/>
    <s v="0"/>
    <x v="0"/>
    <s v="Solved (Permanently)"/>
    <s v="Closed"/>
    <s v="Sachin Patil"/>
    <s v="Other"/>
    <s v="System Integration"/>
    <s v="2020-05-08 03:01:02"/>
    <s v="inquiry"/>
    <s v="US---Security Services"/>
    <n v="580"/>
    <s v="aren.jordan@sungardas.com"/>
    <s v="2020-05-04 03:20:48"/>
    <s v="Aren Jordan"/>
    <s v="doitwise.integration"/>
    <d v="2020-05-04T00:00:00"/>
    <s v="ON.MARKHAM.106"/>
    <s v="FTS POD"/>
    <x v="3"/>
  </r>
  <r>
    <s v="INC3416381"/>
    <s v="Commvault Incremental backup Failed for client vdc-eme sub-client VD-404 with jobid 2,221,015,"/>
    <s v="vdc-eme"/>
    <s v="2020-05-04 03:05:57"/>
    <s v="BK588-ALSTOM"/>
    <s v="FR-ML-Commvault"/>
    <s v="0"/>
    <x v="2"/>
    <s v="Solved (Workaround)"/>
    <s v="Closed"/>
    <s v="Mohan Sai"/>
    <s v="Other"/>
    <s v="System Integration"/>
    <s v="2020-05-12 00:52:06"/>
    <s v="inquiry"/>
    <s v="UK---France Services"/>
    <n v="683126"/>
    <s v="shiva.anuganti@sungardas.com"/>
    <s v="2020-05-12 00:51:23"/>
    <s v="Shiva Anuganti"/>
    <s v="doitwise.integration"/>
    <d v="2020-05-04T00:00:00"/>
    <s v="FR:LOGNES.001"/>
    <s v="Other"/>
    <x v="1"/>
  </r>
  <r>
    <s v="INC3416380"/>
    <s v="Commvault Incremental backup Failed to Start for client px1920dec003 sub-client default with jobid 2,209,674,"/>
    <s v="px1920dec003"/>
    <s v="2020-05-04 03:05:53"/>
    <s v="BK631 - ID SERVICE"/>
    <s v="FR-ML-Commvault"/>
    <s v="0"/>
    <x v="2"/>
    <s v="Solved (Permanently)"/>
    <s v="Closed"/>
    <s v="Mohan Sai"/>
    <s v="Other"/>
    <s v="System Integration"/>
    <s v="2020-05-05 02:33:23"/>
    <s v="inquiry"/>
    <s v="UK---France Services"/>
    <n v="84417"/>
    <s v="ambika.vaije@sungardas.com"/>
    <s v="2020-05-05 02:32:50"/>
    <s v="Ambika Vaije"/>
    <s v="doitwise.integration"/>
    <d v="2020-05-04T00:00:00"/>
    <s v="FR:LOGNES.001"/>
    <s v="Other"/>
    <x v="1"/>
  </r>
  <r>
    <s v="INC3416377"/>
    <s v="SBEC: Multiple Commvault Backups Failed for idiwpvc"/>
    <s v="idiwpvc"/>
    <s v="2020-05-04 03:04:05"/>
    <s v="BK631 - ID SERVICE"/>
    <s v="FR-ML-Commvault"/>
    <s v="0"/>
    <x v="2"/>
    <s v="Solved (Workaround)"/>
    <s v="Closed"/>
    <s v="Mohan Sai"/>
    <s v="Other"/>
    <s v="System Integration"/>
    <s v="2020-05-04 10:28:20"/>
    <s v="inquiry"/>
    <s v="UK---France Services"/>
    <n v="26636"/>
    <s v="shiva.anuganti@sungardas.com"/>
    <s v="2020-05-04 10:28:01"/>
    <s v="Shiva Anuganti"/>
    <s v="doitwise.integration"/>
    <d v="2020-05-04T00:00:00"/>
    <s v="FR:LOGNES.001"/>
    <s v="Other"/>
    <x v="1"/>
  </r>
  <r>
    <s v="INC3416374"/>
    <s v="DataReady-eVault Backup failed for job User, hostname-PARSRVFIL1, vaultname-VVSRV01P"/>
    <s v="parsrvfil1"/>
    <s v="2020-05-04 03:03:11"/>
    <s v="HAMMERSON FRANCE"/>
    <s v="FR-ML-eVault"/>
    <s v="0"/>
    <x v="2"/>
    <s v="Solved (Permanently)"/>
    <s v="Closed"/>
    <s v="Anusha GY"/>
    <s v="Other"/>
    <s v="System Integration"/>
    <s v="2020-05-06 06:51:04"/>
    <s v="inquiry"/>
    <s v="UK---France Services"/>
    <n v="186459"/>
    <s v="ambika.vaije@sungardas.com"/>
    <s v="2020-05-06 06:50:50"/>
    <s v="Ambika Vaije"/>
    <s v="doitwise.integration"/>
    <d v="2020-05-04T00:00:00"/>
    <s v="FR:LOGNES.001"/>
    <s v="Other"/>
    <x v="1"/>
  </r>
  <r>
    <s v="INC3416373"/>
    <s v="DataReady-eVault Backup failed for job INV-026, hostname-inv-149, vaultname-DTRPRI008"/>
    <s v="inv-149"/>
    <s v="2020-05-04 03:03:07"/>
    <s v="BK571-Covivio"/>
    <s v="FR-ML-eVault"/>
    <s v="0"/>
    <x v="2"/>
    <s v="Solved (Permanently)"/>
    <s v="Closed"/>
    <s v="Anusha GY"/>
    <s v="Other"/>
    <s v="System Integration"/>
    <s v="2020-05-07 09:08:46"/>
    <s v="inquiry"/>
    <s v="UK---France Services"/>
    <n v="281116"/>
    <s v="anand.mahadevan@sungardas.com"/>
    <s v="2020-05-07 09:08:23"/>
    <s v="Anand Mahadevan"/>
    <s v="doitwise.integration"/>
    <d v="2020-05-04T00:00:00"/>
    <s v="FR:LOGNES.001"/>
    <s v="Other"/>
    <x v="1"/>
  </r>
  <r>
    <s v="INC3416372"/>
    <s v="SBEC: No Communication from Multiple FX/VX Agents or Process Servers"/>
    <s v="ltcr2cmufscs01"/>
    <s v="2020-05-04 03:00:52"/>
    <s v="MUFG Investor Services Holdings Limited"/>
    <s v="GCSM-RS-CR-OPS-SUPPORT"/>
    <s v="0"/>
    <x v="0"/>
    <s v="Solved (Permanently)"/>
    <s v="Closed"/>
    <s v="Sandhya S"/>
    <s v="Other"/>
    <s v="System Integration"/>
    <s v="2020-05-05 02:04:49"/>
    <s v="inquiry"/>
    <s v="US---Recovery as a Service ( RaaS )"/>
    <n v="82938"/>
    <s v="sandhya.s@sungardas.com"/>
    <s v="2020-05-05 02:03:10"/>
    <s v="Sandhya S"/>
    <s v="doitwise.integration"/>
    <d v="2020-05-04T00:00:00"/>
    <s v="GB:HOUNSLOW.003"/>
    <s v="Other"/>
    <x v="8"/>
  </r>
  <r>
    <s v="INC3416369"/>
    <s v="SBEC: Multiple Nodes have failed, check pools"/>
    <s v="ci1a-lb-server-vm-sHNzeRFq7jcdE5kx3CE6Df.oamp.sgns.net"/>
    <s v="2020-05-04 02:55:15"/>
    <s v="Citibank N.A."/>
    <s v="Shared POD – Compute"/>
    <s v="0"/>
    <x v="0"/>
    <s v="Solved (Workaround)"/>
    <s v="Closed"/>
    <s v="Saily Dabhade"/>
    <s v="Other"/>
    <s v="System Integration"/>
    <s v="2020-05-08 03:01:38"/>
    <s v="inquiry"/>
    <s v="US---Enterprise Cloud Services"/>
    <n v="3706"/>
    <s v="saily.dabhade@sungardas.com"/>
    <s v="2020-05-04 03:57:01"/>
    <s v="Saily Dabhade"/>
    <s v="doitwise.integration"/>
    <d v="2020-05-04T00:00:00"/>
    <s v="PA.PHILADELPHIA.287"/>
    <s v="Shared POD"/>
    <x v="26"/>
  </r>
  <r>
    <s v="INC3416367"/>
    <s v="McAfee Host IDS Alert(3): AlertName = 6058; SensorIP = 10.140.49.124; SensorName = SPFE-00"/>
    <s v="ci1a-spfe-00"/>
    <s v="2020-05-04 02:51:25"/>
    <s v="Citibank N.A."/>
    <s v="NASH Security Services"/>
    <s v="0"/>
    <x v="2"/>
    <s v="Solved (Permanently)"/>
    <s v="Closed"/>
    <s v="Aren Jordan"/>
    <s v="Other"/>
    <s v="System Integration"/>
    <s v="2020-05-08 03:01:23"/>
    <s v="inquiry"/>
    <s v="US---Security Services"/>
    <n v="1021"/>
    <s v="aren.jordan@sungardas.com"/>
    <s v="2020-05-04 03:08:26"/>
    <s v="Aren Jordan"/>
    <s v="doitwise.integration"/>
    <d v="2020-05-04T00:00:00"/>
    <s v="PA.PHILADELPHIA.287"/>
    <s v="Other"/>
    <x v="3"/>
  </r>
  <r>
    <s v="INC3416366"/>
    <s v="Snapshot - Backup of da-demo-rep01 from policy fisj-s-FISERV-demo-vadp-n-03 on backup01-dal is failed. Status code = 40 Abnormal : network connection broken"/>
    <s v="da-demo-rep01"/>
    <s v="2020-05-04 02:50:27"/>
    <s v="FISERV SOLUTIONS, LLC"/>
    <s v="Sweep - FTS POD_All"/>
    <s v="0"/>
    <x v="2"/>
    <s v="Solved (Permanently)"/>
    <s v="Closed"/>
    <s v="Jeeten Batavia"/>
    <s v="Other"/>
    <s v="System Integration"/>
    <s v="2020-05-04 23:52:43"/>
    <s v="inquiry"/>
    <s v="US---Storage Services"/>
    <n v="75716"/>
    <s v="ramesh.kondapalli@sungardas.com"/>
    <s v="2020-05-04 23:52:23"/>
    <s v="Ramesh Kondapalli"/>
    <s v="doitwise.integration"/>
    <d v="2020-05-04T00:00:00"/>
    <s v="TX.RICHARDSON.104"/>
    <s v="FTS POD"/>
    <x v="1"/>
  </r>
  <r>
    <s v="INC3416365"/>
    <s v="Full_Backup - Backup of k12-aplus-vm8 from policy thae-c-dal-win-k12-aplus-vm8-k12-n-03 on backup01-dal is failed. Status code = 87 Abnormal : media close error"/>
    <s v="k12-aplus-vm8"/>
    <s v="2020-05-04 02:50:23"/>
    <s v="K12 MANAGEMENT, INC."/>
    <s v="ML-IN-TOC-Backup"/>
    <s v="0"/>
    <x v="2"/>
    <s v="Solved (Permanently)"/>
    <s v="Closed"/>
    <s v="Sneha Ojha"/>
    <s v="Other"/>
    <s v="System Integration"/>
    <s v="2020-05-06 05:03:13"/>
    <s v="inquiry"/>
    <s v="US---Storage Services"/>
    <n v="180612"/>
    <s v="munagala.ramakrishna@sungardas.com"/>
    <s v="2020-05-06 05:00:35"/>
    <s v="Munagala Ramakrishna"/>
    <s v="doitwise.integration"/>
    <d v="2020-05-04T00:00:00"/>
    <s v="TX.RICHARDSON.104"/>
    <s v="Other"/>
    <x v="1"/>
  </r>
  <r>
    <s v="INC3416362"/>
    <s v="Team:MSS Memory utilization is above Major Threshold:98.00 % Current: 98.26 % used"/>
    <s v="hdqpswggdb01s"/>
    <s v="2020-05-04 02:48:54"/>
    <s v="NCL (Bahamas) Ltd."/>
    <s v="Dedicated Ops US Only – Compute"/>
    <s v="0"/>
    <x v="0"/>
    <s v="Other"/>
    <s v="Closed"/>
    <s v="System Integration"/>
    <s v="Other"/>
    <s v="System Integration"/>
    <s v="2020-05-04 03:14:03"/>
    <s v="Threshold"/>
    <s v="US---Server Services"/>
    <n v="874"/>
    <s v="doitwise.integration"/>
    <s v="2020-05-04 03:03:28"/>
    <s v="System Integration"/>
    <s v="doitwise.integration"/>
    <d v="2020-05-04T00:00:00"/>
    <s v="FL.MIAMI.141"/>
    <s v="Dedicated Pod"/>
    <x v="0"/>
  </r>
  <r>
    <s v="INC3416359"/>
    <s v="RepetitionCount &gt; 3 ; Team:MSS Memory utilization is above Major Threshold:98.00 % Current: 98.12 % used"/>
    <s v="vmctxa97101m04"/>
    <s v="2020-05-04 02:48:18"/>
    <s v="U.S. Bank National Association"/>
    <s v="Dedicated Ops US Only – Compute"/>
    <s v="0"/>
    <x v="1"/>
    <s v="Auto Resolved"/>
    <s v="Closed"/>
    <s v="Joe Martinez"/>
    <s v="Other"/>
    <s v="System Integration"/>
    <s v="2020-05-08 03:02:19"/>
    <s v="Threshold"/>
    <s v="US---Server Services"/>
    <n v="1444"/>
    <s v="joe.o.martinez@sungardas.com"/>
    <s v="2020-05-04 03:12:22"/>
    <s v="Joe Martinez"/>
    <s v="doitwise.integration"/>
    <d v="2020-05-04T00:00:00"/>
    <s v="TX.RICHARDSON.104"/>
    <s v="Dedicated Pod"/>
    <x v="0"/>
  </r>
  <r>
    <s v="INC3416358"/>
    <s v="SBEC:Alarm ''Severity:5 Team:MSS Host memory usage (SMTI:10.139.136.8)'' on msg1sucpesx26.oamp.sgns.net triggered an actionUUID : 4c4c4544-0038-5310-805a-b5c04"/>
    <s v="msg1sucpesx26"/>
    <s v="2020-05-04 02:45:32"/>
    <s v="AECON CONSTRUCTION GROUP INC."/>
    <s v="FTS POD – Compute"/>
    <s v="0"/>
    <x v="1"/>
    <s v="Solved (Permanently)"/>
    <s v="Closed"/>
    <s v="Sneha Tewary"/>
    <s v="Other"/>
    <s v="System Integration"/>
    <s v="2020-05-08 03:02:26"/>
    <s v="inquiry"/>
    <s v="US---Server Services"/>
    <n v="10954"/>
    <s v="sneha.tewary@sungardas.com"/>
    <s v="2020-05-04 05:48:06"/>
    <s v="Sneha Tewary"/>
    <s v="doitwise.integration"/>
    <d v="2020-05-04T00:00:00"/>
    <s v="ON.MISSISSAUGA.101"/>
    <s v="FTS POD"/>
    <x v="17"/>
  </r>
  <r>
    <s v="INC3416357"/>
    <s v="Incr_Backup - Backup of H90SV30600802WB from policy sgts-a-sco1-win-n-13 on sco1nbuama01 is partial. Status code = 1 Abnormal : the requested operation was part"/>
    <s v="h90sv30600802wb"/>
    <s v="2020-05-04 02:45:16"/>
    <s v="Saint-Gobain Shared Services Corporation - Infrastructure"/>
    <s v="ML-IN-TOC-Backup"/>
    <s v="0"/>
    <x v="2"/>
    <s v="Solved (Permanently)"/>
    <s v="Closed"/>
    <s v="Sneha Ojha"/>
    <s v="Other"/>
    <s v="System Integration"/>
    <s v="2020-05-07 04:18:38"/>
    <s v="inquiry"/>
    <s v="US---Storage Services"/>
    <n v="264791"/>
    <s v="sneha.ojha@sungardas.com"/>
    <s v="2020-05-07 04:18:27"/>
    <s v="Sneha Ojha"/>
    <s v="doitwise.integration"/>
    <d v="2020-05-04T00:00:00"/>
    <s v="AZ.SCOTTSDALE.001"/>
    <s v="Other"/>
    <x v="1"/>
  </r>
  <r>
    <s v="INC3416354"/>
    <s v="FRU (.1.3.6.1.4.1.9.9.117.2.0.2) Powered Off, Temperature Problem"/>
    <s v="sco1lyccs322.oamp.sgns.net"/>
    <s v="2020-05-04 02:40:16"/>
    <s v="LYONDELL CHEMICAL COMPANY"/>
    <s v="Shared POD – Network"/>
    <s v="0"/>
    <x v="0"/>
    <s v="Solved (Permanently)"/>
    <s v="Closed"/>
    <s v="Kishori Theurkar"/>
    <s v="Other"/>
    <s v="System Integration"/>
    <s v="2020-05-09 03:01:06"/>
    <s v="inquiry"/>
    <s v="US---Network Services"/>
    <n v="170229"/>
    <s v="kishori.theurkar@sungardas.com"/>
    <s v="2020-05-06 01:57:25"/>
    <s v="Kishori Theurkar"/>
    <s v="doitwise.integration"/>
    <d v="2020-05-04T00:00:00"/>
    <s v="AZ.SCOTTSDALE.001"/>
    <s v="Shared POD"/>
    <x v="29"/>
  </r>
  <r>
    <s v="INC3416353"/>
    <s v="FRU (.1.3.6.1.4.1.9.9.117.2.0.2) Powered Off"/>
    <s v="sco1lyccs322.oamp.sgns.net"/>
    <s v="2020-05-04 02:40:12"/>
    <s v="LYONDELL CHEMICAL COMPANY"/>
    <s v="Shared POD – Network"/>
    <s v="0"/>
    <x v="0"/>
    <s v="Solved (Permanently)"/>
    <s v="Closed"/>
    <s v="Kishori Theurkar"/>
    <s v="Other"/>
    <s v="System Integration"/>
    <s v="2020-05-09 03:03:26"/>
    <s v="inquiry"/>
    <s v="US---Network Services"/>
    <n v="173224"/>
    <s v="kishori.theurkar@sungardas.com"/>
    <s v="2020-05-06 02:47:16"/>
    <s v="Kishori Theurkar"/>
    <s v="doitwise.integration"/>
    <d v="2020-05-04T00:00:00"/>
    <s v="AZ.SCOTTSDALE.001"/>
    <s v="Shared POD"/>
    <x v="29"/>
  </r>
  <r>
    <s v="INC3416351"/>
    <s v="SBEC:Multiple backup status code = 156 Abnormal events"/>
    <s v="sg-kroll"/>
    <s v="2020-05-04 02:35:27"/>
    <s v="INNOMAR STRATEGIES INC."/>
    <s v="Sweep - FTS POD_All"/>
    <s v="0"/>
    <x v="2"/>
    <s v="Solved (Permanently)"/>
    <s v="Closed"/>
    <s v="Sneha Tewary"/>
    <s v="Other"/>
    <s v="System Integration"/>
    <s v="2020-05-05 00:25:30"/>
    <s v="inquiry"/>
    <s v="US---Storage Services"/>
    <n v="78588"/>
    <s v="ramesh.kondapalli@sungardas.com"/>
    <s v="2020-05-05 00:25:15"/>
    <s v="Ramesh Kondapalli"/>
    <s v="doitwise.integration"/>
    <d v="2020-05-04T00:00:00"/>
    <s v="ON.MARKHAM.111"/>
    <s v="FTS POD"/>
    <x v="1"/>
  </r>
  <r>
    <s v="INC3416342"/>
    <s v="SBEC: Multiple events received for tenant cust-coai on phlcu1001.oamp.sgns.net"/>
    <s v="phl3cu1001"/>
    <s v="2020-05-04 02:24:14"/>
    <s v="SGNS"/>
    <s v="Shared POD – Network"/>
    <s v="0"/>
    <x v="0"/>
    <s v="Solved (Permanently)"/>
    <s v="Closed"/>
    <s v="Daniela Villalta"/>
    <s v="Other"/>
    <s v="System Integration"/>
    <s v="2020-05-08 03:04:23"/>
    <s v="inquiry"/>
    <s v="US---Network Services"/>
    <n v="50540"/>
    <s v="daniela.villalta@sungardas.com"/>
    <s v="2020-05-04 16:26:34"/>
    <s v="Daniela Villalta"/>
    <s v="doitwise.integration"/>
    <d v="2020-05-04T00:00:00"/>
    <s v="PA.PHILADELPHIA.287"/>
    <s v="Shared POD"/>
    <x v="10"/>
  </r>
  <r>
    <s v="INC3416340"/>
    <s v="SBEC: McAfee Network IPS: Exploit Scan Detected - SensorName: msgpet0_cluster - SourceIP: 77.69.230.100"/>
    <s v="msgpet0_cluster"/>
    <s v="2020-05-04 02:22:21"/>
    <s v="Pethealth - MTSA"/>
    <s v="Dedicated Ops US Only – Security"/>
    <s v="0"/>
    <x v="0"/>
    <s v="Solved (Permanently)"/>
    <s v="Closed"/>
    <s v="Joe Martinez"/>
    <s v="Other"/>
    <s v="System Integration"/>
    <s v="2020-05-07 03:01:41"/>
    <s v="inquiry"/>
    <s v="US---Security Services"/>
    <n v="2118"/>
    <s v="aren.jordan@sungardas.com"/>
    <s v="2020-05-04 02:57:39"/>
    <s v="Aren Jordan"/>
    <s v="doitwise.integration"/>
    <d v="2020-05-04T00:00:00"/>
    <s v="ON.MISSISSAUGA.101"/>
    <s v="Dedicated Pod"/>
    <x v="3"/>
  </r>
  <r>
    <s v="INC3416339"/>
    <s v="Site: MSG1HANARPAEMC00 Host:  K-Box:  Volume:  Group: MSGHANAVNX01_METZ_ILMETMIPDB002_CG - Link entered high load"/>
    <s v="phl3hanarpaemc00"/>
    <s v="2020-05-04 02:22:08"/>
    <s v="SAS Managed Disk Services"/>
    <s v="Shared POD – Storage"/>
    <s v="0"/>
    <x v="0"/>
    <s v="Auto Resolved"/>
    <s v="Closed"/>
    <s v="Rahul Chaturvedi"/>
    <s v="Other"/>
    <s v="System Integration"/>
    <s v="2020-05-07 03:00:47"/>
    <s v="inquiry"/>
    <s v="US---Storage Services"/>
    <n v="1813"/>
    <s v="rahul.chaturvedi@sungardas.com"/>
    <s v="2020-05-04 02:52:21"/>
    <s v="Rahul Chaturvedi"/>
    <s v="doitwise.integration"/>
    <d v="2020-05-04T00:00:00"/>
    <s v="PA.PHILADELPHIA.287"/>
    <s v="Shared POD"/>
    <x v="4"/>
  </r>
  <r>
    <s v="INC3416337"/>
    <s v="SBEC: Multiple events received for tenant cust-rayl on hou1cu1001.oamp.sgns.net"/>
    <s v="hou1cu1001"/>
    <s v="2020-05-04 02:19:44"/>
    <s v="SGNS"/>
    <s v="Shared POD – Network"/>
    <s v="0"/>
    <x v="0"/>
    <s v="Solved (Permanently)"/>
    <s v="Closed"/>
    <s v="Daniela Villalta"/>
    <s v="Other"/>
    <s v="System Integration"/>
    <s v="2020-05-09 03:01:35"/>
    <s v="inquiry"/>
    <s v="US---Network Services"/>
    <n v="112658"/>
    <s v="daniela.villalta@sungardas.com"/>
    <s v="2020-05-05 09:37:23"/>
    <s v="Daniela Villalta"/>
    <s v="doitwise.integration"/>
    <d v="2020-05-04T00:00:00"/>
    <s v="GB:HOUNSLOW.001"/>
    <s v="Shared POD"/>
    <x v="10"/>
  </r>
  <r>
    <s v="INC3416325"/>
    <s v="RepetitionCount &gt; 3 ; SBEC: RPO SLA is exceeded for multiple replication pairs"/>
    <s v="enr2cma10cs01"/>
    <s v="2020-05-04 02:04:06"/>
    <s v="Sungard AS R2C Services"/>
    <s v="GCSM-RS-CR-OPS-SUPPORT"/>
    <s v="0"/>
    <x v="1"/>
    <s v="Solved (Permanently)"/>
    <s v="Closed"/>
    <s v="Sandhya S"/>
    <s v="Other"/>
    <s v="System Integration"/>
    <s v="2020-05-05 17:49:33"/>
    <s v="inquiry"/>
    <s v="US---Recovery as a Service ( RaaS )"/>
    <n v="143117"/>
    <s v="ganesh.sasane@sungardas.com"/>
    <s v="2020-05-05 17:49:23"/>
    <s v="Ganesh Sasane"/>
    <s v="doitwise.integration"/>
    <d v="2020-05-04T00:00:00"/>
    <s v="GB:HOUNSLOW.001"/>
    <s v="Other"/>
    <x v="8"/>
  </r>
  <r>
    <s v="INC3416320"/>
    <s v="backup01-dal - rch1nbuame01: Master server backup01-dal cannot connect to rch1nbuame01"/>
    <s v="backup01-dal"/>
    <s v="2020-05-04 01:52:28"/>
    <s v="SAS Managed Tape Services"/>
    <s v="ML-IN-TOC-Backup"/>
    <s v="0"/>
    <x v="1"/>
    <s v="Solved (Permanently)"/>
    <s v="Closed"/>
    <s v="Sneha Ojha"/>
    <s v="Other"/>
    <s v="System Integration"/>
    <s v="2020-05-08 08:06:25"/>
    <s v="inquiry"/>
    <s v="US---Storage Services"/>
    <n v="367962"/>
    <s v="vinodh.srinivasulu@sungardas.com"/>
    <s v="2020-05-08 08:05:10"/>
    <s v="Vinodh Srinivasulu"/>
    <s v="doitwise.integration"/>
    <d v="2020-05-04T00:00:00"/>
    <s v="TX.RICHARDSON.104"/>
    <s v="Other"/>
    <x v="1"/>
  </r>
  <r>
    <s v="INC3416319"/>
    <s v="Team:MSS event in messages log (nfs not responding)&lt;pattern:&lt;*&gt;[NFS server]&lt;*&gt;[not responding]&lt;*&gt;&gt;&lt;logfilepath:/var/adm/messages&gt;"/>
    <s v="smypswsnap2db01s"/>
    <s v="2020-05-04 01:52:12"/>
    <s v="NCL (Bahamas) Ltd."/>
    <s v="Dedicated Ops US Only – Compute"/>
    <s v="0"/>
    <x v="1"/>
    <s v="Solved (Permanently)"/>
    <s v="Closed"/>
    <s v="Joe Martinez"/>
    <s v="Other"/>
    <s v="System Integration"/>
    <s v="2020-05-07 03:00:36"/>
    <s v="inquiry"/>
    <s v="US---Server Services"/>
    <n v="2661"/>
    <s v="joe.o.martinez@sungardas.com"/>
    <s v="2020-05-04 02:36:33"/>
    <s v="Joe Martinez"/>
    <s v="doitwise.integration"/>
    <d v="2020-05-04T00:00:00"/>
    <s v="GA.SMYRNA.001"/>
    <s v="Dedicated Pod"/>
    <x v="14"/>
  </r>
  <r>
    <s v="INC3416318"/>
    <s v="backup01-dal - rch1nbuame01: Media server rch1nbuame01: Status not ACTIVE: OFFLINE"/>
    <s v="backup01-dal"/>
    <s v="2020-05-04 01:51:20"/>
    <s v="SAS Managed Tape Services"/>
    <s v="ML-IN-TOC-Backup"/>
    <s v="0"/>
    <x v="1"/>
    <s v="Solved (Permanently)"/>
    <s v="Closed"/>
    <s v="Sneha Ojha"/>
    <s v="Other"/>
    <s v="System Integration"/>
    <s v="2020-05-04 07:43:06"/>
    <s v="inquiry"/>
    <s v="US---Storage Services"/>
    <n v="21088"/>
    <s v="satish.shankar@sungardas.com"/>
    <s v="2020-05-04 07:42:48"/>
    <s v="Satish Shankar"/>
    <s v="doitwise.integration"/>
    <d v="2020-05-04T00:00:00"/>
    <s v="TX.RICHARDSON.104"/>
    <s v="Other"/>
    <x v="1"/>
  </r>
  <r>
    <s v="INC3416315"/>
    <s v="SBEC: McAfee Network IPS: Exploit Scan Detected - SensorName: mrkam27p_cluster - SourceIP: 95.251.70.218"/>
    <s v="mrkam27p_cluster"/>
    <s v="2020-05-04 01:49:00"/>
    <s v="INNOMAR STRATEGIES INC."/>
    <s v="FTS POD – Security"/>
    <s v="0"/>
    <x v="0"/>
    <s v="Solved (Permanently)"/>
    <s v="Closed"/>
    <s v="Sachin Patil"/>
    <s v="Other"/>
    <s v="System Integration"/>
    <s v="2020-05-07 03:02:32"/>
    <s v="inquiry"/>
    <s v="US---Security Services"/>
    <n v="1352"/>
    <s v="aren.jordan@sungardas.com"/>
    <s v="2020-05-04 02:11:32"/>
    <s v="Aren Jordan"/>
    <s v="doitwise.integration"/>
    <d v="2020-05-04T00:00:00"/>
    <s v="ON.MARKHAM.106"/>
    <s v="FTS POD"/>
    <x v="3"/>
  </r>
  <r>
    <s v="INC3416314"/>
    <s v="The DatabaseMonitor Severity:4 Team:DBS SQLServer_BLOCKING_PROCESS-PHL2MSSPRW25-MSSQLSERVER-67.20.163.130 changed to error Metric:result column 2 row 1, Value:7"/>
    <s v="phl2mssprw25"/>
    <s v="2020-05-04 01:46:41"/>
    <s v="SAS Managed Security Services"/>
    <s v="NAMS DB SQL"/>
    <s v="0"/>
    <x v="0"/>
    <s v="Solved (Permanently)"/>
    <s v="Closed"/>
    <s v="Abhin Sankar"/>
    <s v="Other"/>
    <s v="System Integration"/>
    <s v="2020-05-04 02:14:26"/>
    <s v="inquiry"/>
    <s v="US---Application Services"/>
    <n v="1083"/>
    <s v="doitwise.integration"/>
    <s v="2020-05-04 02:04:44"/>
    <s v="System Integration"/>
    <s v="doitwise.integration"/>
    <d v="2020-05-04T00:00:00"/>
    <s v="PA.PHILADELPHIA.011"/>
    <s v="Other"/>
    <x v="31"/>
  </r>
  <r>
    <s v="INC3416313"/>
    <s v="Incr_Backup - Backup of mcdphlputl1113 from policy inlm-a-phl3-std-0030-n-03 on phl3inlmnbuama01 is partial. Status code = 1 Abnormal : the requested operation "/>
    <s v="mcdphlputl1113"/>
    <s v="2020-05-04 01:45:28"/>
    <s v="Infosys Limited (McDonalds)"/>
    <s v="Sweep - Dedicated Ops_All"/>
    <s v="0"/>
    <x v="2"/>
    <s v="Solved (Permanently)"/>
    <s v="Closed"/>
    <s v="Brandon Collins"/>
    <s v="Other"/>
    <s v="System Integration"/>
    <s v="2020-05-04 23:49:49"/>
    <s v="inquiry"/>
    <s v="US---Storage Services"/>
    <n v="79442"/>
    <s v="ramesh.kondapalli@sungardas.com"/>
    <s v="2020-05-04 23:49:30"/>
    <s v="Ramesh Kondapalli"/>
    <s v="doitwise.integration"/>
    <d v="2020-05-04T00:00:00"/>
    <s v="PA.PHILADELPHIA.287"/>
    <s v="Dedicated Pod"/>
    <x v="1"/>
  </r>
  <r>
    <s v="INC3416308"/>
    <s v="SBEC: McAfee Network IPS: Exploit Scan Detected - SensorName: phlsasip_cluster - SourceIP: 10.1.1.103"/>
    <s v="phlsasip_cluster"/>
    <s v="2020-05-04 01:39:02"/>
    <s v="SASI"/>
    <s v="NASH Security Services"/>
    <s v="0"/>
    <x v="0"/>
    <s v="Solved (Permanently)"/>
    <s v="Closed"/>
    <s v="Aren Jordan"/>
    <s v="Other"/>
    <s v="System Integration"/>
    <s v="2020-05-07 03:01:49"/>
    <s v="inquiry"/>
    <s v="US---Security Services"/>
    <n v="386"/>
    <s v="aren.jordan@sungardas.com"/>
    <s v="2020-05-04 01:45:28"/>
    <s v="Aren Jordan"/>
    <s v="doitwise.integration"/>
    <d v="2020-05-04T00:00:00"/>
    <s v="PA.PHILADELPHIA.011"/>
    <s v="Other"/>
    <x v="3"/>
  </r>
  <r>
    <s v="INC3416307"/>
    <s v="SBEC : Team:MSS One or more filesystem has breached Filesystem threshold(s). Details annotated below."/>
    <s v="co7j-co7jr2c01-8"/>
    <s v="2020-05-04 01:38:30"/>
    <s v="COMMUNITY TRUST COMPANY (Cloud)"/>
    <s v="Shared POD – Compute"/>
    <s v="0"/>
    <x v="0"/>
    <s v="Duplicate incident"/>
    <s v="Closed"/>
    <s v="Saily Dabhade"/>
    <s v="Other"/>
    <s v="System Integration"/>
    <s v="2020-05-07 03:01:33"/>
    <s v="Threshold"/>
    <s v="US---Server Services"/>
    <n v="757"/>
    <s v="saily.dabhade@sungardas.com"/>
    <s v="2020-05-04 01:51:07"/>
    <s v="Saily Dabhade"/>
    <s v="doitwise.integration"/>
    <d v="2020-05-04T00:00:00"/>
    <s v="ON.MISSISSAUGA.101"/>
    <s v="Shared POD"/>
    <x v="21"/>
  </r>
  <r>
    <s v="INC3416302"/>
    <s v="Deployment - Backup of  from policy Client_upgrade_win on backup01-msg is failed. Status code = 247 Abnormal : the specified class is not active"/>
    <s v="phl2mbspru01"/>
    <s v="2020-05-04 01:35:15"/>
    <s v="SUNGARD AVAILABILITY SERVICES"/>
    <s v="ML-IN-TOC-Backup"/>
    <s v="0"/>
    <x v="2"/>
    <s v="Solved (Permanently)"/>
    <s v="Closed"/>
    <s v="Sneha Ojha"/>
    <s v="Other"/>
    <s v="System Integration"/>
    <s v="2020-05-06 08:55:54"/>
    <s v="inquiry"/>
    <s v="US---Storage Services"/>
    <n v="199224"/>
    <s v="vinodh.srinivasulu@sungardas.com"/>
    <s v="2020-05-06 08:55:39"/>
    <s v="Vinodh Srinivasulu"/>
    <s v="doitwise.integration"/>
    <d v="2020-05-04T00:00:00"/>
    <s v="PA.PHILADELPHIA.011"/>
    <s v="Other"/>
    <x v="1"/>
  </r>
  <r>
    <s v="INC3416293"/>
    <s v="SBEC: McAfee Network IPS: Exploit Scan Detected - SensorName: mbhrxadp1_2-cluster - SourceIP: 2.50.36.252"/>
    <s v="mbhrxadp1_2-cluster"/>
    <s v="2020-05-04 01:16:56"/>
    <s v="RXADVANCE"/>
    <s v="NASH Security Services"/>
    <s v="0"/>
    <x v="0"/>
    <s v="Solved (Permanently)"/>
    <s v="Closed"/>
    <s v="Aren Jordan"/>
    <s v="Other"/>
    <s v="System Integration"/>
    <s v="2020-05-07 03:02:51"/>
    <s v="inquiry"/>
    <s v="US---Security Services"/>
    <n v="362"/>
    <s v="aren.jordan@sungardas.com"/>
    <s v="2020-05-04 01:22:58"/>
    <s v="Aren Jordan"/>
    <s v="doitwise.integration"/>
    <d v="2020-05-04T00:00:00"/>
    <s v="MA.MARLBOROUGH.001"/>
    <s v="Other"/>
    <x v="3"/>
  </r>
  <r>
    <s v="INC3416292"/>
    <s v="The DatabaseMonitor Severity:4 Team:DBS SQLServer_BLOCKING_PROCESS-K12-SQLWCL01-10.229.153.249 changed to error Metric:result column 2 row 1, Value:2 Threshold:"/>
    <s v="k12-mssql1"/>
    <s v="2020-05-04 01:16:50"/>
    <s v="K12 MANAGEMENT, INC."/>
    <s v="NAMS DB SQL"/>
    <s v="0"/>
    <x v="0"/>
    <s v="Solved (Permanently)"/>
    <s v="Closed"/>
    <s v="Abhin Sankar"/>
    <s v="Other"/>
    <s v="System Integration"/>
    <s v="2020-05-04 02:00:14"/>
    <s v="inquiry"/>
    <s v="US---Application Services"/>
    <n v="2266"/>
    <s v="doitwise.integration"/>
    <s v="2020-05-04 01:54:36"/>
    <s v="System Integration"/>
    <s v="doitwise.integration"/>
    <d v="2020-05-04T00:00:00"/>
    <s v="TX.RICHARDSON.104"/>
    <s v="Other"/>
    <x v="31"/>
  </r>
  <r>
    <s v="INC3416288"/>
    <s v="Possible server reboot detected (uptime less than 15 minutes)"/>
    <s v="csech"/>
    <s v="2020-05-04 01:13:05"/>
    <s v="BK606-CONSEIL GENERAL MEURTHE ET MOSELLE"/>
    <s v="FR Windows &amp; Linux"/>
    <s v="1"/>
    <x v="0"/>
    <s v="Solved (Workaround)"/>
    <s v="Closed"/>
    <s v="Ahmed Oketokoun"/>
    <s v="Other"/>
    <s v="System Integration"/>
    <s v="2020-05-07 03:02:25"/>
    <s v="inquiry"/>
    <s v="US---Server Services"/>
    <n v="537"/>
    <s v="ahmed.oketokoun@sungardas.com"/>
    <s v="2020-05-04 01:22:02"/>
    <s v="Ahmed Oketokoun"/>
    <s v="doitwise.integration"/>
    <d v="2020-05-04T00:00:00"/>
    <s v="FR:LOGNES.001"/>
    <s v="Other"/>
    <x v="16"/>
  </r>
  <r>
    <s v="INC3416286"/>
    <s v="System Memory Usage on db-server 10.93.41.141"/>
    <s v="datadog-alerts-wedd"/>
    <s v="2020-05-04 01:12:14"/>
    <s v="Wedderspoon"/>
    <s v="SD&amp;R Managed-AWS Tier 3"/>
    <s v="0"/>
    <x v="1"/>
    <s v="Resolution"/>
    <s v="Closed"/>
    <s v="Saurabh Shah"/>
    <s v="Other"/>
    <s v="System Integration"/>
    <s v="2020-05-08 03:01:43"/>
    <s v="inquiry"/>
    <s v="US---Managed Cloud - AWS"/>
    <n v="32946"/>
    <s v="doitwise.integration"/>
    <s v="2020-05-04 10:21:20"/>
    <s v="System Integration"/>
    <s v="doitwise.integration"/>
    <d v="2020-05-04T00:00:00"/>
    <s v="Other"/>
    <s v="Other"/>
    <x v="14"/>
  </r>
  <r>
    <s v="INC3416274"/>
    <s v="The DatabaseMonitor Severity:4 Team:DBS SQLServer_BLOCKING_PROCESS-PHL2MSSPRW25-MSSQLSERVER-67.20.163.130 changed to error Metric:result column 2 row 1, Value:7"/>
    <s v="phl2mssprw25"/>
    <s v="2020-05-04 00:46:40"/>
    <s v="SAS Managed Security Services"/>
    <s v="NAMS DB SQL"/>
    <s v="0"/>
    <x v="0"/>
    <s v="Auto Resolved"/>
    <s v="Closed"/>
    <s v="Safna P"/>
    <s v="Other"/>
    <s v="System Integration"/>
    <s v="2020-05-04 00:56:20"/>
    <s v="inquiry"/>
    <s v="US---Application Services"/>
    <n v="400"/>
    <s v="doitwise.integration"/>
    <s v="2020-05-04 00:53:20"/>
    <s v="System Integration"/>
    <s v="doitwise.integration"/>
    <d v="2020-05-04T00:00:00"/>
    <s v="PA.PHILADELPHIA.011"/>
    <s v="Other"/>
    <x v="31"/>
  </r>
  <r>
    <s v="INC3416268"/>
    <s v="Node Down on 10.141.180.74"/>
    <s v="csech"/>
    <s v="2020-05-04 00:38:17"/>
    <s v="BK606-CONSEIL GENERAL MEURTHE ET MOSELLE"/>
    <s v="FR Windows &amp; Linux"/>
    <s v="1"/>
    <x v="1"/>
    <s v="Solved (Workaround)"/>
    <s v="Closed"/>
    <s v="Ahmed Oketokoun"/>
    <s v="Other"/>
    <s v="System Integration"/>
    <s v="2020-05-07 03:02:02"/>
    <s v="inquiry"/>
    <s v="US---Server Services"/>
    <n v="1984"/>
    <s v="ahmed.oketokoun@sungardas.com"/>
    <s v="2020-05-04 01:11:21"/>
    <s v="Ahmed Oketokoun"/>
    <s v="doitwise.integration"/>
    <d v="2020-05-04T00:00:00"/>
    <s v="FR:LOGNES.001"/>
    <s v="Other"/>
    <x v="19"/>
  </r>
  <r>
    <s v="INC3416267"/>
    <s v="SBEC : Multiple alarms received  on circuit ID = CIR0028103"/>
    <s v="hou1iw7-1.sgns.net"/>
    <s v="2020-05-04 00:36:11"/>
    <s v="SGNS"/>
    <s v="Major Incident Management"/>
    <s v="1"/>
    <x v="1"/>
    <s v="Solved (Permanently)"/>
    <s v="Closed"/>
    <s v="Adam Painter"/>
    <s v="Other"/>
    <s v="System Integration"/>
    <s v="2020-05-08 03:02:36"/>
    <s v="inquiry"/>
    <s v="US---Network Services"/>
    <n v="42482"/>
    <s v="andres.arroyo@sungardas.com"/>
    <s v="2020-05-04 12:24:13"/>
    <s v="Andres Arroyo"/>
    <s v="doitwise.integration"/>
    <d v="2020-05-04T00:00:00"/>
    <s v="GB:HOUNSLOW.001"/>
    <s v="Other"/>
    <x v="14"/>
  </r>
  <r>
    <s v="INC3416260"/>
    <s v="TX Tuning in Progress lon2iw7:OTM2-3-13-1,TXTUNE_IP_OCH,SA,NEND,TRMT,0663,NA,1555.75,NA circuit ID = CIR0032213"/>
    <s v="lon2iw7-3.oamp.sgns.net"/>
    <s v="2020-05-04 00:24:49"/>
    <s v="SGNS"/>
    <s v="Shared POD – Transport"/>
    <s v="0"/>
    <x v="0"/>
    <s v="Solved (Permanently)"/>
    <s v="Closed"/>
    <s v="Rahil Bhatkar"/>
    <s v="Other"/>
    <s v="System Integration"/>
    <s v="2020-05-07 03:01:43"/>
    <s v="inquiry"/>
    <s v="US---Network Services"/>
    <n v="517"/>
    <s v="rahil.bhatkar@sungardas.com"/>
    <s v="2020-05-04 00:33:26"/>
    <s v="Rahil Bhatkar"/>
    <s v="doitwise.integration"/>
    <d v="2020-05-04T00:00:00"/>
    <s v="GB:LONDON.001"/>
    <s v="Shared POD"/>
    <x v="6"/>
  </r>
  <r>
    <s v="INC3416259"/>
    <s v="Laser Off Far End Failure Triggered wok1iw7:FLEX-3-13-4,FEF_OCH,SA,NEND,TRMT,1243,GIGABITETHERNET circuit ID = CIR0031597"/>
    <s v="wok1iw7-3"/>
    <s v="2020-05-04 00:24:33"/>
    <s v="SGNS"/>
    <s v="Shared POD – Transport"/>
    <s v="0"/>
    <x v="1"/>
    <s v="Solved (Permanently)"/>
    <s v="Closed"/>
    <s v="Rahil Bhatkar"/>
    <s v="Other"/>
    <s v="System Integration"/>
    <s v="2020-05-07 03:02:07"/>
    <s v="inquiry"/>
    <s v="US---Network Services"/>
    <n v="534"/>
    <s v="rahil.bhatkar@sungardas.com"/>
    <s v="2020-05-04 00:33:27"/>
    <s v="Rahil Bhatkar"/>
    <s v="doitwise.integration"/>
    <d v="2020-05-04T00:00:00"/>
    <s v="GB:WOKING.001"/>
    <s v="Shared POD"/>
    <x v="6"/>
  </r>
  <r>
    <s v="INC3416258"/>
    <s v="Laser Off Far End Failure Triggered wok1iw7:FLEX-3-13-5,FEF_OCH,SA,NEND,TRMT,1243,GIGABITETHERNET circuit ID = CIR0031598"/>
    <s v="wok1iw7-3"/>
    <s v="2020-05-04 00:24:29"/>
    <s v="SGNS"/>
    <s v="Shared POD – Transport"/>
    <s v="0"/>
    <x v="1"/>
    <s v="Solved (Permanently)"/>
    <s v="Closed"/>
    <s v="Rahil Bhatkar"/>
    <s v="Other"/>
    <s v="System Integration"/>
    <s v="2020-05-07 03:01:43"/>
    <s v="inquiry"/>
    <s v="US---Network Services"/>
    <n v="538"/>
    <s v="rahil.bhatkar@sungardas.com"/>
    <s v="2020-05-04 00:33:27"/>
    <s v="Rahil Bhatkar"/>
    <s v="doitwise.integration"/>
    <d v="2020-05-04T00:00:00"/>
    <s v="GB:WOKING.001"/>
    <s v="Shared POD"/>
    <x v="6"/>
  </r>
  <r>
    <s v="INC3416250"/>
    <s v="Node Down on 10.140.217.204"/>
    <s v="te07-xpwap05"/>
    <s v="2020-05-04 00:06:34"/>
    <s v="Telefilm Canada (Cloud)"/>
    <s v="Shared POD – Compute"/>
    <s v="0"/>
    <x v="1"/>
    <s v="Solved (Permanently)"/>
    <s v="Closed"/>
    <s v="Pawan Sinha"/>
    <s v="Other"/>
    <s v="System Integration"/>
    <s v="2020-05-08 03:02:06"/>
    <s v="inquiry"/>
    <s v="US---Server Services"/>
    <n v="30630"/>
    <s v="pawan.sinha@sungardas.com"/>
    <s v="2020-05-04 08:37:04"/>
    <s v="Pawan Sinha"/>
    <s v="doitwise.integration"/>
    <d v="2020-05-04T00:00:00"/>
    <s v="ON.MISSISSAUGA.101"/>
    <s v="Shared POD"/>
    <x v="19"/>
  </r>
  <r>
    <s v="INC3416248"/>
    <s v="SBEC : Multiple alarms received  on circuit ID = CIR0028103"/>
    <s v="hou1iw7-1.sgns.net"/>
    <s v="2020-05-04 00:02:11"/>
    <s v="SGNS"/>
    <s v="Shared POD – Transport"/>
    <s v="0"/>
    <x v="1"/>
    <s v="Solved (Permanently)"/>
    <s v="Closed"/>
    <s v="Rahil Bhatkar"/>
    <s v="Other"/>
    <s v="System Integration"/>
    <s v="2020-05-07 03:01:44"/>
    <s v="inquiry"/>
    <s v="US---Network Services"/>
    <n v="1875"/>
    <s v="rahil.bhatkar@sungardas.com"/>
    <s v="2020-05-04 00:33:26"/>
    <s v="Rahil Bhatkar"/>
    <s v="doitwise.integration"/>
    <d v="2020-05-04T00:00:00"/>
    <s v="GB:HOUNSLOW.001"/>
    <s v="Shared POD"/>
    <x v="6"/>
  </r>
  <r>
    <s v="INC3416247"/>
    <s v="SBEC: McAfee Network IPS: Exploit Scan Detected - SensorName: crlelepp1_2-cluster - SourceIP: 185.202.1.204"/>
    <s v="crlelepp1_2-cluster"/>
    <s v="2020-05-04 00:01:18"/>
    <s v="ELECTRONIC PAYMENTS"/>
    <s v="NASH Security Services"/>
    <s v="0"/>
    <x v="0"/>
    <s v="Solved (Permanently)"/>
    <s v="Closed"/>
    <s v="Aren Jordan"/>
    <s v="Other"/>
    <s v="System Integration"/>
    <s v="2020-05-07 03:00:14"/>
    <s v="inquiry"/>
    <s v="US---Security Services"/>
    <n v="977"/>
    <s v="aren.jordan@sungardas.com"/>
    <s v="2020-05-04 00:17:35"/>
    <s v="Aren Jordan"/>
    <s v="doitwise.integration"/>
    <d v="2020-05-04T00:00:00"/>
    <s v="NJ.CARLSTADT.007"/>
    <s v="Other"/>
    <x v="3"/>
  </r>
  <r>
    <s v="INC3416246"/>
    <s v="Trap rate is 248.14 traps/sec. Blocked all trap from 216.203.5.163 device"/>
    <s v="phl2osspru35"/>
    <s v="2020-05-04 00:00:23"/>
    <s v="SAS OSS (Internal)"/>
    <s v="OSS Operations"/>
    <s v="0"/>
    <x v="0"/>
    <s v="Successful"/>
    <s v="Closed"/>
    <s v="Other"/>
    <s v="Other"/>
    <s v="System Integration"/>
    <s v="2020-05-05 00:08:59"/>
    <s v="inquiry"/>
    <s v="US---Operations Management Systems (OMS)"/>
    <n v="86916"/>
    <s v="releasenote.user"/>
    <s v="2020-05-05 00:08:59"/>
    <s v="System Automation"/>
    <s v="doitwise.integration"/>
    <d v="2020-05-04T00:00:00"/>
    <s v="PA.PHILADELPHIA.007"/>
    <s v="Other"/>
    <x v="24"/>
  </r>
  <r>
    <m/>
    <m/>
    <m/>
    <m/>
    <m/>
    <m/>
    <m/>
    <x v="4"/>
    <m/>
    <m/>
    <m/>
    <m/>
    <m/>
    <m/>
    <m/>
    <m/>
    <m/>
    <m/>
    <m/>
    <m/>
    <m/>
    <m/>
    <m/>
    <m/>
    <x v="32"/>
  </r>
</pivotCacheRecords>
</file>

<file path=xl/pivotTables/_rels/pivotTable1.xml.rels><Relationships xmlns="http://schemas.openxmlformats.org/package/2006/relationships"><Relationship Id="rId1" Target="/xl/pivotCache/pivotCacheDefinition1.xml" Type="http://schemas.openxmlformats.org/officeDocument/2006/relationships/pivotCacheDefinition"/></Relationships>
</file>

<file path=xl/pivotTables/_rels/pivotTable2.xml.rels><Relationships xmlns="http://schemas.openxmlformats.org/package/2006/relationships"><Relationship Id="rId1" Target="/xl/pivotCache/pivotCacheDefinition2.xml" Type="http://schemas.openxmlformats.org/officeDocument/2006/relationships/pivotCacheDefinition"/></Relationships>
</file>

<file path=xl/pivotTables/_rels/pivotTable3.xml.rels><Relationships xmlns="http://schemas.openxmlformats.org/package/2006/relationships"><Relationship Id="rId1" Target="/xl/pivotCache/pivotCacheDefinition2.xml" Type="http://schemas.openxmlformats.org/officeDocument/2006/relationships/pivotCacheDefinition"/></Relationships>
</file>

<file path=xl/pivotTables/_rels/pivotTable4.xml.rels><Relationships xmlns="http://schemas.openxmlformats.org/package/2006/relationships"><Relationship Id="rId1" Target="/xl/pivotCache/pivotCacheDefinition3.xml" Type="http://schemas.openxmlformats.org/officeDocument/2006/relationships/pivotCacheDefinition"/></Relationships>
</file>

<file path=xl/pivotTables/_rels/pivotTable5.xml.rels><Relationships xmlns="http://schemas.openxmlformats.org/package/2006/relationships"><Relationship Id="rId1" Target="/xl/pivotCache/pivotCacheDefinition3.xml" Type="http://schemas.openxmlformats.org/officeDocument/2006/relationships/pivotCacheDefinition"/></Relationships>
</file>

<file path=xl/pivotTables/_rels/pivotTable6.xml.rels><Relationships xmlns="http://schemas.openxmlformats.org/package/2006/relationships"><Relationship Id="rId1" Target="/xl/pivotCache/pivotCacheDefinition4.xml" Type="http://schemas.openxmlformats.org/officeDocument/2006/relationships/pivotCacheDefinition"/></Relationships>
</file>

<file path=xl/pivotTables/_rels/pivotTable7.xml.rels><Relationships xmlns="http://schemas.openxmlformats.org/package/2006/relationships"><Relationship Id="rId1" Target="/xl/pivotCache/pivotCacheDefinition4.xml" Type="http://schemas.openxmlformats.org/officeDocument/2006/relationships/pivotCacheDefinition"/></Relationships>
</file>

<file path=xl/pivotTables/pivotTable1.xml><?xml version="1.0" encoding="utf-8"?>
<pivotTableDefinition xmlns:r="http://schemas.openxmlformats.org/officeDocument/2006/relationships" xmlns="http://schemas.openxmlformats.org/spreadsheetml/2006/main" applyAlignmentFormats="0" applyBorderFormats="0" applyFontFormats="0" applyNumberFormats="0" applyPatternFormats="0" applyWidthHeightFormats="1" asteriskTotals="0" cacheId="84" chartFormat="1" colGrandTotals="1" compact="1" compactData="1" createdVersion="5" dataCaption="Values" dataOnRows="0" disableFieldList="0" editData="0" enableDrill="1" enableFieldProperties="1" enableWizard="1" fieldListSortAscending="0" fieldPrintTitles="0" gridDropZones="0" immersive="1" indent="0" itemPrintTitles="1" mdxSubqueries="0" mergeItem="0" minRefreshableVersion="3" multipleFieldFilters="0" name="PivotTable2" outline="1" outlineData="1" pageOverThenDown="0" pageWrap="0" preserveFormatting="1" printDrill="0" published="0" rowGrandTotals="1" showCalcMbrs="1" showDataDropDown="1" showDataTips="1" showDrill="1" showDropZones="1" showEmptyCol="0" showEmptyRow="0" showError="0" showHeaders="1" showItems="1" showMemberPropertyTips="1" showMissing="1" showMultipleLabel="1" subtotalHiddenItems="0" updatedVersion="6" useAutoFormatting="1" visualTotals="1" r:id="rId1">
  <location colPageCount="1" firstDataCol="1" firstDataRow="1" firstHeaderRow="1" ref="D7:E41" rowPageCount="1"/>
  <pivotFields count="25">
    <pivotField compact="1" dataField="1" defaultSubtotal="0" dragOff="1" dragToCol="1" dragToData="1" dragToPage="1" dragToRow="1" itemPageCount="10" outline="1" showAll="0" showDropDowns="1" sortType="manual" subtotalTop="1" topAutoShow="1"/>
    <pivotField compact="1" defaultSubtotal="1" dragOff="1" dragToCol="1" dragToData="1" dragToPage="1" dragToRow="1" itemPageCount="10" outline="1" showAll="0" showDropDowns="1" sortType="manual" subtotalTop="1" topAutoShow="1"/>
    <pivotField compact="1" defaultSubtotal="1" dragOff="1" dragToCol="1" dragToData="1" dragToPage="1" dragToRow="1" itemPageCount="10" outline="1" showAll="0" showDropDowns="1" sortType="manual" subtotalTop="1" topAutoShow="1"/>
    <pivotField compact="1" defaultSubtotal="1" dragOff="1" dragToCol="1" dragToData="1" dragToPage="1" dragToRow="1" itemPageCount="10" numFmtId="164" outline="1" showAll="0" showDropDowns="1" sortType="manual" subtotalTop="1" topAutoShow="1"/>
    <pivotField compact="1" defaultSubtotal="0" dragOff="1" dragToCol="1" dragToData="1" dragToPage="1" dragToRow="1" itemPageCount="10" outline="1" showAll="0" showDropDowns="1" sortType="descending" subtotalTop="1" topAutoShow="1">
      <autoSortScope>
        <pivotArea dataOnly="0" fieldPosition="0" outline="0" type="normal">
          <references count="1">
            <reference field="4294967294" selected="0">
              <x v="0"/>
            </reference>
          </references>
        </pivotArea>
      </autoSortScope>
    </pivotField>
    <pivotField compact="1" defaultSubtotal="1" dragOff="1" dragToCol="1" dragToData="1" dragToPage="1" dragToRow="1" itemPageCount="10" outline="1" showAll="0" showDropDowns="1" sortType="manual" subtotalTop="1" topAutoShow="1"/>
    <pivotField compact="1" defaultSubtotal="1" dragOff="1" dragToCol="1" dragToData="1" dragToPage="1" dragToRow="1" itemPageCount="10" outline="1" showAll="0" showDropDowns="1" sortType="manual" subtotalTop="1" topAutoShow="1"/>
    <pivotField axis="axisPage" compact="1" defaultSubtotal="1" dragOff="1" dragToCol="1" dragToData="1" dragToPage="1" dragToRow="1" itemPageCount="10" multipleItemSelectionAllowed="1" outline="1" showAll="0" showDropDowns="1" sortType="manual" subtotalTop="1" topAutoShow="1">
      <items count="6">
        <item sd="1" t="data" x="1"/>
        <item sd="1" t="data" x="0"/>
        <item sd="1" t="data" x="2"/>
        <item sd="1" t="data" x="3"/>
        <item sd="1" t="data" x="4"/>
        <item sd="1" t="default"/>
      </items>
    </pivotField>
    <pivotField compact="1" defaultSubtotal="0" dragOff="1" dragToCol="1" dragToData="1" dragToPage="1" dragToRow="1" itemPageCount="10" outline="1" showAll="0" showDropDowns="1" sortType="manual" subtotalTop="1" topAutoShow="1"/>
    <pivotField compact="1" defaultSubtotal="1" dragOff="1" dragToCol="1" dragToData="1" dragToPage="1" dragToRow="1" itemPageCount="10" outline="1" showAll="0" showDropDowns="1" sortType="manual" subtotalTop="1" topAutoShow="1"/>
    <pivotField compact="1" defaultSubtotal="1" dragOff="1" dragToCol="1" dragToData="1" dragToPage="1" dragToRow="1" itemPageCount="10" outline="1" showAll="0" showDropDowns="1" sortType="manual" subtotalTop="1" topAutoShow="1"/>
    <pivotField compact="1" defaultSubtotal="1" dragOff="1" dragToCol="1" dragToData="1" dragToPage="1" dragToRow="1" itemPageCount="10" outline="1" showAll="0" showDropDowns="1" sortType="manual" subtotalTop="1" topAutoShow="1"/>
    <pivotField compact="1" defaultSubtotal="1" dragOff="1" dragToCol="1" dragToData="1" dragToPage="1" dragToRow="1" itemPageCount="10" outline="1" showAll="0" showDropDowns="1" sortType="manual" subtotalTop="1" topAutoShow="1"/>
    <pivotField compact="1" defaultSubtotal="1" dragOff="1" dragToCol="1" dragToData="1" dragToPage="1" dragToRow="1" itemPageCount="10" numFmtId="164" outline="1" showAll="0" showDropDowns="1" sortType="manual" subtotalTop="1" topAutoShow="1"/>
    <pivotField compact="1" defaultSubtotal="1" dragOff="1" dragToCol="1" dragToData="1" dragToPage="1" dragToRow="1" itemPageCount="10" outline="1" showAll="0" showDropDowns="1" sortType="manual" subtotalTop="1" topAutoShow="1"/>
    <pivotField compact="1" defaultSubtotal="1" dragOff="1" dragToCol="1" dragToData="1" dragToPage="1" dragToRow="1" itemPageCount="10" outline="1" showAll="0" showDropDowns="1" sortType="manual" subtotalTop="1" topAutoShow="1"/>
    <pivotField compact="1" defaultSubtotal="1" dragOff="1" dragToCol="1" dragToData="1" dragToPage="1" dragToRow="1" itemPageCount="10" outline="1" showAll="0" showDropDowns="1" sortType="manual" subtotalTop="1" topAutoShow="1"/>
    <pivotField compact="1" defaultSubtotal="1" dragOff="1" dragToCol="1" dragToData="1" dragToPage="1" dragToRow="1" itemPageCount="10" outline="1" showAll="0" showDropDowns="1" sortType="manual" subtotalTop="1" topAutoShow="1"/>
    <pivotField compact="1" defaultSubtotal="1" dragOff="1" dragToCol="1" dragToData="1" dragToPage="1" dragToRow="1" itemPageCount="10" outline="1" showAll="0" showDropDowns="1" sortType="manual" subtotalTop="1" topAutoShow="1"/>
    <pivotField compact="1" defaultSubtotal="1" dragOff="1" dragToCol="1" dragToData="1" dragToPage="1" dragToRow="1" itemPageCount="10" outline="1" showAll="0" showDropDowns="1" sortType="manual" subtotalTop="1" topAutoShow="1"/>
    <pivotField compact="1" defaultSubtotal="1" dragOff="1" dragToCol="1" dragToData="1" dragToPage="1" dragToRow="1" itemPageCount="10" outline="1" showAll="0" showDropDowns="1" sortType="manual" subtotalTop="1" topAutoShow="1"/>
    <pivotField compact="1" defaultSubtotal="1" dragOff="1" dragToCol="1" dragToData="1" dragToPage="1" dragToRow="1" itemPageCount="10" outline="1" showAll="0" showDropDowns="1" sortType="manual" subtotalTop="1" topAutoShow="1"/>
    <pivotField compact="1" defaultSubtotal="0" dragOff="1" dragToCol="1" dragToData="1" dragToPage="1" dragToRow="1" itemPageCount="10" outline="1" showAll="0" showDropDowns="1" sortType="manual" subtotalTop="1" topAutoShow="1"/>
    <pivotField compact="1" defaultSubtotal="1" dragOff="1" dragToCol="1" dragToData="1" dragToPage="1" dragToRow="1" itemPageCount="10" outline="1" showAll="0" showDropDowns="1" sortType="manual" subtotalTop="1" topAutoShow="1"/>
    <pivotField axis="axisRow" compact="1" defaultSubtotal="1" dragOff="1" dragToCol="1" dragToData="1" dragToPage="1" dragToRow="1" itemPageCount="10" outline="1" showAll="0" showDropDowns="1" sortType="descending" subtotalTop="1" topAutoShow="1">
      <items count="34">
        <item sd="1" t="data" x="10"/>
        <item sd="1" t="data" x="11"/>
        <item sd="1" t="data" x="22"/>
        <item sd="1" t="data" x="1"/>
        <item sd="1" t="data" x="23"/>
        <item sd="1" t="data" x="6"/>
        <item sd="1" t="data" x="5"/>
        <item sd="1" t="data" x="2"/>
        <item sd="1" t="data" x="28"/>
        <item sd="1" t="data" x="29"/>
        <item sd="1" t="data" x="7"/>
        <item sd="1" t="data" x="26"/>
        <item sd="1" t="data" x="12"/>
        <item sd="1" t="data" x="0"/>
        <item sd="1" t="data" x="19"/>
        <item sd="1" t="data" x="15"/>
        <item sd="1" t="data" x="13"/>
        <item sd="1" t="data" x="14"/>
        <item sd="1" t="data" x="31"/>
        <item sd="1" t="data" x="8"/>
        <item sd="1" t="data" x="21"/>
        <item sd="1" t="data" x="3"/>
        <item sd="1" t="data" x="16"/>
        <item sd="1" t="data" x="25"/>
        <item sd="1" t="data" x="18"/>
        <item sd="1" t="data" x="4"/>
        <item sd="1" t="data" x="27"/>
        <item sd="1" t="data" x="20"/>
        <item sd="1" t="data" x="30"/>
        <item sd="1" t="data" x="24"/>
        <item sd="1" t="data" x="9"/>
        <item sd="1" t="data" x="17"/>
        <item sd="1" t="data" x="32"/>
        <item sd="1" t="default"/>
      </items>
      <autoSortScope>
        <pivotArea dataOnly="0" fieldPosition="0" outline="0" type="normal">
          <references count="1">
            <reference field="4294967294" selected="0">
              <x v="0"/>
            </reference>
          </references>
        </pivotArea>
      </autoSortScope>
    </pivotField>
  </pivotFields>
  <rowFields count="1">
    <field x="24"/>
  </rowFields>
  <rowItems count="34">
    <i i="0" r="0" t="data"/>
    <i i="0" r="0" t="data">
      <x v="21"/>
    </i>
    <i i="0" r="0" t="data">
      <x v="19"/>
    </i>
    <i i="0" r="0" t="data">
      <x v="3"/>
    </i>
    <i i="0" r="0" t="data">
      <x v="25"/>
    </i>
    <i i="0" r="0" t="data">
      <x v="17"/>
    </i>
    <i i="0" r="0" t="data">
      <x v="5"/>
    </i>
    <i i="0" r="0" t="data">
      <x v="12"/>
    </i>
    <i i="0" r="0" t="data">
      <x v="30"/>
    </i>
    <i i="0" r="0" t="data">
      <x v="14"/>
    </i>
    <i i="0" r="0" t="data">
      <x v="13"/>
    </i>
    <i i="0" r="0" t="data">
      <x v="22"/>
    </i>
    <i i="0" r="0" t="data">
      <x v="15"/>
    </i>
    <i i="0" r="0" t="data">
      <x v="20"/>
    </i>
    <i i="0" r="0" t="data">
      <x v="7"/>
    </i>
    <i i="0" r="0" t="data">
      <x v="6"/>
    </i>
    <i i="0" r="0" t="data">
      <x v="1"/>
    </i>
    <i i="0" r="0" t="data">
      <x v="29"/>
    </i>
    <i i="0" r="0" t="data">
      <x v="9"/>
    </i>
    <i i="0" r="0" t="data">
      <x v="27"/>
    </i>
    <i i="0" r="0" t="data">
      <x v="31"/>
    </i>
    <i i="0" r="0" t="data">
      <x v="16"/>
    </i>
    <i i="0" r="0" t="data">
      <x v="23"/>
    </i>
    <i i="0" r="0" t="data">
      <x v="18"/>
    </i>
    <i i="0" r="0" t="data">
      <x v="11"/>
    </i>
    <i i="0" r="0" t="data">
      <x v="4"/>
    </i>
    <i i="0" r="0" t="data">
      <x v="24"/>
    </i>
    <i i="0" r="0" t="data">
      <x v="2"/>
    </i>
    <i i="0" r="0" t="data">
      <x v="26"/>
    </i>
    <i i="0" r="0" t="data">
      <x v="28"/>
    </i>
    <i i="0" r="0" t="data">
      <x v="8"/>
    </i>
    <i i="0" r="0" t="data">
      <x v="10"/>
    </i>
    <i i="0" r="0" t="data">
      <x v="32"/>
    </i>
    <i i="0" r="0" t="grand"/>
  </rowItems>
  <colItems count="1">
    <i i="0" r="0" t="data"/>
  </colItems>
  <pageFields count="1">
    <pageField fld="7" hier="-1"/>
  </pageFields>
  <dataFields count="1">
    <dataField baseField="0" baseItem="0" fld="0" name="Count of Number" showDataAs="normal" subtotal="count"/>
  </dataFields>
  <formats count="4">
    <format action="formatting" dxfId="66">
      <pivotArea dataOnly="0" fieldPosition="0" outline="0" type="all"/>
    </format>
    <format action="formatting" dxfId="65">
      <pivotArea collapsedLevelsAreSubtotals="1" dataOnly="1" fieldPosition="0" outline="0" type="normal"/>
    </format>
    <format action="formatting" dxfId="64">
      <pivotArea axis="axisValues" dataOnly="0" fieldPosition="0" labelOnly="1" outline="0" type="normal"/>
    </format>
    <format action="formatting" dxfId="63">
      <pivotArea dataOnly="0" fieldPosition="0" grandRow="1" labelOnly="1" outline="0" type="normal"/>
    </format>
  </formats>
  <pivotTableStyleInfo name="PivotStyleLight16" showColHeaders="1" showColStripes="0" showLastColumn="1" showRowHeaders="1" showRowStripes="0"/>
</pivotTableDefinition>
</file>

<file path=xl/pivotTables/pivotTable2.xml><?xml version="1.0" encoding="utf-8"?>
<pivotTableDefinition xmlns:r="http://schemas.openxmlformats.org/officeDocument/2006/relationships" xmlns="http://schemas.openxmlformats.org/spreadsheetml/2006/main" applyAlignmentFormats="0" applyBorderFormats="0" applyFontFormats="0" applyNumberFormats="0" applyPatternFormats="0" applyWidthHeightFormats="1" asteriskTotals="0" cacheId="81" chartFormat="0" colGrandTotals="1" compact="1" compactData="1" createdVersion="5" dataCaption="Values" dataOnRows="0" disableFieldList="0" editData="0" enableDrill="1" enableFieldProperties="1" enableWizard="1" fieldListSortAscending="0" fieldPrintTitles="0" gridDropZones="0" immersive="1" indent="0" itemPrintTitles="1" mdxSubqueries="0" mergeItem="0" minRefreshableVersion="3" multipleFieldFilters="0" name="PivotTable6" outline="1" outlineData="1" pageOverThenDown="0" pageWrap="0" preserveFormatting="1" printDrill="0" published="0" rowGrandTotals="1" showCalcMbrs="1" showDataDropDown="1" showDataTips="1" showDrill="1" showDropZones="1" showEmptyCol="0" showEmptyRow="0" showError="0" showHeaders="1" showItems="1" showMemberPropertyTips="1" showMissing="1" showMultipleLabel="1" subtotalHiddenItems="0" updatedVersion="6" useAutoFormatting="1" visualTotals="1" r:id="rId1">
  <location colPageCount="1" firstDataCol="1" firstDataRow="1" firstHeaderRow="1" ref="G7:H13" rowPageCount="1"/>
  <pivotFields count="24">
    <pivotField compact="1" dataField="1" defaultSubtotal="1" dragOff="1" dragToCol="1" dragToData="1" dragToPage="1" dragToRow="1" itemPageCount="10" outline="1" showAll="0" showDropDowns="1" sortType="manual" subtotalTop="1" topAutoShow="1"/>
    <pivotField compact="1" defaultSubtotal="1" dragOff="1" dragToCol="1" dragToData="1" dragToPage="1" dragToRow="1" itemPageCount="10" outline="1" showAll="0" showDropDowns="1" sortType="manual" subtotalTop="1" topAutoShow="1"/>
    <pivotField compact="1" defaultSubtotal="1" dragOff="1" dragToCol="1" dragToData="1" dragToPage="1" dragToRow="1" itemPageCount="10" outline="1" showAll="0" showDropDowns="1" sortType="manual" subtotalTop="1" topAutoShow="1"/>
    <pivotField compact="1" defaultSubtotal="1" dragOff="1" dragToCol="1" dragToData="1" dragToPage="1" dragToRow="1" itemPageCount="10" numFmtId="164" outline="1" showAll="0" showDropDowns="1" sortType="manual" subtotalTop="1" topAutoShow="1"/>
    <pivotField compact="1" defaultSubtotal="0" dragOff="1" dragToCol="1" dragToData="1" dragToPage="1" dragToRow="1" itemPageCount="10" outline="1" showAll="0" showDropDowns="1" sortType="manual" subtotalTop="1" topAutoShow="1"/>
    <pivotField compact="1" defaultSubtotal="1" dragOff="1" dragToCol="1" dragToData="1" dragToPage="1" dragToRow="1" itemPageCount="10" outline="1" showAll="0" showDropDowns="1" sortType="manual" subtotalTop="1" topAutoShow="1"/>
    <pivotField compact="1" defaultSubtotal="1" dragOff="1" dragToCol="1" dragToData="1" dragToPage="1" dragToRow="1" itemPageCount="10" outline="1" showAll="0" showDropDowns="1" sortType="manual" subtotalTop="1" topAutoShow="1"/>
    <pivotField axis="axisPage" compact="1" defaultSubtotal="1" dragOff="1" dragToCol="1" dragToData="1" dragToPage="1" dragToRow="1" itemPageCount="10" multipleItemSelectionAllowed="1" outline="1" showAll="0" showDropDowns="1" sortType="manual" subtotalTop="1" topAutoShow="1">
      <items count="6">
        <item sd="1" t="data" x="3"/>
        <item sd="1" t="data" x="1"/>
        <item sd="1" t="data" x="0"/>
        <item sd="1" t="data" x="2"/>
        <item sd="1" t="data" x="4"/>
        <item sd="1" t="default"/>
      </items>
    </pivotField>
    <pivotField compact="1" defaultSubtotal="1" dragOff="1" dragToCol="1" dragToData="1" dragToPage="1" dragToRow="1" itemPageCount="10" outline="1" showAll="0" showDropDowns="1" sortType="manual" subtotalTop="1" topAutoShow="1"/>
    <pivotField compact="1" defaultSubtotal="1" dragOff="1" dragToCol="1" dragToData="1" dragToPage="1" dragToRow="1" itemPageCount="10" outline="1" showAll="0" showDropDowns="1" sortType="manual" subtotalTop="1" topAutoShow="1"/>
    <pivotField compact="1" defaultSubtotal="1" dragOff="1" dragToCol="1" dragToData="1" dragToPage="1" dragToRow="1" itemPageCount="10" outline="1" showAll="0" showDropDowns="1" sortType="manual" subtotalTop="1" topAutoShow="1"/>
    <pivotField compact="1" defaultSubtotal="1" dragOff="1" dragToCol="1" dragToData="1" dragToPage="1" dragToRow="1" itemPageCount="10" outline="1" showAll="0" showDropDowns="1" sortType="manual" subtotalTop="1" topAutoShow="1"/>
    <pivotField compact="1" defaultSubtotal="1" dragOff="1" dragToCol="1" dragToData="1" dragToPage="1" dragToRow="1" itemPageCount="10" outline="1" showAll="0" showDropDowns="1" sortType="manual" subtotalTop="1" topAutoShow="1"/>
    <pivotField compact="1" defaultSubtotal="1" dragOff="1" dragToCol="1" dragToData="1" dragToPage="1" dragToRow="1" itemPageCount="10" numFmtId="164" outline="1" showAll="0" showDropDowns="1" sortType="manual" subtotalTop="1" topAutoShow="1"/>
    <pivotField compact="1" defaultSubtotal="1" dragOff="1" dragToCol="1" dragToData="1" dragToPage="1" dragToRow="1" itemPageCount="10" outline="1" showAll="0" showDropDowns="1" sortType="manual" subtotalTop="1" topAutoShow="1"/>
    <pivotField compact="1" defaultSubtotal="1" dragOff="1" dragToCol="1" dragToData="1" dragToPage="1" dragToRow="1" itemPageCount="10" outline="1" showAll="0" showDropDowns="1" sortType="manual" subtotalTop="1" topAutoShow="1"/>
    <pivotField compact="1" defaultSubtotal="1" dragOff="1" dragToCol="1" dragToData="1" dragToPage="1" dragToRow="1" itemPageCount="10" outline="1" showAll="0" showDropDowns="1" sortType="manual" subtotalTop="1" topAutoShow="1"/>
    <pivotField compact="1" defaultSubtotal="1" dragOff="1" dragToCol="1" dragToData="1" dragToPage="1" dragToRow="1" itemPageCount="10" outline="1" showAll="0" showDropDowns="1" sortType="manual" subtotalTop="1" topAutoShow="1"/>
    <pivotField compact="1" defaultSubtotal="1" dragOff="1" dragToCol="1" dragToData="1" dragToPage="1" dragToRow="1" itemPageCount="10" outline="1" showAll="0" showDropDowns="1" sortType="manual" subtotalTop="1" topAutoShow="1"/>
    <pivotField compact="1" defaultSubtotal="1" dragOff="1" dragToCol="1" dragToData="1" dragToPage="1" dragToRow="1" itemPageCount="10" outline="1" showAll="0" showDropDowns="1" sortType="manual" subtotalTop="1" topAutoShow="1"/>
    <pivotField compact="1" defaultSubtotal="1" dragOff="1" dragToCol="1" dragToData="1" dragToPage="1" dragToRow="1" itemPageCount="10" outline="1" showAll="0" showDropDowns="1" sortType="manual" subtotalTop="1" topAutoShow="1"/>
    <pivotField compact="1" defaultSubtotal="1" dragOff="1" dragToCol="1" dragToData="1" dragToPage="1" dragToRow="1" itemPageCount="10" outline="1" showAll="0" showDropDowns="1" sortType="manual" subtotalTop="1" topAutoShow="1"/>
    <pivotField compact="1" defaultSubtotal="1" dragOff="1" dragToCol="1" dragToData="1" dragToPage="1" dragToRow="1" itemPageCount="10" outline="1" showAll="0" showDropDowns="1" sortType="manual" subtotalTop="1" topAutoShow="1"/>
    <pivotField axis="axisRow" compact="1" defaultSubtotal="1" dragOff="1" dragToCol="1" dragToData="1" dragToPage="1" dragToRow="1" itemPageCount="10" outline="1" showAll="0" showDropDowns="1" sortType="manual" subtotalTop="1" topAutoShow="1">
      <items count="6">
        <item sd="1" t="data" x="3"/>
        <item sd="1" t="data" x="2"/>
        <item sd="1" t="data" x="1"/>
        <item sd="1" t="data" x="0"/>
        <item sd="1" t="data" x="4"/>
        <item sd="1" t="default"/>
      </items>
    </pivotField>
  </pivotFields>
  <rowFields count="1">
    <field x="23"/>
  </rowFields>
  <rowItems count="6">
    <i i="0" r="0" t="data"/>
    <i i="0" r="0" t="data">
      <x v="1"/>
    </i>
    <i i="0" r="0" t="data">
      <x v="2"/>
    </i>
    <i i="0" r="0" t="data">
      <x v="3"/>
    </i>
    <i i="0" r="0" t="data">
      <x v="4"/>
    </i>
    <i i="0" r="0" t="grand"/>
  </rowItems>
  <colItems count="1">
    <i i="0" r="0" t="data"/>
  </colItems>
  <pageFields count="1">
    <pageField fld="7" hier="-1"/>
  </pageFields>
  <dataFields count="1">
    <dataField baseField="0" baseItem="0" fld="0" name="Count of Number" showDataAs="normal" subtotal="count"/>
  </dataFields>
  <pivotTableStyleInfo name="PivotStyleLight16" showColHeaders="1" showColStripes="0" showLastColumn="1" showRowHeaders="1" showRowStripes="0"/>
</pivotTableDefinition>
</file>

<file path=xl/pivotTables/pivotTable3.xml><?xml version="1.0" encoding="utf-8"?>
<pivotTableDefinition xmlns:r="http://schemas.openxmlformats.org/officeDocument/2006/relationships" xmlns="http://schemas.openxmlformats.org/spreadsheetml/2006/main" applyAlignmentFormats="0" applyBorderFormats="0" applyFontFormats="0" applyNumberFormats="0" applyPatternFormats="0" applyWidthHeightFormats="1" asteriskTotals="0" cacheId="81" chartFormat="0" colGrandTotals="1" compact="1" compactData="1" createdVersion="5" dataCaption="Values" dataOnRows="0" disableFieldList="0" editData="0" enableDrill="1" enableFieldProperties="1" enableWizard="1" fieldListSortAscending="0" fieldPrintTitles="0" gridDropZones="0" immersive="1" indent="0" itemPrintTitles="1" mdxSubqueries="0" mergeItem="0" minRefreshableVersion="3" multipleFieldFilters="0" name="PivotTable4" outline="1" outlineData="1" pageOverThenDown="0" pageWrap="0" preserveFormatting="1" printDrill="0" published="0" rowGrandTotals="1" showCalcMbrs="1" showDataDropDown="1" showDataTips="1" showDrill="1" showDropZones="1" showEmptyCol="0" showEmptyRow="0" showError="0" showHeaders="1" showItems="1" showMemberPropertyTips="1" showMissing="1" showMultipleLabel="1" subtotalHiddenItems="0" updatedVersion="6" useAutoFormatting="1" visualTotals="1" r:id="rId1">
  <location colPageCount="1" firstDataCol="1" firstDataRow="1" firstHeaderRow="1" ref="A8:B127" rowPageCount="1"/>
  <pivotFields count="24">
    <pivotField compact="1" dataField="1" defaultSubtotal="0" dragOff="1" dragToCol="1" dragToData="1" dragToPage="1" dragToRow="1" itemPageCount="10" outline="1" showAll="0" showDropDowns="1" sortType="manual" subtotalTop="1" topAutoShow="1"/>
    <pivotField compact="1" defaultSubtotal="1" dragOff="1" dragToCol="1" dragToData="1" dragToPage="1" dragToRow="1" itemPageCount="10" outline="1" showAll="0" showDropDowns="1" sortType="manual" subtotalTop="1" topAutoShow="1"/>
    <pivotField compact="1" defaultSubtotal="1" dragOff="1" dragToCol="1" dragToData="1" dragToPage="1" dragToRow="1" itemPageCount="10" outline="1" showAll="0" showDropDowns="1" sortType="manual" subtotalTop="1" topAutoShow="1"/>
    <pivotField compact="1" defaultSubtotal="1" dragOff="1" dragToCol="1" dragToData="1" dragToPage="1" dragToRow="1" itemPageCount="10" numFmtId="164" outline="1" showAll="0" showDropDowns="1" sortType="manual" subtotalTop="1" topAutoShow="1"/>
    <pivotField axis="axisRow" compact="1" defaultSubtotal="0" dragOff="1" dragToCol="1" dragToData="1" dragToPage="1" dragToRow="1" itemPageCount="10" outline="1" showAll="0" showDropDowns="1" sortType="descending" subtotalTop="1" topAutoShow="1">
      <items count="118">
        <item sd="0" t="data" x="2"/>
        <item sd="0" t="data" x="73"/>
        <item sd="0" t="data" x="25"/>
        <item sd="0" t="data" x="70"/>
        <item sd="0" t="data" x="37"/>
        <item sd="0" t="data" x="97"/>
        <item sd="0" t="data" x="4"/>
        <item sd="0" t="data" x="96"/>
        <item sd="0" t="data" x="77"/>
        <item sd="0" t="data" x="103"/>
        <item sd="0" t="data" x="94"/>
        <item sd="0" t="data" x="108"/>
        <item sd="0" t="data" x="106"/>
        <item sd="0" t="data" x="114"/>
        <item sd="0" t="data" x="100"/>
        <item sd="0" t="data" x="98"/>
        <item sd="0" t="data" x="6"/>
        <item sd="0" t="data" x="62"/>
        <item sd="0" t="data" x="47"/>
        <item sd="0" t="data" x="54"/>
        <item sd="0" t="data" x="45"/>
        <item sd="0" t="data" x="86"/>
        <item sd="0" t="data" x="55"/>
        <item sd="0" t="data" x="30"/>
        <item sd="0" t="data" x="41"/>
        <item sd="0" t="data" x="8"/>
        <item sd="0" t="data" x="13"/>
        <item sd="0" t="data" x="5"/>
        <item sd="0" t="data" x="46"/>
        <item sd="0" t="data" x="50"/>
        <item sd="0" t="data" x="91"/>
        <item sd="0" t="data" x="14"/>
        <item sd="0" t="data" x="85"/>
        <item sd="0" t="data" x="90"/>
        <item sd="0" t="data" x="80"/>
        <item sd="0" t="data" x="40"/>
        <item sd="0" t="data" x="23"/>
        <item sd="0" t="data" x="0"/>
        <item sd="0" t="data" x="29"/>
        <item sd="0" t="data" x="74"/>
        <item sd="0" t="data" x="109"/>
        <item sd="0" t="data" x="44"/>
        <item sd="0" t="data" x="69"/>
        <item sd="0" t="data" x="31"/>
        <item sd="0" t="data" x="75"/>
        <item sd="0" t="data" x="111"/>
        <item sd="0" t="data" x="24"/>
        <item sd="0" t="data" x="49"/>
        <item sd="0" t="data" x="48"/>
        <item sd="0" t="data" x="56"/>
        <item sd="0" t="data" x="33"/>
        <item sd="0" t="data" x="79"/>
        <item sd="0" t="data" x="105"/>
        <item sd="0" t="data" x="57"/>
        <item sd="0" t="data" x="84"/>
        <item sd="0" t="data" x="21"/>
        <item sd="0" t="data" x="59"/>
        <item sd="0" t="data" x="43"/>
        <item sd="0" t="data" x="110"/>
        <item sd="0" t="data" x="67"/>
        <item sd="0" t="data" x="58"/>
        <item sd="0" t="data" x="9"/>
        <item sd="0" t="data" x="112"/>
        <item sd="0" t="data" x="89"/>
        <item sd="0" t="data" x="26"/>
        <item sd="0" t="data" x="113"/>
        <item sd="0" t="data" x="11"/>
        <item sd="0" t="data" x="39"/>
        <item sd="0" t="data" x="53"/>
        <item sd="0" t="data" x="35"/>
        <item sd="0" t="data" x="32"/>
        <item sd="0" t="data" x="64"/>
        <item sd="0" t="data" x="102"/>
        <item sd="0" t="data" x="83"/>
        <item sd="0" t="data" x="36"/>
        <item sd="0" t="data" x="16"/>
        <item sd="0" t="data" x="63"/>
        <item sd="0" t="data" x="22"/>
        <item sd="0" t="data" x="82"/>
        <item sd="0" t="data" x="116"/>
        <item sd="0" t="data" x="27"/>
        <item sd="0" t="data" x="68"/>
        <item sd="0" t="data" x="7"/>
        <item sd="0" t="data" x="38"/>
        <item sd="0" t="data" x="51"/>
        <item sd="0" t="data" x="34"/>
        <item sd="0" t="data" x="101"/>
        <item sd="0" t="data" x="71"/>
        <item sd="0" t="data" x="15"/>
        <item sd="0" t="data" x="10"/>
        <item sd="0" t="data" x="76"/>
        <item sd="0" t="data" x="88"/>
        <item sd="0" t="data" x="104"/>
        <item sd="0" t="data" x="66"/>
        <item sd="0" t="data" x="1"/>
        <item sd="0" t="data" x="65"/>
        <item sd="0" t="data" x="42"/>
        <item sd="0" t="data" x="60"/>
        <item sd="0" t="data" x="81"/>
        <item sd="0" t="data" x="3"/>
        <item sd="0" t="data" x="99"/>
        <item sd="0" t="data" x="115"/>
        <item sd="0" t="data" x="107"/>
        <item sd="0" t="data" x="19"/>
        <item sd="0" t="data" x="20"/>
        <item sd="0" t="data" x="28"/>
        <item sd="0" t="data" x="92"/>
        <item sd="0" t="data" x="12"/>
        <item sd="0" t="data" x="72"/>
        <item sd="0" t="data" x="117"/>
        <item sd="0" t="data" x="87"/>
        <item sd="0" t="data" x="93"/>
        <item sd="0" t="data" x="17"/>
        <item sd="0" t="data" x="95"/>
        <item sd="0" t="data" x="18"/>
        <item sd="1" t="data" x="78"/>
        <item sd="1" t="data" x="61"/>
        <item sd="1" t="data" x="52"/>
      </items>
      <autoSortScope>
        <pivotArea dataOnly="0" fieldPosition="0" outline="0" type="normal">
          <references count="1">
            <reference field="4294967294" selected="0">
              <x v="0"/>
            </reference>
          </references>
        </pivotArea>
      </autoSortScope>
    </pivotField>
    <pivotField compact="1" defaultSubtotal="1" dragOff="1" dragToCol="1" dragToData="1" dragToPage="1" dragToRow="1" itemPageCount="10" outline="1" showAll="0" showDropDowns="1" sortType="manual" subtotalTop="1" topAutoShow="1"/>
    <pivotField compact="1" defaultSubtotal="1" dragOff="1" dragToCol="1" dragToData="1" dragToPage="1" dragToRow="1" itemPageCount="10" outline="1" showAll="0" showDropDowns="1" sortType="manual" subtotalTop="1" topAutoShow="1"/>
    <pivotField axis="axisPage" compact="1" defaultSubtotal="1" dragOff="1" dragToCol="1" dragToData="1" dragToPage="1" dragToRow="1" itemPageCount="10" multipleItemSelectionAllowed="1" outline="1" showAll="0" showDropDowns="1" sortType="manual" subtotalTop="1" topAutoShow="1">
      <items count="6">
        <item sd="1" t="data" x="3"/>
        <item sd="1" t="data" x="1"/>
        <item sd="1" t="data" x="0"/>
        <item sd="1" t="data" x="2"/>
        <item sd="1" t="data" x="4"/>
        <item sd="1" t="default"/>
      </items>
    </pivotField>
    <pivotField compact="1" defaultSubtotal="0" dragOff="1" dragToCol="1" dragToData="1" dragToPage="1" dragToRow="1" itemPageCount="10" outline="1" showAll="0" showDropDowns="1" sortType="manual" subtotalTop="1" topAutoShow="1"/>
    <pivotField compact="1" defaultSubtotal="1" dragOff="1" dragToCol="1" dragToData="1" dragToPage="1" dragToRow="1" itemPageCount="10" outline="1" showAll="0" showDropDowns="1" sortType="manual" subtotalTop="1" topAutoShow="1"/>
    <pivotField compact="1" defaultSubtotal="1" dragOff="1" dragToCol="1" dragToData="1" dragToPage="1" dragToRow="1" itemPageCount="10" outline="1" showAll="0" showDropDowns="1" sortType="manual" subtotalTop="1" topAutoShow="1"/>
    <pivotField compact="1" defaultSubtotal="1" dragOff="1" dragToCol="1" dragToData="1" dragToPage="1" dragToRow="1" itemPageCount="10" outline="1" showAll="0" showDropDowns="1" sortType="manual" subtotalTop="1" topAutoShow="1"/>
    <pivotField compact="1" defaultSubtotal="1" dragOff="1" dragToCol="1" dragToData="1" dragToPage="1" dragToRow="1" itemPageCount="10" outline="1" showAll="0" showDropDowns="1" sortType="manual" subtotalTop="1" topAutoShow="1"/>
    <pivotField compact="1" defaultSubtotal="1" dragOff="1" dragToCol="1" dragToData="1" dragToPage="1" dragToRow="1" itemPageCount="10" numFmtId="164" outline="1" showAll="0" showDropDowns="1" sortType="manual" subtotalTop="1" topAutoShow="1"/>
    <pivotField compact="1" defaultSubtotal="1" dragOff="1" dragToCol="1" dragToData="1" dragToPage="1" dragToRow="1" itemPageCount="10" outline="1" showAll="0" showDropDowns="1" sortType="manual" subtotalTop="1" topAutoShow="1"/>
    <pivotField compact="1" defaultSubtotal="1" dragOff="1" dragToCol="1" dragToData="1" dragToPage="1" dragToRow="1" itemPageCount="10" outline="1" showAll="0" showDropDowns="1" sortType="manual" subtotalTop="1" topAutoShow="1"/>
    <pivotField compact="1" defaultSubtotal="1" dragOff="1" dragToCol="1" dragToData="1" dragToPage="1" dragToRow="1" itemPageCount="10" outline="1" showAll="0" showDropDowns="1" sortType="manual" subtotalTop="1" topAutoShow="1"/>
    <pivotField compact="1" defaultSubtotal="1" dragOff="1" dragToCol="1" dragToData="1" dragToPage="1" dragToRow="1" itemPageCount="10" outline="1" showAll="0" showDropDowns="1" sortType="manual" subtotalTop="1" topAutoShow="1"/>
    <pivotField compact="1" defaultSubtotal="1" dragOff="1" dragToCol="1" dragToData="1" dragToPage="1" dragToRow="1" itemPageCount="10" outline="1" showAll="0" showDropDowns="1" sortType="manual" subtotalTop="1" topAutoShow="1"/>
    <pivotField compact="1" defaultSubtotal="1" dragOff="1" dragToCol="1" dragToData="1" dragToPage="1" dragToRow="1" itemPageCount="10" outline="1" showAll="0" showDropDowns="1" sortType="manual" subtotalTop="1" topAutoShow="1"/>
    <pivotField compact="1" defaultSubtotal="1" dragOff="1" dragToCol="1" dragToData="1" dragToPage="1" dragToRow="1" itemPageCount="10" outline="1" showAll="0" showDropDowns="1" sortType="manual" subtotalTop="1" topAutoShow="1"/>
    <pivotField compact="1" defaultSubtotal="1" dragOff="1" dragToCol="1" dragToData="1" dragToPage="1" dragToRow="1" itemPageCount="10" outline="1" showAll="0" showDropDowns="1" sortType="manual" subtotalTop="1" topAutoShow="1"/>
    <pivotField compact="1" defaultSubtotal="1" dragOff="1" dragToCol="1" dragToData="1" dragToPage="1" dragToRow="1" itemPageCount="10" outline="1" showAll="0" showDropDowns="1" sortType="manual" subtotalTop="1" topAutoShow="1"/>
    <pivotField compact="1" defaultSubtotal="1" dragOff="1" dragToCol="1" dragToData="1" dragToPage="1" dragToRow="1" itemPageCount="10" outline="1" showAll="0" showDropDowns="1" sortType="manual" subtotalTop="1" topAutoShow="1"/>
  </pivotFields>
  <rowFields count="1">
    <field x="4"/>
  </rowFields>
  <rowItems count="119">
    <i i="0" r="0" t="data">
      <x v="66"/>
    </i>
    <i i="0" r="0" t="data">
      <x v="99"/>
    </i>
    <i i="0" r="0" t="data">
      <x v="77"/>
    </i>
    <i i="0" r="0" t="data">
      <x v="93"/>
    </i>
    <i i="0" r="0" t="data">
      <x v="61"/>
    </i>
    <i i="0" r="0" t="data">
      <x v="85"/>
    </i>
    <i i="0" r="0" t="data">
      <x v="64"/>
    </i>
    <i i="0" r="0" t="data">
      <x v="36"/>
    </i>
    <i i="0" r="0" t="data">
      <x v="76"/>
    </i>
    <i i="0" r="0" t="data">
      <x v="19"/>
    </i>
    <i i="0" r="0" t="data"/>
    <i i="0" r="0" t="data">
      <x v="104"/>
    </i>
    <i i="0" r="0" t="data">
      <x v="41"/>
    </i>
    <i i="0" r="0" t="data">
      <x v="56"/>
    </i>
    <i i="0" r="0" t="data">
      <x v="67"/>
    </i>
    <i i="0" r="0" t="data">
      <x v="103"/>
    </i>
    <i i="0" r="0" t="data">
      <x v="74"/>
    </i>
    <i i="0" r="0" t="data">
      <x v="17"/>
    </i>
    <i i="0" r="0" t="data">
      <x v="95"/>
    </i>
    <i i="0" r="0" t="data">
      <x v="50"/>
    </i>
    <i i="0" r="0" t="data">
      <x v="105"/>
    </i>
    <i i="0" r="0" t="data">
      <x v="47"/>
    </i>
    <i i="0" r="0" t="data">
      <x v="22"/>
    </i>
    <i i="0" r="0" t="data">
      <x v="111"/>
    </i>
    <i i="0" r="0" t="data">
      <x v="59"/>
    </i>
    <i i="0" r="0" t="data">
      <x v="18"/>
    </i>
    <i i="0" r="0" t="data">
      <x v="29"/>
    </i>
    <i i="0" r="0" t="data">
      <x v="114"/>
    </i>
    <i i="0" r="0" t="data">
      <x v="68"/>
    </i>
    <i i="0" r="0" t="data">
      <x v="87"/>
    </i>
    <i i="0" r="0" t="data">
      <x v="37"/>
    </i>
    <i i="0" r="0" t="data">
      <x v="44"/>
    </i>
    <i i="0" r="0" t="data">
      <x v="53"/>
    </i>
    <i i="0" r="0" t="data">
      <x v="100"/>
    </i>
    <i i="0" r="0" t="data">
      <x v="32"/>
    </i>
    <i i="0" r="0" t="data">
      <x v="63"/>
    </i>
    <i i="0" r="0" t="data">
      <x v="81"/>
    </i>
    <i i="0" r="0" t="data">
      <x v="112"/>
    </i>
    <i i="0" r="0" t="data">
      <x v="25"/>
    </i>
    <i i="0" r="0" t="data">
      <x v="27"/>
    </i>
    <i i="0" r="0" t="data">
      <x v="14"/>
    </i>
    <i i="0" r="0" t="data">
      <x v="117"/>
    </i>
    <i i="0" r="0" t="data">
      <x v="71"/>
    </i>
    <i i="0" r="0" t="data">
      <x v="35"/>
    </i>
    <i i="0" r="0" t="data">
      <x v="96"/>
    </i>
    <i i="0" r="0" t="data">
      <x v="43"/>
    </i>
    <i i="0" r="0" t="data">
      <x v="40"/>
    </i>
    <i i="0" r="0" t="data">
      <x v="13"/>
    </i>
    <i i="0" r="0" t="data">
      <x v="88"/>
    </i>
    <i i="0" r="0" t="data">
      <x v="45"/>
    </i>
    <i i="0" r="0" t="data">
      <x v="98"/>
    </i>
    <i i="0" r="0" t="data">
      <x v="1"/>
    </i>
    <i i="0" r="0" t="data">
      <x v="108"/>
    </i>
    <i i="0" r="0" t="data">
      <x v="48"/>
    </i>
    <i i="0" r="0" t="data">
      <x v="70"/>
    </i>
    <i i="0" r="0" t="data">
      <x v="49"/>
    </i>
    <i i="0" r="0" t="data">
      <x v="80"/>
    </i>
    <i i="0" r="0" t="data">
      <x v="15"/>
    </i>
    <i i="0" r="0" t="data">
      <x v="90"/>
    </i>
    <i i="0" r="0" t="data">
      <x v="16"/>
    </i>
    <i i="0" r="0" t="data">
      <x v="97"/>
    </i>
    <i i="0" r="0" t="data">
      <x v="55"/>
    </i>
    <i i="0" r="0" t="data">
      <x v="34"/>
    </i>
    <i i="0" r="0" t="data">
      <x v="2"/>
    </i>
    <i i="0" r="0" t="data">
      <x v="38"/>
    </i>
    <i i="0" r="0" t="data">
      <x v="4"/>
    </i>
    <i i="0" r="0" t="data">
      <x v="39"/>
    </i>
    <i i="0" r="0" t="data">
      <x v="62"/>
    </i>
    <i i="0" r="0" t="data">
      <x v="24"/>
    </i>
    <i i="0" r="0" t="data">
      <x v="78"/>
    </i>
    <i i="0" r="0" t="data">
      <x v="101"/>
    </i>
    <i i="0" r="0" t="data">
      <x v="9"/>
    </i>
    <i i="0" r="0" t="data">
      <x v="110"/>
    </i>
    <i i="0" r="0" t="data">
      <x v="116"/>
    </i>
    <i i="0" r="0" t="data">
      <x v="54"/>
    </i>
    <i i="0" r="0" t="data">
      <x v="72"/>
    </i>
    <i i="0" r="0" t="data">
      <x v="23"/>
    </i>
    <i i="0" r="0" t="data">
      <x v="73"/>
    </i>
    <i i="0" r="0" t="data">
      <x v="12"/>
    </i>
    <i i="0" r="0" t="data">
      <x v="26"/>
    </i>
    <i i="0" r="0" t="data">
      <x v="33"/>
    </i>
    <i i="0" r="0" t="data">
      <x v="75"/>
    </i>
    <i i="0" r="0" t="data">
      <x v="5"/>
    </i>
    <i i="0" r="0" t="data">
      <x v="7"/>
    </i>
    <i i="0" r="0" t="data">
      <x v="10"/>
    </i>
    <i i="0" r="0" t="data">
      <x v="28"/>
    </i>
    <i i="0" r="0" t="data">
      <x v="107"/>
    </i>
    <i i="0" r="0" t="data">
      <x v="42"/>
    </i>
    <i i="0" r="0" t="data">
      <x v="69"/>
    </i>
    <i i="0" r="0" t="data">
      <x v="79"/>
    </i>
    <i i="0" r="0" t="data">
      <x v="52"/>
    </i>
    <i i="0" r="0" t="data">
      <x v="3"/>
    </i>
    <i i="0" r="0" t="data">
      <x v="94"/>
    </i>
    <i i="0" r="0" t="data">
      <x v="8"/>
    </i>
    <i i="0" r="0" t="data">
      <x v="20"/>
    </i>
    <i i="0" r="0" t="data">
      <x v="82"/>
    </i>
    <i i="0" r="0" t="data">
      <x v="21"/>
    </i>
    <i i="0" r="0" t="data">
      <x v="83"/>
    </i>
    <i i="0" r="0" t="data">
      <x v="65"/>
    </i>
    <i i="0" r="0" t="data">
      <x v="84"/>
    </i>
    <i i="0" r="0" t="data">
      <x v="102"/>
    </i>
    <i i="0" r="0" t="data">
      <x v="30"/>
    </i>
    <i i="0" r="0" t="data">
      <x v="11"/>
    </i>
    <i i="0" r="0" t="data">
      <x v="86"/>
    </i>
    <i i="0" r="0" t="data">
      <x v="106"/>
    </i>
    <i i="0" r="0" t="data">
      <x v="31"/>
    </i>
    <i i="0" r="0" t="data">
      <x v="51"/>
    </i>
    <i i="0" r="0" t="data">
      <x v="46"/>
    </i>
    <i i="0" r="0" t="data">
      <x v="6"/>
    </i>
    <i i="0" r="0" t="data">
      <x v="89"/>
    </i>
    <i i="0" r="0" t="data">
      <x v="113"/>
    </i>
    <i i="0" r="0" t="data">
      <x v="60"/>
    </i>
    <i i="0" r="0" t="data">
      <x v="115"/>
    </i>
    <i i="0" r="0" t="data">
      <x v="91"/>
    </i>
    <i i="0" r="0" t="data">
      <x v="92"/>
    </i>
    <i i="0" r="0" t="data">
      <x v="57"/>
    </i>
    <i i="0" r="0" t="data">
      <x v="58"/>
    </i>
    <i i="0" r="0" t="data">
      <x v="109"/>
    </i>
    <i i="0" r="0" t="grand"/>
  </rowItems>
  <colItems count="1">
    <i i="0" r="0" t="data"/>
  </colItems>
  <pageFields count="1">
    <pageField fld="7" hier="-1"/>
  </pageFields>
  <dataFields count="1">
    <dataField baseField="0" baseItem="0" fld="0" name="Count of Number" showDataAs="normal" subtotal="count"/>
  </dataFields>
  <formats count="4">
    <format action="formatting" dxfId="62">
      <pivotArea dataOnly="0" fieldPosition="0" outline="0" type="all"/>
    </format>
    <format action="formatting" dxfId="61">
      <pivotArea collapsedLevelsAreSubtotals="1" dataOnly="1" fieldPosition="0" outline="0" type="normal"/>
    </format>
    <format action="formatting" dxfId="60">
      <pivotArea axis="axisValues" dataOnly="0" fieldPosition="0" labelOnly="1" outline="0" type="normal"/>
    </format>
    <format action="formatting" dxfId="59">
      <pivotArea dataOnly="0" fieldPosition="0" grandRow="1" labelOnly="1" outline="0" type="normal"/>
    </format>
  </formats>
  <pivotTableStyleInfo name="PivotStyleLight16" showColHeaders="1" showColStripes="0" showLastColumn="1" showRowHeaders="1" showRowStripes="0"/>
</pivotTableDefinition>
</file>

<file path=xl/pivotTables/pivotTable4.xml><?xml version="1.0" encoding="utf-8"?>
<pivotTableDefinition xmlns:r="http://schemas.openxmlformats.org/officeDocument/2006/relationships" xmlns="http://schemas.openxmlformats.org/spreadsheetml/2006/main" applyAlignmentFormats="0" applyBorderFormats="0" applyFontFormats="0" applyNumberFormats="0" applyPatternFormats="0" applyWidthHeightFormats="1" asteriskTotals="0" cacheId="74" chartFormat="0" colGrandTotals="1" compact="1" compactData="1" createdVersion="5" dataCaption="Values" dataOnRows="0" disableFieldList="0" editData="0" enableDrill="1" enableFieldProperties="1" enableWizard="1" fieldListSortAscending="0" fieldPrintTitles="0" gridDropZones="0" immersive="1" indent="0" itemPrintTitles="1" mdxSubqueries="0" mergeItem="0" minRefreshableVersion="3" multipleFieldFilters="0" name="PivotTable17" outline="1" outlineData="1" pageOverThenDown="0" pageWrap="0" preserveFormatting="1" printDrill="0" published="0" rowGrandTotals="1" showCalcMbrs="1" showDataDropDown="1" showDataTips="1" showDrill="1" showDropZones="1" showEmptyCol="0" showEmptyRow="0" showError="0" showHeaders="1" showItems="1" showMemberPropertyTips="1" showMissing="1" showMultipleLabel="1" subtotalHiddenItems="0" updatedVersion="6" useAutoFormatting="1" visualTotals="1" r:id="rId1">
  <location colPageCount="1" firstDataCol="0" firstDataRow="0" firstHeaderRow="0" ref="A5" rowPageCount="1"/>
  <pivotFields count="49">
    <pivotField compact="1" defaultSubtotal="0" dragOff="1" dragToCol="1" dragToData="1" dragToPage="1" dragToRow="1" itemPageCount="10" outline="1" showAll="0" showDropDowns="1" sortType="manual" subtotalTop="1" topAutoShow="1"/>
    <pivotField compact="1" defaultSubtotal="1" dragOff="1" dragToCol="1" dragToData="1" dragToPage="1" dragToRow="1" itemPageCount="10" outline="1" showAll="0" showDropDowns="1" sortType="manual" subtotalTop="1" topAutoShow="1"/>
    <pivotField compact="1" defaultSubtotal="1" dragOff="1" dragToCol="1" dragToData="1" dragToPage="1" dragToRow="1" itemPageCount="10" outline="1" showAll="0" showDropDowns="1" sortType="manual" subtotalTop="1" topAutoShow="1"/>
    <pivotField compact="1" defaultSubtotal="1" dragOff="1" dragToCol="1" dragToData="1" dragToPage="1" dragToRow="1" itemPageCount="10" numFmtId="164" outline="1" showAll="0" showDropDowns="1" sortType="manual" subtotalTop="1" topAutoShow="1"/>
    <pivotField compact="1" defaultSubtotal="0" dragOff="1" dragToCol="1" dragToData="1" dragToPage="1" dragToRow="1" itemPageCount="10" outline="1" showAll="0" showDropDowns="1" sortType="manual" subtotalTop="1" topAutoShow="1"/>
    <pivotField compact="1" defaultSubtotal="1" dragOff="1" dragToCol="1" dragToData="1" dragToPage="1" dragToRow="1" itemPageCount="10" outline="1" showAll="0" showDropDowns="1" sortType="manual" subtotalTop="1" topAutoShow="1"/>
    <pivotField compact="1" defaultSubtotal="0" dragOff="1" dragToCol="1" dragToData="1" dragToPage="1" dragToRow="1" itemPageCount="10" outline="1" showAll="0" showDropDowns="1" sortType="manual" subtotalTop="1" topAutoShow="1"/>
    <pivotField axis="axisPage" compact="1" defaultSubtotal="1" dragOff="1" dragToCol="1" dragToData="1" dragToPage="1" dragToRow="1" itemPageCount="10" multipleItemSelectionAllowed="1" outline="1" showAll="0" showDropDowns="1" sortType="manual" subtotalTop="1" topAutoShow="1">
      <items count="10">
        <item m="1" sd="1" t="data" x="6"/>
        <item m="1" sd="1" t="data" x="8"/>
        <item m="1" sd="1" t="data" x="4"/>
        <item m="1" sd="1" t="data" x="3"/>
        <item h="1" m="1" sd="1" t="data" x="7"/>
        <item m="1" sd="1" t="data" x="5"/>
        <item h="1" m="1" sd="1" t="data" x="2"/>
        <item h="1" m="1" sd="1" t="data" x="1"/>
        <item h="1" sd="1" t="data" x="0"/>
        <item sd="1" t="default"/>
      </items>
    </pivotField>
    <pivotField compact="1" defaultSubtotal="0" dragOff="1" dragToCol="1" dragToData="1" dragToPage="1" dragToRow="1" itemPageCount="10" outline="1" showAll="0" showDropDowns="1" sortType="manual" subtotalTop="1" topAutoShow="1"/>
    <pivotField compact="1" defaultSubtotal="1" dragOff="1" dragToCol="1" dragToData="1" dragToPage="1" dragToRow="1" itemPageCount="10" outline="1" showAll="0" showDropDowns="1" sortType="manual" subtotalTop="1" topAutoShow="1"/>
    <pivotField compact="1" defaultSubtotal="1" dragOff="1" dragToCol="1" dragToData="1" dragToPage="1" dragToRow="1" itemPageCount="10" outline="1" showAll="0" showDropDowns="1" sortType="manual" subtotalTop="1" topAutoShow="1"/>
    <pivotField compact="1" defaultSubtotal="1" dragOff="1" dragToCol="1" dragToData="1" dragToPage="1" dragToRow="1" itemPageCount="10" outline="1" showAll="0" showDropDowns="1" sortType="manual" subtotalTop="1" topAutoShow="1"/>
    <pivotField compact="1" defaultSubtotal="1" dragOff="1" dragToCol="1" dragToData="1" dragToPage="1" dragToRow="1" itemPageCount="10" outline="1" showAll="0" showDropDowns="1" sortType="manual" subtotalTop="1" topAutoShow="1"/>
    <pivotField compact="1" defaultSubtotal="1" dragOff="1" dragToCol="1" dragToData="1" dragToPage="1" dragToRow="1" itemPageCount="10" outline="1" showAll="0" showDropDowns="1" sortType="manual" subtotalTop="1" topAutoShow="1"/>
    <pivotField compact="1" defaultSubtotal="1" dragOff="1" dragToCol="1" dragToData="1" dragToPage="1" dragToRow="1" itemPageCount="10" outline="1" showAll="0" showDropDowns="1" sortType="manual" subtotalTop="1" topAutoShow="1"/>
    <pivotField compact="1" defaultSubtotal="1" dragOff="1" dragToCol="1" dragToData="1" dragToPage="1" dragToRow="1" itemPageCount="10" outline="1" showAll="0" showDropDowns="1" sortType="manual" subtotalTop="1" topAutoShow="1"/>
    <pivotField compact="1" defaultSubtotal="1" dragOff="1" dragToCol="1" dragToData="1" dragToPage="1" dragToRow="1" itemPageCount="10" outline="1" showAll="0" showDropDowns="1" sortType="manual" subtotalTop="1" topAutoShow="1"/>
    <pivotField compact="1" defaultSubtotal="1" dragOff="1" dragToCol="1" dragToData="1" dragToPage="1" dragToRow="1" itemPageCount="10" outline="1" showAll="0" showDropDowns="1" sortType="manual" subtotalTop="1" topAutoShow="1"/>
    <pivotField compact="1" defaultSubtotal="1" dragOff="1" dragToCol="1" dragToData="1" dragToPage="1" dragToRow="1" itemPageCount="10" outline="1" showAll="0" showDropDowns="1" sortType="manual" subtotalTop="1" topAutoShow="1"/>
    <pivotField compact="1" defaultSubtotal="1" dragOff="1" dragToCol="1" dragToData="1" dragToPage="1" dragToRow="1" itemPageCount="10" outline="1" showAll="0" showDropDowns="1" sortType="manual" subtotalTop="1" topAutoShow="1"/>
    <pivotField compact="1" defaultSubtotal="1" dragOff="1" dragToCol="1" dragToData="1" dragToPage="1" dragToRow="1" itemPageCount="10" outline="1" showAll="0" showDropDowns="1" sortType="manual" subtotalTop="1" topAutoShow="1"/>
    <pivotField compact="1" defaultSubtotal="1" dragOff="1" dragToCol="1" dragToData="1" dragToPage="1" dragToRow="1" itemPageCount="10" outline="1" showAll="0" showDropDowns="1" sortType="manual" subtotalTop="1" topAutoShow="1"/>
    <pivotField compact="1" defaultSubtotal="1" dragOff="1" dragToCol="1" dragToData="1" dragToPage="1" dragToRow="1" itemPageCount="10" numFmtId="164" outline="1" showAll="0" showDropDowns="1" sortType="manual" subtotalTop="1" topAutoShow="1"/>
    <pivotField compact="1" defaultSubtotal="1" dragOff="1" dragToCol="1" dragToData="1" dragToPage="1" dragToRow="1" itemPageCount="10" outline="1" showAll="0" showDropDowns="1" sortType="manual" subtotalTop="1" topAutoShow="1"/>
    <pivotField compact="1" defaultSubtotal="0" dragOff="1" dragToCol="1" dragToData="1" dragToPage="1" dragToRow="1" itemPageCount="10" outline="1" showAll="0" showDropDowns="1" sortType="manual" subtotalTop="1" topAutoShow="1"/>
    <pivotField compact="1" defaultSubtotal="1" dragOff="1" dragToCol="1" dragToData="1" dragToPage="1" dragToRow="1" itemPageCount="10" outline="1" showAll="0" showDropDowns="1" sortType="manual" subtotalTop="1" topAutoShow="1"/>
    <pivotField compact="1" defaultSubtotal="1" dragOff="1" dragToCol="1" dragToData="1" dragToPage="1" dragToRow="1" itemPageCount="10" outline="1" showAll="0" showDropDowns="1" sortType="manual" subtotalTop="1" topAutoShow="1"/>
    <pivotField compact="1" defaultSubtotal="1" dragOff="1" dragToCol="1" dragToData="1" dragToPage="1" dragToRow="1" itemPageCount="10" outline="1" showAll="0" showDropDowns="1" sortType="manual" subtotalTop="1" topAutoShow="1"/>
    <pivotField compact="1" defaultSubtotal="0" dragOff="1" dragToCol="1" dragToData="1" dragToPage="1" dragToRow="1" itemPageCount="10" outline="1" showAll="0" showDropDowns="1" sortType="manual" subtotalTop="1" topAutoShow="1"/>
    <pivotField compact="1" defaultSubtotal="0" dragOff="1" dragToCol="1" dragToData="1" dragToPage="1" dragToRow="1" itemPageCount="10" outline="1" showAll="0" showDropDowns="1" sortType="manual" subtotalTop="1" topAutoShow="1"/>
    <pivotField compact="1" defaultSubtotal="0" dragOff="1" dragToCol="1" dragToData="1" dragToPage="1" dragToRow="1" itemPageCount="10" outline="1" showAll="0" showDropDowns="1" sortType="manual" subtotalTop="1" topAutoShow="1"/>
    <pivotField compact="1" defaultSubtotal="0" dragOff="1" dragToCol="1" dragToData="1" dragToPage="1" dragToRow="1" itemPageCount="10" outline="1" showAll="0" showDropDowns="1" sortType="manual" subtotalTop="1" topAutoShow="1"/>
    <pivotField compact="1" defaultSubtotal="1" dragOff="1" dragToCol="1" dragToData="1" dragToPage="1" dragToRow="1" itemPageCount="10" outline="1" showAll="0" showDropDowns="1" sortType="manual" subtotalTop="1" topAutoShow="1"/>
    <pivotField compact="1" defaultSubtotal="1" dragOff="1" dragToCol="1" dragToData="1" dragToPage="1" dragToRow="1" itemPageCount="10" outline="1" showAll="0" showDropDowns="1" sortType="manual" subtotalTop="1" topAutoShow="1"/>
    <pivotField compact="1" defaultSubtotal="1" dragOff="1" dragToCol="1" dragToData="1" dragToPage="1" dragToRow="1" itemPageCount="10" outline="1" showAll="0" showDropDowns="1" sortType="manual" subtotalTop="1" topAutoShow="1"/>
    <pivotField compact="1" defaultSubtotal="1" dragOff="1" dragToCol="1" dragToData="1" dragToPage="1" dragToRow="1" itemPageCount="10" outline="1" showAll="0" showDropDowns="1" sortType="manual" subtotalTop="1" topAutoShow="1"/>
    <pivotField compact="1" defaultSubtotal="1" dragOff="1" dragToCol="1" dragToData="1" dragToPage="1" dragToRow="1" itemPageCount="10" outline="1" showAll="0" showDropDowns="1" sortType="manual" subtotalTop="1" topAutoShow="1"/>
    <pivotField compact="1" defaultSubtotal="1" dragOff="1" dragToCol="1" dragToData="1" dragToPage="1" dragToRow="1" itemPageCount="10" outline="1" showAll="0" showDropDowns="1" sortType="manual" subtotalTop="1" topAutoShow="1"/>
    <pivotField compact="1" defaultSubtotal="1" dragOff="1" dragToCol="1" dragToData="1" dragToPage="1" dragToRow="1" itemPageCount="10" outline="1" showAll="0" showDropDowns="1" sortType="manual" subtotalTop="1" topAutoShow="1"/>
    <pivotField compact="1" defaultSubtotal="1" dragOff="1" dragToCol="1" dragToData="1" dragToPage="1" dragToRow="1" itemPageCount="10" outline="1" showAll="0" showDropDowns="1" sortType="manual" subtotalTop="1" topAutoShow="1"/>
    <pivotField compact="1" defaultSubtotal="1" dragOff="1" dragToCol="1" dragToData="1" dragToPage="1" dragToRow="1" itemPageCount="10" outline="1" showAll="0" showDropDowns="1" sortType="manual" subtotalTop="1" topAutoShow="1"/>
    <pivotField compact="1" defaultSubtotal="1" dragOff="1" dragToCol="1" dragToData="1" dragToPage="1" dragToRow="1" itemPageCount="10" outline="1" showAll="0" showDropDowns="1" sortType="manual" subtotalTop="1" topAutoShow="1"/>
    <pivotField compact="1" defaultSubtotal="1" dragOff="1" dragToCol="1" dragToData="1" dragToPage="1" dragToRow="1" itemPageCount="10" outline="1" showAll="0" showDropDowns="1" sortType="manual" subtotalTop="1" topAutoShow="1"/>
    <pivotField compact="1" defaultSubtotal="1" dragOff="1" dragToCol="1" dragToData="1" dragToPage="1" dragToRow="1" itemPageCount="10" outline="1" showAll="0" showDropDowns="1" sortType="manual" subtotalTop="1" topAutoShow="1"/>
    <pivotField compact="1" defaultSubtotal="1" dragOff="1" dragToCol="1" dragToData="1" dragToPage="1" dragToRow="1" itemPageCount="10" outline="1" showAll="0" showDropDowns="1" sortType="manual" subtotalTop="1" topAutoShow="1"/>
    <pivotField compact="1" defaultSubtotal="1" dragOff="1" dragToCol="1" dragToData="1" dragToPage="1" dragToRow="1" itemPageCount="10" outline="1" showAll="0" showDropDowns="1" sortType="manual" subtotalTop="1" topAutoShow="1"/>
    <pivotField compact="1" defaultSubtotal="1" dragOff="1" dragToCol="1" dragToData="1" dragToPage="1" dragToRow="1" itemPageCount="10" outline="1" showAll="0" showDropDowns="1" sortType="manual" subtotalTop="1" topAutoShow="1"/>
    <pivotField compact="1" defaultSubtotal="1" dragOff="1" dragToCol="1" dragToData="1" dragToPage="1" dragToRow="1" itemPageCount="10" outline="1" showAll="0" showDropDowns="1" sortType="manual" subtotalTop="1" topAutoShow="1"/>
    <pivotField compact="1" defaultSubtotal="1" dragOff="1" dragToCol="1" dragToData="1" dragToPage="1" dragToRow="1" itemPageCount="10" outline="1" showAll="0" showDropDowns="1" sortType="manual" subtotalTop="1" topAutoShow="1"/>
  </pivotFields>
  <pageFields count="1">
    <pageField fld="7" hier="-1"/>
  </pageFields>
  <pivotTableStyleInfo name="PivotStyleLight16" showColHeaders="1" showColStripes="0" showLastColumn="1" showRowHeaders="1" showRowStripes="0"/>
</pivotTableDefinition>
</file>

<file path=xl/pivotTables/pivotTable5.xml><?xml version="1.0" encoding="utf-8"?>
<pivotTableDefinition xmlns:r="http://schemas.openxmlformats.org/officeDocument/2006/relationships" xmlns="http://schemas.openxmlformats.org/spreadsheetml/2006/main" applyAlignmentFormats="0" applyBorderFormats="0" applyFontFormats="0" applyNumberFormats="0" applyPatternFormats="0" applyWidthHeightFormats="1" asteriskTotals="0" cacheId="74" chartFormat="0" colGrandTotals="1" compact="1" compactData="1" createdVersion="5" dataCaption="Values" dataOnRows="0" disableFieldList="0" editData="0" enableDrill="1" enableFieldProperties="1" enableWizard="1" fieldListSortAscending="0" fieldPrintTitles="0" gridDropZones="0" immersive="1" indent="0" itemPrintTitles="1" mdxSubqueries="0" mergeItem="0" minRefreshableVersion="3" multipleFieldFilters="0" name="PivotTable18" outline="1" outlineData="1" pageOverThenDown="0" pageWrap="0" preserveFormatting="1" printDrill="0" published="0" rowGrandTotals="1" showCalcMbrs="1" showDataDropDown="1" showDataTips="1" showDrill="1" showDropZones="1" showEmptyCol="0" showEmptyRow="0" showError="0" showHeaders="1" showItems="1" showMemberPropertyTips="1" showMissing="1" showMultipleLabel="1" subtotalHiddenItems="0" updatedVersion="6" useAutoFormatting="1" visualTotals="1" r:id="rId1">
  <location colPageCount="1" firstDataCol="1" firstDataRow="1" firstHeaderRow="1" ref="B6:B7" rowPageCount="2"/>
  <pivotFields count="49">
    <pivotField compact="1" defaultSubtotal="0" dragOff="1" dragToCol="1" dragToData="1" dragToPage="1" dragToRow="1" itemPageCount="10" outline="1" showAll="0" showDropDowns="1" sortType="manual" subtotalTop="1" topAutoShow="1"/>
    <pivotField axis="axisRow" compact="1" defaultSubtotal="1" dragOff="1" dragToCol="1" dragToData="1" dragToPage="1" dragToRow="1" itemPageCount="10" outline="1" showAll="0" showDropDowns="1" sortType="manual" subtotalTop="1" topAutoShow="1">
      <items count="8001">
        <item m="1" sd="1" t="data" x="1"/>
        <item m="1" sd="1" t="data" x="5202"/>
        <item m="1" sd="1" t="data" x="3110"/>
        <item m="1" sd="1" t="data" x="5031"/>
        <item m="1" sd="1" t="data" x="4623"/>
        <item m="1" sd="1" t="data" x="4624"/>
        <item m="1" sd="1" t="data" x="830"/>
        <item m="1" sd="1" t="data" x="1435"/>
        <item m="1" sd="1" t="data" x="7832"/>
        <item m="1" sd="1" t="data" x="4513"/>
        <item m="1" sd="1" t="data" x="4496"/>
        <item m="1" sd="1" t="data" x="376"/>
        <item m="1" sd="1" t="data" x="4975"/>
        <item m="1" sd="1" t="data" x="7976"/>
        <item m="1" sd="1" t="data" x="6295"/>
        <item m="1" sd="1" t="data" x="1583"/>
        <item m="1" sd="1" t="data" x="4088"/>
        <item m="1" sd="1" t="data" x="428"/>
        <item m="1" sd="1" t="data" x="863"/>
        <item m="1" sd="1" t="data" x="3370"/>
        <item m="1" sd="1" t="data" x="3878"/>
        <item m="1" sd="1" t="data" x="235"/>
        <item m="1" sd="1" t="data" x="1016"/>
        <item m="1" sd="1" t="data" x="3297"/>
        <item m="1" sd="1" t="data" x="4527"/>
        <item m="1" sd="1" t="data" x="4421"/>
        <item m="1" sd="1" t="data" x="733"/>
        <item m="1" sd="1" t="data" x="1547"/>
        <item m="1" sd="1" t="data" x="4371"/>
        <item m="1" sd="1" t="data" x="1345"/>
        <item m="1" sd="1" t="data" x="1665"/>
        <item m="1" sd="1" t="data" x="4325"/>
        <item m="1" sd="1" t="data" x="1663"/>
        <item m="1" sd="1" t="data" x="2427"/>
        <item m="1" sd="1" t="data" x="880"/>
        <item m="1" sd="1" t="data" x="879"/>
        <item m="1" sd="1" t="data" x="4398"/>
        <item m="1" sd="1" t="data" x="769"/>
        <item m="1" sd="1" t="data" x="2848"/>
        <item m="1" sd="1" t="data" x="1632"/>
        <item m="1" sd="1" t="data" x="4190"/>
        <item m="1" sd="1" t="data" x="4203"/>
        <item m="1" sd="1" t="data" x="2185"/>
        <item m="1" sd="1" t="data" x="1681"/>
        <item m="1" sd="1" t="data" x="1482"/>
        <item m="1" sd="1" t="data" x="3892"/>
        <item m="1" sd="1" t="data" x="2476"/>
        <item m="1" sd="1" t="data" x="1138"/>
        <item m="1" sd="1" t="data" x="2320"/>
        <item m="1" sd="1" t="data" x="4314"/>
        <item m="1" sd="1" t="data" x="521"/>
        <item m="1" sd="1" t="data" x="2287"/>
        <item m="1" sd="1" t="data" x="1620"/>
        <item m="1" sd="1" t="data" x="1625"/>
        <item m="1" sd="1" t="data" x="2025"/>
        <item m="1" sd="1" t="data" x="2349"/>
        <item m="1" sd="1" t="data" x="990"/>
        <item m="1" sd="1" t="data" x="2284"/>
        <item m="1" sd="1" t="data" x="3340"/>
        <item m="1" sd="1" t="data" x="1895"/>
        <item m="1" sd="1" t="data" x="2470"/>
        <item m="1" sd="1" t="data" x="1682"/>
        <item m="1" sd="1" t="data" x="161"/>
        <item m="1" sd="1" t="data" x="4621"/>
        <item m="1" sd="1" t="data" x="1298"/>
        <item m="1" sd="1" t="data" x="568"/>
        <item m="1" sd="1" t="data" x="1573"/>
        <item m="1" sd="1" t="data" x="3298"/>
        <item m="1" sd="1" t="data" x="3898"/>
        <item m="1" sd="1" t="data" x="2756"/>
        <item m="1" sd="1" t="data" x="4437"/>
        <item m="1" sd="1" t="data" x="1319"/>
        <item m="1" sd="1" t="data" x="1176"/>
        <item m="1" sd="1" t="data" x="4262"/>
        <item m="1" sd="1" t="data" x="2430"/>
        <item m="1" sd="1" t="data" x="1984"/>
        <item m="1" sd="1" t="data" x="82"/>
        <item m="1" sd="1" t="data" x="3542"/>
        <item m="1" sd="1" t="data" x="1406"/>
        <item m="1" sd="1" t="data" x="5198"/>
        <item m="1" sd="1" t="data" x="1171"/>
        <item m="1" sd="1" t="data" x="351"/>
        <item m="1" sd="1" t="data" x="1746"/>
        <item m="1" sd="1" t="data" x="3966"/>
        <item m="1" sd="1" t="data" x="1747"/>
        <item m="1" sd="1" t="data" x="371"/>
        <item m="1" sd="1" t="data" x="2306"/>
        <item m="1" sd="1" t="data" x="5183"/>
        <item m="1" sd="1" t="data" x="5180"/>
        <item m="1" sd="1" t="data" x="5184"/>
        <item m="1" sd="1" t="data" x="5186"/>
        <item m="1" sd="1" t="data" x="5185"/>
        <item m="1" sd="1" t="data" x="5181"/>
        <item m="1" sd="1" t="data" x="2410"/>
        <item m="1" sd="1" t="data" x="5182"/>
        <item m="1" sd="1" t="data" x="4143"/>
        <item m="1" sd="1" t="data" x="4086"/>
        <item m="1" sd="1" t="data" x="3236"/>
        <item m="1" sd="1" t="data" x="362"/>
        <item m="1" sd="1" t="data" x="3997"/>
        <item m="1" sd="1" t="data" x="3480"/>
        <item m="1" sd="1" t="data" x="947"/>
        <item m="1" sd="1" t="data" x="1201"/>
        <item m="1" sd="1" t="data" x="3628"/>
        <item m="1" sd="1" t="data" x="2130"/>
        <item m="1" sd="1" t="data" x="3129"/>
        <item m="1" sd="1" t="data" x="3624"/>
        <item m="1" sd="1" t="data" x="2684"/>
        <item m="1" sd="1" t="data" x="1983"/>
        <item m="1" sd="1" t="data" x="1031"/>
        <item m="1" sd="1" t="data" x="1409"/>
        <item m="1" sd="1" t="data" x="4860"/>
        <item m="1" sd="1" t="data" x="1517"/>
        <item m="1" sd="1" t="data" x="2764"/>
        <item m="1" sd="1" t="data" x="926"/>
        <item m="1" sd="1" t="data" x="1985"/>
        <item m="1" sd="1" t="data" x="4283"/>
        <item m="1" sd="1" t="data" x="3020"/>
        <item m="1" sd="1" t="data" x="3006"/>
        <item m="1" sd="1" t="data" x="1260"/>
        <item m="1" sd="1" t="data" x="4324"/>
        <item m="1" sd="1" t="data" x="1695"/>
        <item m="1" sd="1" t="data" x="1700"/>
        <item m="1" sd="1" t="data" x="1699"/>
        <item m="1" sd="1" t="data" x="1696"/>
        <item m="1" sd="1" t="data" x="1698"/>
        <item m="1" sd="1" t="data" x="1697"/>
        <item m="1" sd="1" t="data" x="1694"/>
        <item m="1" sd="1" t="data" x="1692"/>
        <item m="1" sd="1" t="data" x="1701"/>
        <item m="1" sd="1" t="data" x="1693"/>
        <item m="1" sd="1" t="data" x="5139"/>
        <item m="1" sd="1" t="data" x="2154"/>
        <item m="1" sd="1" t="data" x="5130"/>
        <item m="1" sd="1" t="data" x="5203"/>
        <item m="1" sd="1" t="data" x="899"/>
        <item m="1" sd="1" t="data" x="4890"/>
        <item m="1" sd="1" t="data" x="2207"/>
        <item m="1" sd="1" t="data" x="5179"/>
        <item m="1" sd="1" t="data" x="1689"/>
        <item m="1" sd="1" t="data" x="2985"/>
        <item m="1" sd="1" t="data" x="4882"/>
        <item m="1" sd="1" t="data" x="2851"/>
        <item m="1" sd="1" t="data" x="2096"/>
        <item m="1" sd="1" t="data" x="4096"/>
        <item m="1" sd="1" t="data" x="2982"/>
        <item m="1" sd="1" t="data" x="2485"/>
        <item m="1" sd="1" t="data" x="2110"/>
        <item m="1" sd="1" t="data" x="2663"/>
        <item m="1" sd="1" t="data" x="1619"/>
        <item m="1" sd="1" t="data" x="1627"/>
        <item m="1" sd="1" t="data" x="3337"/>
        <item m="1" sd="1" t="data" x="4263"/>
        <item m="1" sd="1" t="data" x="1457"/>
        <item m="1" sd="1" t="data" x="3970"/>
        <item m="1" sd="1" t="data" x="2737"/>
        <item m="1" sd="1" t="data" x="742"/>
        <item m="1" sd="1" t="data" x="740"/>
        <item m="1" sd="1" t="data" x="738"/>
        <item m="1" sd="1" t="data" x="1612"/>
        <item m="1" sd="1" t="data" x="2160"/>
        <item m="1" sd="1" t="data" x="2139"/>
        <item m="1" sd="1" t="data" x="1614"/>
        <item m="1" sd="1" t="data" x="4293"/>
        <item m="1" sd="1" t="data" x="92"/>
        <item m="1" sd="1" t="data" x="1658"/>
        <item m="1" sd="1" t="data" x="3996"/>
        <item m="1" sd="1" t="data" x="1962"/>
        <item m="1" sd="1" t="data" x="5131"/>
        <item m="1" sd="1" t="data" x="343"/>
        <item m="1" sd="1" t="data" x="2334"/>
        <item m="1" sd="1" t="data" x="1572"/>
        <item m="1" sd="1" t="data" x="2615"/>
        <item m="1" sd="1" t="data" x="4447"/>
        <item m="1" sd="1" t="data" x="1865"/>
        <item m="1" sd="1" t="data" x="4635"/>
        <item m="1" sd="1" t="data" x="1666"/>
        <item m="1" sd="1" t="data" x="2897"/>
        <item m="1" sd="1" t="data" x="3877"/>
        <item m="1" sd="1" t="data" x="3561"/>
        <item m="1" sd="1" t="data" x="2444"/>
        <item m="1" sd="1" t="data" x="4432"/>
        <item m="1" sd="1" t="data" x="4244"/>
        <item m="1" sd="1" t="data" x="2237"/>
        <item m="1" sd="1" t="data" x="1359"/>
        <item m="1" sd="1" t="data" x="1508"/>
        <item m="1" sd="1" t="data" x="3292"/>
        <item m="1" sd="1" t="data" x="5122"/>
        <item m="1" sd="1" t="data" x="2123"/>
        <item m="1" sd="1" t="data" x="2146"/>
        <item m="1" sd="1" t="data" x="2093"/>
        <item m="1" sd="1" t="data" x="2177"/>
        <item m="1" sd="1" t="data" x="2056"/>
        <item m="1" sd="1" t="data" x="3995"/>
        <item m="1" sd="1" t="data" x="3759"/>
        <item m="1" sd="1" t="data" x="2921"/>
        <item m="1" sd="1" t="data" x="2228"/>
        <item m="1" sd="1" t="data" x="2227"/>
        <item m="1" sd="1" t="data" x="3654"/>
        <item m="1" sd="1" t="data" x="4739"/>
        <item m="1" sd="1" t="data" x="2539"/>
        <item m="1" sd="1" t="data" x="1294"/>
        <item m="1" sd="1" t="data" x="4326"/>
        <item m="1" sd="1" t="data" x="2742"/>
        <item m="1" sd="1" t="data" x="3399"/>
        <item m="1" sd="1" t="data" x="2226"/>
        <item m="1" sd="1" t="data" x="2704"/>
        <item m="1" sd="1" t="data" x="2385"/>
        <item m="1" sd="1" t="data" x="4237"/>
        <item m="1" sd="1" t="data" x="505"/>
        <item m="1" sd="1" t="data" x="975"/>
        <item m="1" sd="1" t="data" x="1062"/>
        <item m="1" sd="1" t="data" x="217"/>
        <item m="1" sd="1" t="data" x="2225"/>
        <item m="1" sd="1" t="data" x="5028"/>
        <item m="1" sd="1" t="data" x="2099"/>
        <item m="1" sd="1" t="data" x="962"/>
        <item m="1" sd="1" t="data" x="3102"/>
        <item m="1" sd="1" t="data" x="2583"/>
        <item m="1" sd="1" t="data" x="4429"/>
        <item m="1" sd="1" t="data" x="3524"/>
        <item m="1" sd="1" t="data" x="2362"/>
        <item m="1" sd="1" t="data" x="1075"/>
        <item m="1" sd="1" t="data" x="3575"/>
        <item m="1" sd="1" t="data" x="6366"/>
        <item m="1" sd="1" t="data" x="3908"/>
        <item m="1" sd="1" t="data" x="3568"/>
        <item m="1" sd="1" t="data" x="2043"/>
        <item m="1" sd="1" t="data" x="1600"/>
        <item m="1" sd="1" t="data" x="828"/>
        <item m="1" sd="1" t="data" x="955"/>
        <item m="1" sd="1" t="data" x="3781"/>
        <item m="1" sd="1" t="data" x="146"/>
        <item m="1" sd="1" t="data" x="1230"/>
        <item m="1" sd="1" t="data" x="368"/>
        <item m="1" sd="1" t="data" x="1232"/>
        <item m="1" sd="1" t="data" x="902"/>
        <item m="1" sd="1" t="data" x="2434"/>
        <item m="1" sd="1" t="data" x="2675"/>
        <item m="1" sd="1" t="data" x="602"/>
        <item m="1" sd="1" t="data" x="1157"/>
        <item m="1" sd="1" t="data" x="3704"/>
        <item m="1" sd="1" t="data" x="2240"/>
        <item m="1" sd="1" t="data" x="2955"/>
        <item m="1" sd="1" t="data" x="1054"/>
        <item m="1" sd="1" t="data" x="4257"/>
        <item m="1" sd="1" t="data" x="2588"/>
        <item m="1" sd="1" t="data" x="464"/>
        <item m="1" sd="1" t="data" x="4148"/>
        <item m="1" sd="1" t="data" x="1468"/>
        <item m="1" sd="1" t="data" x="3250"/>
        <item m="1" sd="1" t="data" x="4433"/>
        <item m="1" sd="1" t="data" x="1032"/>
        <item m="1" sd="1" t="data" x="1214"/>
        <item m="1" sd="1" t="data" x="4317"/>
        <item m="1" sd="1" t="data" x="3975"/>
        <item m="1" sd="1" t="data" x="2140"/>
        <item m="1" sd="1" t="data" x="570"/>
        <item m="1" sd="1" t="data" x="2849"/>
        <item m="1" sd="1" t="data" x="3371"/>
        <item m="1" sd="1" t="data" x="2037"/>
        <item m="1" sd="1" t="data" x="4689"/>
        <item m="1" sd="1" t="data" x="2516"/>
        <item m="1" sd="1" t="data" x="1644"/>
        <item m="1" sd="1" t="data" x="4949"/>
        <item m="1" sd="1" t="data" x="4950"/>
        <item m="1" sd="1" t="data" x="227"/>
        <item m="1" sd="1" t="data" x="4213"/>
        <item m="1" sd="1" t="data" x="1462"/>
        <item m="1" sd="1" t="data" x="297"/>
        <item m="1" sd="1" t="data" x="3216"/>
        <item m="1" sd="1" t="data" x="3535"/>
        <item m="1" sd="1" t="data" x="1115"/>
        <item m="1" sd="1" t="data" x="2327"/>
        <item m="1" sd="1" t="data" x="109"/>
        <item m="1" sd="1" t="data" x="4620"/>
        <item m="1" sd="1" t="data" x="141"/>
        <item m="1" sd="1" t="data" x="3864"/>
        <item m="1" sd="1" t="data" x="3751"/>
        <item m="1" sd="1" t="data" x="4167"/>
        <item m="1" sd="1" t="data" x="2193"/>
        <item m="1" sd="1" t="data" x="1181"/>
        <item m="1" sd="1" t="data" x="36"/>
        <item m="1" sd="1" t="data" x="4658"/>
        <item m="1" sd="1" t="data" x="569"/>
        <item m="1" sd="1" t="data" x="4455"/>
        <item m="1" sd="1" t="data" x="4229"/>
        <item m="1" sd="1" t="data" x="4476"/>
        <item m="1" sd="1" t="data" x="808"/>
        <item m="1" sd="1" t="data" x="3352"/>
        <item m="1" sd="1" t="data" x="4361"/>
        <item m="1" sd="1" t="data" x="1033"/>
        <item m="1" sd="1" t="data" x="2235"/>
        <item m="1" sd="1" t="data" x="2786"/>
        <item m="1" sd="1" t="data" x="74"/>
        <item m="1" sd="1" t="data" x="3013"/>
        <item m="1" sd="1" t="data" x="2683"/>
        <item m="1" sd="1" t="data" x="2151"/>
        <item m="1" sd="1" t="data" x="2001"/>
        <item m="1" sd="1" t="data" x="717"/>
        <item m="1" sd="1" t="data" x="719"/>
        <item m="1" sd="1" t="data" x="3079"/>
        <item m="1" sd="1" t="data" x="1384"/>
        <item m="1" sd="1" t="data" x="4583"/>
        <item m="1" sd="1" t="data" x="1051"/>
        <item m="1" sd="1" t="data" x="801"/>
        <item m="1" sd="1" t="data" x="1963"/>
        <item m="1" sd="1" t="data" x="2315"/>
        <item m="1" sd="1" t="data" x="2316"/>
        <item m="1" sd="1" t="data" x="3432"/>
        <item m="1" sd="1" t="data" x="5168"/>
        <item m="1" sd="1" t="data" x="917"/>
        <item m="1" sd="1" t="data" x="2796"/>
        <item m="1" sd="1" t="data" x="4784"/>
        <item m="1" sd="1" t="data" x="835"/>
        <item m="1" sd="1" t="data" x="2913"/>
        <item m="1" sd="1" t="data" x="2534"/>
        <item m="1" sd="1" t="data" x="4684"/>
        <item m="1" sd="1" t="data" x="2407"/>
        <item m="1" sd="1" t="data" x="458"/>
        <item m="1" sd="1" t="data" x="876"/>
        <item m="1" sd="1" t="data" x="3106"/>
        <item m="1" sd="1" t="data" x="3776"/>
        <item m="1" sd="1" t="data" x="3903"/>
        <item m="1" sd="1" t="data" x="4285"/>
        <item m="1" sd="1" t="data" x="2782"/>
        <item m="1" sd="1" t="data" x="2890"/>
        <item m="1" sd="1" t="data" x="3044"/>
        <item m="1" sd="1" t="data" x="3058"/>
        <item m="1" sd="1" t="data" x="3914"/>
        <item m="1" sd="1" t="data" x="306"/>
        <item m="1" sd="1" t="data" x="4880"/>
        <item m="1" sd="1" t="data" x="4913"/>
        <item m="1" sd="1" t="data" x="4546"/>
        <item m="1" sd="1" t="data" x="3463"/>
        <item m="1" sd="1" t="data" x="1296"/>
        <item m="1" sd="1" t="data" x="563"/>
        <item m="1" sd="1" t="data" x="5085"/>
        <item m="1" sd="1" t="data" x="3091"/>
        <item m="1" sd="1" t="data" x="3879"/>
        <item m="1" sd="1" t="data" x="2436"/>
        <item m="1" sd="1" t="data" x="3464"/>
        <item m="1" sd="1" t="data" x="1866"/>
        <item m="1" sd="1" t="data" x="3577"/>
        <item m="1" sd="1" t="data" x="1751"/>
        <item m="1" sd="1" t="data" x="4070"/>
        <item m="1" sd="1" t="data" x="2343"/>
        <item m="1" sd="1" t="data" x="3592"/>
        <item m="1" sd="1" t="data" x="2954"/>
        <item m="1" sd="1" t="data" x="2417"/>
        <item m="1" sd="1" t="data" x="518"/>
        <item m="1" sd="1" t="data" x="1090"/>
        <item m="1" sd="1" t="data" x="1175"/>
        <item m="1" sd="1" t="data" x="1458"/>
        <item m="1" sd="1" t="data" x="491"/>
        <item m="1" sd="1" t="data" x="2202"/>
        <item m="1" sd="1" t="data" x="2582"/>
        <item m="1" sd="1" t="data" x="457"/>
        <item m="1" sd="1" t="data" x="2802"/>
        <item m="1" sd="1" t="data" x="4572"/>
        <item m="1" sd="1" t="data" x="3253"/>
        <item m="1" sd="1" t="data" x="3821"/>
        <item m="1" sd="1" t="data" x="2760"/>
        <item m="1" sd="1" t="data" x="4239"/>
        <item m="1" sd="1" t="data" x="3431"/>
        <item m="1" sd="1" t="data" x="869"/>
        <item m="1" sd="1" t="data" x="870"/>
        <item m="1" sd="1" t="data" x="4575"/>
        <item m="1" sd="1" t="data" x="3384"/>
        <item m="1" sd="1" t="data" x="1995"/>
        <item m="1" sd="1" t="data" x="2497"/>
        <item m="1" sd="1" t="data" x="3031"/>
        <item m="1" sd="1" t="data" x="1204"/>
        <item m="1" sd="1" t="data" x="4379"/>
        <item m="1" sd="1" t="data" x="691"/>
        <item m="1" sd="1" t="data" x="1889"/>
        <item m="1" sd="1" t="data" x="3379"/>
        <item m="1" sd="1" t="data" x="1234"/>
        <item m="1" sd="1" t="data" x="5140"/>
        <item m="1" sd="1" t="data" x="5060"/>
        <item m="1" sd="1" t="data" x="593"/>
        <item m="1" sd="1" t="data" x="5111"/>
        <item m="1" sd="1" t="data" x="5026"/>
        <item m="1" sd="1" t="data" x="1767"/>
        <item m="1" sd="1" t="data" x="4979"/>
        <item m="1" sd="1" t="data" x="214"/>
        <item m="1" sd="1" t="data" x="3880"/>
        <item m="1" sd="1" t="data" x="1824"/>
        <item m="1" sd="1" t="data" x="2169"/>
        <item m="1" sd="1" t="data" x="3647"/>
        <item m="1" sd="1" t="data" x="4255"/>
        <item m="1" sd="1" t="data" x="39"/>
        <item m="1" sd="1" t="data" x="2448"/>
        <item m="1" sd="1" t="data" x="4373"/>
        <item m="1" sd="1" t="data" x="2212"/>
        <item m="1" sd="1" t="data" x="1420"/>
        <item m="1" sd="1" t="data" x="1972"/>
        <item m="1" sd="1" t="data" x="1471"/>
        <item m="1" sd="1" t="data" x="2853"/>
        <item m="1" sd="1" t="data" x="4032"/>
        <item m="1" sd="1" t="data" x="3712"/>
        <item m="1" sd="1" t="data" x="3050"/>
        <item m="1" sd="1" t="data" x="143"/>
        <item m="1" sd="1" t="data" x="1812"/>
        <item m="1" sd="1" t="data" x="3987"/>
        <item m="1" sd="1" t="data" x="2361"/>
        <item m="1" sd="1" t="data" x="1883"/>
        <item m="1" sd="1" t="data" x="2889"/>
        <item m="1" sd="1" t="data" x="3835"/>
        <item m="1" sd="1" t="data" x="3387"/>
        <item m="1" sd="1" t="data" x="2445"/>
        <item m="1" sd="1" t="data" x="4896"/>
        <item m="1" sd="1" t="data" x="3619"/>
        <item m="1" sd="1" t="data" x="3231"/>
        <item m="1" sd="1" t="data" x="4380"/>
        <item m="1" sd="1" t="data" x="5062"/>
        <item m="1" sd="1" t="data" x="4483"/>
        <item m="1" sd="1" t="data" x="1026"/>
        <item m="1" sd="1" t="data" x="3837"/>
        <item m="1" sd="1" t="data" x="2223"/>
        <item m="1" sd="1" t="data" x="2509"/>
        <item m="1" sd="1" t="data" x="4472"/>
        <item m="1" sd="1" t="data" x="1088"/>
        <item m="1" sd="1" t="data" x="2791"/>
        <item m="1" sd="1" t="data" x="516"/>
        <item m="1" sd="1" t="data" x="2122"/>
        <item m="1" sd="1" t="data" x="2336"/>
        <item m="1" sd="1" t="data" x="3787"/>
        <item m="1" sd="1" t="data" x="4996"/>
        <item m="1" sd="1" t="data" x="178"/>
        <item m="1" sd="1" t="data" x="189"/>
        <item m="1" sd="1" t="data" x="1859"/>
        <item m="1" sd="1" t="data" x="1715"/>
        <item m="1" sd="1" t="data" x="2467"/>
        <item m="1" sd="1" t="data" x="3590"/>
        <item m="1" sd="1" t="data" x="4543"/>
        <item m="1" sd="1" t="data" x="4563"/>
        <item m="1" sd="1" t="data" x="2270"/>
        <item m="1" sd="1" t="data" x="2232"/>
        <item m="1" sd="1" t="data" x="3543"/>
        <item m="1" sd="1" t="data" x="4485"/>
        <item m="1" sd="1" t="data" x="4505"/>
        <item m="1" sd="1" t="data" x="2164"/>
        <item m="1" sd="1" t="data" x="4574"/>
        <item m="1" sd="1" t="data" x="4323"/>
        <item m="1" sd="1" t="data" x="2474"/>
        <item m="1" sd="1" t="data" x="2902"/>
        <item m="1" sd="1" t="data" x="1070"/>
        <item m="1" sd="1" t="data" x="3870"/>
        <item m="1" sd="1" t="data" x="2729"/>
        <item m="1" sd="1" t="data" x="1684"/>
        <item m="1" sd="1" t="data" x="858"/>
        <item m="1" sd="1" t="data" x="4952"/>
        <item m="1" sd="1" t="data" x="3082"/>
        <item m="1" sd="1" t="data" x="2105"/>
        <item m="1" sd="1" t="data" x="5113"/>
        <item m="1" sd="1" t="data" x="4329"/>
        <item m="1" sd="1" t="data" x="1275"/>
        <item m="1" sd="1" t="data" x="3069"/>
        <item m="1" sd="1" t="data" x="2793"/>
        <item m="1" sd="1" t="data" x="2210"/>
        <item m="1" sd="1" t="data" x="2262"/>
        <item m="1" sd="1" t="data" x="683"/>
        <item m="1" sd="1" t="data" x="2002"/>
        <item m="1" sd="1" t="data" x="2161"/>
        <item m="1" sd="1" t="data" x="2326"/>
        <item m="1" sd="1" t="data" x="2109"/>
        <item m="1" sd="1" t="data" x="2721"/>
        <item m="1" sd="1" t="data" x="1427"/>
        <item m="1" sd="1" t="data" x="4618"/>
        <item m="1" sd="1" t="data" x="3990"/>
        <item m="1" sd="1" t="data" x="4342"/>
        <item m="1" sd="1" t="data" x="1691"/>
        <item m="1" sd="1" t="data" x="945"/>
        <item m="1" sd="1" t="data" x="4101"/>
        <item m="1" sd="1" t="data" x="3330"/>
        <item m="1" sd="1" t="data" x="3834"/>
        <item m="1" sd="1" t="data" x="2061"/>
        <item m="1" sd="1" t="data" x="3861"/>
        <item m="1" sd="1" t="data" x="2584"/>
        <item m="1" sd="1" t="data" x="4515"/>
        <item m="1" sd="1" t="data" x="305"/>
        <item m="1" sd="1" t="data" x="3146"/>
        <item m="1" sd="1" t="data" x="2726"/>
        <item m="1" sd="1" t="data" x="350"/>
        <item m="1" sd="1" t="data" x="1144"/>
        <item m="1" sd="1" t="data" x="1964"/>
        <item m="1" sd="1" t="data" x="4894"/>
        <item m="1" sd="1" t="data" x="4306"/>
        <item m="1" sd="1" t="data" x="4934"/>
        <item m="1" sd="1" t="data" x="885"/>
        <item m="1" sd="1" t="data" x="2014"/>
        <item m="1" sd="1" t="data" x="1541"/>
        <item m="1" sd="1" t="data" x="4893"/>
        <item m="1" sd="1" t="data" x="4941"/>
        <item m="1" sd="1" t="data" x="2651"/>
        <item m="1" sd="1" t="data" x="1744"/>
        <item m="1" sd="1" t="data" x="2484"/>
        <item m="1" sd="1" t="data" x="3212"/>
        <item m="1" sd="1" t="data" x="132"/>
        <item m="1" sd="1" t="data" x="1170"/>
        <item m="1" sd="1" t="data" x="1200"/>
        <item m="1" sd="1" t="data" x="4939"/>
        <item m="1" sd="1" t="data" x="4938"/>
        <item m="1" sd="1" t="data" x="2372"/>
        <item m="1" sd="1" t="data" x="4942"/>
        <item m="1" sd="1" t="data" x="4940"/>
        <item m="1" sd="1" t="data" x="324"/>
        <item m="1" sd="1" t="data" x="4937"/>
        <item m="1" sd="1" t="data" x="4853"/>
        <item m="1" sd="1" t="data" x="4944"/>
        <item m="1" sd="1" t="data" x="190"/>
        <item m="1" sd="1" t="data" x="1474"/>
        <item m="1" sd="1" t="data" x="3780"/>
        <item m="1" sd="1" t="data" x="4340"/>
        <item m="1" sd="1" t="data" x="2718"/>
        <item m="1" sd="1" t="data" x="1535"/>
        <item m="1" sd="1" t="data" x="3544"/>
        <item m="1" sd="1" t="data" x="887"/>
        <item m="1" sd="1" t="data" x="1783"/>
        <item m="1" sd="1" t="data" x="3382"/>
        <item m="1" sd="1" t="data" x="1637"/>
        <item m="1" sd="1" t="data" x="1970"/>
        <item m="1" sd="1" t="data" x="2563"/>
        <item m="1" sd="1" t="data" x="4395"/>
        <item m="1" sd="1" t="data" x="1757"/>
        <item m="1" sd="1" t="data" x="2338"/>
        <item m="1" sd="1" t="data" x="2111"/>
        <item m="1" sd="1" t="data" x="3954"/>
        <item m="1" sd="1" t="data" x="3025"/>
        <item m="1" sd="1" t="data" x="3197"/>
        <item m="1" sd="1" t="data" x="1118"/>
        <item m="1" sd="1" t="data" x="436"/>
        <item m="1" sd="1" t="data" x="4926"/>
        <item m="1" sd="1" t="data" x="3955"/>
        <item m="1" sd="1" t="data" x="694"/>
        <item m="1" sd="1" t="data" x="3286"/>
        <item m="1" sd="1" t="data" x="295"/>
        <item m="1" sd="1" t="data" x="598"/>
        <item m="1" sd="1" t="data" x="513"/>
        <item m="1" sd="1" t="data" x="69"/>
        <item m="1" sd="1" t="data" x="3999"/>
        <item m="1" sd="1" t="data" x="2084"/>
        <item m="1" sd="1" t="data" x="5016"/>
        <item m="1" sd="1" t="data" x="2374"/>
        <item m="1" sd="1" t="data" x="4115"/>
        <item m="1" sd="1" t="data" x="4441"/>
        <item m="1" sd="1" t="data" x="2121"/>
        <item m="1" sd="1" t="data" x="4289"/>
        <item m="1" sd="1" t="data" x="4084"/>
        <item m="1" sd="1" t="data" x="4559"/>
        <item m="1" sd="1" t="data" x="3199"/>
        <item m="1" sd="1" t="data" x="896"/>
        <item m="1" sd="1" t="data" x="1112"/>
        <item m="1" sd="1" t="data" x="1613"/>
        <item m="1" sd="1" t="data" x="2064"/>
        <item m="1" sd="1" t="data" x="604"/>
        <item m="1" sd="1" t="data" x="825"/>
        <item m="1" sd="1" t="data" x="2706"/>
        <item m="1" sd="1" t="data" x="4030"/>
        <item m="1" sd="1" t="data" x="2780"/>
        <item m="1" sd="1" t="data" x="1252"/>
        <item m="1" sd="1" t="data" x="1254"/>
        <item m="1" sd="1" t="data" x="2608"/>
        <item m="1" sd="1" t="data" x="1679"/>
        <item m="1" sd="1" t="data" x="3754"/>
        <item m="1" sd="1" t="data" x="1703"/>
        <item m="1" sd="1" t="data" x="3921"/>
        <item m="1" sd="1" t="data" x="920"/>
        <item m="1" sd="1" t="data" x="349"/>
        <item m="1" sd="1" t="data" x="2128"/>
        <item m="1" sd="1" t="data" x="3862"/>
        <item m="1" sd="1" t="data" x="3066"/>
        <item m="1" sd="1" t="data" x="2611"/>
        <item m="1" sd="1" t="data" x="4943"/>
        <item m="1" sd="1" t="data" x="332"/>
        <item m="1" sd="1" t="data" x="197"/>
        <item m="1" sd="1" t="data" x="2400"/>
        <item m="1" sd="1" t="data" x="4936"/>
        <item m="1" sd="1" t="data" x="2514"/>
        <item m="1" sd="1" t="data" x="2353"/>
        <item m="1" sd="1" t="data" x="65"/>
        <item m="1" sd="1" t="data" x="14"/>
        <item m="1" sd="1" t="data" x="2993"/>
        <item m="1" sd="1" t="data" x="66"/>
        <item m="1" sd="1" t="data" x="5099"/>
        <item m="1" sd="1" t="data" x="4582"/>
        <item m="1" sd="1" t="data" x="3285"/>
        <item m="1" sd="1" t="data" x="3958"/>
        <item m="1" sd="1" t="data" x="4668"/>
        <item m="1" sd="1" t="data" x="544"/>
        <item m="1" sd="1" t="data" x="755"/>
        <item m="1" sd="1" t="data" x="5087"/>
        <item m="1" sd="1" t="data" x="1173"/>
        <item m="1" sd="1" t="data" x="435"/>
        <item m="1" sd="1" t="data" x="397"/>
        <item m="1" sd="1" t="data" x="4598"/>
        <item m="1" sd="1" t="data" x="4449"/>
        <item m="1" sd="1" t="data" x="3088"/>
        <item m="1" sd="1" t="data" x="1486"/>
        <item m="1" sd="1" t="data" x="999"/>
        <item m="1" sd="1" t="data" x="780"/>
        <item m="1" sd="1" t="data" x="1325"/>
        <item m="1" sd="1" t="data" x="2841"/>
        <item m="1" sd="1" t="data" x="471"/>
        <item m="1" sd="1" t="data" x="2357"/>
        <item m="1" sd="1" t="data" x="1283"/>
        <item m="1" sd="1" t="data" x="4442"/>
        <item m="1" sd="1" t="data" x="1425"/>
        <item m="1" sd="1" t="data" x="226"/>
        <item m="1" sd="1" t="data" x="4875"/>
        <item m="1" sd="1" t="data" x="172"/>
        <item m="1" sd="1" t="data" x="142"/>
        <item m="1" sd="1" t="data" x="195"/>
        <item m="1" sd="1" t="data" x="3742"/>
        <item m="1" sd="1" t="data" x="180"/>
        <item m="1" sd="1" t="data" x="2012"/>
        <item m="1" sd="1" t="data" x="3796"/>
        <item m="1" sd="1" t="data" x="775"/>
        <item m="1" sd="1" t="data" x="774"/>
        <item m="1" sd="1" t="data" x="773"/>
        <item m="1" sd="1" t="data" x="2882"/>
        <item m="1" sd="1" t="data" x="971"/>
        <item m="1" sd="1" t="data" x="3918"/>
        <item m="1" sd="1" t="data" x="4891"/>
        <item m="1" sd="1" t="data" x="3873"/>
        <item m="1" sd="1" t="data" x="4078"/>
        <item m="1" sd="1" t="data" x="776"/>
        <item m="1" sd="1" t="data" x="4170"/>
        <item m="1" sd="1" t="data" x="1564"/>
        <item m="1" sd="1" t="data" x="4535"/>
        <item m="1" sd="1" t="data" x="2771"/>
        <item m="1" sd="1" t="data" x="1506"/>
        <item m="1" sd="1" t="data" x="969"/>
        <item m="1" sd="1" t="data" x="4683"/>
        <item m="1" sd="1" t="data" x="33"/>
        <item m="1" sd="1" t="data" x="4680"/>
        <item m="1" sd="1" t="data" x="3920"/>
        <item m="1" sd="1" t="data" x="4035"/>
        <item m="1" sd="1" t="data" x="1878"/>
        <item m="1" sd="1" t="data" x="1184"/>
        <item m="1" sd="1" t="data" x="2852"/>
        <item m="1" sd="1" t="data" x="341"/>
        <item m="1" sd="1" t="data" x="4999"/>
        <item m="1" sd="1" t="data" x="415"/>
        <item m="1" sd="1" t="data" x="4453"/>
        <item m="1" sd="1" t="data" x="800"/>
        <item m="1" sd="1" t="data" x="2880"/>
        <item m="1" sd="1" t="data" x="2661"/>
        <item m="1" sd="1" t="data" x="649"/>
        <item m="1" sd="1" t="data" x="3472"/>
        <item m="1" sd="1" t="data" x="2547"/>
        <item m="1" sd="1" t="data" x="493"/>
        <item m="1" sd="1" t="data" x="3114"/>
        <item m="1" sd="1" t="data" x="1182"/>
        <item m="1" sd="1" t="data" x="1875"/>
        <item m="1" sd="1" t="data" x="4067"/>
        <item m="1" sd="1" t="data" x="3116"/>
        <item m="1" sd="1" t="data" x="4981"/>
        <item m="1" sd="1" t="data" x="4418"/>
        <item m="1" sd="1" t="data" x="1289"/>
        <item m="1" sd="1" t="data" x="1553"/>
        <item m="1" sd="1" t="data" x="2864"/>
        <item m="1" sd="1" t="data" x="875"/>
        <item m="1" sd="1" t="data" x="5123"/>
        <item m="1" sd="1" t="data" x="1210"/>
        <item m="1" sd="1" t="data" x="3332"/>
        <item m="1" sd="1" t="data" x="504"/>
        <item m="1" sd="1" t="data" x="1373"/>
        <item m="1" sd="1" t="data" x="1343"/>
        <item m="1" sd="1" t="data" x="1321"/>
        <item m="1" sd="1" t="data" x="1154"/>
        <item m="1" sd="1" t="data" x="2635"/>
        <item m="1" sd="1" t="data" x="1433"/>
        <item m="1" sd="1" t="data" x="1029"/>
        <item m="1" sd="1" t="data" x="3210"/>
        <item m="1" sd="1" t="data" x="1419"/>
        <item m="1" sd="1" t="data" x="4870"/>
        <item m="1" sd="1" t="data" x="805"/>
        <item m="1" sd="1" t="data" x="2396"/>
        <item m="1" sd="1" t="data" x="2458"/>
        <item m="1" sd="1" t="data" x="3111"/>
        <item m="1" sd="1" t="data" x="3070"/>
        <item m="1" sd="1" t="data" x="4488"/>
        <item m="1" sd="1" t="data" x="4868"/>
        <item m="1" sd="1" t="data" x="2199"/>
        <item m="1" sd="1" t="data" x="1449"/>
        <item m="1" sd="1" t="data" x="2654"/>
        <item m="1" sd="1" t="data" x="1262"/>
        <item m="1" sd="1" t="data" x="636"/>
        <item m="1" sd="1" t="data" x="3740"/>
        <item m="1" sd="1" t="data" x="1397"/>
        <item m="1" sd="1" t="data" x="4365"/>
        <item m="1" sd="1" t="data" x="1579"/>
        <item m="1" sd="1" t="data" x="530"/>
        <item m="1" sd="1" t="data" x="2739"/>
        <item m="1" sd="1" t="data" x="2847"/>
        <item m="1" sd="1" t="data" x="3909"/>
        <item m="1" sd="1" t="data" x="2983"/>
        <item m="1" sd="1" t="data" x="2260"/>
        <item m="1" sd="1" t="data" x="1860"/>
        <item m="1" sd="1" t="data" x="2499"/>
        <item m="1" sd="1" t="data" x="2860"/>
        <item m="1" sd="1" t="data" x="1245"/>
        <item m="1" sd="1" t="data" x="561"/>
        <item m="1" sd="1" t="data" x="4560"/>
        <item m="1" sd="1" t="data" x="1575"/>
        <item m="1" sd="1" t="data" x="3474"/>
        <item m="1" sd="1" t="data" x="673"/>
        <item m="1" sd="1" t="data" x="2559"/>
        <item m="1" sd="1" t="data" x="3226"/>
        <item m="1" sd="1" t="data" x="2795"/>
        <item m="1" sd="1" t="data" x="4685"/>
        <item m="1" sd="1" t="data" x="599"/>
        <item m="1" sd="1" t="data" x="1134"/>
        <item m="1" sd="1" t="data" x="4728"/>
        <item m="1" sd="1" t="data" x="327"/>
        <item m="1" sd="1" t="data" x="3965"/>
        <item m="1" sd="1" t="data" x="4489"/>
        <item m="1" sd="1" t="data" x="1381"/>
        <item m="1" sd="1" t="data" x="2078"/>
        <item m="1" sd="1" t="data" x="393"/>
        <item m="1" sd="1" t="data" x="2010"/>
        <item m="1" sd="1" t="data" x="3213"/>
        <item m="1" sd="1" t="data" x="5097"/>
        <item m="1" sd="1" t="data" x="4301"/>
        <item m="1" sd="1" t="data" x="3293"/>
        <item m="1" sd="1" t="data" x="1317"/>
        <item m="1" sd="1" t="data" x="1504"/>
        <item m="1" sd="1" t="data" x="1565"/>
        <item m="1" sd="1" t="data" x="4017"/>
        <item m="1" sd="1" t="data" x="1795"/>
        <item m="1" sd="1" t="data" x="1674"/>
        <item m="1" sd="1" t="data" x="781"/>
        <item m="1" sd="1" t="data" x="4536"/>
        <item m="1" sd="1" t="data" x="819"/>
        <item m="1" sd="1" t="data" x="4377"/>
        <item m="1" sd="1" t="data" x="1292"/>
        <item m="1" sd="1" t="data" x="2686"/>
        <item m="1" sd="1" t="data" x="2732"/>
        <item m="1" sd="1" t="data" x="3644"/>
        <item m="1" sd="1" t="data" x="71"/>
        <item m="1" sd="1" t="data" x="1101"/>
        <item m="1" sd="1" t="data" x="3317"/>
        <item m="1" sd="1" t="data" x="4968"/>
        <item m="1" sd="1" t="data" x="3905"/>
        <item m="1" sd="1" t="data" x="637"/>
        <item m="1" sd="1" t="data" x="1497"/>
        <item m="1" sd="1" t="data" x="747"/>
        <item m="1" sd="1" t="data" x="2468"/>
        <item m="1" sd="1" t="data" x="4554"/>
        <item m="1" sd="1" t="data" x="3439"/>
        <item m="1" sd="1" t="data" x="3746"/>
        <item m="1" sd="1" t="data" x="2893"/>
        <item m="1" sd="1" t="data" x="4346"/>
        <item m="1" sd="1" t="data" x="3562"/>
        <item m="1" sd="1" t="data" x="4614"/>
        <item m="1" sd="1" t="data" x="3244"/>
        <item m="1" sd="1" t="data" x="4112"/>
        <item m="1" sd="1" t="data" x="222"/>
        <item m="1" sd="1" t="data" x="889"/>
        <item m="1" sd="1" t="data" x="1256"/>
        <item m="1" sd="1" t="data" x="1966"/>
        <item m="1" sd="1" t="data" x="3265"/>
        <item m="1" sd="1" t="data" x="3366"/>
        <item m="1" sd="1" t="data" x="2659"/>
        <item m="1" sd="1" t="data" x="987"/>
        <item m="1" sd="1" t="data" x="5197"/>
        <item m="1" sd="1" t="data" x="2313"/>
        <item m="1" sd="1" t="data" x="225"/>
        <item m="1" sd="1" t="data" x="2072"/>
        <item m="1" sd="1" t="data" x="4097"/>
        <item m="1" sd="1" t="data" x="4669"/>
        <item m="1" sd="1" t="data" x="4390"/>
        <item m="1" sd="1" t="data" x="3080"/>
        <item m="1" sd="1" t="data" x="1965"/>
        <item m="1" sd="1" t="data" x="2540"/>
        <item m="1" sd="1" t="data" x="29"/>
        <item m="1" sd="1" t="data" x="1453"/>
        <item m="1" sd="1" t="data" x="3853"/>
        <item m="1" sd="1" t="data" x="3851"/>
        <item m="1" sd="1" t="data" x="3852"/>
        <item m="1" sd="1" t="data" x="3854"/>
        <item m="1" sd="1" t="data" x="3850"/>
        <item m="1" sd="1" t="data" x="3849"/>
        <item m="1" sd="1" t="data" x="2894"/>
        <item m="1" sd="1" t="data" x="2919"/>
        <item m="1" sd="1" t="data" x="2978"/>
        <item m="1" sd="1" t="data" x="753"/>
        <item m="1" sd="1" t="data" x="4591"/>
        <item m="1" sd="1" t="data" x="4726"/>
        <item m="1" sd="1" t="data" x="2415"/>
        <item m="1" sd="1" t="data" x="3434"/>
        <item m="1" sd="1" t="data" x="431"/>
        <item m="1" sd="1" t="data" x="1660"/>
        <item m="1" sd="1" t="data" x="338"/>
        <item m="1" sd="1" t="data" x="4466"/>
        <item m="1" sd="1" t="data" x="1814"/>
        <item m="1" sd="1" t="data" x="933"/>
        <item m="1" sd="1" t="data" x="5105"/>
        <item m="1" sd="1" t="data" x="2363"/>
        <item m="1" sd="1" t="data" x="5108"/>
        <item m="1" sd="1" t="data" x="2292"/>
        <item m="1" sd="1" t="data" x="1959"/>
        <item m="1" sd="1" t="data" x="3984"/>
        <item m="1" sd="1" t="data" x="508"/>
        <item m="1" sd="1" t="data" x="1669"/>
        <item m="1" sd="1" t="data" x="4391"/>
        <item m="1" sd="1" t="data" x="3812"/>
        <item m="1" sd="1" t="data" x="4667"/>
        <item m="1" sd="1" t="data" x="4392"/>
        <item m="1" sd="1" t="data" x="2549"/>
        <item m="1" sd="1" t="data" x="4744"/>
        <item m="1" sd="1" t="data" x="2167"/>
        <item m="1" sd="1" t="data" x="73"/>
        <item m="1" sd="1" t="data" x="3364"/>
        <item m="1" sd="1" t="data" x="3413"/>
        <item m="1" sd="1" t="data" x="1707"/>
        <item m="1" sd="1" t="data" x="562"/>
        <item m="1" sd="1" t="data" x="3552"/>
        <item m="1" sd="1" t="data" x="4412"/>
        <item m="1" sd="1" t="data" x="3872"/>
        <item m="1" sd="1" t="data" x="4152"/>
        <item m="1" sd="1" t="data" x="3442"/>
        <item m="1" sd="1" t="data" x="290"/>
        <item m="1" sd="1" t="data" x="3630"/>
        <item m="1" sd="1" t="data" x="4901"/>
        <item m="1" sd="1" t="data" x="2783"/>
        <item m="1" sd="1" t="data" x="1432"/>
        <item m="1" sd="1" t="data" x="1488"/>
        <item m="1" sd="1" t="data" x="614"/>
        <item m="1" sd="1" t="data" x="716"/>
        <item m="1" sd="1" t="data" x="2644"/>
        <item m="1" sd="1" t="data" x="3390"/>
        <item m="1" sd="1" t="data" x="1544"/>
        <item m="1" sd="1" t="data" x="3358"/>
        <item m="1" sd="1" t="data" x="1231"/>
        <item m="1" sd="1" t="data" x="584"/>
        <item m="1" sd="1" t="data" x="5090"/>
        <item m="1" sd="1" t="data" x="2214"/>
        <item m="1" sd="1" t="data" x="328"/>
        <item m="1" sd="1" t="data" x="4920"/>
        <item m="1" sd="1" t="data" x="2712"/>
        <item m="1" sd="1" t="data" x="2877"/>
        <item m="1" sd="1" t="data" x="2268"/>
        <item m="1" sd="1" t="data" x="2508"/>
        <item m="1" sd="1" t="data" x="4132"/>
        <item m="1" sd="1" t="data" x="3400"/>
        <item m="1" sd="1" t="data" x="882"/>
        <item m="1" sd="1" t="data" x="441"/>
        <item m="1" sd="1" t="data" x="3605"/>
        <item m="1" sd="1" t="data" x="884"/>
        <item m="1" sd="1" t="data" x="4068"/>
        <item m="1" sd="1" t="data" x="704"/>
        <item m="1" sd="1" t="data" x="5089"/>
        <item m="1" sd="1" t="data" x="3159"/>
        <item m="1" sd="1" t="data" x="2637"/>
        <item m="1" sd="1" t="data" x="2730"/>
        <item m="1" sd="1" t="data" x="3172"/>
        <item m="1" sd="1" t="data" x="762"/>
        <item m="1" sd="1" t="data" x="1720"/>
        <item m="1" sd="1" t="data" x="3394"/>
        <item m="1" sd="1" t="data" x="4550"/>
        <item m="1" sd="1" t="data" x="369"/>
        <item m="1" sd="1" t="data" x="1960"/>
        <item m="1" sd="1" t="data" x="326"/>
        <item m="1" sd="1" t="data" x="3969"/>
        <item m="1" sd="1" t="data" x="4184"/>
        <item m="1" sd="1" t="data" x="221"/>
        <item m="1" sd="1" t="data" x="424"/>
        <item m="1" sd="1" t="data" x="3179"/>
        <item m="1" sd="1" t="data" x="3056"/>
        <item m="1" sd="1" t="data" x="198"/>
        <item m="1" sd="1" t="data" x="580"/>
        <item m="1" sd="1" t="data" x="3047"/>
        <item m="1" sd="1" t="data" x="3401"/>
        <item m="1" sd="1" t="data" x="3825"/>
        <item m="1" sd="1" t="data" x="4405"/>
        <item m="1" sd="1" t="data" x="4404"/>
        <item m="1" sd="1" t="data" x="2580"/>
        <item m="1" sd="1" t="data" x="1167"/>
        <item m="1" sd="1" t="data" x="412"/>
        <item m="1" sd="1" t="data" x="4966"/>
        <item m="1" sd="1" t="data" x="4967"/>
        <item m="1" sd="1" t="data" x="1249"/>
        <item m="1" sd="1" t="data" x="3190"/>
        <item m="1" sd="1" t="data" x="2462"/>
        <item m="1" sd="1" t="data" x="2688"/>
        <item m="1" sd="1" t="data" x="1329"/>
        <item m="1" sd="1" t="data" x="3498"/>
        <item m="1" sd="1" t="data" x="760"/>
        <item m="1" sd="1" t="data" x="5171"/>
        <item m="1" sd="1" t="data" x="4696"/>
        <item m="1" sd="1" t="data" x="3049"/>
        <item m="1" sd="1" t="data" x="107"/>
        <item m="1" sd="1" t="data" x="3690"/>
        <item m="1" sd="1" t="data" x="1265"/>
        <item m="1" sd="1" t="data" x="3518"/>
        <item m="1" sd="1" t="data" x="883"/>
        <item m="1" sd="1" t="data" x="4458"/>
        <item m="1" sd="1" t="data" x="3361"/>
        <item m="1" sd="1" t="data" x="2814"/>
        <item m="1" sd="1" t="data" x="4831"/>
        <item m="1" sd="1" t="data" x="3989"/>
        <item m="1" sd="1" t="data" x="630"/>
        <item m="1" sd="1" t="data" x="3393"/>
        <item m="1" sd="1" t="data" x="1979"/>
        <item m="1" sd="1" t="data" x="871"/>
        <item m="1" sd="1" t="data" x="1828"/>
        <item m="1" sd="1" t="data" x="996"/>
        <item m="1" sd="1" t="data" x="4146"/>
        <item m="1" sd="1" t="data" x="4671"/>
        <item m="1" sd="1" t="data" x="355"/>
        <item m="1" sd="1" t="data" x="477"/>
        <item m="1" sd="1" t="data" x="3627"/>
        <item m="1" sd="1" t="data" x="4566"/>
        <item m="1" sd="1" t="data" x="1251"/>
        <item m="1" sd="1" t="data" x="2354"/>
        <item m="1" sd="1" t="data" x="5152"/>
        <item m="1" sd="1" t="data" x="4357"/>
        <item m="1" sd="1" t="data" x="4493"/>
        <item m="1" sd="1" t="data" x="2090"/>
        <item m="1" sd="1" t="data" x="818"/>
        <item m="1" sd="1" t="data" x="750"/>
        <item m="1" sd="1" t="data" x="2574"/>
        <item m="1" sd="1" t="data" x="724"/>
        <item m="1" sd="1" t="data" x="3686"/>
        <item m="1" sd="1" t="data" x="3687"/>
        <item m="1" sd="1" t="data" x="5169"/>
        <item m="1" sd="1" t="data" x="2691"/>
        <item m="1" sd="1" t="data" x="203"/>
        <item m="1" sd="1" t="data" x="300"/>
        <item m="1" sd="1" t="data" x="4854"/>
        <item m="1" sd="1" t="data" x="4797"/>
        <item m="1" sd="1" t="data" x="4801"/>
        <item m="1" sd="1" t="data" x="4800"/>
        <item m="1" sd="1" t="data" x="4803"/>
        <item m="1" sd="1" t="data" x="4804"/>
        <item m="1" sd="1" t="data" x="4805"/>
        <item m="1" sd="1" t="data" x="4814"/>
        <item m="1" sd="1" t="data" x="4802"/>
        <item m="1" sd="1" t="data" x="4815"/>
        <item m="1" sd="1" t="data" x="4799"/>
        <item m="1" sd="1" t="data" x="4798"/>
        <item m="1" sd="1" t="data" x="642"/>
        <item m="1" sd="1" t="data" x="4036"/>
        <item m="1" sd="1" t="data" x="3068"/>
        <item m="1" sd="1" t="data" x="605"/>
        <item m="1" sd="1" t="data" x="3294"/>
        <item m="1" sd="1" t="data" x="4523"/>
        <item m="1" sd="1" t="data" x="4553"/>
        <item m="1" sd="1" t="data" x="3541"/>
        <item m="1" sd="1" t="data" x="5107"/>
        <item m="1" sd="1" t="data" x="1843"/>
        <item m="1" sd="1" t="data" x="1799"/>
        <item m="1" sd="1" t="data" x="2138"/>
        <item m="1" sd="1" t="data" x="474"/>
        <item m="1" sd="1" t="data" x="1499"/>
        <item m="1" sd="1" t="data" x="1500"/>
        <item m="1" sd="1" t="data" x="901"/>
        <item m="1" sd="1" t="data" x="1502"/>
        <item m="1" sd="1" t="data" x="1501"/>
        <item m="1" sd="1" t="data" x="1503"/>
        <item m="1" sd="1" t="data" x="1498"/>
        <item m="1" sd="1" t="data" x="4407"/>
        <item m="1" sd="1" t="data" x="1779"/>
        <item m="1" sd="1" t="data" x="4415"/>
        <item m="1" sd="1" t="data" x="3777"/>
        <item m="1" sd="1" t="data" x="1980"/>
        <item m="1" sd="1" t="data" x="1743"/>
        <item m="1" sd="1" t="data" x="2958"/>
        <item m="1" sd="1" t="data" x="2285"/>
        <item m="1" sd="1" t="data" x="1811"/>
        <item m="1" sd="1" t="data" x="165"/>
        <item m="1" sd="1" t="data" x="2367"/>
        <item m="1" sd="1" t="data" x="2301"/>
        <item m="1" sd="1" t="data" x="936"/>
        <item m="1" sd="1" t="data" x="3959"/>
        <item m="1" sd="1" t="data" x="2272"/>
        <item m="1" sd="1" t="data" x="4529"/>
        <item m="1" sd="1" t="data" x="4659"/>
        <item m="1" sd="1" t="data" x="2638"/>
        <item m="1" sd="1" t="data" x="2790"/>
        <item m="1" sd="1" t="data" x="481"/>
        <item m="1" sd="1" t="data" x="1790"/>
        <item m="1" sd="1" t="data" x="2115"/>
        <item m="1" sd="1" t="data" x="976"/>
        <item m="1" sd="1" t="data" x="4382"/>
        <item m="1" sd="1" t="data" x="4861"/>
        <item m="1" sd="1" t="data" x="698"/>
        <item m="1" sd="1" t="data" x="4616"/>
        <item m="1" sd="1" t="data" x="1581"/>
        <item m="1" sd="1" t="data" x="3534"/>
        <item m="1" sd="1" t="data" x="1994"/>
        <item m="1" sd="1" t="data" x="1648"/>
        <item m="1" sd="1" t="data" x="1546"/>
        <item m="1" sd="1" t="data" x="2255"/>
        <item m="1" sd="1" t="data" x="4655"/>
        <item m="1" sd="1" t="data" x="1826"/>
        <item m="1" sd="1" t="data" x="564"/>
        <item m="1" sd="1" t="data" x="4811"/>
        <item m="1" sd="1" t="data" x="4807"/>
        <item m="1" sd="1" t="data" x="4809"/>
        <item m="1" sd="1" t="data" x="4810"/>
        <item m="1" sd="1" t="data" x="4818"/>
        <item m="1" sd="1" t="data" x="4806"/>
        <item m="1" sd="1" t="data" x="4813"/>
        <item m="1" sd="1" t="data" x="4817"/>
        <item m="1" sd="1" t="data" x="4808"/>
        <item m="1" sd="1" t="data" x="4816"/>
        <item m="1" sd="1" t="data" x="4812"/>
        <item m="1" sd="1" t="data" x="1977"/>
        <item m="1" sd="1" t="data" x="3291"/>
        <item m="1" sd="1" t="data" x="1606"/>
        <item m="1" sd="1" t="data" x="2769"/>
        <item m="1" sd="1" t="data" x="1605"/>
        <item m="1" sd="1" t="data" x="3540"/>
        <item m="1" sd="1" t="data" x="538"/>
        <item m="1" sd="1" t="data" x="2200"/>
        <item m="1" sd="1" t="data" x="2426"/>
        <item m="1" sd="1" t="data" x="291"/>
        <item m="1" sd="1" t="data" x="5104"/>
        <item m="1" sd="1" t="data" x="3971"/>
        <item m="1" sd="1" t="data" x="988"/>
        <item m="1" sd="1" t="data" x="4746"/>
        <item m="1" sd="1" t="data" x="2234"/>
        <item m="1" sd="1" t="data" x="1069"/>
        <item m="1" sd="1" t="data" x="2986"/>
        <item m="1" sd="1" t="data" x="1607"/>
        <item m="1" sd="1" t="data" x="98"/>
        <item m="1" sd="1" t="data" x="1892"/>
        <item m="1" sd="1" t="data" x="2150"/>
        <item m="1" sd="1" t="data" x="4171"/>
        <item m="1" sd="1" t="data" x="4656"/>
        <item m="1" sd="1" t="data" x="4619"/>
        <item m="1" sd="1" t="data" x="1880"/>
        <item m="1" sd="1" t="data" x="1844"/>
        <item m="1" sd="1" t="data" x="2648"/>
        <item m="1" sd="1" t="data" x="1991"/>
        <item m="1" sd="1" t="data" x="4211"/>
        <item m="1" sd="1" t="data" x="106"/>
        <item m="1" sd="1" t="data" x="3881"/>
        <item m="1" sd="1" t="data" x="4160"/>
        <item m="1" sd="1" t="data" x="4486"/>
        <item m="1" sd="1" t="data" x="2798"/>
        <item m="1" sd="1" t="data" x="4315"/>
        <item m="1" sd="1" t="data" x="1635"/>
        <item m="1" sd="1" t="data" x="4686"/>
        <item m="1" sd="1" t="data" x="3334"/>
        <item m="1" sd="1" t="data" x="3315"/>
        <item m="1" sd="1" t="data" x="3992"/>
        <item m="1" sd="1" t="data" x="4721"/>
        <item m="1" sd="1" t="data" x="3993"/>
        <item m="1" sd="1" t="data" x="1992"/>
        <item m="1" sd="1" t="data" x="2"/>
        <item m="1" sd="1" t="data" x="1661"/>
        <item m="1" sd="1" t="data" x="2243"/>
        <item m="1" sd="1" t="data" x="1557"/>
        <item m="1" sd="1" t="data" x="1780"/>
        <item m="1" sd="1" t="data" x="1785"/>
        <item m="1" sd="1" t="data" x="199"/>
        <item m="1" sd="1" t="data" x="2678"/>
        <item m="1" sd="1" t="data" x="2358"/>
        <item m="1" sd="1" t="data" x="2425"/>
        <item m="1" sd="1" t="data" x="2256"/>
        <item m="1" sd="1" t="data" x="2294"/>
        <item m="1" sd="1" t="data" x="3629"/>
        <item m="1" sd="1" t="data" x="1185"/>
        <item m="1" sd="1" t="data" x="4693"/>
        <item m="1" sd="1" t="data" x="1649"/>
        <item m="1" sd="1" t="data" x="1561"/>
        <item m="1" sd="1" t="data" x="1976"/>
        <item m="1" sd="1" t="data" x="4682"/>
        <item m="1" sd="1" t="data" x="4322"/>
        <item m="1" sd="1" t="data" x="5174"/>
        <item m="1" sd="1" t="data" x="2959"/>
        <item m="1" sd="1" t="data" x="4468"/>
        <item m="1" sd="1" t="data" x="2181"/>
        <item m="1" sd="1" t="data" x="4602"/>
        <item m="1" sd="1" t="data" x="3145"/>
        <item m="1" sd="1" t="data" x="4368"/>
        <item m="1" sd="1" t="data" x="2174"/>
        <item m="1" sd="1" t="data" x="4819"/>
        <item m="1" sd="1" t="data" x="4236"/>
        <item m="1" sd="1" t="data" x="3537"/>
        <item m="1" sd="1" t="data" x="1487"/>
        <item m="1" sd="1" t="data" x="1300"/>
        <item m="1" sd="1" t="data" x="4692"/>
        <item m="1" sd="1" t="data" x="2646"/>
        <item m="1" sd="1" t="data" x="591"/>
        <item m="1" sd="1" t="data" x="2251"/>
        <item m="1" sd="1" t="data" x="3753"/>
        <item m="1" sd="1" t="data" x="5068"/>
        <item m="1" sd="1" t="data" x="2490"/>
        <item m="1" sd="1" t="data" x="1961"/>
        <item m="1" sd="1" t="data" x="4628"/>
        <item m="1" sd="1" t="data" x="59"/>
        <item m="1" sd="1" t="data" x="4565"/>
        <item m="1" sd="1" t="data" x="810"/>
        <item m="1" sd="1" t="data" x="3119"/>
        <item m="1" sd="1" t="data" x="1604"/>
        <item m="1" sd="1" t="data" x="2903"/>
        <item m="1" sd="1" t="data" x="147"/>
        <item m="1" sd="1" t="data" x="1678"/>
        <item m="1" sd="1" t="data" x="5015"/>
        <item m="1" sd="1" t="data" x="1407"/>
        <item m="1" sd="1" t="data" x="4299"/>
        <item m="1" sd="1" t="data" x="3460"/>
        <item m="1" sd="1" t="data" x="3973"/>
        <item m="1" sd="1" t="data" x="4900"/>
        <item m="1" sd="1" t="data" x="442"/>
        <item m="1" sd="1" t="data" x="3967"/>
        <item m="1" sd="1" t="data" x="2217"/>
        <item m="1" sd="1" t="data" x="621"/>
        <item m="1" sd="1" t="data" x="4977"/>
        <item m="1" sd="1" t="data" x="4867"/>
        <item m="1" sd="1" t="data" x="212"/>
        <item m="1" sd="1" t="data" x="2618"/>
        <item m="1" sd="1" t="data" x="984"/>
        <item m="1" sd="1" t="data" x="3254"/>
        <item m="1" sd="1" t="data" x="3815"/>
        <item m="1" sd="1" t="data" x="492"/>
        <item m="1" sd="1" t="data" x="1056"/>
        <item m="1" sd="1" t="data" x="4552"/>
        <item m="1" sd="1" t="data" x="5178"/>
        <item m="1" sd="1" t="data" x="2645"/>
        <item m="1" sd="1" t="data" x="3466"/>
        <item m="1" sd="1" t="data" x="2818"/>
        <item m="1" sd="1" t="data" x="4713"/>
        <item m="1" sd="1" t="data" x="2328"/>
        <item m="1" sd="1" t="data" x="1105"/>
        <item m="1" sd="1" t="data" x="2821"/>
        <item m="1" sd="1" t="data" x="785"/>
        <item m="1" sd="1" t="data" x="5067"/>
        <item m="1" sd="1" t="data" x="1353"/>
        <item m="1" sd="1" t="data" x="3912"/>
        <item m="1" sd="1" t="data" x="571"/>
        <item m="1" sd="1" t="data" x="2314"/>
        <item m="1" sd="1" t="data" x="1841"/>
        <item m="1" sd="1" t="data" x="1655"/>
        <item m="1" sd="1" t="data" x="3539"/>
        <item m="1" sd="1" t="data" x="57"/>
        <item m="1" sd="1" t="data" x="5191"/>
        <item m="1" sd="1" t="data" x="353"/>
        <item m="1" sd="1" t="data" x="3772"/>
        <item m="1" sd="1" t="data" x="2383"/>
        <item m="1" sd="1" t="data" x="1569"/>
        <item m="1" sd="1" t="data" x="2668"/>
        <item m="1" sd="1" t="data" x="931"/>
        <item m="1" sd="1" t="data" x="809"/>
        <item m="1" sd="1" t="data" x="4258"/>
        <item m="1" sd="1" t="data" x="95"/>
        <item m="1" sd="1" t="data" x="2364"/>
        <item m="1" sd="1" t="data" x="3203"/>
        <item m="1" sd="1" t="data" x="4208"/>
        <item m="1" sd="1" t="data" x="1130"/>
        <item m="1" sd="1" t="data" x="1654"/>
        <item m="1" sd="1" t="data" x="573"/>
        <item m="1" sd="1" t="data" x="5129"/>
        <item m="1" sd="1" t="data" x="517"/>
        <item m="1" sd="1" t="data" x="1773"/>
        <item m="1" sd="1" t="data" x="1320"/>
        <item m="1" sd="1" t="data" x="4935"/>
        <item m="1" sd="1" t="data" x="2117"/>
        <item m="1" sd="1" t="data" x="2733"/>
        <item m="1" sd="1" t="data" x="4647"/>
        <item m="1" sd="1" t="data" x="409"/>
        <item m="1" sd="1" t="data" x="1049"/>
        <item m="1" sd="1" t="data" x="1102"/>
        <item m="1" sd="1" t="data" x="4910"/>
        <item m="1" sd="1" t="data" x="3977"/>
        <item m="1" sd="1" t="data" x="4316"/>
        <item m="1" sd="1" t="data" x="3545"/>
        <item m="1" sd="1" t="data" x="4376"/>
        <item m="1" sd="1" t="data" x="3859"/>
        <item m="1" sd="1" t="data" x="2529"/>
        <item m="1" sd="1" t="data" x="3461"/>
        <item m="1" sd="1" t="data" x="577"/>
        <item m="1" sd="1" t="data" x="2114"/>
        <item m="1" sd="1" t="data" x="3682"/>
        <item m="1" sd="1" t="data" x="4863"/>
        <item m="1" sd="1" t="data" x="3085"/>
        <item m="1" sd="1" t="data" x="4946"/>
        <item m="1" sd="1" t="data" x="620"/>
        <item m="1" sd="1" t="data" x="1634"/>
        <item m="1" sd="1" t="data" x="1198"/>
        <item m="1" sd="1" t="data" x="3910"/>
        <item m="1" sd="1" t="data" x="3467"/>
        <item m="1" sd="1" t="data" x="3046"/>
        <item m="1" sd="1" t="data" x="2527"/>
        <item m="1" sd="1" t="data" x="2526"/>
        <item m="1" sd="1" t="data" x="1093"/>
        <item m="1" sd="1" t="data" x="2344"/>
        <item m="1" sd="1" t="data" x="3538"/>
        <item m="1" sd="1" t="data" x="1095"/>
        <item m="1" sd="1" t="data" x="1094"/>
        <item m="1" sd="1" t="data" x="309"/>
        <item m="1" sd="1" t="data" x="1098"/>
        <item m="1" sd="1" t="data" x="1097"/>
        <item m="1" sd="1" t="data" x="539"/>
        <item m="1" sd="1" t="data" x="1096"/>
        <item m="1" sd="1" t="data" x="3219"/>
        <item m="1" sd="1" t="data" x="1202"/>
        <item m="1" sd="1" t="data" x="2541"/>
        <item m="1" sd="1" t="data" x="2670"/>
        <item m="1" sd="1" t="data" x="778"/>
        <item m="1" sd="1" t="data" x="2079"/>
        <item m="1" sd="1" t="data" x="1483"/>
        <item m="1" sd="1" t="data" x="2872"/>
        <item m="1" sd="1" t="data" x="3579"/>
        <item m="1" sd="1" t="data" x="1593"/>
        <item m="1" sd="1" t="data" x="116"/>
        <item m="1" sd="1" t="data" x="3738"/>
        <item m="1" sd="1" t="data" x="2586"/>
        <item m="1" sd="1" t="data" x="3342"/>
        <item m="1" sd="1" t="data" x="2975"/>
        <item m="1" sd="1" t="data" x="827"/>
        <item m="1" sd="1" t="data" x="5020"/>
        <item m="1" sd="1" t="data" x="2532"/>
        <item m="1" sd="1" t="data" x="520"/>
        <item m="1" sd="1" t="data" x="2810"/>
        <item m="1" sd="1" t="data" x="1653"/>
        <item m="1" sd="1" t="data" x="997"/>
        <item m="1" sd="1" t="data" x="1835"/>
        <item m="1" sd="1" t="data" x="240"/>
        <item m="1" sd="1" t="data" x="2677"/>
        <item m="1" sd="1" t="data" x="5066"/>
        <item m="1" sd="1" t="data" x="3238"/>
        <item m="1" sd="1" t="data" x="2901"/>
        <item m="1" sd="1" t="data" x="2029"/>
        <item m="1" sd="1" t="data" x="2066"/>
        <item m="1" sd="1" t="data" x="1808"/>
        <item m="1" sd="1" t="data" x="2369"/>
        <item m="1" sd="1" t="data" x="851"/>
        <item m="1" sd="1" t="data" x="846"/>
        <item m="1" sd="1" t="data" x="856"/>
        <item m="1" sd="1" t="data" x="841"/>
        <item m="1" sd="1" t="data" x="843"/>
        <item m="1" sd="1" t="data" x="837"/>
        <item m="1" sd="1" t="data" x="848"/>
        <item m="1" sd="1" t="data" x="853"/>
        <item m="1" sd="1" t="data" x="840"/>
        <item m="1" sd="1" t="data" x="855"/>
        <item m="1" sd="1" t="data" x="845"/>
        <item m="1" sd="1" t="data" x="850"/>
        <item m="1" sd="1" t="data" x="847"/>
        <item m="1" sd="1" t="data" x="852"/>
        <item m="1" sd="1" t="data" x="842"/>
        <item m="1" sd="1" t="data" x="838"/>
        <item m="1" sd="1" t="data" x="854"/>
        <item m="1" sd="1" t="data" x="839"/>
        <item m="1" sd="1" t="data" x="844"/>
        <item m="1" sd="1" t="data" x="849"/>
        <item m="1" sd="1" t="data" x="3901"/>
        <item m="1" sd="1" t="data" x="2065"/>
        <item m="1" sd="1" t="data" x="244"/>
        <item m="1" sd="1" t="data" x="2568"/>
        <item m="1" sd="1" t="data" x="3752"/>
        <item m="1" sd="1" t="data" x="5073"/>
        <item m="1" sd="1" t="data" x="3259"/>
        <item m="1" sd="1" t="data" x="4343"/>
        <item m="1" sd="1" t="data" x="2216"/>
        <item m="1" sd="1" t="data" x="548"/>
        <item m="1" sd="1" t="data" x="4590"/>
        <item m="1" sd="1" t="data" x="729"/>
        <item m="1" sd="1" t="data" x="3622"/>
        <item m="1" sd="1" t="data" x="1847"/>
        <item m="1" sd="1" t="data" x="1956"/>
        <item m="1" sd="1" t="data" x="4460"/>
        <item m="1" sd="1" t="data" x="2785"/>
        <item m="1" sd="1" t="data" x="157"/>
        <item m="1" sd="1" t="data" x="3621"/>
        <item m="1" sd="1" t="data" x="2951"/>
        <item m="1" sd="1" t="data" x="2317"/>
        <item m="1" sd="1" t="data" x="2401"/>
        <item m="1" sd="1" t="data" x="5075"/>
        <item m="1" sd="1" t="data" x="1341"/>
        <item m="1" sd="1" t="data" x="4723"/>
        <item m="1" sd="1" t="data" x="3960"/>
        <item m="1" sd="1" t="data" x="2960"/>
        <item m="1" sd="1" t="data" x="4479"/>
        <item m="1" sd="1" t="data" x="1636"/>
        <item m="1" sd="1" t="data" x="959"/>
        <item m="1" sd="1" t="data" x="3757"/>
        <item m="1" sd="1" t="data" x="2050"/>
        <item m="1" sd="1" t="data" x="1444"/>
        <item m="1" sd="1" t="data" x="3388"/>
        <item m="1" sd="1" t="data" x="4576"/>
        <item m="1" sd="1" t="data" x="2763"/>
        <item m="1" sd="1" t="data" x="3418"/>
        <item m="1" sd="1" t="data" x="3180"/>
        <item m="1" sd="1" t="data" x="127"/>
        <item m="1" sd="1" t="data" x="4180"/>
        <item m="1" sd="1" t="data" x="3660"/>
        <item m="1" sd="1" t="data" x="3891"/>
        <item m="1" sd="1" t="data" x="385"/>
        <item m="1" sd="1" t="data" x="1135"/>
        <item m="1" sd="1" t="data" x="3433"/>
        <item m="1" sd="1" t="data" x="4422"/>
        <item m="1" sd="1" t="data" x="3606"/>
        <item m="1" sd="1" t="data" x="5126"/>
        <item m="1" sd="1" t="data" x="1709"/>
        <item m="1" sd="1" t="data" x="2267"/>
        <item m="1" sd="1" t="data" x="4651"/>
        <item m="1" sd="1" t="data" x="4657"/>
        <item m="1" sd="1" t="data" x="2384"/>
        <item m="1" sd="1" t="data" x="1968"/>
        <item m="1" sd="1" t="data" x="894"/>
        <item m="1" sd="1" t="data" x="4420"/>
        <item m="1" sd="1" t="data" x="556"/>
        <item m="1" sd="1" t="data" x="391"/>
        <item m="1" sd="1" t="data" x="3876"/>
        <item m="1" sd="1" t="data" x="4179"/>
        <item m="1" sd="1" t="data" x="3380"/>
        <item m="1" sd="1" t="data" x="2238"/>
        <item m="1" sd="1" t="data" x="2116"/>
        <item m="1" sd="1" t="data" x="1491"/>
        <item m="1" sd="1" t="data" x="660"/>
        <item m="1" sd="1" t="data" x="4481"/>
        <item m="1" sd="1" t="data" x="784"/>
        <item m="1" sd="1" t="data" x="1318"/>
        <item m="1" sd="1" t="data" x="1277"/>
        <item m="1" sd="1" t="data" x="4735"/>
        <item m="1" sd="1" t="data" x="2609"/>
        <item m="1" sd="1" t="data" x="551"/>
        <item m="1" sd="1" t="data" x="3643"/>
        <item m="1" sd="1" t="data" x="3632"/>
        <item m="1" sd="1" t="data" x="3614"/>
        <item m="1" sd="1" t="data" x="3588"/>
        <item m="1" sd="1" t="data" x="425"/>
        <item m="1" sd="1" t="data" x="1998"/>
        <item m="1" sd="1" t="data" x="7177"/>
        <item m="1" sd="1" t="data" x="453"/>
        <item m="1" sd="1" t="data" x="4224"/>
        <item m="1" sd="1" t="data" x="4972"/>
        <item m="1" sd="1" t="data" x="5083"/>
        <item m="1" sd="1" t="data" x="1189"/>
        <item m="1" sd="1" t="data" x="4114"/>
        <item m="1" sd="1" t="data" x="104"/>
        <item m="1" sd="1" t="data" x="3823"/>
        <item m="1" sd="1" t="data" x="4290"/>
        <item m="1" sd="1" t="data" x="4147"/>
        <item m="1" sd="1" t="data" x="2722"/>
        <item m="1" sd="1" t="data" x="918"/>
        <item m="1" sd="1" t="data" x="3906"/>
        <item m="1" sd="1" t="data" x="1611"/>
        <item m="1" sd="1" t="data" x="3962"/>
        <item m="1" sd="1" t="data" x="2319"/>
        <item m="1" sd="1" t="data" x="957"/>
        <item m="1" sd="1" t="data" x="2098"/>
        <item m="1" sd="1" t="data" x="1542"/>
        <item m="1" sd="1" t="data" x="3766"/>
        <item m="1" sd="1" t="data" x="1570"/>
        <item m="1" sd="1" t="data" x="4930"/>
        <item m="1" sd="1" t="data" x="3520"/>
        <item m="1" sd="1" t="data" x="1958"/>
        <item m="1" sd="1" t="data" x="4832"/>
        <item m="1" sd="1" t="data" x="1281"/>
        <item m="1" sd="1" t="data" x="1485"/>
        <item m="1" sd="1" t="data" x="1957"/>
        <item m="1" sd="1" t="data" x="374"/>
        <item m="1" sd="1" t="data" x="1982"/>
        <item m="1" sd="1" t="data" x="661"/>
        <item m="1" sd="1" t="data" x="2591"/>
        <item m="1" sd="1" t="data" x="4403"/>
        <item m="1" sd="1" t="data" x="1762"/>
        <item m="1" sd="1" t="data" x="2103"/>
        <item m="1" sd="1" t="data" x="242"/>
        <item m="1" sd="1" t="data" x="243"/>
        <item m="1" sd="1" t="data" x="2667"/>
        <item m="1" sd="1" t="data" x="2198"/>
        <item m="1" sd="1" t="data" x="4469"/>
        <item m="1" sd="1" t="data" x="390"/>
        <item m="1" sd="1" t="data" x="2981"/>
        <item m="1" sd="1" t="data" x="1376"/>
        <item m="1" sd="1" t="data" x="3374"/>
        <item m="1" sd="1" t="data" x="1401"/>
        <item m="1" sd="1" t="data" x="3303"/>
        <item m="1" sd="1" t="data" x="4212"/>
        <item m="1" sd="1" t="data" x="4374"/>
        <item m="1" sd="1" t="data" x="588"/>
        <item m="1" sd="1" t="data" x="1208"/>
        <item m="1" sd="1" t="data" x="4462"/>
        <item m="1" sd="1" t="data" x="360"/>
        <item m="1" sd="1" t="data" x="2375"/>
        <item m="1" sd="1" t="data" x="1309"/>
        <item m="1" sd="1" t="data" x="1043"/>
        <item m="1" sd="1" t="data" x="2828"/>
        <item m="1" sd="1" t="data" x="2071"/>
        <item m="1" sd="1" t="data" x="600"/>
        <item m="1" sd="1" t="data" x="2080"/>
        <item m="1" sd="1" t="data" x="433"/>
        <item m="1" sd="1" t="data" x="5057"/>
        <item m="1" sd="1" t="data" x="3220"/>
        <item m="1" sd="1" t="data" x="1163"/>
        <item m="1" sd="1" t="data" x="3423"/>
        <item m="1" sd="1" t="data" x="909"/>
        <item m="1" sd="1" t="data" x="1020"/>
        <item m="1" sd="1" t="data" x="4360"/>
        <item m="1" sd="1" t="data" x="1327"/>
        <item m="1" sd="1" t="data" x="506"/>
        <item m="1" sd="1" t="data" x="1490"/>
        <item m="1" sd="1" t="data" x="3457"/>
        <item m="1" sd="1" t="data" x="3098"/>
        <item m="1" sd="1" t="data" x="3363"/>
        <item m="1" sd="1" t="data" x="1143"/>
        <item m="1" sd="1" t="data" x="669"/>
        <item m="1" sd="1" t="data" x="3822"/>
        <item m="1" sd="1" t="data" x="1687"/>
        <item m="1" sd="1" t="data" x="3770"/>
        <item m="1" sd="1" t="data" x="1800"/>
        <item m="1" sd="1" t="data" x="3078"/>
        <item m="1" sd="1" t="data" x="1796"/>
        <item m="1" sd="1" t="data" x="2152"/>
        <item m="1" sd="1" t="data" x="18"/>
        <item m="1" sd="1" t="data" x="815"/>
        <item m="1" sd="1" t="data" x="3883"/>
        <item m="1" sd="1" t="data" x="113"/>
        <item m="1" sd="1" t="data" x="572"/>
        <item m="1" sd="1" t="data" x="3866"/>
        <item m="1" sd="1" t="data" x="586"/>
        <item m="1" sd="1" t="data" x="3201"/>
        <item m="1" sd="1" t="data" x="4584"/>
        <item m="1" sd="1" t="data" x="3373"/>
        <item m="1" sd="1" t="data" x="4073"/>
        <item m="1" sd="1" t="data" x="758"/>
        <item m="1" sd="1" t="data" x="1216"/>
        <item m="1" sd="1" t="data" x="3296"/>
        <item m="1" sd="1" t="data" x="1428"/>
        <item m="1" sd="1" t="data" x="463"/>
        <item m="1" sd="1" t="data" x="2173"/>
        <item m="1" sd="1" t="data" x="3510"/>
        <item m="1" sd="1" t="data" x="4653"/>
        <item m="1" sd="1" t="data" x="3170"/>
        <item m="1" sd="1" t="data" x="4869"/>
        <item m="1" sd="1" t="data" x="596"/>
        <item m="1" sd="1" t="data" x="3924"/>
        <item m="1" sd="1" t="data" x="2295"/>
        <item m="1" sd="1" t="data" x="2731"/>
        <item m="1" sd="1" t="data" x="5125"/>
        <item m="1" sd="1" t="data" x="2552"/>
        <item m="1" sd="1" t="data" x="447"/>
        <item m="1" sd="1" t="data" x="3519"/>
        <item m="1" sd="1" t="data" x="4491"/>
        <item m="1" sd="1" t="data" x="3691"/>
        <item m="1" sd="1" t="data" x="4586"/>
        <item m="1" sd="1" t="data" x="490"/>
        <item m="1" sd="1" t="data" x="2650"/>
        <item m="1" sd="1" t="data" x="1718"/>
        <item m="1" sd="1" t="data" x="1578"/>
        <item m="1" sd="1" t="data" x="1760"/>
        <item m="1" sd="1" t="data" x="759"/>
        <item m="1" sd="1" t="data" x="1819"/>
        <item m="1" sd="1" t="data" x="1186"/>
        <item m="1" sd="1" t="data" x="4834"/>
        <item m="1" sd="1" t="data" x="2842"/>
        <item m="1" sd="1" t="data" x="4884"/>
        <item m="1" sd="1" t="data" x="3818"/>
        <item m="1" sd="1" t="data" x="4358"/>
        <item m="1" sd="1" t="data" x="3578"/>
        <item m="1" sd="1" t="data" x="4712"/>
        <item m="1" sd="1" t="data" x="4298"/>
        <item m="1" sd="1" t="data" x="2250"/>
        <item m="1" sd="1" t="data" x="4985"/>
        <item m="1" sd="1" t="data" x="3308"/>
        <item m="1" sd="1" t="data" x="1522"/>
        <item m="1" sd="1" t="data" x="2036"/>
        <item m="1" sd="1" t="data" x="3059"/>
        <item m="1" sd="1" t="data" x="2411"/>
        <item m="1" sd="1" t="data" x="4701"/>
        <item m="1" sd="1" t="data" x="1993"/>
        <item m="1" sd="1" t="data" x="4206"/>
        <item m="1" sd="1" t="data" x="1822"/>
        <item m="1" sd="1" t="data" x="303"/>
        <item m="1" sd="1" t="data" x="182"/>
        <item m="1" sd="1" t="data" x="3052"/>
        <item m="1" sd="1" t="data" x="2636"/>
        <item m="1" sd="1" t="data" x="5079"/>
        <item m="1" sd="1" t="data" x="5081"/>
        <item m="1" sd="1" t="data" x="7051"/>
        <item m="1" sd="1" t="data" x="4349"/>
        <item m="1" sd="1" t="data" x="558"/>
        <item m="1" sd="1" t="data" x="2941"/>
        <item m="1" sd="1" t="data" x="2943"/>
        <item m="1" sd="1" t="data" x="2944"/>
        <item m="1" sd="1" t="data" x="2942"/>
        <item m="1" sd="1" t="data" x="2940"/>
        <item m="1" sd="1" t="data" x="5177"/>
        <item m="1" sd="1" t="data" x="1089"/>
        <item m="1" sd="1" t="data" x="4200"/>
        <item m="1" sd="1" t="data" x="4909"/>
        <item m="1" sd="1" t="data" x="4717"/>
        <item m="1" sd="1" t="data" x="4715"/>
        <item m="1" sd="1" t="data" x="4716"/>
        <item m="1" sd="1" t="data" x="4718"/>
        <item m="1" sd="1" t="data" x="4714"/>
        <item m="1" sd="1" t="data" x="2310"/>
        <item m="1" sd="1" t="data" x="3406"/>
        <item m="1" sd="1" t="data" x="1823"/>
        <item m="1" sd="1" t="data" x="1414"/>
        <item m="1" sd="1" t="data" x="3113"/>
        <item m="1" sd="1" t="data" x="1676"/>
        <item m="1" sd="1" t="data" x="3571"/>
        <item m="1" sd="1" t="data" x="1454"/>
        <item m="1" sd="1" t="data" x="4438"/>
        <item m="1" sd="1" t="data" x="1247"/>
        <item m="1" sd="1" t="data" x="64"/>
        <item m="1" sd="1" t="data" x="1810"/>
        <item m="1" sd="1" t="data" x="4444"/>
        <item m="1" sd="1" t="data" x="3054"/>
        <item m="1" sd="1" t="data" x="1559"/>
        <item m="1" sd="1" t="data" x="4104"/>
        <item m="1" sd="1" t="data" x="1385"/>
        <item m="1" sd="1" t="data" x="1832"/>
        <item m="1" sd="1" t="data" x="35"/>
        <item m="1" sd="1" t="data" x="4186"/>
        <item m="1" sd="1" t="data" x="2469"/>
        <item m="1" sd="1" t="data" x="567"/>
        <item m="1" sd="1" t="data" x="24"/>
        <item m="1" sd="1" t="data" x="1756"/>
        <item m="1" sd="1" t="data" x="4169"/>
        <item m="1" sd="1" t="data" x="3604"/>
        <item m="1" sd="1" t="data" x="4144"/>
        <item m="1" sd="1" t="data" x="5112"/>
        <item m="1" sd="1" t="data" x="2209"/>
        <item m="1" sd="1" t="data" x="2867"/>
        <item m="1" sd="1" t="data" x="1274"/>
        <item m="1" sd="1" t="data" x="1169"/>
        <item m="1" sd="1" t="data" x="2404"/>
        <item m="1" sd="1" t="data" x="4637"/>
        <item m="1" sd="1" t="data" x="2879"/>
        <item m="1" sd="1" t="data" x="1213"/>
        <item m="1" sd="1" t="data" x="3415"/>
        <item m="1" sd="1" t="data" x="1383"/>
        <item m="1" sd="1" t="data" x="4922"/>
        <item m="1" sd="1" t="data" x="4648"/>
        <item m="1" sd="1" t="data" x="3336"/>
        <item m="1" sd="1" t="data" x="2431"/>
        <item m="1" sd="1" t="data" x="2498"/>
        <item m="1" sd="1" t="data" x="3477"/>
        <item m="1" sd="1" t="data" x="2627"/>
        <item m="1" sd="1" t="data" x="2950"/>
        <item m="1" sd="1" t="data" x="2676"/>
        <item m="1" sd="1" t="data" x="3476"/>
        <item m="1" sd="1" t="data" x="4118"/>
        <item m="1" sd="1" t="data" x="666"/>
        <item m="1" sd="1" t="data" x="1639"/>
        <item m="1" sd="1" t="data" x="2424"/>
        <item m="1" sd="1" t="data" x="196"/>
        <item m="1" sd="1" t="data" x="684"/>
        <item m="1" sd="1" t="data" x="4165"/>
        <item m="1" sd="1" t="data" x="2449"/>
        <item m="1" sd="1" t="data" x="1758"/>
        <item m="1" sd="1" t="data" x="4511"/>
        <item m="1" sd="1" t="data" x="942"/>
        <item m="1" sd="1" t="data" x="53"/>
        <item m="1" sd="1" t="data" x="46"/>
        <item m="1" sd="1" t="data" x="1638"/>
        <item m="1" sd="1" t="data" x="4499"/>
        <item m="1" sd="1" t="data" x="3193"/>
        <item m="1" sd="1" t="data" x="606"/>
        <item m="1" sd="1" t="data" x="5095"/>
        <item m="1" sd="1" t="data" x="703"/>
        <item m="1" sd="1" t="data" x="3458"/>
        <item m="1" sd="1" t="data" x="2101"/>
        <item m="1" sd="1" t="data" x="5156"/>
        <item m="1" sd="1" t="data" x="2855"/>
        <item m="1" sd="1" t="data" x="4866"/>
        <item m="1" sd="1" t="data" x="1616"/>
        <item m="1" sd="1" t="data" x="3974"/>
        <item m="1" sd="1" t="data" x="3117"/>
        <item m="1" sd="1" t="data" x="2249"/>
        <item m="1" sd="1" t="data" x="38"/>
        <item m="1" sd="1" t="data" x="2100"/>
        <item m="1" sd="1" t="data" x="2472"/>
        <item m="1" sd="1" t="data" x="3178"/>
        <item m="1" sd="1" t="data" x="3181"/>
        <item m="1" sd="1" t="data" x="3182"/>
        <item m="1" sd="1" t="data" x="3183"/>
        <item m="1" sd="1" t="data" x="3184"/>
        <item m="1" sd="1" t="data" x="2323"/>
        <item m="1" sd="1" t="data" x="4454"/>
        <item m="1" sd="1" t="data" x="461"/>
        <item m="1" sd="1" t="data" x="707"/>
        <item m="1" sd="1" t="data" x="155"/>
        <item m="1" sd="1" t="data" x="3075"/>
        <item m="1" sd="1" t="data" x="4334"/>
        <item m="1" sd="1" t="data" x="1074"/>
        <item m="1" sd="1" t="data" x="4512"/>
        <item m="1" sd="1" t="data" x="3677"/>
        <item m="1" sd="1" t="data" x="5061"/>
        <item m="1" sd="1" t="data" x="1766"/>
        <item m="1" sd="1" t="data" x="2159"/>
        <item m="1" sd="1" t="data" x="4394"/>
        <item m="1" sd="1" t="data" x="373"/>
        <item m="1" sd="1" t="data" x="3558"/>
        <item m="1" sd="1" t="data" x="3414"/>
        <item m="1" sd="1" t="data" x="3287"/>
        <item m="1" sd="1" t="data" x="4608"/>
        <item m="1" sd="1" t="data" x="4611"/>
        <item m="1" sd="1" t="data" x="4612"/>
        <item m="1" sd="1" t="data" x="4613"/>
        <item m="1" sd="1" t="data" x="4335"/>
        <item m="1" sd="1" t="data" x="943"/>
        <item m="1" sd="1" t="data" x="1339"/>
        <item m="1" sd="1" t="data" x="4435"/>
        <item m="1" sd="1" t="data" x="3378"/>
        <item m="1" sd="1" t="data" x="1065"/>
        <item m="1" sd="1" t="data" x="1127"/>
        <item m="1" sd="1" t="data" x="2826"/>
        <item m="1" sd="1" t="data" x="1461"/>
        <item m="1" sd="1" t="data" x="150"/>
        <item m="1" sd="1" t="data" x="4865"/>
        <item m="1" sd="1" t="data" x="4963"/>
        <item m="1" sd="1" t="data" x="1677"/>
        <item m="1" sd="1" t="data" x="2741"/>
        <item m="1" sd="1" t="data" x="2977"/>
        <item m="1" sd="1" t="data" x="763"/>
        <item m="1" sd="1" t="data" x="897"/>
        <item m="1" sd="1" t="data" x="1422"/>
        <item m="1" sd="1" t="data" x="2506"/>
        <item m="1" sd="1" t="data" x="3242"/>
        <item m="1" sd="1" t="data" x="3557"/>
        <item m="1" sd="1" t="data" x="304"/>
        <item m="1" sd="1" t="data" x="1168"/>
        <item m="1" sd="1" t="data" x="4023"/>
        <item m="1" sd="1" t="data" x="440"/>
        <item m="1" sd="1" t="data" x="4625"/>
        <item m="1" sd="1" t="data" x="3196"/>
        <item m="1" sd="1" t="data" x="3192"/>
        <item m="1" sd="1" t="data" x="4215"/>
        <item m="1" sd="1" t="data" x="1845"/>
        <item m="1" sd="1" t="data" x="2007"/>
        <item m="1" sd="1" t="data" x="2418"/>
        <item m="1" sd="1" t="data" x="4125"/>
        <item m="1" sd="1" t="data" x="215"/>
        <item m="1" sd="1" t="data" x="1116"/>
        <item m="1" sd="1" t="data" x="963"/>
        <item m="1" sd="1" t="data" x="3530"/>
        <item m="1" sd="1" t="data" x="1038"/>
        <item m="1" sd="1" t="data" x="4464"/>
        <item m="1" sd="1" t="data" x="1160"/>
        <item m="1" sd="1" t="data" x="4204"/>
        <item m="1" sd="1" t="data" x="5070"/>
        <item m="1" sd="1" t="data" x="4195"/>
        <item m="1" sd="1" t="data" x="3037"/>
        <item m="1" sd="1" t="data" x="4706"/>
        <item m="1" sd="1" t="data" x="1227"/>
        <item m="1" sd="1" t="data" x="307"/>
        <item m="1" sd="1" t="data" x="1484"/>
        <item m="1" sd="1" t="data" x="4108"/>
        <item m="1" sd="1" t="data" x="4109"/>
        <item m="1" sd="1" t="data" x="4780"/>
        <item m="1" sd="1" t="data" x="587"/>
        <item m="1" sd="1" t="data" x="3459"/>
        <item m="1" sd="1" t="data" x="1520"/>
        <item m="1" sd="1" t="data" x="3383"/>
        <item m="1" sd="1" t="data" x="4747"/>
        <item m="1" sd="1" t="data" x="4748"/>
        <item m="1" sd="1" t="data" x="4749"/>
        <item m="1" sd="1" t="data" x="4750"/>
        <item m="1" sd="1" t="data" x="4751"/>
        <item m="1" sd="1" t="data" x="4752"/>
        <item m="1" sd="1" t="data" x="4753"/>
        <item m="1" sd="1" t="data" x="4754"/>
        <item m="1" sd="1" t="data" x="4755"/>
        <item m="1" sd="1" t="data" x="4756"/>
        <item m="1" sd="1" t="data" x="4757"/>
        <item m="1" sd="1" t="data" x="4758"/>
        <item m="1" sd="1" t="data" x="4759"/>
        <item m="1" sd="1" t="data" x="4760"/>
        <item m="1" sd="1" t="data" x="4761"/>
        <item m="1" sd="1" t="data" x="4762"/>
        <item m="1" sd="1" t="data" x="4763"/>
        <item m="1" sd="1" t="data" x="4764"/>
        <item m="1" sd="1" t="data" x="4765"/>
        <item m="1" sd="1" t="data" x="4766"/>
        <item m="1" sd="1" t="data" x="4767"/>
        <item m="1" sd="1" t="data" x="4768"/>
        <item m="1" sd="1" t="data" x="4769"/>
        <item m="1" sd="1" t="data" x="4770"/>
        <item m="1" sd="1" t="data" x="4771"/>
        <item m="1" sd="1" t="data" x="4772"/>
        <item m="1" sd="1" t="data" x="4773"/>
        <item m="1" sd="1" t="data" x="4774"/>
        <item m="1" sd="1" t="data" x="4775"/>
        <item m="1" sd="1" t="data" x="4776"/>
        <item m="1" sd="1" t="data" x="4777"/>
        <item m="1" sd="1" t="data" x="4778"/>
        <item m="1" sd="1" t="data" x="4779"/>
        <item m="1" sd="1" t="data" x="1538"/>
        <item m="1" sd="1" t="data" x="489"/>
        <item m="1" sd="1" t="data" x="2019"/>
        <item m="1" sd="1" t="data" x="3611"/>
        <item m="1" sd="1" t="data" x="2984"/>
        <item m="1" sd="1" t="data" x="2640"/>
        <item m="1" sd="1" t="data" x="1884"/>
        <item m="1" sd="1" t="data" x="1103"/>
        <item m="1" sd="1" t="data" x="3314"/>
        <item m="1" sd="1" t="data" x="4840"/>
        <item m="1" sd="1" t="data" x="1711"/>
        <item m="1" sd="1" t="data" x="4603"/>
        <item m="1" sd="1" t="data" x="4233"/>
        <item m="1" sd="1" t="data" x="62"/>
        <item m="1" sd="1" t="data" x="3174"/>
        <item m="1" sd="1" t="data" x="5002"/>
        <item m="1" sd="1" t="data" x="423"/>
        <item m="1" sd="1" t="data" x="120"/>
        <item m="1" sd="1" t="data" x="1045"/>
        <item m="1" sd="1" t="data" x="2623"/>
        <item m="1" sd="1" t="data" x="1046"/>
        <item m="1" sd="1" t="data" x="175"/>
        <item m="1" sd="1" t="data" x="5017"/>
        <item m="1" sd="1" t="data" x="1187"/>
        <item m="1" sd="1" t="data" x="1590"/>
        <item m="1" sd="1" t="data" x="1899"/>
        <item m="1" sd="1" t="data" x="1898"/>
        <item m="1" sd="1" t="data" x="4697"/>
        <item m="1" sd="1" t="data" x="3264"/>
        <item m="1" sd="1" t="data" x="4638"/>
        <item m="1" sd="1" t="data" x="4998"/>
        <item m="1" sd="1" t="data" x="2607"/>
        <item m="1" sd="1" t="data" x="4474"/>
        <item m="1" sd="1" t="data" x="5086"/>
        <item m="1" sd="1" t="data" x="1900"/>
        <item m="1" sd="1" t="data" x="1902"/>
        <item m="1" sd="1" t="data" x="1904"/>
        <item m="1" sd="1" t="data" x="1903"/>
        <item m="1" sd="1" t="data" x="1901"/>
        <item m="1" sd="1" t="data" x="1685"/>
        <item m="1" sd="1" t="data" x="3836"/>
        <item m="1" sd="1" t="data" x="2013"/>
        <item m="1" sd="1" t="data" x="1567"/>
        <item m="1" sd="1" t="data" x="1456"/>
        <item m="1" sd="1" t="data" x="1455"/>
        <item m="1" sd="1" t="data" x="2402"/>
        <item m="1" sd="1" t="data" x="2366"/>
        <item m="1" sd="1" t="data" x="2963"/>
        <item m="1" sd="1" t="data" x="4313"/>
        <item m="1" sd="1" t="data" x="1905"/>
        <item m="1" sd="1" t="data" x="1906"/>
        <item m="1" sd="1" t="data" x="1907"/>
        <item m="1" sd="1" t="data" x="2994"/>
        <item m="1" sd="1" t="data" x="4450"/>
        <item m="1" sd="1" t="data" x="2309"/>
        <item m="1" sd="1" t="data" x="2665"/>
        <item m="1" sd="1" t="data" x="2946"/>
        <item m="1" sd="1" t="data" x="2325"/>
        <item m="1" sd="1" t="data" x="3430"/>
        <item m="1" sd="1" t="data" x="1706"/>
        <item m="1" sd="1" t="data" x="3907"/>
        <item m="1" sd="1" t="data" x="1910"/>
        <item m="1" sd="1" t="data" x="1012"/>
        <item m="1" sd="1" t="data" x="2283"/>
        <item m="1" sd="1" t="data" x="1510"/>
        <item m="1" sd="1" t="data" x="940"/>
        <item m="1" sd="1" t="data" x="941"/>
        <item m="1" sd="1" t="data" x="5159"/>
        <item m="1" sd="1" t="data" x="3678"/>
        <item m="1" sd="1" t="data" x="1475"/>
        <item m="1" sd="1" t="data" x="1908"/>
        <item m="1" sd="1" t="data" x="1911"/>
        <item m="1" sd="1" t="data" x="1909"/>
        <item m="1" sd="1" t="data" x="3454"/>
        <item m="1" sd="1" t="data" x="2088"/>
        <item m="1" sd="1" t="data" x="5091"/>
        <item m="1" sd="1" t="data" x="2176"/>
        <item m="1" sd="1" t="data" x="1629"/>
        <item m="1" sd="1" t="data" x="2345"/>
        <item m="1" sd="1" t="data" x="2053"/>
        <item m="1" sd="1" t="data" x="4883"/>
        <item m="1" sd="1" t="data" x="4781"/>
        <item m="1" sd="1" t="data" x="173"/>
        <item m="1" sd="1" t="data" x="3957"/>
        <item m="1" sd="1" t="data" x="4434"/>
        <item m="1" sd="1" t="data" x="1365"/>
        <item m="1" sd="1" t="data" x="3221"/>
        <item m="1" sd="1" t="data" x="3425"/>
        <item m="1" sd="1" t="data" x="1913"/>
        <item m="1" sd="1" t="data" x="1917"/>
        <item m="1" sd="1" t="data" x="1914"/>
        <item m="1" sd="1" t="data" x="1915"/>
        <item m="1" sd="1" t="data" x="1912"/>
        <item m="1" sd="1" t="data" x="1916"/>
        <item m="1" sd="1" t="data" x="961"/>
        <item m="1" sd="1" t="data" x="2486"/>
        <item m="1" sd="1" t="data" x="130"/>
        <item m="1" sd="1" t="data" x="1220"/>
        <item m="1" sd="1" t="data" x="1518"/>
        <item m="1" sd="1" t="data" x="3972"/>
        <item m="1" sd="1" t="data" x="4240"/>
        <item m="1" sd="1" t="data" x="3208"/>
        <item m="1" sd="1" t="data" x="2755"/>
        <item m="1" sd="1" t="data" x="1480"/>
        <item m="1" sd="1" t="data" x="1479"/>
        <item m="1" sd="1" t="data" x="1675"/>
        <item m="1" sd="1" t="data" x="5059"/>
        <item m="1" sd="1" t="data" x="578"/>
        <item m="1" sd="1" t="data" x="2157"/>
        <item m="1" sd="1" t="data" x="4018"/>
        <item m="1" sd="1" t="data" x="2564"/>
        <item m="1" sd="1" t="data" x="1363"/>
        <item m="1" sd="1" t="data" x="3840"/>
        <item m="1" sd="1" t="data" x="2144"/>
        <item m="1" sd="1" t="data" x="2339"/>
        <item m="1" sd="1" t="data" x="1063"/>
        <item m="1" sd="1" t="data" x="4607"/>
        <item m="1" sd="1" t="data" x="2620"/>
        <item m="1" sd="1" t="data" x="3166"/>
        <item m="1" sd="1" t="data" x="924"/>
        <item m="1" sd="1" t="data" x="3683"/>
        <item m="1" sd="1" t="data" x="4518"/>
        <item m="1" sd="1" t="data" x="3348"/>
        <item m="1" sd="1" t="data" x="2278"/>
        <item m="1" sd="1" t="data" x="3845"/>
        <item m="1" sd="1" t="data" x="3846"/>
        <item m="1" sd="1" t="data" x="3847"/>
        <item m="1" sd="1" t="data" x="3848"/>
        <item m="1" sd="1" t="data" x="4824"/>
        <item m="1" sd="1" t="data" x="3185"/>
        <item m="1" sd="1" t="data" x="3828"/>
        <item m="1" sd="1" t="data" x="3652"/>
        <item m="1" sd="1" t="data" x="1418"/>
        <item m="1" sd="1" t="data" x="4864"/>
        <item m="1" sd="1" t="data" x="1806"/>
        <item m="1" sd="1" t="data" x="3927"/>
        <item m="1" sd="1" t="data" x="1862"/>
        <item m="1" sd="1" t="data" x="3215"/>
        <item m="1" sd="1" t="data" x="878"/>
        <item m="1" sd="1" t="data" x="2233"/>
        <item m="1" sd="1" t="data" x="4597"/>
        <item m="1" sd="1" t="data" x="3943"/>
        <item m="1" sd="1" t="data" x="2710"/>
        <item m="1" sd="1" t="data" x="4075"/>
        <item m="1" sd="1" t="data" x="3504"/>
        <item m="1" sd="1" t="data" x="1827"/>
        <item m="1" sd="1" t="data" x="3278"/>
        <item m="1" sd="1" t="data" x="2792"/>
        <item m="1" sd="1" t="data" x="1195"/>
        <item m="1" sd="1" t="data" x="3322"/>
        <item m="1" sd="1" t="data" x="3942"/>
        <item m="1" sd="1" t="data" x="2438"/>
        <item m="1" sd="1" t="data" x="3522"/>
        <item m="1" sd="1" t="data" x="1781"/>
        <item m="1" sd="1" t="data" x="169"/>
        <item m="1" sd="1" t="data" x="211"/>
        <item m="1" sd="1" t="data" x="3831"/>
        <item m="1" sd="1" t="data" x="3829"/>
        <item m="1" sd="1" t="data" x="1831"/>
        <item m="1" sd="1" t="data" x="1784"/>
        <item m="1" sd="1" t="data" x="4917"/>
        <item m="1" sd="1" t="data" x="1609"/>
        <item m="1" sd="1" t="data" x="1552"/>
        <item m="1" sd="1" t="data" x="1505"/>
        <item m="1" sd="1" t="data" x="4855"/>
        <item m="1" sd="1" t="data" x="3805"/>
        <item m="1" sd="1" t="data" x="3455"/>
        <item m="1" sd="1" t="data" x="2086"/>
        <item m="1" sd="1" t="data" x="3234"/>
        <item m="1" sd="1" t="data" x="2322"/>
        <item m="1" sd="1" t="data" x="867"/>
        <item m="1" sd="1" t="data" x="3613"/>
        <item m="1" sd="1" t="data" x="3274"/>
        <item m="1" sd="1" t="data" x="337"/>
        <item m="1" sd="1" t="data" x="865"/>
        <item m="1" sd="1" t="data" x="3273"/>
        <item m="1" sd="1" t="data" x="3830"/>
        <item m="1" sd="1" t="data" x="2613"/>
        <item m="1" sd="1" t="data" x="1492"/>
        <item m="1" sd="1" t="data" x="1646"/>
        <item m="1" sd="1" t="data" x="1548"/>
        <item m="1" sd="1" t="data" x="3869"/>
        <item m="1" sd="1" t="data" x="2840"/>
        <item m="1" sd="1" t="data" x="685"/>
        <item m="1" sd="1" t="data" x="1555"/>
        <item m="1" sd="1" t="data" x="2800"/>
        <item m="1" sd="1" t="data" x="1183"/>
        <item m="1" sd="1" t="data" x="2381"/>
        <item m="1" sd="1" t="data" x="4416"/>
        <item m="1" sd="1" t="data" x="2803"/>
        <item m="1" sd="1" t="data" x="459"/>
        <item m="1" sd="1" t="data" x="2312"/>
        <item m="1" sd="1" t="data" x="4074"/>
        <item m="1" sd="1" t="data" x="1199"/>
        <item m="1" sd="1" t="data" x="296"/>
        <item m="1" sd="1" t="data" x="515"/>
        <item m="1" sd="1" t="data" x="4159"/>
        <item m="1" sd="1" t="data" x="4599"/>
        <item m="1" sd="1" t="data" x="4428"/>
        <item m="1" sd="1" t="data" x="5076"/>
        <item m="1" sd="1" t="data" x="2916"/>
        <item m="1" sd="1" t="data" x="3642"/>
        <item m="1" sd="1" t="data" x="4232"/>
        <item m="1" sd="1" t="data" x="4654"/>
        <item m="1" sd="1" t="data" x="1350"/>
        <item m="1" sd="1" t="data" x="5092"/>
        <item m="1" sd="1" t="data" x="3309"/>
        <item m="1" sd="1" t="data" x="3559"/>
        <item m="1" sd="1" t="data" x="61"/>
        <item m="1" sd="1" t="data" x="3833"/>
        <item m="1" sd="1" t="data" x="1755"/>
        <item m="1" sd="1" t="data" x="352"/>
        <item m="1" sd="1" t="data" x="336"/>
        <item m="1" sd="1" t="data" x="3939"/>
        <item m="1" sd="1" t="data" x="3935"/>
        <item m="1" sd="1" t="data" x="3938"/>
        <item m="1" sd="1" t="data" x="2264"/>
        <item m="1" sd="1" t="data" x="3702"/>
        <item m="1" sd="1" t="data" x="3556"/>
        <item m="1" sd="1" t="data" x="4272"/>
        <item m="1" sd="1" t="data" x="4029"/>
        <item m="1" sd="1" t="data" x="2487"/>
        <item m="1" sd="1" t="data" x="2806"/>
        <item m="1" sd="1" t="data" x="1489"/>
        <item m="1" sd="1" t="data" x="346"/>
        <item m="1" sd="1" t="data" x="347"/>
        <item m="1" sd="1" t="data" x="2536"/>
        <item m="1" sd="1" t="data" x="5128"/>
        <item m="1" sd="1" t="data" x="1268"/>
        <item m="1" sd="1" t="data" x="2087"/>
        <item m="1" sd="1" t="data" x="3205"/>
        <item m="1" sd="1" t="data" x="3567"/>
        <item m="1" sd="1" t="data" x="3937"/>
        <item m="1" sd="1" t="data" x="2266"/>
        <item m="1" sd="1" t="data" x="579"/>
        <item m="1" sd="1" t="data" x="4107"/>
        <item m="1" sd="1" t="data" x="1770"/>
        <item m="1" sd="1" t="data" x="3882"/>
        <item m="1" sd="1" t="data" x="4643"/>
        <item m="1" sd="1" t="data" x="668"/>
        <item m="1" sd="1" t="data" x="607"/>
        <item m="1" sd="1" t="data" x="1589"/>
        <item m="1" sd="1" t="data" x="667"/>
        <item m="1" sd="1" t="data" x="1002"/>
        <item m="1" sd="1" t="data" x="1003"/>
        <item m="1" sd="1" t="data" x="1004"/>
        <item m="1" sd="1" t="data" x="1005"/>
        <item m="1" sd="1" t="data" x="1006"/>
        <item m="1" sd="1" t="data" x="608"/>
        <item m="1" sd="1" t="data" x="1633"/>
        <item m="1" sd="1" t="data" x="1106"/>
        <item m="1" sd="1" t="data" x="1765"/>
        <item m="1" sd="1" t="data" x="730"/>
        <item m="1" sd="1" t="data" x="2934"/>
        <item m="1" sd="1" t="data" x="2694"/>
        <item m="1" sd="1" t="data" x="3437"/>
        <item m="1" sd="1" t="data" x="4581"/>
        <item m="1" sd="1" t="data" x="380"/>
        <item m="1" sd="1" t="data" x="4691"/>
        <item m="1" sd="1" t="data" x="2040"/>
        <item m="1" sd="1" t="data" x="2142"/>
        <item m="1" sd="1" t="data" x="3076"/>
        <item m="1" sd="1" t="data" x="2042"/>
        <item m="1" sd="1" t="data" x="2531"/>
        <item m="1" sd="1" t="data" x="2745"/>
        <item m="1" sd="1" t="data" x="4386"/>
        <item m="1" sd="1" t="data" x="3841"/>
        <item m="1" sd="1" t="data" x="2865"/>
        <item m="1" sd="1" t="data" x="4320"/>
        <item m="1" sd="1" t="data" x="4514"/>
        <item m="1" sd="1" t="data" x="4348"/>
        <item m="1" sd="1" t="data" x="2788"/>
        <item m="1" sd="1" t="data" x="3227"/>
        <item m="1" sd="1" t="data" x="4303"/>
        <item m="1" sd="1" t="data" x="4730"/>
        <item m="1" sd="1" t="data" x="1000"/>
        <item m="1" sd="1" t="data" x="4673"/>
        <item m="1" sd="1" t="data" x="4510"/>
        <item m="1" sd="1" t="data" x="3471"/>
        <item m="1" sd="1" t="data" x="3679"/>
        <item m="1" sd="1" t="data" x="2201"/>
        <item m="1" sd="1" t="data" x="1404"/>
        <item m="1" sd="1" t="data" x="30"/>
        <item m="1" sd="1" t="data" x="3651"/>
        <item m="1" sd="1" t="data" x="3177"/>
        <item m="1" sd="1" t="data" x="1374"/>
        <item m="1" sd="1" t="data" x="3511"/>
        <item m="1" sd="1" t="data" x="4110"/>
        <item m="1" sd="1" t="data" x="3810"/>
        <item m="1" sd="1" t="data" x="3809"/>
        <item m="1" sd="1" t="data" x="3566"/>
        <item m="1" sd="1" t="data" x="995"/>
        <item m="1" sd="1" t="data" x="370"/>
        <item m="1" sd="1" t="data" x="3808"/>
        <item m="1" sd="1" t="data" x="3807"/>
        <item m="1" sd="1" t="data" x="3811"/>
        <item m="1" sd="1" t="data" x="4254"/>
        <item m="1" sd="1" t="data" x="3595"/>
        <item m="1" sd="1" t="data" x="3640"/>
        <item m="1" sd="1" t="data" x="5155"/>
        <item m="1" sd="1" t="data" x="2055"/>
        <item m="1" sd="1" t="data" x="3589"/>
        <item m="1" sd="1" t="data" x="611"/>
        <item m="1" sd="1" t="data" x="5190"/>
        <item m="1" sd="1" t="data" x="4877"/>
        <item m="1" sd="1" t="data" x="1166"/>
        <item m="1" sd="1" t="data" x="3739"/>
        <item m="1" sd="1" t="data" x="3470"/>
        <item m="1" sd="1" t="data" x="2477"/>
        <item m="1" sd="1" t="data" x="3194"/>
        <item m="1" sd="1" t="data" x="2987"/>
        <item m="1" sd="1" t="data" x="3684"/>
        <item m="1" sd="1" t="data" x="3593"/>
        <item m="1" sd="1" t="data" x="2394"/>
        <item m="1" sd="1" t="data" x="1122"/>
        <item m="1" sd="1" t="data" x="3790"/>
        <item m="1" sd="1" t="data" x="154"/>
        <item m="1" sd="1" t="data" x="419"/>
        <item m="1" sd="1" t="data" x="1304"/>
        <item m="1" sd="1" t="data" x="1896"/>
        <item m="1" sd="1" t="data" x="4825"/>
        <item m="1" sd="1" t="data" x="2567"/>
        <item m="1" sd="1" t="data" x="720"/>
        <item m="1" sd="1" t="data" x="4933"/>
        <item m="1" sd="1" t="data" x="928"/>
        <item m="1" sd="1" t="data" x="2496"/>
        <item m="1" sd="1" t="data" x="524"/>
        <item m="1" sd="1" t="data" x="1879"/>
        <item m="1" sd="1" t="data" x="3228"/>
        <item m="1" sd="1" t="data" x="4192"/>
        <item m="1" sd="1" t="data" x="2768"/>
        <item m="1" sd="1" t="data" x="2028"/>
        <item m="1" sd="1" t="data" x="4675"/>
        <item m="1" sd="1" t="data" x="3198"/>
        <item m="1" sd="1" t="data" x="1643"/>
        <item m="1" sd="1" t="data" x="1448"/>
        <item m="1" sd="1" t="data" x="1269"/>
        <item m="1" sd="1" t="data" x="4888"/>
        <item m="1" sd="1" t="data" x="2643"/>
        <item m="1" sd="1" t="data" x="1761"/>
        <item m="1" sd="1" t="data" x="3580"/>
        <item m="1" sd="1" t="data" x="3548"/>
        <item m="1" sd="1" t="data" x="2988"/>
        <item m="1" sd="1" t="data" x="1602"/>
        <item m="1" sd="1" t="data" x="3453"/>
        <item m="1" sd="1" t="data" x="3547"/>
        <item m="1" sd="1" t="data" x="925"/>
        <item m="1" sd="1" t="data" x="1778"/>
        <item m="1" sd="1" t="data" x="1132"/>
        <item m="1" sd="1" t="data" x="1574"/>
        <item m="1" sd="1" t="data" x="2535"/>
        <item m="1" sd="1" t="data" x="3549"/>
        <item m="1" sd="1" t="data" x="2813"/>
        <item m="1" sd="1" t="data" x="5143"/>
        <item m="1" sd="1" t="data" x="4547"/>
        <item m="1" sd="1" t="data" x="3456"/>
        <item m="1" sd="1" t="data" x="3421"/>
        <item m="1" sd="1" t="data" x="3698"/>
        <item m="1" sd="1" t="data" x="4991"/>
        <item m="1" sd="1" t="data" x="4010"/>
        <item m="1" sd="1" t="data" x="3832"/>
        <item m="1" sd="1" t="data" x="4742"/>
        <item m="1" sd="1" t="data" x="3502"/>
        <item m="1" sd="1" t="data" x="3257"/>
        <item m="1" sd="1" t="data" x="3349"/>
        <item m="1" sd="1" t="data" x="3246"/>
        <item m="1" sd="1" t="data" x="3826"/>
        <item m="1" sd="1" t="data" x="1421"/>
        <item m="1" sd="1" t="data" x="1774"/>
        <item m="1" sd="1" t="data" x="4011"/>
        <item m="1" sd="1" t="data" x="168"/>
        <item m="1" sd="1" t="data" x="1724"/>
        <item m="1" sd="1" t="data" x="4012"/>
        <item m="1" sd="1" t="data" x="2930"/>
        <item m="1" sd="1" t="data" x="4958"/>
        <item m="1" sd="1" t="data" x="4826"/>
        <item m="1" sd="1" t="data" x="1858"/>
        <item m="1" sd="1" t="data" x="3258"/>
        <item m="1" sd="1" t="data" x="2690"/>
        <item m="1" sd="1" t="data" x="4389"/>
        <item m="1" sd="1" t="data" x="2931"/>
        <item m="1" sd="1" t="data" x="4465"/>
        <item m="1" sd="1" t="data" x="2067"/>
        <item m="1" sd="1" t="data" x="4533"/>
        <item m="1" sd="1" t="data" x="2927"/>
        <item m="1" sd="1" t="data" x="4241"/>
        <item m="1" sd="1" t="data" x="4652"/>
        <item m="1" sd="1" t="data" x="4085"/>
        <item m="1" sd="1" t="data" x="1083"/>
        <item m="1" sd="1" t="data" x="1149"/>
        <item m="1" sd="1" t="data" x="859"/>
        <item m="1" sd="1" t="data" x="5115"/>
        <item m="1" sd="1" t="data" x="2735"/>
        <item m="1" sd="1" t="data" x="3143"/>
        <item m="1" sd="1" t="data" x="1338"/>
        <item m="1" sd="1" t="data" x="3074"/>
        <item m="1" sd="1" t="data" x="2992"/>
        <item m="1" sd="1" t="data" x="2949"/>
        <item m="1" sd="1" t="data" x="4256"/>
        <item m="1" sd="1" t="data" x="4353"/>
        <item m="1" sd="1" t="data" x="4312"/>
        <item m="1" sd="1" t="data" x="366"/>
        <item m="1" sd="1" t="data" x="2738"/>
        <item m="1" sd="1" t="data" x="701"/>
        <item m="1" sd="1" t="data" x="525"/>
        <item m="1" sd="1" t="data" x="1125"/>
        <item m="1" sd="1" t="data" x="725"/>
        <item m="1" sd="1" t="data" x="514"/>
        <item m="1" sd="1" t="data" x="4162"/>
        <item m="1" sd="1" t="data" x="5162"/>
        <item m="1" sd="1" t="data" x="3980"/>
        <item m="1" sd="1" t="data" x="3899"/>
        <item m="1" sd="1" t="data" x="1337"/>
        <item m="1" sd="1" t="data" x="1380"/>
        <item m="1" sd="1" t="data" x="3926"/>
        <item m="1" sd="1" t="data" x="1240"/>
        <item m="1" sd="1" t="data" x="19"/>
        <item m="1" sd="1" t="data" x="3270"/>
        <item m="1" sd="1" t="data" x="4092"/>
        <item m="1" sd="1" t="data" x="2045"/>
        <item m="1" sd="1" t="data" x="3155"/>
        <item m="1" sd="1" t="data" x="4745"/>
        <item m="1" sd="1" t="data" x="2155"/>
        <item m="1" sd="1" t="data" x="1521"/>
        <item m="1" sd="1" t="data" x="1849"/>
        <item m="1" sd="1" t="data" x="5145"/>
        <item m="1" sd="1" t="data" x="3449"/>
        <item m="1" sd="1" t="data" x="787"/>
        <item m="1" sd="1" t="data" x="1024"/>
        <item m="1" sd="1" t="data" x="1322"/>
        <item m="1" sd="1" t="data" x="663"/>
        <item m="1" sd="1" t="data" x="2871"/>
        <item m="1" sd="1" t="data" x="1310"/>
        <item m="1" sd="1" t="data" x="4727"/>
        <item m="1" sd="1" t="data" x="3141"/>
        <item m="1" sd="1" t="data" x="4537"/>
        <item m="1" sd="1" t="data" x="1734"/>
        <item m="1" sd="1" t="data" x="1733"/>
        <item m="1" sd="1" t="data" x="2132"/>
        <item m="1" sd="1" t="data" x="1584"/>
        <item m="1" sd="1" t="data" x="4220"/>
        <item m="1" sd="1" t="data" x="2248"/>
        <item m="1" sd="1" t="data" x="4135"/>
        <item m="1" sd="1" t="data" x="1732"/>
        <item m="1" sd="1" t="data" x="1430"/>
        <item m="1" sd="1" t="data" x="1316"/>
        <item m="1" sd="1" t="data" x="1854"/>
        <item m="1" sd="1" t="data" x="3485"/>
        <item m="1" sd="1" t="data" x="4164"/>
        <item m="1" sd="1" t="data" x="4497"/>
        <item m="1" sd="1" t="data" x="2191"/>
        <item m="1" sd="1" t="data" x="1126"/>
        <item m="1" sd="1" t="data" x="541"/>
        <item m="1" sd="1" t="data" x="1549"/>
        <item m="1" sd="1" t="data" x="2909"/>
        <item m="1" sd="1" t="data" x="3486"/>
        <item m="1" sd="1" t="data" x="4419"/>
        <item m="1" sd="1" t="data" x="4227"/>
        <item m="1" sd="1" t="data" x="4873"/>
        <item m="1" sd="1" t="data" x="4610"/>
        <item m="1" sd="1" t="data" x="746"/>
        <item m="1" sd="1" t="data" x="549"/>
        <item m="1" sd="1" t="data" x="542"/>
        <item m="1" sd="1" t="data" x="2770"/>
        <item m="1" sd="1" t="data" x="4609"/>
        <item m="1" sd="1" t="data" x="1467"/>
        <item m="1" sd="1" t="data" x="4630"/>
        <item m="1" sd="1" t="data" x="1052"/>
        <item m="1" sd="1" t="data" x="4948"/>
        <item m="1" sd="1" t="data" x="1801"/>
        <item m="1" sd="1" t="data" x="3491"/>
        <item m="1" sd="1" t="data" x="3940"/>
        <item m="1" sd="1" t="data" x="5093"/>
        <item m="1" sd="1" t="data" x="2224"/>
        <item m="1" sd="1" t="data" x="594"/>
        <item m="1" sd="1" t="data" x="202"/>
        <item m="1" sd="1" t="data" x="3941"/>
        <item m="1" sd="1" t="data" x="3936"/>
        <item m="1" sd="1" t="data" x="5013"/>
        <item m="1" sd="1" t="data" x="4600"/>
        <item m="1" sd="1" t="data" x="644"/>
        <item m="1" sd="1" t="data" x="868"/>
        <item m="1" sd="1" t="data" x="2657"/>
        <item m="1" sd="1" t="data" x="1840"/>
        <item m="1" sd="1" t="data" x="3708"/>
        <item m="1" sd="1" t="data" x="224"/>
        <item m="1" sd="1" t="data" x="4020"/>
        <item m="1" sd="1" t="data" x="2412"/>
        <item m="1" sd="1" t="data" x="3341"/>
        <item m="1" sd="1" t="data" x="5011"/>
        <item m="1" sd="1" t="data" x="344"/>
        <item m="1" sd="1" t="data" x="3929"/>
        <item m="1" sd="1" t="data" x="2628"/>
        <item m="1" sd="1" t="data" x="4954"/>
        <item m="1" sd="1" t="data" x="1460"/>
        <item m="1" sd="1" t="data" x="3675"/>
        <item m="1" sd="1" t="data" x="83"/>
        <item m="1" sd="1" t="data" x="3517"/>
        <item m="1" sd="1" t="data" x="1191"/>
        <item m="1" sd="1" t="data" x="934"/>
        <item m="1" sd="1" t="data" x="4291"/>
        <item m="1" sd="1" t="data" x="2784"/>
        <item m="1" sd="1" t="data" x="1723"/>
        <item m="1" sd="1" t="data" x="2560"/>
        <item m="1" sd="1" t="data" x="2286"/>
        <item m="1" sd="1" t="data" x="1357"/>
        <item m="1" sd="1" t="data" x="27"/>
        <item m="1" sd="1" t="data" x="4002"/>
        <item m="1" sd="1" t="data" x="2719"/>
        <item m="1" sd="1" t="data" x="1554"/>
        <item m="1" sd="1" t="data" x="4000"/>
        <item m="1" sd="1" t="data" x="4231"/>
        <item m="1" sd="1" t="data" x="527"/>
        <item m="1" sd="1" t="data" x="5124"/>
        <item m="1" sd="1" t="data" x="4993"/>
        <item m="1" sd="1" t="data" x="4538"/>
        <item m="1" sd="1" t="data" x="1190"/>
        <item m="1" sd="1" t="data" x="1837"/>
        <item m="1" sd="1" t="data" x="4265"/>
        <item m="1" sd="1" t="data" x="200"/>
        <item m="1" sd="1" t="data" x="2395"/>
        <item m="1" sd="1" t="data" x="3582"/>
        <item m="1" sd="1" t="data" x="2446"/>
        <item m="1" sd="1" t="data" x="163"/>
        <item m="1" sd="1" t="data" x="382"/>
        <item m="1" sd="1" t="data" x="4964"/>
        <item m="1" sd="1" t="data" x="2054"/>
        <item m="1" sd="1" t="data" x="723"/>
        <item m="1" sd="1" t="data" x="4440"/>
        <item m="1" sd="1" t="data" x="2843"/>
        <item m="1" sd="1" t="data" x="2038"/>
        <item m="1" sd="1" t="data" x="3934"/>
        <item m="1" sd="1" t="data" x="3043"/>
        <item m="1" sd="1" t="data" x="512"/>
        <item m="1" sd="1" t="data" x="2133"/>
        <item m="1" sd="1" t="data" x="4992"/>
        <item m="1" sd="1" t="data" x="4983"/>
        <item m="1" sd="1" t="data" x="1749"/>
        <item m="1" sd="1" t="data" x="635"/>
        <item m="1" sd="1" t="data" x="438"/>
        <item m="1" sd="1" t="data" x="1152"/>
        <item m="1" sd="1" t="data" x="4383"/>
        <item m="1" sd="1" t="data" x="1735"/>
        <item m="1" sd="1" t="data" x="1259"/>
        <item m="1" sd="1" t="data" x="3310"/>
        <item m="1" sd="1" t="data" x="2293"/>
        <item m="1" sd="1" t="data" x="191"/>
        <item m="1" sd="1" t="data" x="862"/>
        <item m="1" sd="1" t="data" x="1238"/>
        <item m="1" sd="1" t="data" x="1730"/>
        <item m="1" sd="1" t="data" x="1728"/>
        <item m="1" sd="1" t="data" x="1726"/>
        <item m="1" sd="1" t="data" x="1225"/>
        <item m="1" sd="1" t="data" x="1335"/>
        <item m="1" sd="1" t="data" x="674"/>
        <item m="1" sd="1" t="data" x="898"/>
        <item m="1" sd="1" t="data" x="4157"/>
        <item m="1" sd="1" t="data" x="4191"/>
        <item m="1" sd="1" t="data" x="3327"/>
        <item m="1" sd="1" t="data" x="1731"/>
        <item m="1" sd="1" t="data" x="3262"/>
        <item m="1" sd="1" t="data" x="1789"/>
        <item m="1" sd="1" t="data" x="973"/>
        <item m="1" sd="1" t="data" x="2377"/>
        <item m="1" sd="1" t="data" x="4498"/>
        <item m="1" sd="1" t="data" x="906"/>
        <item m="1" sd="1" t="data" x="1391"/>
        <item m="1" sd="1" t="data" x="4965"/>
        <item m="1" sd="1" t="data" x="3367"/>
        <item m="1" sd="1" t="data" x="5058"/>
        <item m="1" sd="1" t="data" x="3798"/>
        <item m="1" sd="1" t="data" x="3610"/>
        <item m="1" sd="1" t="data" x="3531"/>
        <item m="1" sd="1" t="data" x="583"/>
        <item m="1" sd="1" t="data" x="603"/>
        <item m="1" sd="1" t="data" x="4331"/>
        <item m="1" sd="1" t="data" x="1047"/>
        <item m="1" sd="1" t="data" x="2699"/>
        <item m="1" sd="1" t="data" x="4436"/>
        <item m="1" sd="1" t="data" x="2592"/>
        <item m="1" sd="1" t="data" x="2393"/>
        <item m="1" sd="1" t="data" x="3446"/>
        <item m="1" sd="1" t="data" x="3495"/>
        <item m="1" sd="1" t="data" x="3232"/>
        <item m="1" sd="1" t="data" x="1813"/>
        <item m="1" sd="1" t="data" x="2466"/>
        <item m="1" sd="1" t="data" x="2118"/>
        <item m="1" sd="1" t="data" x="1918"/>
        <item m="1" sd="1" t="data" x="1001"/>
        <item m="1" sd="1" t="data" x="4676"/>
        <item m="1" sd="1" t="data" x="618"/>
        <item m="1" sd="1" t="data" x="4273"/>
        <item m="1" sd="1" t="data" x="1882"/>
        <item m="1" sd="1" t="data" x="1842"/>
        <item m="1" sd="1" t="data" x="3403"/>
        <item m="1" sd="1" t="data" x="585"/>
        <item m="1" sd="1" t="data" x="1829"/>
        <item m="1" sd="1" t="data" x="1852"/>
        <item m="1" sd="1" t="data" x="3402"/>
        <item m="1" sd="1" t="data" x="249"/>
        <item m="1" sd="1" t="data" x="1362"/>
        <item m="1" sd="1" t="data" x="253"/>
        <item m="1" sd="1" t="data" x="1141"/>
        <item m="1" sd="1" t="data" x="4695"/>
        <item m="1" sd="1" t="data" x="2672"/>
        <item m="1" sd="1" t="data" x="3156"/>
        <item m="1" sd="1" t="data" x="4698"/>
        <item m="1" sd="1" t="data" x="67"/>
        <item m="1" sd="1" t="data" x="318"/>
        <item m="1" sd="1" t="data" x="1725"/>
        <item m="1" sd="1" t="data" x="3389"/>
        <item m="1" sd="1" t="data" x="4482"/>
        <item m="1" sd="1" t="data" x="3169"/>
        <item m="1" sd="1" t="data" x="316"/>
        <item m="1" sd="1" t="data" x="3932"/>
        <item m="1" sd="1" t="data" x="452"/>
        <item m="1" sd="1" t="data" x="319"/>
        <item m="1" sd="1" t="data" x="5052"/>
        <item m="1" sd="1" t="data" x="3933"/>
        <item m="1" sd="1" t="data" x="836"/>
        <item m="1" sd="1" t="data" x="443"/>
        <item m="1" sd="1" t="data" x="3928"/>
        <item m="1" sd="1" t="data" x="321"/>
        <item m="1" sd="1" t="data" x="1113"/>
        <item m="1" sd="1" t="data" x="3017"/>
        <item m="1" sd="1" t="data" x="1218"/>
        <item m="1" sd="1" t="data" x="3931"/>
        <item m="1" sd="1" t="data" x="37"/>
        <item m="1" sd="1" t="data" x="1621"/>
        <item m="1" sd="1" t="data" x="3884"/>
        <item m="1" sd="1" t="data" x="2337"/>
        <item m="1" sd="1" t="data" x="314"/>
        <item m="1" sd="1" t="data" x="320"/>
        <item m="1" sd="1" t="data" x="2525"/>
        <item m="1" sd="1" t="data" x="445"/>
        <item m="1" sd="1" t="data" x="3513"/>
        <item m="1" sd="1" t="data" x="322"/>
        <item m="1" sd="1" t="data" x="3041"/>
        <item m="1" sd="1" t="data" x="3930"/>
        <item m="1" sd="1" t="data" x="1509"/>
        <item m="1" sd="1" t="data" x="2263"/>
        <item m="1" sd="1" t="data" x="2728"/>
        <item m="1" sd="1" t="data" x="4932"/>
        <item m="1" sd="1" t="data" x="978"/>
        <item m="1" sd="1" t="data" x="4001"/>
        <item m="1" sd="1" t="data" x="1752"/>
        <item m="1" sd="1" t="data" x="1257"/>
        <item m="1" sd="1" t="data" x="1258"/>
        <item m="1" sd="1" t="data" x="722"/>
        <item m="1" sd="1" t="data" x="2911"/>
        <item m="1" sd="1" t="data" x="1580"/>
        <item m="1" sd="1" t="data" x="1551"/>
        <item m="1" sd="1" t="data" x="3550"/>
        <item m="1" sd="1" t="data" x="3692"/>
        <item m="1" sd="1" t="data" x="5096"/>
        <item m="1" sd="1" t="data" x="3788"/>
        <item m="1" sd="1" t="data" x="4177"/>
        <item m="1" sd="1" t="data" x="3101"/>
        <item m="1" sd="1" t="data" x="4410"/>
        <item m="1" sd="1" t="data" x="4076"/>
        <item m="1" sd="1" t="data" x="114"/>
        <item m="1" sd="1" t="data" x="939"/>
        <item m="1" sd="1" t="data" x="2303"/>
        <item m="1" sd="1" t="data" x="1177"/>
        <item m="1" sd="1" t="data" x="824"/>
        <item m="1" sd="1" t="data" x="4393"/>
        <item m="1" sd="1" t="data" x="1311"/>
        <item m="1" sd="1" t="data" x="247"/>
        <item m="1" sd="1" t="data" x="248"/>
        <item m="1" sd="1" t="data" x="250"/>
        <item m="1" sd="1" t="data" x="251"/>
        <item m="1" sd="1" t="data" x="252"/>
        <item m="1" sd="1" t="data" x="254"/>
        <item m="1" sd="1" t="data" x="255"/>
        <item m="1" sd="1" t="data" x="256"/>
        <item m="1" sd="1" t="data" x="257"/>
        <item m="1" sd="1" t="data" x="258"/>
        <item m="1" sd="1" t="data" x="259"/>
        <item m="1" sd="1" t="data" x="260"/>
        <item m="1" sd="1" t="data" x="261"/>
        <item m="1" sd="1" t="data" x="262"/>
        <item m="1" sd="1" t="data" x="263"/>
        <item m="1" sd="1" t="data" x="264"/>
        <item m="1" sd="1" t="data" x="265"/>
        <item m="1" sd="1" t="data" x="267"/>
        <item m="1" sd="1" t="data" x="268"/>
        <item m="1" sd="1" t="data" x="269"/>
        <item m="1" sd="1" t="data" x="270"/>
        <item m="1" sd="1" t="data" x="271"/>
        <item m="1" sd="1" t="data" x="272"/>
        <item m="1" sd="1" t="data" x="273"/>
        <item m="1" sd="1" t="data" x="274"/>
        <item m="1" sd="1" t="data" x="275"/>
        <item m="1" sd="1" t="data" x="1856"/>
        <item m="1" sd="1" t="data" x="234"/>
        <item m="1" sd="1" t="data" x="4327"/>
        <item m="1" sd="1" t="data" x="4397"/>
        <item m="1" sd="1" t="data" x="3795"/>
        <item m="1" sd="1" t="data" x="3609"/>
        <item m="1" sd="1" t="data" x="4296"/>
        <item m="1" sd="1" t="data" x="460"/>
        <item m="1" sd="1" t="data" x="2171"/>
        <item m="1" sd="1" t="data" x="3026"/>
        <item m="1" sd="1" t="data" x="2304"/>
        <item m="1" sd="1" t="data" x="4951"/>
        <item m="1" sd="1" t="data" x="4902"/>
        <item m="1" sd="1" t="data" x="1853"/>
        <item m="1" sd="1" t="data" x="5074"/>
        <item m="1" sd="1" t="data" x="2557"/>
        <item m="1" sd="1" t="data" x="4452"/>
        <item m="1" sd="1" t="data" x="3793"/>
        <item m="1" sd="1" t="data" x="2371"/>
        <item m="1" sd="1" t="data" x="3986"/>
        <item m="1" sd="1" t="data" x="266"/>
        <item m="1" sd="1" t="data" x="2701"/>
        <item m="1" sd="1" t="data" x="529"/>
        <item m="1" sd="1" t="data" x="1150"/>
        <item m="1" sd="1" t="data" x="2624"/>
        <item m="1" sd="1" t="data" x="676"/>
        <item m="1" sd="1" t="data" x="3487"/>
        <item m="1" sd="1" t="data" x="2824"/>
        <item m="1" sd="1" t="data" x="1017"/>
        <item m="1" sd="1" t="data" x="3248"/>
        <item m="1" sd="1" t="data" x="3814"/>
        <item m="1" sd="1" t="data" x="3506"/>
        <item m="1" sd="1" t="data" x="786"/>
        <item m="1" sd="1" t="data" x="2823"/>
        <item m="1" sd="1" t="data" x="2979"/>
        <item m="1" sd="1" t="data" x="329"/>
        <item m="1" sd="1" t="data" x="989"/>
        <item m="1" sd="1" t="data" x="496"/>
        <item m="1" sd="1" t="data" x="4089"/>
        <item m="1" sd="1" t="data" x="3792"/>
        <item m="1" sd="1" t="data" x="1351"/>
        <item m="1" sd="1" t="data" x="1039"/>
        <item m="1" sd="1" t="data" x="1686"/>
        <item m="1" sd="1" t="data" x="4400"/>
        <item m="1" sd="1" t="data" x="1242"/>
        <item m="1" sd="1" t="data" x="3656"/>
        <item m="1" sd="1" t="data" x="3039"/>
        <item m="1" sd="1" t="data" x="3311"/>
        <item m="1" sd="1" t="data" x="532"/>
        <item m="1" sd="1" t="data" x="5161"/>
        <item m="1" sd="1" t="data" x="4989"/>
        <item m="1" sd="1" t="data" x="3951"/>
        <item m="1" sd="1" t="data" x="3952"/>
        <item m="1" sd="1" t="data" x="3658"/>
        <item m="1" sd="1" t="data" x="3949"/>
        <item m="1" sd="1" t="data" x="1473"/>
        <item m="1" sd="1" t="data" x="3027"/>
        <item m="1" sd="1" t="data" x="3657"/>
        <item m="1" sd="1" t="data" x="721"/>
        <item m="1" sd="1" t="data" x="3587"/>
        <item m="1" sd="1" t="data" x="3655"/>
        <item m="1" sd="1" t="data" x="1537"/>
        <item m="1" sd="1" t="data" x="3338"/>
        <item m="1" sd="1" t="data" x="44"/>
        <item m="1" sd="1" t="data" x="3305"/>
        <item m="1" sd="1" t="data" x="3802"/>
        <item m="1" sd="1" t="data" x="1729"/>
        <item m="1" sd="1" t="data" x="511"/>
        <item m="1" sd="1" t="data" x="1603"/>
        <item m="1" sd="1" t="data" x="167"/>
        <item m="1" sd="1" t="data" x="966"/>
        <item m="1" sd="1" t="data" x="796"/>
        <item m="1" sd="1" t="data" x="3018"/>
        <item m="1" sd="1" t="data" x="4596"/>
        <item m="1" sd="1" t="data" x="799"/>
        <item m="1" sd="1" t="data" x="1727"/>
        <item m="1" sd="1" t="data" x="3946"/>
        <item m="1" sd="1" t="data" x="1739"/>
        <item m="1" sd="1" t="data" x="1007"/>
        <item m="1" sd="1" t="data" x="2269"/>
        <item m="1" sd="1" t="data" x="793"/>
        <item m="1" sd="1" t="data" x="797"/>
        <item m="1" sd="1" t="data" x="5138"/>
        <item m="1" sd="1" t="data" x="4181"/>
        <item m="1" sd="1" t="data" x="131"/>
        <item m="1" sd="1" t="data" x="3440"/>
        <item m="1" sd="1" t="data" x="798"/>
        <item m="1" sd="1" t="data" x="1949"/>
        <item m="1" sd="1" t="data" x="3584"/>
        <item m="1" sd="1" t="data" x="3240"/>
        <item m="1" sd="1" t="data" x="3277"/>
        <item m="1" sd="1" t="data" x="3612"/>
        <item m="1" sd="1" t="data" x="792"/>
        <item m="1" sd="1" t="data" x="4664"/>
        <item m="1" sd="1" t="data" x="3496"/>
        <item m="1" sd="1" t="data" x="791"/>
        <item m="1" sd="1" t="data" x="4666"/>
        <item m="1" sd="1" t="data" x="3284"/>
        <item m="1" sd="1" t="data" x="932"/>
        <item m="1" sd="1" t="data" x="2671"/>
        <item m="1" sd="1" t="data" x="4218"/>
        <item m="1" sd="1" t="data" x="5133"/>
        <item m="1" sd="1" t="data" x="3944"/>
        <item m="1" sd="1" t="data" x="2475"/>
        <item m="1" sd="1" t="data" x="4102"/>
        <item m="1" sd="1" t="data" x="3512"/>
        <item m="1" sd="1" t="data" x="2335"/>
        <item m="1" sd="1" t="data" x="4219"/>
        <item m="1" sd="1" t="data" x="1556"/>
        <item m="1" sd="1" t="data" x="2261"/>
        <item m="1" sd="1" t="data" x="992"/>
        <item m="1" sd="1" t="data" x="2789"/>
        <item m="1" sd="1" t="data" x="4024"/>
        <item m="1" sd="1" t="data" x="2750"/>
        <item m="1" sd="1" t="data" x="1073"/>
        <item m="1" sd="1" t="data" x="1410"/>
        <item m="1" sd="1" t="data" x="795"/>
        <item m="1" sd="1" t="data" x="522"/>
        <item m="1" sd="1" t="data" x="5194"/>
        <item m="1" sd="1" t="data" x="1246"/>
        <item m="1" sd="1" t="data" x="1072"/>
        <item m="1" sd="1" t="data" x="1802"/>
        <item m="1" sd="1" t="data" x="499"/>
        <item m="1" sd="1" t="data" x="789"/>
        <item m="1" sd="1" t="data" x="1441"/>
        <item m="1" sd="1" t="data" x="201"/>
        <item m="1" sd="1" t="data" x="2634"/>
        <item m="1" sd="1" t="data" x="860"/>
        <item m="1" sd="1" t="data" x="4982"/>
        <item m="1" sd="1" t="data" x="1123"/>
        <item m="1" sd="1" t="data" x="4478"/>
        <item m="1" sd="1" t="data" x="1155"/>
        <item m="1" sd="1" t="data" x="2359"/>
        <item m="1" sd="1" t="data" x="967"/>
        <item m="1" sd="1" t="data" x="4424"/>
        <item m="1" sd="1" t="data" x="507"/>
        <item m="1" sd="1" t="data" x="1821"/>
        <item m="1" sd="1" t="data" x="3"/>
        <item m="1" sd="1" t="data" x="5137"/>
        <item m="1" sd="1" t="data" x="2587"/>
        <item m="1" sd="1" t="data" x="2603"/>
        <item m="1" sd="1" t="data" x="3263"/>
        <item m="1" sd="1" t="data" x="4889"/>
        <item m="1" sd="1" t="data" x="790"/>
        <item m="1" sd="1" t="data" x="1736"/>
        <item m="1" sd="1" t="data" x="2601"/>
        <item m="1" sd="1" t="data" x="2602"/>
        <item m="1" sd="1" t="data" x="498"/>
        <item m="1" sd="1" t="data" x="1513"/>
        <item m="1" sd="1" t="data" x="3412"/>
        <item m="1" sd="1" t="data" x="911"/>
        <item m="1" sd="1" t="data" x="4539"/>
        <item m="1" sd="1" t="data" x="2599"/>
        <item m="1" sd="1" t="data" x="5132"/>
        <item m="1" sd="1" t="data" x="299"/>
        <item m="1" sd="1" t="data" x="2600"/>
        <item m="1" sd="1" t="data" x="820"/>
        <item m="1" sd="1" t="data" x="5142"/>
        <item m="1" sd="1" t="data" x="794"/>
        <item m="1" sd="1" t="data" x="1820"/>
        <item m="1" sd="1" t="data" x="2693"/>
        <item m="1" sd="1" t="data" x="2023"/>
        <item m="1" sd="1" t="data" x="1550"/>
        <item m="1" sd="1" t="data" x="777"/>
        <item m="1" sd="1" t="data" x="550"/>
        <item m="1" sd="1" t="data" x="2510"/>
        <item m="1" sd="1" t="data" x="1342"/>
        <item m="1" sd="1" t="data" x="4665"/>
        <item m="1" sd="1" t="data" x="3260"/>
        <item m="1" sd="1" t="data" x="4663"/>
        <item m="1" sd="1" t="data" x="2052"/>
        <item m="1" sd="1" t="data" x="533"/>
        <item m="1" sd="1" t="data" x="2743"/>
        <item m="1" sd="1" t="data" x="6"/>
        <item m="1" sd="1" t="data" x="3581"/>
        <item m="1" sd="1" t="data" x="4234"/>
        <item m="1" sd="1" t="data" x="1284"/>
        <item m="1" sd="1" t="data" x="3953"/>
        <item m="1" sd="1" t="data" x="3950"/>
        <item m="1" sd="1" t="data" x="2178"/>
        <item m="1" sd="1" t="data" x="1018"/>
        <item m="1" sd="1" t="data" x="1092"/>
        <item m="1" sd="1" t="data" x="881"/>
        <item m="1" sd="1" t="data" x="4267"/>
        <item m="1" sd="1" t="data" x="1019"/>
        <item m="1" sd="1" t="data" x="3328"/>
        <item m="1" sd="1" t="data" x="3782"/>
        <item m="1" sd="1" t="data" x="2308"/>
        <item m="1" sd="1" t="data" x="3319"/>
        <item m="1" sd="1" t="data" x="3343"/>
        <item m="1" sd="1" t="data" x="2964"/>
        <item m="1" sd="1" t="data" x="3092"/>
        <item m="1" sd="1" t="data" x="1207"/>
        <item m="1" sd="1" t="data" x="2968"/>
        <item m="1" sd="1" t="data" x="3239"/>
        <item m="1" sd="1" t="data" x="1797"/>
        <item m="1" sd="1" t="data" x="3745"/>
        <item m="1" sd="1" t="data" x="1267"/>
        <item m="1" sd="1" t="data" x="2616"/>
        <item m="1" sd="1" t="data" x="914"/>
        <item m="1" sd="1" t="data" x="915"/>
        <item m="1" sd="1" t="data" x="3249"/>
        <item m="1" sd="1" t="data" x="2924"/>
        <item m="1" sd="1" t="data" x="3422"/>
        <item m="1" sd="1" t="data" x="3445"/>
        <item m="1" sd="1" t="data" x="2736"/>
        <item m="1" sd="1" t="data" x="3160"/>
        <item m="1" sd="1" t="data" x="3065"/>
        <item m="1" sd="1" t="data" x="1009"/>
        <item m="1" sd="1" t="data" x="3565"/>
        <item m="1" sd="1" t="data" x="153"/>
        <item m="1" sd="1" t="data" x="1592"/>
        <item m="1" sd="1" t="data" x="1951"/>
        <item m="1" sd="1" t="data" x="5141"/>
        <item m="1" sd="1" t="data" x="1472"/>
        <item m="1" sd="1" t="data" x="2513"/>
        <item m="1" sd="1" t="data" x="101"/>
        <item m="1" sd="1" t="data" x="3527"/>
        <item m="1" sd="1" t="data" x="1194"/>
        <item m="1" sd="1" t="data" x="3163"/>
        <item m="1" sd="1" t="data" x="4848"/>
        <item m="1" sd="1" t="data" x="3064"/>
        <item m="1" sd="1" t="data" x="1228"/>
        <item m="1" sd="1" t="data" x="1712"/>
        <item m="1" sd="1" t="data" x="779"/>
        <item m="1" sd="1" t="data" x="68"/>
        <item m="1" sd="1" t="data" x="3164"/>
        <item m="1" sd="1" t="data" x="2816"/>
        <item m="1" sd="1" t="data" x="4694"/>
        <item m="1" sd="1" t="data" x="2707"/>
        <item m="1" sd="1" t="data" x="2439"/>
        <item m="1" sd="1" t="data" x="2390"/>
        <item m="1" sd="1" t="data" x="5200"/>
        <item m="1" sd="1" t="data" x="2642"/>
        <item m="1" sd="1" t="data" x="3161"/>
        <item m="1" sd="1" t="data" x="2288"/>
        <item m="1" sd="1" t="data" x="2844"/>
        <item m="1" sd="1" t="data" x="3222"/>
        <item m="1" sd="1" t="data" x="4242"/>
        <item m="1" sd="1" t="data" x="3602"/>
        <item m="1" sd="1" t="data" x="3165"/>
        <item m="1" sd="1" t="data" x="4722"/>
        <item m="1" sd="1" t="data" x="2489"/>
        <item m="1" sd="1" t="data" x="3162"/>
        <item m="1" sd="1" t="data" x="1798"/>
        <item m="1" sd="1" t="data" x="1950"/>
        <item m="1" sd="1" t="data" x="690"/>
        <item m="1" sd="1" t="data" x="877"/>
        <item m="1" sd="1" t="data" x="540"/>
        <item m="1" sd="1" t="data" x="1084"/>
        <item m="1" sd="1" t="data" x="90"/>
        <item m="1" sd="1" t="data" x="1438"/>
        <item m="1" sd="1" t="data" x="1512"/>
        <item m="1" sd="1" t="data" x="2172"/>
        <item m="1" sd="1" t="data" x="3321"/>
        <item m="1" sd="1" t="data" x="1306"/>
        <item m="1" sd="1" t="data" x="1162"/>
        <item m="1" sd="1" t="data" x="2653"/>
        <item m="1" sd="1" t="data" x="2254"/>
        <item m="1" sd="1" t="data" x="2253"/>
        <item m="1" sd="1" t="data" x="2081"/>
        <item m="1" sd="1" t="data" x="3536"/>
        <item m="1" sd="1" t="data" x="2403"/>
        <item m="1" sd="1" t="data" x="3316"/>
        <item m="1" sd="1" t="data" x="1597"/>
        <item m="1" sd="1" t="data" x="3359"/>
        <item m="1" sd="1" t="data" x="1378"/>
        <item m="1" sd="1" t="data" x="3312"/>
        <item m="1" sd="1" t="data" x="20"/>
        <item m="1" sd="1" t="data" x="765"/>
        <item m="1" sd="1" t="data" x="3916"/>
        <item m="1" sd="1" t="data" x="3744"/>
        <item m="1" sd="1" t="data" x="3318"/>
        <item m="1" sd="1" t="data" x="3443"/>
        <item m="1" sd="1" t="data" x="2827"/>
        <item m="1" sd="1" t="data" x="5134"/>
        <item m="1" sd="1" t="data" x="3515"/>
        <item m="1" sd="1" t="data" x="77"/>
        <item m="1" sd="1" t="data" x="2077"/>
        <item m="1" sd="1" t="data" x="2899"/>
        <item m="1" sd="1" t="data" x="2830"/>
        <item m="1" sd="1" t="data" x="2075"/>
        <item m="1" sd="1" t="data" x="2866"/>
        <item m="1" sd="1" t="data" x="531"/>
        <item m="1" sd="1" t="data" x="2970"/>
        <item m="1" sd="1" t="data" x="4847"/>
        <item m="1" sd="1" t="data" x="2965"/>
        <item m="1" sd="1" t="data" x="5056"/>
        <item m="1" sd="1" t="data" x="3173"/>
        <item m="1" sd="1" t="data" x="4704"/>
        <item m="1" sd="1" t="data" x="2464"/>
        <item m="1" sd="1" t="data" x="325"/>
        <item m="1" sd="1" t="data" x="4976"/>
        <item m="1" sd="1" t="data" x="469"/>
        <item m="1" sd="1" t="data" x="3964"/>
        <item m="1" sd="1" t="data" x="2617"/>
        <item m="1" sd="1" t="data" x="3140"/>
        <item m="1" sd="1" t="data" x="408"/>
        <item m="1" sd="1" t="data" x="3438"/>
        <item m="1" sd="1" t="data" x="184"/>
        <item m="1" sd="1" t="data" x="2021"/>
        <item m="1" sd="1" t="data" x="4846"/>
        <item m="1" sd="1" t="data" x="4080"/>
        <item m="1" sd="1" t="data" x="4849"/>
        <item m="1" sd="1" t="data" x="2808"/>
        <item m="1" sd="1" t="data" x="3514"/>
        <item m="1" sd="1" t="data" x="4852"/>
        <item m="1" sd="1" t="data" x="4851"/>
        <item m="1" sd="1" t="data" x="752"/>
        <item m="1" sd="1" t="data" x="2005"/>
        <item m="1" sd="1" t="data" x="833"/>
        <item m="1" sd="1" t="data" x="3923"/>
        <item m="1" sd="1" t="data" x="935"/>
        <item m="1" sd="1" t="data" x="751"/>
        <item m="1" sd="1" t="data" x="3505"/>
        <item m="1" sd="1" t="data" x="4850"/>
        <item m="1" sd="1" t="data" x="1340"/>
        <item m="1" sd="1" t="data" x="2708"/>
        <item m="1" sd="1" t="data" x="1180"/>
        <item m="1" sd="1" t="data" x="1209"/>
        <item m="1" sd="1" t="data" x="5053"/>
        <item m="1" sd="1" t="data" x="487"/>
        <item m="1" sd="1" t="data" x="2495"/>
        <item m="1" sd="1" t="data" x="4841"/>
        <item m="1" sd="1" t="data" x="1971"/>
        <item m="1" sd="1" t="data" x="2773"/>
        <item m="1" sd="1" t="data" x="3615"/>
        <item m="1" sd="1" t="data" x="246"/>
        <item m="1" sd="1" t="data" x="4414"/>
        <item m="1" sd="1" t="data" x="233"/>
        <item m="1" sd="1" t="data" x="2108"/>
        <item m="1" sd="1" t="data" x="4974"/>
        <item m="1" sd="1" t="data" x="1272"/>
        <item m="1" sd="1" t="data" x="7"/>
        <item m="1" sd="1" t="data" x="8"/>
        <item m="1" sd="1" t="data" x="3151"/>
        <item m="1" sd="1" t="data" x="2996"/>
        <item m="1" sd="1" t="data" x="2952"/>
        <item m="1" sd="1" t="data" x="991"/>
        <item m="1" sd="1" t="data" x="803"/>
        <item m="1" sd="1" t="data" x="5027"/>
        <item m="1" sd="1" t="data" x="1008"/>
        <item m="1" sd="1" t="data" x="15"/>
        <item m="1" sd="1" t="data" x="3095"/>
        <item m="1" sd="1" t="data" x="5054"/>
        <item m="1" sd="1" t="data" x="1568"/>
        <item m="1" sd="1" t="data" x="4631"/>
        <item m="1" sd="1" t="data" x="657"/>
        <item m="1" sd="1" t="data" x="12"/>
        <item m="1" sd="1" t="data" x="3209"/>
        <item m="1" sd="1" t="data" x="3112"/>
        <item m="1" sd="1" t="data" x="1986"/>
        <item m="1" sd="1" t="data" x="2493"/>
        <item m="1" sd="1" t="data" x="276"/>
        <item m="1" sd="1" t="data" x="277"/>
        <item m="1" sd="1" t="data" x="278"/>
        <item m="1" sd="1" t="data" x="3135"/>
        <item m="1" sd="1" t="data" x="3144"/>
        <item m="1" sd="1" t="data" x="1315"/>
        <item m="1" sd="1" t="data" x="2757"/>
        <item m="1" sd="1" t="data" x="280"/>
        <item m="1" sd="1" t="data" x="289"/>
        <item m="1" sd="1" t="data" x="288"/>
        <item m="1" sd="1" t="data" x="282"/>
        <item m="1" sd="1" t="data" x="287"/>
        <item m="1" sd="1" t="data" x="281"/>
        <item m="1" sd="1" t="data" x="284"/>
        <item m="1" sd="1" t="data" x="4093"/>
        <item m="1" sd="1" t="data" x="283"/>
        <item m="1" sd="1" t="data" x="713"/>
        <item m="1" sd="1" t="data" x="3344"/>
        <item m="1" sd="1" t="data" x="3794"/>
        <item m="1" sd="1" t="data" x="2912"/>
        <item m="1" sd="1" t="data" x="1398"/>
        <item m="1" sd="1" t="data" x="3623"/>
        <item m="1" sd="1" t="data" x="4355"/>
        <item m="1" sd="1" t="data" x="546"/>
        <item m="1" sd="1" t="data" x="547"/>
        <item m="1" sd="1" t="data" x="1705"/>
        <item m="1" sd="1" t="data" x="1857"/>
        <item m="1" sd="1" t="data" x="3586"/>
        <item m="1" sd="1" t="data" x="670"/>
        <item m="1" sd="1" t="data" x="671"/>
        <item m="1" sd="1" t="data" x="672"/>
        <item m="1" sd="1" t="data" x="5149"/>
        <item m="1" sd="1" t="data" x="4677"/>
        <item m="1" sd="1" t="data" x="285"/>
        <item m="1" sd="1" t="data" x="286"/>
        <item m="1" sd="1" t="data" x="535"/>
        <item m="1" sd="1" t="data" x="3669"/>
        <item m="1" sd="1" t="data" x="1704"/>
        <item m="1" sd="1" t="data" x="4149"/>
        <item m="1" sd="1" t="data" x="4150"/>
        <item m="1" sd="1" t="data" x="979"/>
        <item m="1" sd="1" t="data" x="4270"/>
        <item m="1" sd="1" t="data" x="1459"/>
        <item m="1" sd="1" t="data" x="1360"/>
        <item m="1" sd="1" t="data" x="2135"/>
        <item m="1" sd="1" t="data" x="2074"/>
        <item m="1" sd="1" t="data" x="1465"/>
        <item m="1" sd="1" t="data" x="1447"/>
        <item m="1" sd="1" t="data" x="1830"/>
        <item m="1" sd="1" t="data" x="2594"/>
        <item m="1" sd="1" t="data" x="2473"/>
        <item m="1" sd="1" t="data" x="3411"/>
        <item m="1" sd="1" t="data" x="4350"/>
        <item m="1" sd="1" t="data" x="372"/>
        <item m="1" sd="1" t="data" x="1307"/>
        <item m="1" sd="1" t="data" x="4790"/>
        <item m="1" sd="1" t="data" x="2488"/>
        <item m="1" sd="1" t="data" x="241"/>
        <item m="1" sd="1" t="data" x="948"/>
        <item m="1" sd="1" t="data" x="1203"/>
        <item m="1" sd="1" t="data" x="923"/>
        <item m="1" sd="1" t="data" x="2504"/>
        <item m="1" sd="1" t="data" x="3803"/>
        <item m="1" sd="1" t="data" x="3700"/>
        <item m="1" sd="1" t="data" x="3010"/>
        <item m="1" sd="1" t="data" x="4446"/>
        <item m="1" sd="1" t="data" x="4445"/>
        <item m="1" sd="1" t="data" x="2781"/>
        <item m="1" sd="1" t="data" x="2578"/>
        <item m="1" sd="1" t="data" x="582"/>
        <item m="1" sd="1" t="data" x="2554"/>
        <item m="1" sd="1" t="data" x="2576"/>
        <item m="1" sd="1" t="data" x="367"/>
        <item m="1" sd="1" t="data" x="3603"/>
        <item m="1" sd="1" t="data" x="2205"/>
        <item m="1" sd="1" t="data" x="3444"/>
        <item m="1" sd="1" t="data" x="1834"/>
        <item m="1" sd="1" t="data" x="2528"/>
        <item m="1" sd="1" t="data" x="2046"/>
        <item m="1" sd="1" t="data" x="4857"/>
        <item m="1" sd="1" t="data" x="1131"/>
        <item m="1" sd="1" t="data" x="1988"/>
        <item m="1" sd="1" t="data" x="40"/>
        <item m="1" sd="1" t="data" x="712"/>
        <item m="1" sd="1" t="data" x="4014"/>
        <item m="1" sd="1" t="data" x="929"/>
        <item m="1" sd="1" t="data" x="2914"/>
        <item m="1" sd="1" t="data" x="1818"/>
        <item m="1" sd="1" t="data" x="2715"/>
        <item m="1" sd="1" t="data" x="2714"/>
        <item m="1" sd="1" t="data" x="2713"/>
        <item m="1" sd="1" t="data" x="4601"/>
        <item m="1" sd="1" t="data" x="1741"/>
        <item m="1" sd="1" t="data" x="4785"/>
        <item m="1" sd="1" t="data" x="4984"/>
        <item m="1" sd="1" t="data" x="1478"/>
        <item m="1" sd="1" t="data" x="413"/>
        <item m="1" sd="1" t="data" x="3838"/>
        <item m="1" sd="1" t="data" x="174"/>
        <item m="1" sd="1" t="data" x="407"/>
        <item m="1" sd="1" t="data" x="2595"/>
        <item m="1" sd="1" t="data" x="1525"/>
        <item m="1" sd="1" t="data" x="2928"/>
        <item m="1" sd="1" t="data" x="2933"/>
        <item m="1" sd="1" t="data" x="771"/>
        <item m="1" sd="1" t="data" x="1037"/>
        <item m="1" sd="1" t="data" x="2929"/>
        <item m="1" sd="1" t="data" x="3945"/>
        <item m="1" sd="1" t="data" x="1087"/>
        <item m="1" sd="1" t="data" x="5109"/>
        <item m="1" sd="1" t="data" x="2761"/>
        <item m="1" sd="1" t="data" x="3767"/>
        <item m="1" sd="1" t="data" x="2767"/>
        <item m="1" sd="1" t="data" x="4300"/>
        <item m="1" sd="1" t="data" x="3488"/>
        <item m="1" sd="1" t="data" x="2062"/>
        <item m="1" sd="1" t="data" x="2555"/>
        <item m="1" sd="1" t="data" x="5166"/>
        <item m="1" sd="1" t="data" x="4384"/>
        <item m="1" sd="1" t="data" x="4385"/>
        <item m="1" sd="1" t="data" x="1139"/>
        <item m="1" sd="1" t="data" x="1463"/>
        <item m="1" sd="1" t="data" x="216"/>
        <item m="1" sd="1" t="data" x="2876"/>
        <item m="1" sd="1" t="data" x="3175"/>
        <item m="1" sd="1" t="data" x="483"/>
        <item m="1" sd="1" t="data" x="912"/>
        <item m="1" sd="1" t="data" x="4194"/>
        <item m="1" sd="1" t="data" x="3492"/>
        <item m="1" sd="1" t="data" x="3494"/>
        <item m="1" sd="1" t="data" x="3493"/>
        <item m="1" sd="1" t="data" x="3468"/>
        <item m="1" sd="1" t="data" x="75"/>
        <item m="1" sd="1" t="data" x="3961"/>
        <item m="1" sd="1" t="data" x="3003"/>
        <item m="1" sd="1" t="data" x="2581"/>
        <item m="1" sd="1" t="data" x="4308"/>
        <item m="1" sd="1" t="data" x="4311"/>
        <item m="1" sd="1" t="data" x="4551"/>
        <item m="1" sd="1" t="data" x="4520"/>
        <item m="1" sd="1" t="data" x="1229"/>
        <item m="1" sd="1" t="data" x="2501"/>
        <item m="1" sd="1" t="data" x="624"/>
        <item m="1" sd="1" t="data" x="1524"/>
        <item m="1" sd="1" t="data" x="4207"/>
        <item m="1" sd="1" t="data" x="3490"/>
        <item m="1" sd="1" t="data" x="4351"/>
        <item m="1" sd="1" t="data" x="3948"/>
        <item m="1" sd="1" t="data" x="2355"/>
        <item m="1" sd="1" t="data" x="2870"/>
        <item m="1" sd="1" t="data" x="2039"/>
        <item m="1" sd="1" t="data" x="2163"/>
        <item m="1" sd="1" t="data" x="1028"/>
        <item m="1" sd="1" t="data" x="816"/>
        <item m="1" sd="1" t="data" x="2112"/>
        <item m="1" sd="1" t="data" x="1877"/>
        <item m="1" sd="1" t="data" x="2346"/>
        <item m="1" sd="1" t="data" x="170"/>
        <item m="1" sd="1" t="data" x="3963"/>
        <item m="1" sd="1" t="data" x="3947"/>
        <item m="1" sd="1" t="data" x="4719"/>
        <item m="1" sd="1" t="data" x="689"/>
        <item m="1" sd="1" t="data" x="2420"/>
        <item m="1" sd="1" t="data" x="3911"/>
        <item m="1" sd="1" t="data" x="2799"/>
        <item m="1" sd="1" t="data" x="2692"/>
        <item m="1" sd="1" t="data" x="3804"/>
        <item m="1" sd="1" t="data" x="2197"/>
        <item m="1" sd="1" t="data" x="3956"/>
        <item m="1" sd="1" t="data" x="3109"/>
        <item m="1" sd="1" t="data" x="3922"/>
        <item m="1" sd="1" t="data" x="315"/>
        <item m="1" sd="1" t="data" x="317"/>
        <item m="1" sd="1" t="data" x="468"/>
        <item m="1" sd="1" t="data" x="210"/>
        <item m="1" sd="1" t="data" x="209"/>
        <item m="1" sd="1" t="data" x="208"/>
        <item m="1" sd="1" t="data" x="207"/>
        <item m="1" sd="1" t="data" x="206"/>
        <item m="1" sd="1" t="data" x="205"/>
        <item m="1" sd="1" t="data" x="2239"/>
        <item m="1" sd="1" t="data" x="4337"/>
        <item m="1" sd="1" t="data" x="2437"/>
        <item m="1" sd="1" t="data" x="456"/>
        <item m="1" sd="1" t="data" x="1236"/>
        <item m="1" sd="1" t="data" x="22"/>
        <item m="1" sd="1" t="data" x="2908"/>
        <item m="1" sd="1" t="data" x="1804"/>
        <item m="1" sd="1" t="data" x="5080"/>
        <item m="1" sd="1" t="data" x="139"/>
        <item m="1" sd="1" t="data" x="138"/>
        <item m="1" sd="1" t="data" x="392"/>
        <item m="1" sd="1" t="data" x="1817"/>
        <item m="1" sd="1" t="data" x="1076"/>
        <item m="1" sd="1" t="data" x="708"/>
        <item m="1" sd="1" t="data" x="645"/>
        <item m="1" sd="1" t="data" x="3696"/>
        <item m="1" sd="1" t="data" x="430"/>
        <item m="1" sd="1" t="data" x="3255"/>
        <item m="1" sd="1" t="data" x="2030"/>
        <item m="1" sd="1" t="data" x="3447"/>
        <item m="1" sd="1" t="data" x="2626"/>
        <item m="1" sd="1" t="data" x="4874"/>
        <item m="1" sd="1" t="data" x="3768"/>
        <item m="1" sd="1" t="data" x="2720"/>
        <item m="1" sd="1" t="data" x="714"/>
        <item m="1" sd="1" t="data" x="715"/>
        <item m="1" sd="1" t="data" x="560"/>
        <item m="1" sd="1" t="data" x="4835"/>
        <item m="1" sd="1" t="data" x="958"/>
        <item m="1" sd="1" t="data" x="4193"/>
        <item m="1" sd="1" t="data" x="732"/>
        <item m="1" sd="1" t="data" x="731"/>
        <item m="1" sd="1" t="data" x="1124"/>
        <item m="1" sd="1" t="data" x="3797"/>
        <item m="1" sd="1" t="data" x="5165"/>
        <item m="1" sd="1" t="data" x="3416"/>
        <item m="1" sd="1" t="data" x="2593"/>
        <item m="1" sd="1" t="data" x="187"/>
        <item m="1" sd="1" t="data" x="1446"/>
        <item m="1" sd="1" t="data" x="4064"/>
        <item m="1" sd="1" t="data" x="1402"/>
        <item m="1" sd="1" t="data" x="829"/>
        <item m="1" sd="1" t="data" x="4729"/>
        <item m="1" sd="1" t="data" x="1368"/>
        <item m="1" sd="1" t="data" x="1370"/>
        <item m="1" sd="1" t="data" x="1366"/>
        <item m="1" sd="1" t="data" x="1369"/>
        <item m="1" sd="1" t="data" x="5055"/>
        <item m="1" sd="1" t="data" x="1389"/>
        <item m="1" sd="1" t="data" x="631"/>
        <item m="1" sd="1" t="data" x="687"/>
        <item m="1" sd="1" t="data" x="5021"/>
        <item m="1" sd="1" t="data" x="2915"/>
        <item m="1" sd="1" t="data" x="3397"/>
        <item m="1" sd="1" t="data" x="4898"/>
        <item m="1" sd="1" t="data" x="3329"/>
        <item m="1" sd="1" t="data" x="2026"/>
        <item m="1" sd="1" t="data" x="5127"/>
        <item m="1" sd="1" t="data" x="2259"/>
        <item m="1" sd="1" t="data" x="1354"/>
        <item m="1" sd="1" t="data" x="4837"/>
        <item m="1" sd="1" t="data" x="3200"/>
        <item m="1" sd="1" t="data" x="4604"/>
        <item m="1" sd="1" t="data" x="709"/>
        <item m="1" sd="1" t="data" x="1836"/>
        <item m="1" sd="1" t="data" x="895"/>
        <item m="1" sd="1" t="data" x="136"/>
        <item m="1" sd="1" t="data" x="1279"/>
        <item m="1" sd="1" t="data" x="1128"/>
        <item m="1" sd="1" t="data" x="3015"/>
        <item m="1" sd="1" t="data" x="1394"/>
        <item m="1" sd="1" t="data" x="1393"/>
        <item m="1" sd="1" t="data" x="135"/>
        <item m="1" sd="1" t="data" x="5019"/>
        <item m="1" sd="1" t="data" x="4914"/>
        <item m="1" sd="1" t="data" x="1601"/>
        <item m="1" sd="1" t="data" x="1431"/>
        <item m="1" sd="1" t="data" x="96"/>
        <item m="1" sd="1" t="data" x="84"/>
        <item m="1" sd="1" t="data" x="1494"/>
        <item m="1" sd="1" t="data" x="2597"/>
        <item m="1" sd="1" t="data" x="2641"/>
        <item m="1" sd="1" t="data" x="3919"/>
        <item m="1" sd="1" t="data" x="2282"/>
        <item m="1" sd="1" t="data" x="117"/>
        <item m="1" sd="1" t="data" x="3564"/>
        <item m="1" sd="1" t="data" x="3469"/>
        <item m="1" sd="1" t="data" x="434"/>
        <item m="1" sd="1" t="data" x="56"/>
        <item m="1" sd="1" t="data" x="102"/>
        <item m="1" sd="1" t="data" x="103"/>
        <item m="1" sd="1" t="data" x="55"/>
        <item m="1" sd="1" t="data" x="85"/>
        <item m="1" sd="1" t="data" x="54"/>
        <item m="1" sd="1" t="data" x="86"/>
        <item m="1" sd="1" t="data" x="4821"/>
        <item m="1" sd="1" t="data" x="3569"/>
        <item m="1" sd="1" t="data" x="3139"/>
        <item m="1" sd="1" t="data" x="2569"/>
        <item m="1" sd="1" t="data" x="4990"/>
        <item m="1" sd="1" t="data" x="4103"/>
        <item m="1" sd="1" t="data" x="354"/>
        <item m="1" sd="1" t="data" x="1023"/>
        <item m="1" sd="1" t="data" x="2817"/>
        <item m="1" sd="1" t="data" x="3976"/>
        <item m="1" sd="1" t="data" x="2124"/>
        <item m="1" sd="1" t="data" x="2932"/>
        <item m="1" sd="1" t="data" x="2758"/>
        <item m="1" sd="1" t="data" x="949"/>
        <item m="1" sd="1" t="data" x="152"/>
        <item m="1" sd="1" t="data" x="1142"/>
        <item m="1" sd="1" t="data" x="1672"/>
        <item m="1" sd="1" t="data" x="3357"/>
        <item m="1" sd="1" t="data" x="1264"/>
        <item m="1" sd="1" t="data" x="1223"/>
        <item m="1" sd="1" t="data" x="534"/>
        <item m="1" sd="1" t="data" x="5084"/>
        <item m="1" sd="1" t="data" x="2391"/>
        <item m="1" sd="1" t="data" x="23"/>
        <item m="1" sd="1" t="data" x="1085"/>
        <item m="1" sd="1" t="data" x="3819"/>
        <item m="1" sd="1" t="data" x="3858"/>
        <item m="1" sd="1" t="data" x="4987"/>
        <item m="1" sd="1" t="data" x="3570"/>
        <item m="1" sd="1" t="data" x="1014"/>
        <item m="1" sd="1" t="data" x="3688"/>
        <item m="1" sd="1" t="data" x="3741"/>
        <item m="1" sd="1" t="data" x="3755"/>
        <item m="1" sd="1" t="data" x="3676"/>
        <item m="1" sd="1" t="data" x="377"/>
        <item m="1" sd="1" t="data" x="2858"/>
        <item m="1" sd="1" t="data" x="4555"/>
        <item m="1" sd="1" t="data" x="927"/>
        <item m="1" sd="1" t="data" x="812"/>
        <item m="1" sd="1" t="data" x="682"/>
        <item m="1" sd="1" t="data" x="1805"/>
        <item m="1" sd="1" t="data" x="646"/>
        <item m="1" sd="1" t="data" x="3481"/>
        <item m="1" sd="1" t="data" x="4166"/>
        <item m="1" sd="1" t="data" x="426"/>
        <item m="1" sd="1" t="data" x="2218"/>
        <item m="1" sd="1" t="data" x="4461"/>
        <item m="1" sd="1" t="data" x="3917"/>
        <item m="1" sd="1" t="data" x="1086"/>
        <item m="1" sd="1" t="data" x="4660"/>
        <item m="1" sd="1" t="data" x="2196"/>
        <item m="1" sd="1" t="data" x="1013"/>
        <item m="1" sd="1" t="data" x="1742"/>
        <item m="1" sd="1" t="data" x="1442"/>
        <item m="1" sd="1" t="data" x="140"/>
        <item m="1" sd="1" t="data" x="3871"/>
        <item m="1" sd="1" t="data" x="4124"/>
        <item m="1" sd="1" t="data" x="4352"/>
        <item m="1" sd="1" t="data" x="3465"/>
        <item m="1" sd="1" t="data" x="151"/>
        <item m="1" sd="1" t="data" x="1015"/>
        <item m="1" sd="1" t="data" x="1290"/>
        <item m="1" sd="1" t="data" x="3813"/>
        <item m="1" sd="1" t="data" x="4145"/>
        <item m="1" sd="1" t="data" x="2368"/>
        <item m="1" sd="1" t="data" x="681"/>
        <item m="1" sd="1" t="data" x="2937"/>
        <item m="1" sd="1" t="data" x="2936"/>
        <item m="1" sd="1" t="data" x="5157"/>
        <item m="1" sd="1" t="data" x="1656"/>
        <item m="1" sd="1" t="data" x="3979"/>
        <item m="1" sd="1" t="data" x="2380"/>
        <item m="1" sd="1" t="data" x="1594"/>
        <item m="1" sd="1" t="data" x="2119"/>
        <item m="1" sd="1" t="data" x="1443"/>
        <item m="1" sd="1" t="data" x="1626"/>
        <item m="1" sd="1" t="data" x="1628"/>
        <item m="1" sd="1" t="data" x="1631"/>
        <item m="1" sd="1" t="data" x="1624"/>
        <item m="1" sd="1" t="data" x="1630"/>
        <item m="1" sd="1" t="data" x="1618"/>
        <item m="1" sd="1" t="data" x="1792"/>
        <item m="1" sd="1" t="data" x="4009"/>
        <item m="1" sd="1" t="data" x="245"/>
        <item m="1" sd="1" t="data" x="908"/>
        <item m="1" sd="1" t="data" x="3094"/>
        <item m="1" sd="1" t="data" x="3093"/>
        <item m="1" sd="1" t="data" x="4130"/>
        <item m="1" sd="1" t="data" x="1233"/>
        <item m="1" sd="1" t="data" x="1237"/>
        <item m="1" sd="1" t="data" x="3705"/>
        <item m="1" sd="1" t="data" x="126"/>
        <item m="1" sd="1" t="data" x="3099"/>
        <item m="1" sd="1" t="data" x="3267"/>
        <item m="1" sd="1" t="data" x="4399"/>
        <item m="1" sd="1" t="data" x="4507"/>
        <item m="1" sd="1" t="data" x="4508"/>
        <item m="1" sd="1" t="data" x="700"/>
        <item m="1" sd="1" t="data" x="4019"/>
        <item m="1" sd="1" t="data" x="4079"/>
        <item m="1" sd="1" t="data" x="4995"/>
        <item m="1" sd="1" t="data" x="4129"/>
        <item m="1" sd="1" t="data" x="3528"/>
        <item m="1" sd="1" t="data" x="5135"/>
        <item m="1" sd="1" t="data" x="3555"/>
        <item m="1" sd="1" t="data" x="4031"/>
        <item m="1" sd="1" t="data" x="2698"/>
        <item m="1" sd="1" t="data" x="2221"/>
        <item m="1" sd="1" t="data" x="3868"/>
        <item m="1" sd="1" t="data" x="4594"/>
        <item m="1" sd="1" t="data" x="2307"/>
        <item m="1" sd="1" t="data" x="1196"/>
        <item m="1" sd="1" t="data" x="891"/>
        <item m="1" sd="1" t="data" x="944"/>
        <item m="1" sd="1" t="data" x="4858"/>
        <item m="1" sd="1" t="data" x="4363"/>
        <item m="1" sd="1" t="data" x="1371"/>
        <item m="1" sd="1" t="data" x="4827"/>
        <item m="1" sd="1" t="data" x="2034"/>
        <item m="1" sd="1" t="data" x="1367"/>
        <item m="1" sd="1" t="data" x="1952"/>
        <item m="1" sd="1" t="data" x="705"/>
        <item m="1" sd="1" t="data" x="1953"/>
        <item m="1" sd="1" t="data" x="3218"/>
        <item m="1" sd="1" t="data" x="43"/>
        <item m="1" sd="1" t="data" x="2976"/>
        <item m="1" sd="1" t="data" x="1388"/>
        <item m="1" sd="1" t="data" x="486"/>
        <item m="1" sd="1" t="data" x="1136"/>
        <item m="1" sd="1" t="data" x="2863"/>
        <item m="1" sd="1" t="data" x="3142"/>
        <item m="1" sd="1" t="data" x="4879"/>
        <item m="1" sd="1" t="data" x="1954"/>
        <item m="1" sd="1" t="data" x="4788"/>
        <item m="1" sd="1" t="data" x="4095"/>
        <item m="1" sd="1" t="data" x="890"/>
        <item m="1" sd="1" t="data" x="345"/>
        <item m="1" sd="1" t="data" x="2409"/>
        <item m="1" sd="1" t="data" x="183"/>
        <item m="1" sd="1" t="data" x="1516"/>
        <item m="1" sd="1" t="data" x="3636"/>
        <item m="1" sd="1" t="data" x="3150"/>
        <item m="1" sd="1" t="data" x="2831"/>
        <item m="1" sd="1" t="data" x="2491"/>
        <item m="1" sd="1" t="data" x="1586"/>
        <item m="1" sd="1" t="data" x="467"/>
        <item m="1" sd="1" t="data" x="1364"/>
        <item m="1" sd="1" t="data" x="2990"/>
        <item m="1" sd="1" t="data" x="5158"/>
        <item m="1" sd="1" t="data" x="470"/>
        <item m="1" sd="1" t="data" x="3902"/>
        <item m="1" sd="1" t="data" x="3874"/>
        <item m="1" sd="1" t="data" x="4008"/>
        <item m="1" sd="1" t="data" x="4099"/>
        <item m="1" sd="1" t="data" x="4158"/>
        <item m="1" sd="1" t="data" x="156"/>
        <item m="1" sd="1" t="data" x="2822"/>
        <item m="1" sd="1" t="data" x="4783"/>
        <item m="1" sd="1" t="data" x="509"/>
        <item m="1" sd="1" t="data" x="3791"/>
        <item m="1" sd="1" t="data" x="1412"/>
        <item m="1" sd="1" t="data" x="972"/>
        <item m="1" sd="1" t="data" x="727"/>
        <item m="1" sd="1" t="data" x="980"/>
        <item m="1" sd="1" t="data" x="3816"/>
        <item m="1" sd="1" t="data" x="3608"/>
        <item m="1" sd="1" t="data" x="2772"/>
        <item m="1" sd="1" t="data" x="1403"/>
        <item m="1" sd="1" t="data" x="3817"/>
        <item m="1" sd="1" t="data" x="767"/>
        <item m="1" sd="1" t="data" x="974"/>
        <item m="1" sd="1" t="data" x="834"/>
        <item m="1" sd="1" t="data" x="4957"/>
        <item m="1" sd="1" t="data" x="2020"/>
        <item m="1" sd="1" t="data" x="1205"/>
        <item m="1" sd="1" t="data" x="4370"/>
        <item m="1" sd="1" t="data" x="677"/>
        <item m="1" sd="1" t="data" x="4793"/>
        <item m="1" sd="1" t="data" x="3779"/>
        <item m="1" sd="1" t="data" x="1226"/>
        <item m="1" sd="1" t="data" x="1973"/>
        <item m="1" sd="1" t="data" x="1543"/>
        <item m="1" sd="1" t="data" x="537"/>
        <item m="1" sd="1" t="data" x="2631"/>
        <item m="1" sd="1" t="data" x="4994"/>
        <item m="1" sd="1" t="data" x="501"/>
        <item m="1" sd="1" t="data" x="52"/>
        <item m="1" sd="1" t="data" x="813"/>
        <item m="1" sd="1" t="data" x="1172"/>
        <item m="1" sd="1" t="data" x="4633"/>
        <item m="1" sd="1" t="data" x="3036"/>
        <item m="1" sd="1" t="data" x="4072"/>
        <item m="1" sd="1" t="data" x="553"/>
        <item m="1" sd="1" t="data" x="4642"/>
        <item m="1" sd="1" t="data" x="4151"/>
        <item m="1" sd="1" t="data" x="2815"/>
        <item m="1" sd="1" t="data" x="4641"/>
        <item m="1" sd="1" t="data" x="2997"/>
        <item m="1" sd="1" t="data" x="1615"/>
        <item m="1" sd="1" t="data" x="1297"/>
        <item m="1" sd="1" t="data" x="2311"/>
        <item m="1" sd="1" t="data" x="4431"/>
        <item m="1" sd="1" t="data" x="5119"/>
        <item m="1" sd="1" t="data" x="2999"/>
        <item m="1" sd="1" t="data" x="3000"/>
        <item m="1" sd="1" t="data" x="473"/>
        <item m="1" sd="1" t="data" x="831"/>
        <item m="1" sd="1" t="data" x="365"/>
        <item m="1" sd="1" t="data" x="1328"/>
        <item m="1" sd="1" t="data" x="21"/>
        <item m="1" sd="1" t="data" x="1740"/>
        <item m="1" sd="1" t="data" x="4425"/>
        <item m="1" sd="1" t="data" x="334"/>
        <item m="1" sd="1" t="data" x="2845"/>
        <item m="1" sd="1" t="data" x="2619"/>
        <item m="1" sd="1" t="data" x="4123"/>
        <item m="1" sd="1" t="data" x="4122"/>
        <item m="1" sd="1" t="data" x="28"/>
        <item m="1" sd="1" t="data" x="4402"/>
        <item m="1" sd="1" t="data" x="2291"/>
        <item m="1" sd="1" t="data" x="1793"/>
        <item m="1" sd="1" t="data" x="634"/>
        <item m="1" sd="1" t="data" x="503"/>
        <item m="1" sd="1" t="data" x="2674"/>
        <item m="1" sd="1" t="data" x="502"/>
        <item m="1" sd="1" t="data" x="2904"/>
        <item m="1" sd="1" t="data" x="993"/>
        <item m="1" sd="1" t="data" x="3526"/>
        <item m="1" sd="1" t="data" x="970"/>
        <item m="1" sd="1" t="data" x="5077"/>
        <item m="1" sd="1" t="data" x="2923"/>
        <item m="1" sd="1" t="data" x="4463"/>
        <item m="1" sd="1" t="data" x="1390"/>
        <item m="1" sd="1" t="data" x="1179"/>
        <item m="1" sd="1" t="data" x="3607"/>
        <item m="1" sd="1" t="data" x="115"/>
        <item m="1" sd="1" t="data" x="2625"/>
        <item m="1" sd="1" t="data" x="633"/>
        <item m="1" sd="1" t="data" x="632"/>
        <item m="1" sd="1" t="data" x="4336"/>
        <item m="1" sd="1" t="data" x="821"/>
        <item m="1" sd="1" t="data" x="903"/>
        <item m="1" sd="1" t="data" x="1955"/>
        <item m="1" sd="1" t="data" x="4295"/>
        <item m="1" sd="1" t="data" x="864"/>
        <item m="1" sd="1" t="data" x="2231"/>
        <item m="1" sd="1" t="data" x="4372"/>
        <item m="1" sd="1" t="data" x="1301"/>
        <item m="1" sd="1" t="data" x="1286"/>
        <item m="1" sd="1" t="data" x="1285"/>
        <item m="1" sd="1" t="data" x="4617"/>
        <item m="1" sd="1" t="data" x="5110"/>
        <item m="1" sd="1" t="data" x="2794"/>
        <item m="1" sd="1" t="data" x="2405"/>
        <item m="1" sd="1" t="data" x="3372"/>
        <item m="1" sd="1" t="data" x="4699"/>
        <item m="1" sd="1" t="data" x="3105"/>
        <item m="1" sd="1" t="data" x="1919"/>
        <item m="1" sd="1" t="data" x="2839"/>
        <item m="1" sd="1" t="data" x="1215"/>
        <item m="1" sd="1" t="data" x="4494"/>
        <item m="1" sd="1" t="data" x="1324"/>
        <item m="1" sd="1" t="data" x="3125"/>
        <item m="1" sd="1" t="data" x="2647"/>
        <item m="1" sd="1" t="data" x="58"/>
        <item m="1" sd="1" t="data" x="4090"/>
        <item m="1" sd="1" t="data" x="1217"/>
        <item m="1" sd="1" t="data" x="823"/>
        <item m="1" sd="1" t="data" x="1920"/>
        <item m="1" sd="1" t="data" x="872"/>
        <item m="1" sd="1" t="data" x="3167"/>
        <item m="1" sd="1" t="data" x="3396"/>
        <item m="1" sd="1" t="data" x="3134"/>
        <item m="1" sd="1" t="data" x="3620"/>
        <item m="1" sd="1" t="data" x="3104"/>
        <item m="1" sd="1" t="data" x="2905"/>
        <item m="1" sd="1" t="data" x="873"/>
        <item m="1" sd="1" t="data" x="1921"/>
        <item m="1" sd="1" t="data" x="3553"/>
        <item m="1" sd="1" t="data" x="3554"/>
        <item m="1" sd="1" t="data" x="1219"/>
        <item m="1" sd="1" t="data" x="4473"/>
        <item m="1" sd="1" t="data" x="3090"/>
        <item m="1" sd="1" t="data" x="4887"/>
        <item m="1" sd="1" t="data" x="3339"/>
        <item m="1" sd="1" t="data" x="2300"/>
        <item m="1" sd="1" t="data" x="3489"/>
        <item m="1" sd="1" t="data" x="2137"/>
        <item m="1" sd="1" t="data" x="574"/>
        <item m="1" sd="1" t="data" x="4923"/>
        <item m="1" sd="1" t="data" x="4924"/>
        <item m="1" sd="1" t="data" x="3072"/>
        <item m="1" sd="1" t="data" x="4509"/>
        <item m="1" sd="1" t="data" x="4477"/>
        <item m="1" sd="1" t="data" x="2241"/>
        <item m="1" sd="1" t="data" x="1922"/>
        <item m="1" sd="1" t="data" x="3029"/>
        <item m="1" sd="1" t="data" x="2856"/>
        <item m="1" sd="1" t="data" x="5170"/>
        <item m="1" sd="1" t="data" x="3638"/>
        <item m="1" sd="1" t="data" x="2515"/>
        <item m="1" sd="1" t="data" x="592"/>
        <item m="1" sd="1" t="data" x="2277"/>
        <item m="1" sd="1" t="data" x="5176"/>
        <item m="1" sd="1" t="data" x="5175"/>
        <item m="1" sd="1" t="data" x="3784"/>
        <item m="1" sd="1" t="data" x="4670"/>
        <item m="1" sd="1" t="data" x="3693"/>
        <item m="1" sd="1" t="data" x="2918"/>
        <item m="1" sd="1" t="data" x="4644"/>
        <item m="1" sd="1" t="data" x="4083"/>
        <item m="1" sd="1" t="data" x="3083"/>
        <item m="1" sd="1" t="data" x="2423"/>
        <item m="1" sd="1" t="data" x="1153"/>
        <item m="1" sd="1" t="data" x="1451"/>
        <item m="1" sd="1" t="data" x="294"/>
        <item m="1" sd="1" t="data" x="3616"/>
        <item m="1" sd="1" t="data" x="3429"/>
        <item m="1" sd="1" t="data" x="953"/>
        <item m="1" sd="1" t="data" x="1379"/>
        <item m="1" sd="1" t="data" x="1876"/>
        <item m="1" sd="1" t="data" x="3275"/>
        <item m="1" sd="1" t="data" x="356"/>
        <item m="1" sd="1" t="data" x="5154"/>
        <item m="1" sd="1" t="data" x="1737"/>
        <item m="1" sd="1" t="data" x="3131"/>
        <item m="1" sd="1" t="data" x="1791"/>
        <item m="1" sd="1" t="data" x="4216"/>
        <item m="1" sd="1" t="data" x="4217"/>
        <item m="1" sd="1" t="data" x="3648"/>
        <item m="1" sd="1" t="data" x="1048"/>
        <item m="1" sd="1" t="data" x="2004"/>
        <item m="1" sd="1" t="data" x="3077"/>
        <item m="1" sd="1" t="data" x="1771"/>
        <item m="1" sd="1" t="data" x="1772"/>
        <item m="1" sd="1" t="data" x="1788"/>
        <item m="1" sd="1" t="data" x="1787"/>
        <item m="1" sd="1" t="data" x="680"/>
        <item m="1" sd="1" t="data" x="2298"/>
        <item m="1" sd="1" t="data" x="1151"/>
        <item m="1" sd="1" t="data" x="160"/>
        <item m="1" sd="1" t="data" x="1923"/>
        <item m="1" sd="1" t="data" x="5063"/>
        <item m="1" sd="1" t="data" x="5065"/>
        <item m="1" sd="1" t="data" x="5064"/>
        <item m="1" sd="1" t="data" x="3546"/>
        <item m="1" sd="1" t="data" x="2003"/>
        <item m="1" sd="1" t="data" x="1346"/>
        <item m="1" sd="1" t="data" x="4028"/>
        <item m="1" sd="1" t="data" x="1347"/>
        <item m="1" sd="1" t="data" x="2085"/>
        <item m="1" sd="1" t="data" x="609"/>
        <item m="1" sd="1" t="data" x="610"/>
        <item m="1" sd="1" t="data" x="3689"/>
        <item m="1" sd="1" t="data" x="4126"/>
        <item m="1" sd="1" t="data" x="3326"/>
        <item m="1" sd="1" t="data" x="4297"/>
        <item m="1" sd="1" t="data" x="1924"/>
        <item m="1" sd="1" t="data" x="3290"/>
        <item m="1" sd="1" t="data" x="363"/>
        <item m="1" sd="1" t="data" x="364"/>
        <item m="1" sd="1" t="data" x="1532"/>
        <item m="1" sd="1" t="data" x="3478"/>
        <item m="1" sd="1" t="data" x="2351"/>
        <item m="1" sd="1" t="data" x="2522"/>
        <item m="1" sd="1" t="data" x="1587"/>
        <item m="1" sd="1" t="data" x="5148"/>
        <item m="1" sd="1" t="data" x="1925"/>
        <item m="1" sd="1" t="data" x="2341"/>
        <item m="1" sd="1" t="data" x="4646"/>
        <item m="1" sd="1" t="data" x="3659"/>
        <item m="1" sd="1" t="data" x="375"/>
        <item m="1" sd="1" t="data" x="3785"/>
        <item m="1" sd="1" t="data" x="2188"/>
        <item m="1" sd="1" t="data" x="4201"/>
        <item m="1" sd="1" t="data" x="3268"/>
        <item m="1" sd="1" t="data" x="1361"/>
        <item m="1" sd="1" t="data" x="2812"/>
        <item m="1" sd="1" t="data" x="3885"/>
        <item m="1" sd="1" t="data" x="1107"/>
        <item m="1" sd="1" t="data" x="2610"/>
        <item m="1" sd="1" t="data" x="3662"/>
        <item m="1" sd="1" t="data" x="4205"/>
        <item m="1" sd="1" t="data" x="3356"/>
        <item m="1" sd="1" t="data" x="3560"/>
        <item m="1" sd="1" t="data" x="2922"/>
        <item m="1" sd="1" t="data" x="4426"/>
        <item m="1" sd="1" t="data" x="1159"/>
        <item m="1" sd="1" t="data" x="1926"/>
        <item m="1" sd="1" t="data" x="1469"/>
        <item m="1" sd="1" t="data" x="4734"/>
        <item m="1" sd="1" t="data" x="1399"/>
        <item m="1" sd="1" t="data" x="3061"/>
        <item m="1" sd="1" t="data" x="1927"/>
        <item m="1" sd="1" t="data" x="2961"/>
        <item m="1" sd="1" t="data" x="1928"/>
        <item m="1" sd="1" t="data" x="1929"/>
        <item m="1" sd="1" t="data" x="664"/>
        <item m="1" sd="1" t="data" x="1930"/>
        <item m="1" sd="1" t="data" x="2989"/>
        <item m="1" sd="1" t="data" x="1372"/>
        <item m="1" sd="1" t="data" x="1931"/>
        <item m="1" sd="1" t="data" x="1932"/>
        <item m="1" sd="1" t="data" x="619"/>
        <item m="1" sd="1" t="data" x="330"/>
        <item m="1" sd="1" t="data" x="2189"/>
        <item m="1" sd="1" t="data" x="1933"/>
        <item m="1" sd="1" t="data" x="3761"/>
        <item m="1" sd="1" t="data" x="737"/>
        <item m="1" sd="1" t="data" x="3525"/>
        <item m="1" sd="1" t="data" x="2765"/>
        <item m="1" sd="1" t="data" x="1934"/>
        <item m="1" sd="1" t="data" x="4448"/>
        <item m="1" sd="1" t="data" x="1415"/>
        <item m="1" sd="1" t="data" x="1935"/>
        <item m="1" sd="1" t="data" x="2481"/>
        <item m="1" sd="1" t="data" x="2482"/>
        <item m="1" sd="1" t="data" x="1140"/>
        <item m="1" sd="1" t="data" x="3187"/>
        <item m="1" sd="1" t="data" x="874"/>
        <item m="1" sd="1" t="data" x="3235"/>
        <item m="1" sd="1" t="data" x="665"/>
        <item m="1" sd="1" t="data" x="2060"/>
        <item m="1" sd="1" t="data" x="4678"/>
        <item m="1" sd="1" t="data" x="218"/>
        <item m="1" sd="1" t="data" x="1936"/>
        <item m="1" sd="1" t="data" x="4294"/>
        <item m="1" sd="1" t="data" x="2478"/>
        <item m="1" sd="1" t="data" x="1937"/>
        <item m="1" sd="1" t="data" x="2392"/>
        <item m="1" sd="1" t="data" x="2136"/>
        <item m="1" sd="1" t="data" x="1938"/>
        <item m="1" sd="1" t="data" x="2589"/>
        <item m="1" sd="1" t="data" x="1652"/>
        <item m="1" sd="1" t="data" x="1426"/>
        <item m="1" sd="1" t="data" x="3865"/>
        <item m="1" sd="1" t="data" x="1786"/>
        <item m="1" sd="1" t="data" x="1533"/>
        <item m="1" sd="1" t="data" x="688"/>
        <item m="1" sd="1" t="data" x="1939"/>
        <item m="1" sd="1" t="data" x="4003"/>
        <item m="1" sd="1" t="data" x="4004"/>
        <item m="1" sd="1" t="data" x="3435"/>
        <item m="1" sd="1" t="data" x="158"/>
        <item m="1" sd="1" t="data" x="219"/>
        <item m="1" sd="1" t="data" x="4830"/>
        <item m="1" sd="1" t="data" x="1940"/>
        <item m="1" sd="1" t="data" x="2386"/>
        <item m="1" sd="1" t="data" x="1042"/>
        <item m="1" sd="1" t="data" x="2170"/>
        <item m="1" sd="1" t="data" x="3563"/>
        <item m="1" sd="1" t="data" x="2281"/>
        <item m="1" sd="1" t="data" x="2102"/>
        <item m="1" sd="1" t="data" x="1539"/>
        <item m="1" sd="1" t="data" x="236"/>
        <item m="1" sd="1" t="data" x="403"/>
        <item m="1" sd="1" t="data" x="404"/>
        <item m="1" sd="1" t="data" x="405"/>
        <item m="1" sd="1" t="data" x="401"/>
        <item m="1" sd="1" t="data" x="402"/>
        <item m="1" sd="1" t="data" x="1941"/>
        <item m="1" sd="1" t="data" x="2342"/>
        <item m="1" sd="1" t="data" x="3033"/>
        <item m="1" sd="1" t="data" x="3107"/>
        <item m="1" sd="1" t="data" x="1942"/>
        <item m="1" sd="1" t="data" x="2596"/>
        <item m="1" sd="1" t="data" x="3501"/>
        <item m="1" sd="1" t="data" x="1943"/>
        <item m="1" sd="1" t="data" x="2471"/>
        <item m="1" sd="1" t="data" x="977"/>
        <item m="1" sd="1" t="data" x="2204"/>
        <item m="1" sd="1" t="data" x="2273"/>
        <item m="1" sd="1" t="data" x="552"/>
        <item m="1" sd="1" t="data" x="3128"/>
        <item m="1" sd="1" t="data" x="1944"/>
        <item m="1" sd="1" t="data" x="4634"/>
        <item m="1" sd="1" t="data" x="2679"/>
        <item m="1" sd="1" t="data" x="2639"/>
        <item m="1" sd="1" t="data" x="1945"/>
        <item m="1" sd="1" t="data" x="3186"/>
        <item m="1" sd="1" t="data" x="1545"/>
        <item m="1" sd="1" t="data" x="3365"/>
        <item m="1" sd="1" t="data" x="3968"/>
        <item m="1" sd="1" t="data" x="1946"/>
        <item m="1" sd="1" t="data" x="4878"/>
        <item m="1" sd="1" t="data" x="3168"/>
        <item m="1" sd="1" t="data" x="3171"/>
        <item m="1" sd="1" t="data" x="3176"/>
        <item m="1" sd="1" t="data" x="179"/>
        <item m="1" sd="1" t="data" x="866"/>
        <item m="1" sd="1" t="data" x="3369"/>
        <item m="1" sd="1" t="data" x="3375"/>
        <item m="1" sd="1" t="data" x="817"/>
        <item m="1" sd="1" t="data" x="2483"/>
        <item m="1" sd="1" t="data" x="1721"/>
        <item m="1" sd="1" t="data" x="4321"/>
        <item m="1" sd="1" t="data" x="4622"/>
        <item m="1" sd="1" t="data" x="1947"/>
        <item m="1" sd="1" t="data" x="1161"/>
        <item m="1" sd="1" t="data" x="1948"/>
        <item m="1" sd="1" t="data" x="4153"/>
        <item m="1" sd="1" t="data" x="4155"/>
        <item m="1" sd="1" t="data" x="4154"/>
        <item m="1" sd="1" t="data" x="145"/>
        <item m="1" sd="1" t="data" x="1244"/>
        <item m="1" sd="1" t="data" x="2279"/>
        <item m="1" sd="1" t="data" x="2321"/>
        <item m="1" sd="1" t="data" x="5"/>
        <item m="1" sd="1" t="data" x="301"/>
        <item m="1" sd="1" t="data" x="475"/>
        <item m="1" sd="1" t="data" x="1495"/>
        <item m="1" sd="1" t="data" x="1271"/>
        <item m="1" sd="1" t="data" x="1293"/>
        <item m="1" sd="1" t="data" x="3890"/>
        <item m="1" sd="1" t="data" x="2382"/>
        <item m="1" sd="1" t="data" x="2047"/>
        <item m="1" sd="1" t="data" x="4541"/>
        <item m="1" sd="1" t="data" x="2442"/>
        <item m="1" sd="1" t="data" x="79"/>
        <item m="1" sd="1" t="data" x="323"/>
        <item m="1" sd="1" t="data" x="3133"/>
        <item m="1" sd="1" t="data" x="3132"/>
        <item m="1" sd="1" t="data" x="1558"/>
        <item m="1" sd="1" t="data" x="3484"/>
        <item m="1" sd="1" t="data" x="1582"/>
        <item m="1" sd="1" t="data" x="625"/>
        <item m="1" sd="1" t="data" x="956"/>
        <item m="1" sd="1" t="data" x="2271"/>
        <item m="1" sd="1" t="data" x="601"/>
        <item m="1" sd="1" t="data" x="770"/>
        <item m="1" sd="1" t="data" x="2006"/>
        <item m="1" sd="1" t="data" x="89"/>
        <item m="1" sd="1" t="data" x="4580"/>
        <item m="1" sd="1" t="data" x="938"/>
        <item m="1" sd="1" t="data" x="4592"/>
        <item m="1" sd="1" t="data" x="171"/>
        <item m="1" sd="1" t="data" x="125"/>
        <item m="1" sd="1" t="data" x="804"/>
        <item m="1" sd="1" t="data" x="4674"/>
        <item m="1" sd="1" t="data" x="3028"/>
        <item m="1" sd="1" t="data" x="9"/>
        <item m="1" sd="1" t="data" x="386"/>
        <item m="1" sd="1" t="data" x="388"/>
        <item m="1" sd="1" t="data" x="3420"/>
        <item m="1" sd="1" t="data" x="3405"/>
        <item m="1" sd="1" t="data" x="3419"/>
        <item m="1" sd="1" t="data" x="4176"/>
        <item m="1" sd="1" t="data" x="389"/>
        <item m="1" sd="1" t="data" x="387"/>
        <item m="1" sd="1" t="data" x="2460"/>
        <item m="1" sd="1" t="data" x="3991"/>
        <item m="1" sd="1" t="data" x="31"/>
        <item m="1" sd="1" t="data" x="3855"/>
        <item m="1" sd="1" t="data" x="4791"/>
        <item m="1" sd="1" t="data" x="5260"/>
        <item m="1" sd="1" t="data" x="1850"/>
        <item m="1" sd="1" t="data" x="2236"/>
        <item m="1" sd="1" t="data" x="3034"/>
        <item m="1" sd="1" t="data" x="2612"/>
        <item m="1" sd="1" t="data" x="3509"/>
        <item m="1" sd="1" t="data" x="1768"/>
        <item m="1" sd="1" t="data" x="2702"/>
        <item m="1" sd="1" t="data" x="5072"/>
        <item m="1" sd="1" t="data" x="2807"/>
        <item m="1" sd="1" t="data" x="4792"/>
        <item m="1" sd="1" t="data" x="1452"/>
        <item m="1" sd="1" t="data" x="1165"/>
        <item m="1" sd="1" t="data" x="1434"/>
        <item m="1" sd="1" t="data" x="1591"/>
        <item m="1" sd="1" t="data" x="1288"/>
        <item m="1" sd="1" t="data" x="1523"/>
        <item m="1" sd="1" t="data" x="4202"/>
        <item m="1" sd="1" t="data" x="4100"/>
        <item m="1" sd="1" t="data" x="543"/>
        <item m="1" sd="1" t="data" x="13"/>
        <item m="1" sd="1" t="data" x="10"/>
        <item m="1" sd="1" t="data" x="1588"/>
        <item m="1" sd="1" t="data" x="5029"/>
        <item m="1" sd="1" t="data" x="3857"/>
        <item m="1" sd="1" t="data" x="2416"/>
        <item m="1" sd="1" t="data" x="4562"/>
        <item m="1" sd="1" t="data" x="1622"/>
        <item m="1" sd="1" t="data" x="1623"/>
        <item m="1" sd="1" t="data" x="589"/>
        <item m="1" sd="1" t="data" x="4700"/>
        <item m="1" sd="1" t="data" x="5163"/>
        <item m="1" sd="1" t="data" x="2465"/>
        <item m="1" sd="1" t="data" x="2340"/>
        <item m="1" sd="1" t="data" x="4895"/>
        <item m="1" sd="1" t="data" x="617"/>
        <item m="1" sd="1" t="data" x="3362"/>
        <item m="1" sd="1" t="data" x="1041"/>
        <item m="1" sd="1" t="data" x="4082"/>
        <item m="1" sd="1" t="data" x="5248"/>
        <item m="1" sd="1" t="data" x="3207"/>
        <item m="1" sd="1" t="data" x="2000"/>
        <item m="1" sd="1" t="data" x="4627"/>
        <item m="1" sd="1" t="data" x="2605"/>
        <item m="1" sd="1" t="data" x="3886"/>
        <item m="1" sd="1" t="data" x="1754"/>
        <item m="1" sd="1" t="data" x="1022"/>
        <item m="1" sd="1" t="data" x="4495"/>
        <item m="1" sd="1" t="data" x="4187"/>
        <item m="1" sd="1" t="data" x="4119"/>
        <item m="1" sd="1" t="data" x="213"/>
        <item m="1" sd="1" t="data" x="1395"/>
        <item m="1" sd="1" t="data" x="2356"/>
        <item m="1" sd="1" t="data" x="2585"/>
        <item m="1" sd="1" t="data" x="1197"/>
        <item m="1" sd="1" t="data" x="1526"/>
        <item m="1" sd="1" t="data" x="3126"/>
        <item m="1" sd="1" t="data" x="1978"/>
        <item m="1" sd="1" t="data" x="2556"/>
        <item m="1" sd="1" t="data" x="2862"/>
        <item m="1" sd="1" t="data" x="3368"/>
        <item m="1" sd="1" t="data" x="3824"/>
        <item m="1" sd="1" t="data" x="2113"/>
        <item m="1" sd="1" t="data" x="1670"/>
        <item m="1" sd="1" t="data" x="2299"/>
        <item m="1" sd="1" t="data" x="4639"/>
        <item m="1" sd="1" t="data" x="2069"/>
        <item m="1" sd="1" t="data" x="3574"/>
        <item m="1" sd="1" t="data" x="1377"/>
        <item m="1" sd="1" t="data" x="3591"/>
        <item m="1" sd="1" t="data" x="2577"/>
        <item m="1" sd="1" t="data" x="339"/>
        <item m="1" sd="1" t="data" x="279"/>
        <item m="1" sd="1" t="data" x="3048"/>
        <item m="1" sd="1" t="data" x="2095"/>
        <item m="1" sd="1" t="data" x="4736"/>
        <item m="1" sd="1" t="data" x="2787"/>
        <item m="1" sd="1" t="data" x="985"/>
        <item m="1" sd="1" t="data" x="4542"/>
        <item m="1" sd="1" t="data" x="4287"/>
        <item m="1" sd="1" t="data" x="3204"/>
        <item m="1" sd="1" t="data" x="1848"/>
        <item m="1" sd="1" t="data" x="1117"/>
        <item m="1" sd="1" t="data" x="2120"/>
        <item m="1" sd="1" t="data" x="1680"/>
        <item m="1" sd="1" t="data" x="2550"/>
        <item m="1" sd="1" t="data" x="193"/>
        <item m="1" sd="1" t="data" x="112"/>
        <item m="1" sd="1" t="data" x="4423"/>
        <item m="1" sd="1" t="data" x="4259"/>
        <item m="1" sd="1" t="data" x="3508"/>
        <item m="1" sd="1" t="data" x="110"/>
        <item m="1" sd="1" t="data" x="4396"/>
        <item m="1" sd="1" t="data" x="4487"/>
        <item m="1" sd="1" t="data" x="129"/>
        <item m="1" sd="1" t="data" x="2182"/>
        <item m="1" sd="1" t="data" x="3707"/>
        <item m="1" sd="1" t="data" x="4243"/>
        <item m="1" sd="1" t="data" x="4113"/>
        <item m="1" sd="1" t="data" x="2097"/>
        <item m="1" sd="1" t="data" x="2717"/>
        <item m="1" sd="1" t="data" x="4471"/>
        <item m="1" sd="1" t="data" x="124"/>
        <item m="1" sd="1" t="data" x="1078"/>
        <item m="1" sd="1" t="data" x="1080"/>
        <item m="1" sd="1" t="data" x="1079"/>
        <item m="1" sd="1" t="data" x="2324"/>
        <item m="1" sd="1" t="data" x="118"/>
        <item m="1" sd="1" t="data" x="4185"/>
        <item m="1" sd="1" t="data" x="4260"/>
        <item m="1" sd="1" t="data" x="1608"/>
        <item m="1" sd="1" t="data" x="4381"/>
        <item m="1" sd="1" t="data" x="1273"/>
        <item m="1" sd="1" t="data" x="1981"/>
        <item m="1" sd="1" t="data" x="5257"/>
        <item m="1" sd="1" t="data" x="2082"/>
        <item m="1" sd="1" t="data" x="2083"/>
        <item m="1" sd="1" t="data" x="162"/>
        <item m="1" sd="1" t="data" x="1174"/>
        <item m="1" sd="1" t="data" x="2479"/>
        <item m="1" sd="1" t="data" x="3103"/>
        <item m="1" sd="1" t="data" x="3842"/>
        <item m="1" sd="1" t="data" x="4341"/>
        <item m="1" sd="1" t="data" x="3895"/>
        <item m="1" sd="1" t="data" x="3843"/>
        <item m="1" sd="1" t="data" x="2048"/>
        <item m="1" sd="1" t="data" x="1356"/>
        <item m="1" sd="1" t="data" x="4690"/>
        <item m="1" sd="1" t="data" x="4833"/>
        <item m="1" sd="1" t="data" x="2685"/>
        <item m="1" sd="1" t="data" x="4156"/>
        <item m="1" sd="1" t="data" x="590"/>
        <item m="1" sd="1" t="data" x="1708"/>
        <item m="1" sd="1" t="data" x="2480"/>
        <item m="1" sd="1" t="data" x="3051"/>
        <item m="1" sd="1" t="data" x="2878"/>
        <item m="1" sd="1" t="data" x="2447"/>
        <item m="1" sd="1" t="data" x="5117"/>
        <item m="1" sd="1" t="data" x="5032"/>
        <item m="1" sd="1" t="data" x="1253"/>
        <item m="1" sd="1" t="data" x="2459"/>
        <item m="1" sd="1" t="data" x="1750"/>
        <item m="1" sd="1" t="data" x="4522"/>
        <item m="1" sd="1" t="data" x="5249"/>
        <item m="1" sd="1" t="data" x="3306"/>
        <item m="1" sd="1" t="data" x="1255"/>
        <item m="1" sd="1" t="data" x="5033"/>
        <item m="1" sd="1" t="data" x="5034"/>
        <item m="1" sd="1" t="data" x="2051"/>
        <item m="1" sd="1" t="data" x="1987"/>
        <item m="1" sd="1" t="data" x="3820"/>
        <item m="1" sd="1" t="data" x="4796"/>
        <item m="1" sd="1" t="data" x="5270"/>
        <item m="1" sd="1" t="data" x="4561"/>
        <item m="1" sd="1" t="data" x="5230"/>
        <item m="1" sd="1" t="data" x="1336"/>
        <item m="1" sd="1" t="data" x="968"/>
        <item m="1" sd="1" t="data" x="2443"/>
        <item m="1" sd="1" t="data" x="5082"/>
        <item m="1" sd="1" t="data" x="2275"/>
        <item m="1" sd="1" t="data" x="3653"/>
        <item m="1" sd="1" t="data" x="5205"/>
        <item m="1" sd="1" t="data" x="5252"/>
        <item m="1" sd="1" t="data" x="378"/>
        <item m="1" sd="1" t="data" x="5615"/>
        <item m="1" sd="1" t="data" x="3681"/>
        <item m="1" sd="1" t="data" x="186"/>
        <item m="1" sd="1" t="data" x="4988"/>
        <item m="1" sd="1" t="data" x="4577"/>
        <item m="1" sd="1" t="data" x="4137"/>
        <item m="1" sd="1" t="data" x="4139"/>
        <item m="1" sd="1" t="data" x="4138"/>
        <item m="1" sd="1" t="data" x="4140"/>
        <item m="1" sd="1" t="data" x="1496"/>
        <item m="1" sd="1" t="data" x="3086"/>
        <item m="1" sd="1" t="data" x="2450"/>
        <item m="1" sd="1" t="data" x="5193"/>
        <item m="1" sd="1" t="data" x="4532"/>
        <item m="1" sd="1" t="data" x="2350"/>
        <item m="1" sd="1" t="data" x="1282"/>
        <item m="1" sd="1" t="data" x="1536"/>
        <item m="1" sd="1" t="data" x="4732"/>
        <item m="1" sd="1" t="data" x="1188"/>
        <item m="1" sd="1" t="data" x="2558"/>
        <item m="1" sd="1" t="data" x="4172"/>
        <item m="1" sd="1" t="data" x="5030"/>
        <item m="1" sd="1" t="data" x="3127"/>
        <item m="1" sd="1" t="data" x="4504"/>
        <item m="1" sd="1" t="data" x="2186"/>
        <item m="1" sd="1" t="data" x="1280"/>
        <item m="1" sd="1" t="data" x="3261"/>
        <item m="1" sd="1" t="data" x="5269"/>
        <item m="1" sd="1" t="data" x="1387"/>
        <item m="1" sd="1" t="data" x="3441"/>
        <item m="1" sd="1" t="data" x="3381"/>
        <item m="1" sd="1" t="data" x="1833"/>
        <item m="1" sd="1" t="data" x="3307"/>
        <item m="1" sd="1" t="data" x="3428"/>
        <item m="1" sd="1" t="data" x="3012"/>
        <item m="1" sd="1" t="data" x="615"/>
        <item m="1" sd="1" t="data" x="1776"/>
        <item m="1" sd="1" t="data" x="5281"/>
        <item m="1" sd="1" t="data" x="417"/>
        <item m="1" sd="1" t="data" x="418"/>
        <item m="1" sd="1" t="data" x="4530"/>
        <item m="1" sd="1" t="data" x="654"/>
        <item m="1" sd="1" t="data" x="3053"/>
        <item m="1" sd="1" t="data" x="2759"/>
        <item m="1" sd="1" t="data" x="2542"/>
        <item m="1" sd="1" t="data" x="950"/>
        <item m="1" sd="1" t="data" x="528"/>
        <item m="1" sd="1" t="data" x="2744"/>
        <item m="1" sd="1" t="data" x="3002"/>
        <item m="1" sd="1" t="data" x="728"/>
        <item m="1" sd="1" t="data" x="3666"/>
        <item m="1" sd="1" t="data" x="3673"/>
        <item m="1" sd="1" t="data" x="3395"/>
        <item m="1" sd="1" t="data" x="2524"/>
        <item m="1" sd="1" t="data" x="4517"/>
        <item m="1" sd="1" t="data" x="616"/>
        <item m="1" sd="1" t="data" x="5261"/>
        <item m="1" sd="1" t="data" x="1133"/>
        <item m="1" sd="1" t="data" x="4268"/>
        <item m="1" sd="1" t="data" x="5172"/>
        <item m="1" sd="1" t="data" x="5219"/>
        <item m="1" sd="1" t="data" x="814"/>
        <item m="1" sd="1" t="data" x="1662"/>
        <item m="1" sd="1" t="data" x="239"/>
        <item m="1" sd="1" t="data" x="5259"/>
        <item m="1" sd="1" t="data" x="361"/>
        <item m="1" sd="1" t="data" x="4720"/>
        <item m="1" sd="1" t="data" x="2762"/>
        <item m="1" sd="1" t="data" x="3040"/>
        <item m="1" sd="1" t="data" x="3925"/>
        <item m="1" sd="1" t="data" x="429"/>
        <item m="1" sd="1" t="data" x="2505"/>
        <item m="1" sd="1" t="data" x="4500"/>
        <item m="1" sd="1" t="data" x="3667"/>
        <item m="1" sd="1" t="data" x="3223"/>
        <item m="1" sd="1" t="data" x="2441"/>
        <item m="1" sd="1" t="data" x="2606"/>
        <item m="1" sd="1" t="data" x="3665"/>
        <item m="1" sd="1" t="data" x="3377"/>
        <item m="1" sd="1" t="data" x="4702"/>
        <item m="1" sd="1" t="data" x="1330"/>
        <item m="1" sd="1" t="data" x="72"/>
        <item m="1" sd="1" t="data" x="3147"/>
        <item m="1" sd="1" t="data" x="678"/>
        <item m="1" sd="1" t="data" x="1816"/>
        <item m="1" sd="1" t="data" x="1846"/>
        <item m="1" sd="1" t="data" x="476"/>
        <item m="1" sd="1" t="data" x="1235"/>
        <item m="1" sd="1" t="data" x="3617"/>
        <item m="1" sd="1" t="data" x="5235"/>
        <item m="1" sd="1" t="data" x="4703"/>
        <item m="1" sd="1" t="data" x="2432"/>
        <item m="1" sd="1" t="data" x="1137"/>
        <item m="1" sd="1" t="data" x="2352"/>
        <item m="1" sd="1" t="data" x="4955"/>
        <item m="1" sd="1" t="data" x="4328"/>
        <item m="1" sd="1" t="data" x="3645"/>
        <item m="1" sd="1" t="data" x="5236"/>
        <item m="1" sd="1" t="data" x="5255"/>
        <item m="1" sd="1" t="data" x="5280"/>
        <item m="1" sd="1" t="data" x="5242"/>
        <item m="1" sd="1" t="data" x="5250"/>
        <item m="1" sd="1" t="data" x="5271"/>
        <item m="1" sd="1" t="data" x="5265"/>
        <item m="1" sd="1" t="data" x="1803"/>
        <item m="1" sd="1" t="data" x="2076"/>
        <item m="1" sd="1" t="data" x="45"/>
        <item m="1" sd="1" t="data" x="3279"/>
        <item m="1" sd="1" t="data" x="1560"/>
        <item m="1" sd="1" t="data" x="3214"/>
        <item m="1" sd="1" t="data" x="1683"/>
        <item m="1" sd="1" t="data" x="2649"/>
        <item m="1" sd="1" t="data" x="4503"/>
        <item m="1" sd="1" t="data" x="1291"/>
        <item m="1" sd="1" t="data" x="410"/>
        <item m="1" sd="1" t="data" x="4688"/>
        <item m="1" sd="1" t="data" x="3668"/>
        <item m="1" sd="1" t="data" x="1413"/>
        <item m="1" sd="1" t="data" x="3404"/>
        <item m="1" sd="1" t="data" x="2590"/>
        <item m="1" sd="1" t="data" x="3407"/>
        <item m="1" sd="1" t="data" x="2015"/>
        <item m="1" sd="1" t="data" x="3626"/>
        <item m="1" sd="1" t="data" x="1464"/>
        <item m="1" sd="1" t="data" x="1287"/>
        <item m="1" sd="1" t="data" x="595"/>
        <item m="1" sd="1" t="data" x="2421"/>
        <item m="1" sd="1" t="data" x="4738"/>
        <item m="1" sd="1" t="data" x="1975"/>
        <item m="1" sd="1" t="data" x="1423"/>
        <item m="1" sd="1" t="data" x="4222"/>
        <item m="1" sd="1" t="data" x="3202"/>
        <item m="1" sd="1" t="data" x="3121"/>
        <item m="1" sd="1" t="data" x="647"/>
        <item m="1" sd="1" t="data" x="2809"/>
        <item m="1" sd="1" t="data" x="2208"/>
        <item m="1" sd="1" t="data" x="1651"/>
        <item m="1" sd="1" t="data" x="420"/>
        <item m="1" sd="1" t="data" x="2158"/>
        <item m="1" sd="1" t="data" x="3081"/>
        <item m="1" sd="1" t="data" x="2149"/>
        <item m="1" sd="1" t="data" x="1303"/>
        <item m="1" sd="1" t="data" x="1515"/>
        <item m="1" sd="1" t="data" x="3188"/>
        <item m="1" sd="1" t="data" x="1067"/>
        <item m="1" sd="1" t="data" x="2206"/>
        <item m="1" sd="1" t="data" x="1437"/>
        <item m="1" sd="1" t="data" x="893"/>
        <item m="1" sd="1" t="data" x="826"/>
        <item m="1" sd="1" t="data" x="1392"/>
        <item m="1" sd="1" t="data" x="4731"/>
        <item m="1" sd="1" t="data" x="4307"/>
        <item m="1" sd="1" t="data" x="4387"/>
        <item m="1" sd="1" t="data" x="756"/>
        <item m="1" sd="1" t="data" x="3694"/>
        <item m="1" sd="1" t="data" x="937"/>
        <item m="1" sd="1" t="data" x="5014"/>
        <item m="1" sd="1" t="data" x="1119"/>
        <item m="1" sd="1" t="data" x="1617"/>
        <item m="1" sd="1" t="data" x="3016"/>
        <item m="1" sd="1" t="data" x="3448"/>
        <item m="1" sd="1" t="data" x="4362"/>
        <item m="1" sd="1" t="data" x="1077"/>
        <item m="1" sd="1" t="data" x="1530"/>
        <item m="1" sd="1" t="data" x="3749"/>
        <item m="1" sd="1" t="data" x="4163"/>
        <item m="1" sd="1" t="data" x="4198"/>
        <item m="1" sd="1" t="data" x="3237"/>
        <item m="1" sd="1" t="data" x="4235"/>
        <item m="1" sd="1" t="data" x="4269"/>
        <item m="1" sd="1" t="data" x="4305"/>
        <item m="1" sd="1" t="data" x="3896"/>
        <item m="1" sd="1" t="data" x="1748"/>
        <item m="1" sd="1" t="data" x="3756"/>
        <item m="1" sd="1" t="data" x="4026"/>
        <item m="1" sd="1" t="data" x="4687"/>
        <item m="1" sd="1" t="data" x="2213"/>
        <item m="1" sd="1" t="data" x="3071"/>
        <item m="1" sd="1" t="data" x="2797"/>
        <item m="1" sd="1" t="data" x="4319"/>
        <item m="1" sd="1" t="data" x="81"/>
        <item m="1" sd="1" t="data" x="2296"/>
        <item m="1" sd="1" t="data" x="34"/>
        <item m="1" sd="1" t="data" x="3633"/>
        <item m="1" sd="1" t="data" x="2948"/>
        <item m="1" sd="1" t="data" x="2947"/>
        <item m="1" sd="1" t="data" x="4318"/>
        <item m="1" sd="1" t="data" x="2378"/>
        <item m="1" sd="1" t="data" x="1867"/>
        <item m="1" sd="1" t="data" x="1027"/>
        <item m="1" sd="1" t="data" x="3701"/>
        <item m="1" sd="1" t="data" x="4525"/>
        <item m="1" sd="1" t="data" x="1440"/>
        <item m="1" sd="1" t="data" x="4789"/>
        <item m="1" sd="1" t="data" x="4524"/>
        <item m="1" sd="1" t="data" x="2399"/>
        <item m="1" sd="1" t="data" x="497"/>
        <item m="1" sd="1" t="data" x="4310"/>
        <item m="1" sd="1" t="data" x="4705"/>
        <item m="1" sd="1" t="data" x="4709"/>
        <item m="1" sd="1" t="data" x="4708"/>
        <item m="1" sd="1" t="data" x="2705"/>
        <item m="1" sd="1" t="data" x="2035"/>
        <item m="1" sd="1" t="data" x="857"/>
        <item m="1" sd="1" t="data" x="3122"/>
        <item m="1" sd="1" t="data" x="3124"/>
        <item m="1" sd="1" t="data" x="3123"/>
        <item m="1" sd="1" t="data" x="3573"/>
        <item m="1" sd="1" t="data" x="3637"/>
        <item m="1" sd="1" t="data" x="4823"/>
        <item m="1" sd="1" t="data" x="2280"/>
        <item m="1" sd="1" t="data" x="4971"/>
        <item m="1" sd="1" t="data" x="4970"/>
        <item m="1" sd="1" t="data" x="2895"/>
        <item m="1" sd="1" t="data" x="3243"/>
        <item m="1" sd="1" t="data" x="2700"/>
        <item m="1" sd="1" t="data" x="783"/>
        <item m="1" sd="1" t="data" x="1641"/>
        <item m="1" sd="1" t="data" x="2920"/>
        <item m="1" sd="1" t="data" x="3747"/>
        <item m="1" sd="1" t="data" x="3385"/>
        <item m="1" sd="1" t="data" x="4284"/>
        <item m="1" sd="1" t="data" x="5216"/>
        <item m="1" sd="1" t="data" x="5225"/>
        <item m="1" sd="1" t="data" x="5226"/>
        <item m="1" sd="1" t="data" x="5215"/>
        <item m="1" sd="1" t="data" x="5227"/>
        <item m="1" sd="1" t="data" x="4199"/>
        <item m="1" sd="1" t="data" x="4484"/>
        <item m="1" sd="1" t="data" x="4039"/>
        <item m="1" sd="1" t="data" x="4053"/>
        <item m="1" sd="1" t="data" x="4060"/>
        <item m="1" sd="1" t="data" x="4041"/>
        <item m="1" sd="1" t="data" x="4038"/>
        <item m="1" sd="1" t="data" x="4058"/>
        <item m="1" sd="1" t="data" x="4045"/>
        <item m="1" sd="1" t="data" x="2031"/>
        <item m="1" sd="1" t="data" x="4042"/>
        <item m="1" sd="1" t="data" x="4040"/>
        <item m="1" sd="1" t="data" x="4059"/>
        <item m="1" sd="1" t="data" x="4062"/>
        <item m="1" sd="1" t="data" x="1034"/>
        <item m="1" sd="1" t="data" x="11"/>
        <item m="1" sd="1" t="data" x="16"/>
        <item m="1" sd="1" t="data" x="4034"/>
        <item m="1" sd="1" t="data" x="2652"/>
        <item m="1" sd="1" t="data" x="2752"/>
        <item m="1" sd="1" t="data" x="4063"/>
        <item m="1" sd="1" t="data" x="5222"/>
        <item m="1" sd="1" t="data" x="5223"/>
        <item m="1" sd="1" t="data" x="4046"/>
        <item m="1" sd="1" t="data" x="4054"/>
        <item m="1" sd="1" t="data" x="4056"/>
        <item m="1" sd="1" t="data" x="1429"/>
        <item m="1" sd="1" t="data" x="479"/>
        <item m="1" sd="1" t="data" x="3982"/>
        <item m="1" sd="1" t="data" x="3245"/>
        <item m="1" sd="1" t="data" x="3981"/>
        <item m="1" sd="1" t="data" x="478"/>
        <item m="1" sd="1" t="data" x="421"/>
        <item m="1" sd="1" t="data" x="3007"/>
        <item m="1" sd="1" t="data" x="2749"/>
        <item m="1" sd="1" t="data" x="910"/>
        <item m="1" sd="1" t="data" x="2945"/>
        <item m="1" sd="1" t="data" x="2939"/>
        <item m="1" sd="1" t="data" x="2938"/>
        <item m="1" sd="1" t="data" x="2935"/>
        <item m="1" sd="1" t="data" x="3280"/>
        <item m="1" sd="1" t="data" x="1436"/>
        <item m="1" sd="1" t="data" x="3067"/>
        <item m="1" sd="1" t="data" x="4043"/>
        <item m="1" sd="1" t="data" x="5231"/>
        <item m="1" sd="1" t="data" x="5232"/>
        <item m="1" sd="1" t="data" x="1120"/>
        <item m="1" sd="1" t="data" x="3583"/>
        <item m="1" sd="1" t="data" x="4044"/>
        <item m="1" sd="1" t="data" x="4051"/>
        <item m="1" sd="1" t="data" x="4061"/>
        <item m="1" sd="1" t="data" x="2276"/>
        <item m="1" sd="1" t="data" x="2521"/>
        <item m="1" sd="1" t="data" x="981"/>
        <item m="1" sd="1" t="data" x="1764"/>
        <item m="1" sd="1" t="data" x="983"/>
        <item m="1" sd="1" t="data" x="2147"/>
        <item m="1" sd="1" t="data" x="293"/>
        <item m="1" sd="1" t="data" x="26"/>
        <item m="1" sd="1" t="data" x="3685"/>
        <item m="1" sd="1" t="data" x="1690"/>
        <item m="1" sd="1" t="data" x="4168"/>
        <item m="1" sd="1" t="data" x="192"/>
        <item m="1" sd="1" t="data" x="4264"/>
        <item m="1" sd="1" t="data" x="1059"/>
        <item m="1" sd="1" t="data" x="223"/>
        <item m="1" sd="1" t="data" x="4052"/>
        <item m="1" sd="1" t="data" x="1349"/>
        <item m="1" sd="1" t="data" x="1348"/>
        <item m="1" sd="1" t="data" x="1241"/>
        <item m="1" sd="1" t="data" x="5078"/>
        <item m="1" sd="1" t="data" x="1021"/>
        <item m="1" sd="1" t="data" x="4033"/>
        <item m="1" sd="1" t="data" x="3521"/>
        <item m="1" sd="1" t="data" x="4931"/>
        <item m="1" sd="1" t="data" x="2126"/>
        <item m="1" sd="1" t="data" x="4286"/>
        <item m="1" sd="1" t="data" x="2892"/>
        <item m="1" sd="1" t="data" x="1091"/>
        <item m="1" sd="1" t="data" x="2680"/>
        <item m="1" sd="1" t="data" x="5136"/>
        <item m="1" sd="1" t="data" x="3299"/>
        <item m="1" sd="1" t="data" x="70"/>
        <item m="1" sd="1" t="data" x="3426"/>
        <item m="1" sd="1" t="data" x="3856"/>
        <item m="1" sd="1" t="data" x="1331"/>
        <item m="1" sd="1" t="data" x="1030"/>
        <item m="1" sd="1" t="data" x="692"/>
        <item m="1" sd="1" t="data" x="5308"/>
        <item m="1" sd="1" t="data" x="1386"/>
        <item m="1" sd="1" t="data" x="3354"/>
        <item m="1" sd="1" t="data" x="4021"/>
        <item m="1" sd="1" t="data" x="4856"/>
        <item m="1" sd="1" t="data" x="4048"/>
        <item m="1" sd="1" t="data" x="4057"/>
        <item m="1" sd="1" t="data" x="5221"/>
        <item m="1" sd="1" t="data" x="1243"/>
        <item m="1" sd="1" t="data" x="137"/>
        <item m="1" sd="1" t="data" x="4183"/>
        <item m="1" sd="1" t="data" x="3801"/>
        <item m="1" sd="1" t="data" x="3516"/>
        <item m="1" sd="1" t="data" x="3148"/>
        <item m="1" sd="1" t="data" x="49"/>
        <item m="1" sd="1" t="data" x="4230"/>
        <item m="1" sd="1" t="data" x="3887"/>
        <item m="1" sd="1" t="data" x="4309"/>
        <item m="1" sd="1" t="data" x="4367"/>
        <item m="1" sd="1" t="data" x="3100"/>
        <item m="1" sd="1" t="data" x="3503"/>
        <item m="1" sd="1" t="data" x="766"/>
        <item m="1" sd="1" t="data" x="2129"/>
        <item m="1" sd="1" t="data" x="1061"/>
        <item m="1" sd="1" t="data" x="2565"/>
        <item m="1" sd="1" t="data" x="2566"/>
        <item m="1" sd="1" t="data" x="4120"/>
        <item m="1" sd="1" t="data" x="176"/>
        <item m="1" sd="1" t="data" x="565"/>
        <item m="1" sd="1" t="data" x="4960"/>
        <item m="1" sd="1" t="data" x="4161"/>
        <item m="1" sd="1" t="data" x="4843"/>
        <item m="1" sd="1" t="data" x="2974"/>
        <item m="1" sd="1" t="data" x="575"/>
        <item m="1" sd="1" t="data" x="2330"/>
        <item m="1" sd="1" t="data" x="4871"/>
        <item m="1" sd="1" t="data" x="4892"/>
        <item m="1" sd="1" t="data" x="3985"/>
        <item m="1" sd="1" t="data" x="1710"/>
        <item m="1" sd="1" t="data" x="4501"/>
        <item m="1" sd="1" t="data" x="4364"/>
        <item m="1" sd="1" t="data" x="743"/>
        <item m="1" sd="1" t="data" x="739"/>
        <item m="1" sd="1" t="data" x="741"/>
        <item m="1" sd="1" t="data" x="734"/>
        <item m="1" sd="1" t="data" x="736"/>
        <item m="1" sd="1" t="data" x="745"/>
        <item m="1" sd="1" t="data" x="744"/>
        <item m="1" sd="1" t="data" x="735"/>
        <item m="1" sd="1" t="data" x="1642"/>
        <item m="1" sd="1" t="data" x="1745"/>
        <item m="1" sd="1" t="data" x="5071"/>
        <item m="1" sd="1" t="data" x="1314"/>
        <item m="1" sd="1" t="data" x="5243"/>
        <item m="1" sd="1" t="data" x="432"/>
        <item m="1" sd="1" t="data" x="333"/>
        <item m="1" sd="1" t="data" x="2655"/>
        <item m="1" sd="1" t="data" x="3737"/>
        <item m="1" sd="1" t="data" x="1206"/>
        <item m="1" sd="1" t="data" x="4829"/>
        <item m="1" sd="1" t="data" x="4828"/>
        <item m="1" sd="1" t="data" x="782"/>
        <item m="1" sd="1" t="data" x="1058"/>
        <item m="1" sd="1" t="data" x="3697"/>
        <item m="1" sd="1" t="data" x="4025"/>
        <item m="1" sd="1" t="data" x="4127"/>
        <item m="1" sd="1" t="data" x="4741"/>
        <item m="1" sd="1" t="data" x="3021"/>
        <item m="1" sd="1" t="data" x="905"/>
        <item m="1" sd="1" t="data" x="2073"/>
        <item m="1" sd="1" t="data" x="5023"/>
        <item m="1" sd="1" t="data" x="2230"/>
        <item m="1" sd="1" t="data" x="5263"/>
        <item m="1" sd="1" t="data" x="998"/>
        <item m="1" sd="1" t="data" x="379"/>
        <item m="1" sd="1" t="data" x="4531"/>
        <item m="1" sd="1" t="data" x="3703"/>
        <item m="1" sd="1" t="data" x="4013"/>
        <item m="1" sd="1" t="data" x="4786"/>
        <item m="1" sd="1" t="data" x="4345"/>
        <item m="1" sd="1" t="data" x="2244"/>
        <item m="1" sd="1" t="data" x="5114"/>
        <item m="1" sd="1" t="data" x="1222"/>
        <item m="1" sd="1" t="data" x="144"/>
        <item m="1" sd="1" t="data" x="1891"/>
        <item m="1" sd="1" t="data" x="5025"/>
        <item m="1" sd="1" t="data" x="3189"/>
        <item m="1" sd="1" t="data" x="3096"/>
        <item m="1" sd="1" t="data" x="4962"/>
        <item m="1" sd="1" t="data" x="3042"/>
        <item m="1" sd="1" t="data" x="4725"/>
        <item m="1" sd="1" t="data" x="3331"/>
        <item m="1" sd="1" t="data" x="444"/>
        <item m="1" sd="1" t="data" x="1519"/>
        <item m="1" sd="1" t="data" x="1295"/>
        <item m="1" sd="1" t="data" x="2127"/>
        <item m="1" sd="1" t="data" x="1716"/>
        <item m="1" sd="1" t="data" x="1863"/>
        <item m="1" sd="1" t="data" x="2331"/>
        <item m="1" sd="1" t="data" x="3424"/>
        <item m="1" sd="1" t="data" x="2850"/>
        <item m="1" sd="1" t="data" x="772"/>
        <item m="1" sd="1" t="data" x="348"/>
        <item m="1" sd="1" t="data" x="4681"/>
        <item m="1" sd="1" t="data" x="185"/>
        <item m="1" sd="1" t="data" x="1881"/>
        <item m="1" sd="1" t="data" x="4629"/>
        <item m="1" sd="1" t="data" x="4196"/>
        <item m="1" sd="1" t="data" x="4333"/>
        <item m="1" sd="1" t="data" x="5246"/>
        <item m="1" sd="1" t="data" x="2049"/>
        <item m="1" sd="1" t="data" x="3551"/>
        <item m="1" sd="1" t="data" x="3523"/>
        <item m="1" sd="1" t="data" x="2709"/>
        <item m="1" sd="1" t="data" x="5106"/>
        <item m="1" sd="1" t="data" x="454"/>
        <item m="1" sd="1" t="data" x="5241"/>
        <item m="1" sd="1" t="data" x="4136"/>
        <item m="1" sd="1" t="data" x="3355"/>
        <item m="1" sd="1" t="data" x="5050"/>
        <item m="1" sd="1" t="data" x="5051"/>
        <item m="1" sd="1" t="data" x="5040"/>
        <item m="1" sd="1" t="data" x="1382"/>
        <item m="1" sd="1" t="data" x="5251"/>
        <item m="1" sd="1" t="data" x="4459"/>
        <item m="1" sd="1" t="data" x="2492"/>
        <item m="1" sd="1" t="data" x="3011"/>
        <item m="1" sd="1" t="data" x="4548"/>
        <item m="1" sd="1" t="data" x="2846"/>
        <item m="1" sd="1" t="data" x="4266"/>
        <item m="1" sd="1" t="data" x="4281"/>
        <item m="1" sd="1" t="data" x="1996"/>
        <item m="1" sd="1" t="data" x="5291"/>
        <item m="1" sd="1" t="data" x="5287"/>
        <item m="1" sd="1" t="data" x="5290"/>
        <item m="1" sd="1" t="data" x="5289"/>
        <item m="1" sd="1" t="data" x="5213"/>
        <item m="1" sd="1" t="data" x="4111"/>
        <item m="1" sd="1" t="data" x="2373"/>
        <item m="1" sd="1" t="data" x="3224"/>
        <item m="1" sd="1" t="data" x="5245"/>
        <item m="1" sd="1" t="data" x="2751"/>
        <item m="1" sd="1" t="data" x="2666"/>
        <item m="1" sd="1" t="data" x="3699"/>
        <item m="1" sd="1" t="data" x="1671"/>
        <item m="1" sd="1" t="data" x="3230"/>
        <item m="1" sd="1" t="data" x="2440"/>
        <item m="1" sd="1" t="data" x="1897"/>
        <item m="1" sd="1" t="data" x="4859"/>
        <item m="1" sd="1" t="data" x="3158"/>
        <item m="1" sd="1" t="data" x="3157"/>
        <item m="1" sd="1" t="data" x="4456"/>
        <item m="1" sd="1" t="data" x="3333"/>
        <item m="1" sd="1" t="data" x="1571"/>
        <item m="1" sd="1" t="data" x="658"/>
        <item m="1" sd="1" t="data" x="4927"/>
        <item m="1" sd="1" t="data" x="5035"/>
        <item m="1" sd="1" t="data" x="2716"/>
        <item m="1" sd="1" t="data" x="2011"/>
        <item m="1" sd="1" t="data" x="3038"/>
        <item m="1" sd="1" t="data" x="4544"/>
        <item m="1" sd="1" t="data" x="4022"/>
        <item m="1" sd="1" t="data" x="3211"/>
        <item m="1" sd="1" t="data" x="4956"/>
        <item m="1" sd="1" t="data" x="448"/>
        <item m="1" sd="1" t="data" x="449"/>
        <item m="1" sd="1" t="data" x="91"/>
        <item m="1" sd="1" t="data" x="60"/>
        <item m="1" sd="1" t="data" x="3806"/>
        <item m="1" sd="1" t="data" x="4182"/>
        <item m="1" sd="1" t="data" x="396"/>
        <item m="1" sd="1" t="data" x="2222"/>
        <item m="1" sd="1" t="data" x="395"/>
        <item m="1" sd="1" t="data" x="1577"/>
        <item m="1" sd="1" t="data" x="400"/>
        <item m="1" sd="1" t="data" x="3618"/>
        <item m="1" sd="1" t="data" x="5233"/>
        <item m="1" sd="1" t="data" x="706"/>
        <item m="1" sd="1" t="data" x="1825"/>
        <item m="1" sd="1" t="data" x="47"/>
        <item m="1" sd="1" t="data" x="1108"/>
        <item m="1" sd="1" t="data" x="806"/>
        <item m="1" sd="1" t="data" x="4142"/>
        <item m="1" sd="1" t="data" x="656"/>
        <item m="1" sd="1" t="data" x="1352"/>
        <item m="1" sd="1" t="data" x="3409"/>
        <item m="1" sd="1" t="data" x="2408"/>
        <item m="1" sd="1" t="data" x="2134"/>
        <item m="1" sd="1" t="data" x="2819"/>
        <item m="1" sd="1" t="data" x="4457"/>
        <item m="1" sd="1" t="data" x="3717"/>
        <item m="1" sd="1" t="data" x="3716"/>
        <item m="1" sd="1" t="data" x="5042"/>
        <item m="1" sd="1" t="data" x="5038"/>
        <item m="1" sd="1" t="data" x="3728"/>
        <item m="1" sd="1" t="data" x="4842"/>
        <item m="1" sd="1" t="data" x="1864"/>
        <item m="1" sd="1" t="data" x="5292"/>
        <item m="1" sd="1" t="data" x="133"/>
        <item m="1" sd="1" t="data" x="3335"/>
        <item m="1" sd="1" t="data" x="3055"/>
        <item m="1" sd="1" t="data" x="3533"/>
        <item m="1" sd="1" t="data" x="3758"/>
        <item m="1" sd="1" t="data" x="1481"/>
        <item m="1" sd="1" t="data" x="335"/>
        <item m="1" sd="1" t="data" x="3483"/>
        <item m="1" sd="1" t="data" x="4006"/>
        <item m="1" sd="1" t="data" x="2511"/>
        <item m="1" sd="1" t="data" x="500"/>
        <item m="1" sd="1" t="data" x="4605"/>
        <item m="1" sd="1" t="data" x="3462"/>
        <item m="1" sd="1" t="data" x="3576"/>
        <item m="1" sd="1" t="data" x="4288"/>
        <item m="1" sd="1" t="data" x="1224"/>
        <item m="1" sd="1" t="data" x="659"/>
        <item m="1" sd="1" t="data" x="3269"/>
        <item m="1" sd="1" t="data" x="3762"/>
        <item m="1" sd="1" t="data" x="3894"/>
        <item m="1" sd="1" t="data" x="4027"/>
        <item m="1" sd="1" t="data" x="450"/>
        <item m="1" sd="1" t="data" x="1647"/>
        <item m="1" sd="1" t="data" x="4737"/>
        <item m="1" sd="1" t="data" x="3295"/>
        <item m="1" sd="1" t="data" x="4369"/>
        <item m="1" sd="1" t="data" x="4947"/>
        <item m="1" sd="1" t="data" x="2009"/>
        <item m="1" sd="1" t="data" x="2168"/>
        <item m="1" sd="1" t="data" x="3153"/>
        <item m="1" sd="1" t="data" x="4077"/>
        <item m="1" sd="1" t="data" x="3320"/>
        <item m="1" sd="1" t="data" x="4480"/>
        <item m="1" sd="1" t="data" x="78"/>
        <item m="1" sd="1" t="data" x="204"/>
        <item m="1" sd="1" t="data" x="494"/>
        <item m="1" sd="1" t="data" x="3915"/>
        <item m="1" sd="1" t="data" x="510"/>
        <item m="1" sd="1" t="data" x="2247"/>
        <item m="1" sd="1" t="data" x="4579"/>
        <item m="1" sd="1" t="data" x="3057"/>
        <item m="1" sd="1" t="data" x="3137"/>
        <item m="1" sd="1" t="data" x="2854"/>
        <item m="1" sd="1" t="data" x="3631"/>
        <item m="1" sd="1" t="data" x="1890"/>
        <item m="1" sd="1" t="data" x="3118"/>
        <item m="1" sd="1" t="data" x="4330"/>
        <item m="1" sd="1" t="data" x="41"/>
        <item m="1" sd="1" t="data" x="4959"/>
        <item m="1" sd="1" t="data" x="2091"/>
        <item m="1" sd="1" t="data" x="4210"/>
        <item m="1" sd="1" t="data" x="5295"/>
        <item m="1" sd="1" t="data" x="626"/>
        <item m="1" sd="1" t="data" x="627"/>
        <item m="1" sd="1" t="data" x="4278"/>
        <item m="1" sd="1" t="data" x="640"/>
        <item m="1" sd="1" t="data" x="1888"/>
        <item m="1" sd="1" t="data" x="965"/>
        <item m="1" sd="1" t="data" x="3599"/>
        <item m="1" sd="1" t="data" x="3600"/>
        <item m="1" sd="1" t="data" x="359"/>
        <item m="1" sd="1" t="data" x="3045"/>
        <item m="1" sd="1" t="data" x="5258"/>
        <item m="1" sd="1" t="data" x="2811"/>
        <item m="1" sd="1" t="data" x="3988"/>
        <item m="1" sd="1" t="data" x="1450"/>
        <item m="1" sd="1" t="data" x="1969"/>
        <item m="1" sd="1" t="data" x="952"/>
        <item m="1" sd="1" t="data" x="2875"/>
        <item m="1" sd="1" t="data" x="2179"/>
        <item m="1" sd="1" t="data" x="4795"/>
        <item m="1" sd="1" t="data" x="3839"/>
        <item m="1" sd="1" t="data" x="1148"/>
        <item m="1" sd="1" t="data" x="1147"/>
        <item m="1" sd="1" t="data" x="1146"/>
        <item m="1" sd="1" t="data" x="1145"/>
        <item m="1" sd="1" t="data" x="3300"/>
        <item m="1" sd="1" t="data" x="1657"/>
        <item m="1" sd="1" t="data" x="5046"/>
        <item m="1" sd="1" t="data" x="3324"/>
        <item m="1" sd="1" t="data" x="5043"/>
        <item m="1" sd="1" t="data" x="5039"/>
        <item m="1" sd="1" t="data" x="3325"/>
        <item m="1" sd="1" t="data" x="3786"/>
        <item m="1" sd="1" t="data" x="4141"/>
        <item m="1" sd="1" t="data" x="2906"/>
        <item m="1" sd="1" t="data" x="5328"/>
        <item m="1" sd="1" t="data" x="4929"/>
        <item m="1" sd="1" t="data" x="5311"/>
        <item m="1" sd="1" t="data" x="88"/>
        <item m="1" sd="1" t="data" x="2289"/>
        <item m="1" sd="1" t="data" x="2575"/>
        <item m="1" sd="1" t="data" x="4475"/>
        <item m="1" sd="1" t="data" x="4743"/>
        <item m="1" sd="1" t="data" x="4209"/>
        <item m="1" sd="1" t="data" x="3888"/>
        <item m="1" sd="1" t="data" x="5264"/>
        <item m="1" sd="1" t="data" x="5167"/>
        <item m="1" sd="1" t="data" x="1563"/>
        <item m="1" sd="1" t="data" x="994"/>
        <item m="1" sd="1" t="data" x="1071"/>
        <item m="1" sd="1" t="data" x="5196"/>
        <item m="1" sd="1" t="data" x="5288"/>
        <item m="1" sd="1" t="data" x="1974"/>
        <item m="1" sd="1" t="data" x="4344"/>
        <item m="1" sd="1" t="data" x="3998"/>
        <item m="1" sd="1" t="data" x="2926"/>
        <item m="1" sd="1" t="data" x="2433"/>
        <item m="1" sd="1" t="data" x="597"/>
        <item m="1" sd="1" t="data" x="4534"/>
        <item m="1" sd="1" t="data" x="3087"/>
        <item m="1" sd="1" t="data" x="1111"/>
        <item m="1" sd="1" t="data" x="119"/>
        <item m="1" sd="1" t="data" x="655"/>
        <item m="1" sd="1" t="data" x="892"/>
        <item m="1" sd="1" t="data" x="629"/>
        <item m="1" sd="1" t="data" x="1129"/>
        <item m="1" sd="1" t="data" x="3674"/>
        <item m="1" sd="1" t="data" x="5609"/>
        <item m="1" sd="1" t="data" x="5608"/>
        <item m="1" sd="1" t="data" x="2180"/>
        <item m="1" sd="1" t="data" x="1769"/>
        <item m="1" sd="1" t="data" x="4595"/>
        <item m="1" sd="1" t="data" x="4640"/>
        <item m="1" sd="1" t="data" x="5240"/>
        <item m="1" sd="1" t="data" x="3711"/>
        <item m="1" sd="1" t="data" x="3670"/>
        <item m="1" sd="1" t="data" x="1640"/>
        <item m="1" sd="1" t="data" x="2092"/>
        <item m="1" sd="1" t="data" x="159"/>
        <item m="1" sd="1" t="data" x="4332"/>
        <item m="1" sd="1" t="data" x="1266"/>
        <item m="1" sd="1" t="data" x="628"/>
        <item m="1" sd="1" t="data" x="3206"/>
        <item m="1" sd="1" t="data" x="913"/>
        <item m="1" sd="1" t="data" x="3304"/>
        <item m="1" sd="1" t="data" x="748"/>
        <item m="1" sd="1" t="data" x="4401"/>
        <item m="1" sd="1" t="data" x="5153"/>
        <item m="1" sd="1" t="data" x="1424"/>
        <item m="1" sd="1" t="data" x="861"/>
        <item m="1" sd="1" t="data" x="3748"/>
        <item m="1" sd="1" t="data" x="2242"/>
        <item m="1" sd="1" t="data" x="954"/>
        <item m="1" sd="1" t="data" x="710"/>
        <item m="1" sd="1" t="data" x="3893"/>
        <item m="1" sd="1" t="data" x="907"/>
        <item m="1" sd="1" t="data" x="4228"/>
        <item m="1" sd="1" t="data" x="3004"/>
        <item m="1" sd="1" t="data" x="3019"/>
        <item m="1" sd="1" t="data" x="2551"/>
        <item m="1" sd="1" t="data" x="4838"/>
        <item m="1" sd="1" t="data" x="5766"/>
        <item m="1" sd="1" t="data" x="3289"/>
        <item m="1" sd="1" t="data" x="5004"/>
        <item m="1" sd="1" t="data" x="4280"/>
        <item m="1" sd="1" t="data" x="5294"/>
        <item m="1" sd="1" t="data" x="612"/>
        <item m="1" sd="1" t="data" x="2388"/>
        <item m="1" sd="1" t="data" x="4081"/>
        <item m="1" sd="1" t="data" x="5036"/>
        <item m="1" sd="1" t="data" x="5293"/>
        <item m="1" sd="1" t="data" x="2734"/>
        <item m="1" sd="1" t="data" x="768"/>
        <item m="1" sd="1" t="data" x="2697"/>
        <item m="1" sd="1" t="data" x="3120"/>
        <item m="1" sd="1" t="data" x="17"/>
        <item m="1" sd="1" t="data" x="51"/>
        <item m="1" sd="1" t="data" x="3473"/>
        <item m="1" sd="1" t="data" x="2740"/>
        <item m="1" sd="1" t="data" x="4707"/>
        <item m="1" sd="1" t="data" x="3763"/>
        <item m="1" sd="1" t="data" x="3635"/>
        <item m="1" sd="1" t="data" x="5433"/>
        <item m="1" sd="1" t="data" x="3713"/>
        <item m="1" sd="1" t="data" x="3410"/>
        <item m="1" sd="1" t="data" x="2215"/>
        <item m="1" sd="1" t="data" x="1990"/>
        <item m="1" sd="1" t="data" x="1066"/>
        <item m="1" sd="1" t="data" x="1082"/>
        <item m="1" sd="1" t="data" x="2413"/>
        <item m="1" sd="1" t="data" x="4098"/>
        <item m="1" sd="1" t="data" x="3347"/>
        <item m="1" sd="1" t="data" x="2089"/>
        <item m="1" sd="1" t="data" x="3436"/>
        <item m="1" sd="1" t="data" x="3827"/>
        <item m="1" sd="1" t="data" x="3736"/>
        <item m="1" sd="1" t="data" x="3062"/>
        <item m="1" sd="1" t="data" x="2070"/>
        <item m="1" sd="1" t="data" x="1278"/>
        <item m="1" sd="1" t="data" x="5457"/>
        <item m="1" sd="1" t="data" x="5437"/>
        <item m="1" sd="1" t="data" x="4593"/>
        <item m="1" sd="1" t="data" x="4564"/>
        <item m="1" sd="1" t="data" x="4467"/>
        <item m="1" sd="1" t="data" x="2194"/>
        <item m="1" sd="1" t="data" x="1809"/>
        <item m="1" sd="1" t="data" x="331"/>
        <item m="1" sd="1" t="data" x="1400"/>
        <item m="1" sd="1" t="data" x="422"/>
        <item m="1" sd="1" t="data" x="4928"/>
        <item m="1" sd="1" t="data" x="446"/>
        <item m="1" sd="1" t="data" x="3709"/>
        <item m="1" sd="1" t="data" x="3281"/>
        <item m="1" sd="1" t="data" x="2820"/>
        <item m="1" sd="1" t="data" x="5630"/>
        <item m="1" sd="1" t="data" x="4650"/>
        <item m="1" sd="1" t="data" x="4876"/>
        <item m="1" sd="1" t="data" x="5010"/>
        <item m="1" sd="1" t="data" x="3601"/>
        <item m="1" sd="1" t="data" x="3778"/>
        <item m="1" sd="1" t="data" x="1036"/>
        <item m="1" sd="1" t="data" x="1035"/>
        <item m="1" sd="1" t="data" x="2896"/>
        <item m="1" sd="1" t="data" x="2829"/>
        <item m="1" sd="1" t="data" x="4557"/>
        <item m="1" sd="1" t="data" x="25"/>
        <item m="1" sd="1" t="data" x="3097"/>
        <item m="1" sd="1" t="data" x="4558"/>
        <item m="1" sd="1" t="data" x="3727"/>
        <item m="1" sd="1" t="data" x="2917"/>
        <item m="1" sd="1" t="data" x="1416"/>
        <item m="1" sd="1" t="data" x="2494"/>
        <item m="1" sd="1" t="data" x="1158"/>
        <item m="1" sd="1" t="data" x="3005"/>
        <item m="1" sd="1" t="data" x="3572"/>
        <item m="1" sd="1" t="data" x="455"/>
        <item m="1" sd="1" t="data" x="3710"/>
        <item m="1" sd="1" t="data" x="2452"/>
        <item m="1" sd="1" t="data" x="2805"/>
        <item m="1" sd="1" t="data" x="4606"/>
        <item m="1" sd="1" t="data" x="3288"/>
        <item m="1" sd="1" t="data" x="3276"/>
        <item m="1" sd="1" t="data" x="4"/>
        <item m="1" sd="1" t="data" x="5554"/>
        <item m="1" sd="1" t="data" x="4071"/>
        <item m="1" sd="1" t="data" x="3499"/>
        <item m="1" sd="1" t="data" x="5434"/>
        <item m="1" sd="1" t="data" x="2969"/>
        <item m="1" sd="1" t="data" x="4087"/>
        <item m="1" sd="1" t="data" x="5302"/>
        <item m="1" sd="1" t="data" x="4105"/>
        <item m="1" sd="1" t="data" x="1470"/>
        <item m="1" sd="1" t="data" x="4526"/>
        <item m="1" sd="1" t="data" x="302"/>
        <item m="1" sd="1" t="data" x="545"/>
        <item m="1" sd="1" t="data" x="4986"/>
        <item m="1" sd="1" t="data" x="1839"/>
        <item m="1" sd="1" t="data" x="695"/>
        <item m="1" sd="1" t="data" x="1308"/>
        <item m="1" sd="1" t="data" x="2027"/>
        <item m="1" sd="1" t="data" x="4587"/>
        <item m="1" sd="1" t="data" x="3650"/>
        <item m="1" sd="1" t="data" x="4408"/>
        <item m="1" sd="1" t="data" x="1396"/>
        <item m="1" sd="1" t="data" x="919"/>
        <item m="1" sd="1" t="data" x="4615"/>
        <item m="1" sd="1" t="data" x="2723"/>
        <item m="1" sd="1" t="data" x="2953"/>
        <item m="1" sd="1" t="data" x="4945"/>
        <item m="1" sd="1" t="data" x="1064"/>
        <item m="1" sd="1" t="data" x="5008"/>
        <item m="1" sd="1" t="data" x="5005"/>
        <item m="1" sd="1" t="data" x="1411"/>
        <item m="1" sd="1" t="data" x="2503"/>
        <item m="1" sd="1" t="data" x="5322"/>
        <item m="1" sd="1" t="data" x="2297"/>
        <item m="1" sd="1" t="data" x="2059"/>
        <item m="1" sd="1" t="data" x="5353"/>
        <item m="1" sd="1" t="data" x="623"/>
        <item m="1" sd="1" t="data" x="427"/>
        <item m="1" sd="1" t="data" x="1759"/>
        <item m="1" sd="1" t="data" x="1507"/>
        <item m="1" sd="1" t="data" x="2184"/>
        <item m="1" sd="1" t="data" x="2024"/>
        <item m="1" sd="1" t="data" x="3353"/>
        <item m="1" sd="1" t="data" x="1121"/>
        <item m="1" sd="1" t="data" x="357"/>
        <item m="1" sd="1" t="data" x="358"/>
        <item m="1" sd="1" t="data" x="2148"/>
        <item m="1" sd="1" t="data" x="3398"/>
        <item m="1" sd="1" t="data" x="4246"/>
        <item m="1" sd="1" t="data" x="4245"/>
        <item m="1" sd="1" t="data" x="4248"/>
        <item m="1" sd="1" t="data" x="4249"/>
        <item m="1" sd="1" t="data" x="1673"/>
        <item m="1" sd="1" t="data" x="4247"/>
        <item m="1" sd="1" t="data" x="4251"/>
        <item m="1" sd="1" t="data" x="4252"/>
        <item m="1" sd="1" t="data" x="4250"/>
        <item m="1" sd="1" t="data" x="4253"/>
        <item m="1" sd="1" t="data" x="3732"/>
        <item m="1" sd="1" t="data" x="2885"/>
        <item m="1" sd="1" t="data" x="1838"/>
        <item m="1" sd="1" t="data" x="2884"/>
        <item m="1" sd="1" t="data" x="2888"/>
        <item m="1" sd="1" t="data" x="2886"/>
        <item m="1" sd="1" t="data" x="2883"/>
        <item m="1" sd="1" t="data" x="2887"/>
        <item m="1" sd="1" t="data" x="822"/>
        <item m="1" sd="1" t="data" x="5234"/>
        <item m="1" sd="1" t="data" x="4197"/>
        <item m="1" sd="1" t="data" x="4839"/>
        <item m="1" sd="1" t="data" x="904"/>
        <item m="1" sd="1" t="data" x="1668"/>
        <item m="1" sd="1" t="data" x="5518"/>
        <item m="1" sd="1" t="data" x="220"/>
        <item m="1" sd="1" t="data" x="2881"/>
        <item m="1" sd="1" t="data" x="3799"/>
        <item m="1" sd="1" t="data" x="4645"/>
        <item m="1" sd="1" t="data" x="2538"/>
        <item m="1" sd="1" t="data" x="2187"/>
        <item m="1" sd="1" t="data" x="1333"/>
        <item m="1" sd="1" t="data" x="166"/>
        <item m="1" sd="1" t="data" x="3351"/>
        <item m="1" sd="1" t="data" x="4069"/>
        <item m="1" sd="1" t="data" x="1753"/>
        <item m="1" sd="1" t="data" x="5048"/>
        <item m="1" sd="1" t="data" x="5049"/>
        <item m="1" sd="1" t="data" x="5567"/>
        <item m="1" sd="1" t="data" x="1100"/>
        <item m="1" sd="1" t="data" x="2967"/>
        <item m="1" sd="1" t="data" x="2453"/>
        <item m="1" sd="1" t="data" x="2804"/>
        <item m="1" sd="1" t="data" x="3900"/>
        <item m="1" sd="1" t="data" x="3301"/>
        <item m="1" sd="1" t="data" x="3719"/>
        <item m="1" sd="1" t="data" x="3723"/>
        <item m="1" sd="1" t="data" x="3721"/>
        <item m="1" sd="1" t="data" x="3718"/>
        <item m="1" sd="1" t="data" x="3724"/>
        <item m="1" sd="1" t="data" x="3720"/>
        <item m="1" sd="1" t="data" x="3725"/>
        <item m="1" sd="1" t="data" x="1989"/>
        <item m="1" sd="1" t="data" x="1659"/>
        <item m="1" sd="1" t="data" x="2094"/>
        <item m="1" sd="1" t="data" x="5593"/>
        <item m="1" sd="1" t="data" x="1702"/>
        <item m="1" sd="1" t="data" x="3497"/>
        <item m="1" sd="1" t="data" x="3649"/>
        <item m="1" sd="1" t="data" x="5262"/>
        <item m="1" sd="1" t="data" x="3217"/>
        <item m="1" sd="1" t="data" x="5164"/>
        <item m="1" sd="1" t="data" x="1596"/>
        <item m="1" sd="1" t="data" x="5268"/>
        <item m="1" sd="1" t="data" x="2571"/>
        <item m="1" sd="1" t="data" x="2252"/>
        <item m="1" sd="1" t="data" x="111"/>
        <item m="1" sd="1" t="data" x="3507"/>
        <item m="1" sd="1" t="data" x="1870"/>
        <item m="1" sd="1" t="data" x="1871"/>
        <item m="1" sd="1" t="data" x="1873"/>
        <item m="1" sd="1" t="data" x="1872"/>
        <item m="1" sd="1" t="data" x="414"/>
        <item m="1" sd="1" t="data" x="1775"/>
        <item m="1" sd="1" t="data" x="5201"/>
        <item m="1" sd="1" t="data" x="1566"/>
        <item m="1" sd="1" t="data" x="5214"/>
        <item m="1" sd="1" t="data" x="1794"/>
        <item m="1" sd="1" t="data" x="4409"/>
        <item m="1" sd="1" t="data" x="1178"/>
        <item m="1" sd="1" t="data" x="1885"/>
        <item m="1" sd="1" t="data" x="2229"/>
        <item m="1" sd="1" t="data" x="2435"/>
        <item m="1" sd="1" t="data" x="94"/>
        <item m="1" sd="1" t="data" x="2195"/>
        <item m="1" sd="1" t="data" x="5273"/>
        <item m="1" sd="1" t="data" x="702"/>
        <item m="1" sd="1" t="data" x="1334"/>
        <item m="1" sd="1" t="data" x="1344"/>
        <item m="1" sd="1" t="data" x="2907"/>
        <item m="1" sd="1" t="data" x="2747"/>
        <item m="1" sd="1" t="data" x="2422"/>
        <item m="1" sd="1" t="data" x="2548"/>
        <item m="1" sd="1" t="data" x="76"/>
        <item m="1" sd="1" t="data" x="5045"/>
        <item m="1" sd="1" t="data" x="4356"/>
        <item m="1" sd="1" t="data" x="2874"/>
        <item m="1" sd="1" t="data" x="4733"/>
        <item m="1" sd="1" t="data" x="3532"/>
        <item m="1" sd="1" t="data" x="5296"/>
        <item m="1" sd="1" t="data" x="2165"/>
        <item m="1" sd="1" t="data" x="1664"/>
        <item m="1" sd="1" t="data" x="718"/>
        <item m="1" sd="1" t="data" x="5682"/>
        <item m="1" sd="1" t="data" x="2622"/>
        <item m="1" sd="1" t="data" x="4661"/>
        <item m="1" sd="1" t="data" x="2621"/>
        <item m="1" sd="1" t="data" x="4662"/>
        <item m="1" sd="1" t="data" x="194"/>
        <item m="1" sd="1" t="data" x="1299"/>
        <item m="1" sd="1" t="data" x="3730"/>
        <item m="1" sd="1" t="data" x="3138"/>
        <item m="1" sd="1" t="data" x="3191"/>
        <item m="1" sd="1" t="data" x="1239"/>
        <item m="1" sd="1" t="data" x="3646"/>
        <item m="1" sd="1" t="data" x="2687"/>
        <item m="1" sd="1" t="data" x="1868"/>
        <item m="1" sd="1" t="data" x="832"/>
        <item m="1" sd="1" t="data" x="4276"/>
        <item m="1" sd="1" t="data" x="4961"/>
        <item m="1" sd="1" t="data" x="3271"/>
        <item m="1" sd="1" t="data" x="2660"/>
        <item m="1" sd="1" t="data" x="4055"/>
        <item m="1" sd="1" t="data" x="4794"/>
        <item m="1" sd="1" t="data" x="1534"/>
        <item m="1" sd="1" t="data" x="4037"/>
        <item m="1" sd="1" t="data" x="230"/>
        <item m="1" sd="1" t="data" x="2857"/>
        <item m="1" sd="1" t="data" x="2365"/>
        <item m="1" sd="1" t="data" x="4578"/>
        <item m="1" sd="1" t="data" x="4065"/>
        <item m="1" sd="1" t="data" x="4066"/>
        <item m="1" sd="1" t="data" x="2057"/>
        <item m="1" sd="1" t="data" x="2058"/>
        <item m="1" sd="1" t="data" x="228"/>
        <item m="1" sd="1" t="data" x="2454"/>
        <item m="1" sd="1" t="data" x="5173"/>
        <item m="1" sd="1" t="data" x="2379"/>
        <item m="1" sd="1" t="data" x="1722"/>
        <item m="1" sd="1" t="data" x="5147"/>
        <item m="1" sd="1" t="data" x="3475"/>
        <item m="1" sd="1" t="data" x="4378"/>
        <item m="1" sd="1" t="data" x="1417"/>
        <item m="1" sd="1" t="data" x="3023"/>
        <item m="1" sd="1" t="data" x="3860"/>
        <item m="1" sd="1" t="data" x="4214"/>
        <item m="1" sd="1" t="data" x="2455"/>
        <item m="1" sd="1" t="data" x="651"/>
        <item m="1" sd="1" t="data" x="652"/>
        <item m="1" sd="1" t="data" x="650"/>
        <item m="1" sd="1" t="data" x="653"/>
        <item m="1" sd="1" t="data" x="1044"/>
        <item m="1" sd="1" t="data" x="2991"/>
        <item m="1" sd="1" t="data" x="3729"/>
        <item m="1" sd="1" t="data" x="311"/>
        <item m="1" sd="1" t="data" x="1305"/>
        <item m="1" sd="1" t="data" x="1358"/>
        <item m="1" sd="1" t="data" x="1493"/>
        <item m="1" sd="1" t="data" x="2900"/>
        <item m="1" sd="1" t="data" x="472"/>
        <item m="1" sd="1" t="data" x="686"/>
        <item m="1" sd="1" t="data" x="960"/>
        <item m="1" sd="1" t="data" x="2966"/>
        <item m="1" sd="1" t="data" x="675"/>
        <item m="1" sd="1" t="data" x="4519"/>
        <item m="1" sd="1" t="data" x="4822"/>
        <item m="1" sd="1" t="data" x="648"/>
        <item m="1" sd="1" t="data" x="238"/>
        <item m="1" sd="1" t="data" x="3252"/>
        <item m="1" sd="1" t="data" x="2290"/>
        <item m="1" sd="1" t="data" x="292"/>
        <item m="1" sd="1" t="data" x="3479"/>
        <item m="1" sd="1" t="data" x="3136"/>
        <item m="1" sd="1" t="data" x="2414"/>
        <item m="1" sd="1" t="data" x="5103"/>
        <item m="1" sd="1" t="data" x="4556"/>
        <item m="1" sd="1" t="data" x="3769"/>
        <item m="1" sd="1" t="data" x="2703"/>
        <item m="1" sd="1" t="data" x="2456"/>
        <item m="1" sd="1" t="data" x="2695"/>
        <item m="1" sd="1" t="data" x="1585"/>
        <item m="1" sd="1" t="data" x="2502"/>
        <item m="1" sd="1" t="data" x="5746"/>
        <item m="1" sd="1" t="data" x="2387"/>
        <item m="1" sd="1" t="data" x="4016"/>
        <item m="1" sd="1" t="data" x="2754"/>
        <item m="1" sd="1" t="data" x="3392"/>
        <item m="1" sd="1" t="data" x="3391"/>
        <item m="1" sd="1" t="data" x="2572"/>
        <item m="1" sd="1" t="data" x="3639"/>
        <item m="1" sd="1" t="data" x="3360"/>
        <item m="1" sd="1" t="data" x="2546"/>
        <item m="1" sd="1" t="data" x="105"/>
        <item m="1" sd="1" t="data" x="2766"/>
        <item m="1" sd="1" t="data" x="6153"/>
        <item m="1" sd="1" t="data" x="4740"/>
        <item m="1" sd="1" t="data" x="3024"/>
        <item m="1" sd="1" t="data" x="2956"/>
        <item m="1" sd="1" t="data" x="5501"/>
        <item m="1" sd="1" t="data" x="2145"/>
        <item m="1" sd="1" t="data" x="1815"/>
        <item m="1" sd="1" t="data" x="2873"/>
        <item m="1" sd="1" t="data" x="761"/>
        <item m="1" sd="1" t="data" x="4411"/>
        <item m="1" sd="1" t="data" x="229"/>
        <item m="1" sd="1" t="data" x="1738"/>
        <item m="1" sd="1" t="data" x="4845"/>
        <item m="1" sd="1" t="data" x="2507"/>
        <item m="1" sd="1" t="data" x="3625"/>
        <item m="1" sd="1" t="data" x="231"/>
        <item m="1" sd="1" t="data" x="237"/>
        <item m="1" sd="1" t="data" x="5207"/>
        <item m="1" sd="1" t="data" x="3904"/>
        <item m="1" sd="1" t="data" x="5041"/>
        <item m="1" sd="1" t="data" x="5192"/>
        <item m="1" sd="1" t="data" x="2980"/>
        <item m="1" sd="1" t="data" x="788"/>
        <item m="1" sd="1" t="data" x="1967"/>
        <item m="1" sd="1" t="data" x="3115"/>
        <item m="1" sd="1" t="data" x="5600"/>
        <item m="1" sd="1" t="data" x="5602"/>
        <item m="1" sd="1" t="data" x="5037"/>
        <item m="1" sd="1" t="data" x="3346"/>
        <item m="1" sd="1" t="data" x="5146"/>
        <item m="1" sd="1" t="data" x="2779"/>
        <item m="1" sd="1" t="data" x="5267"/>
        <item m="1" sd="1" t="data" x="4899"/>
        <item m="1" sd="1" t="data" x="2673"/>
        <item m="1" sd="1" t="data" x="4302"/>
        <item m="1" sd="1" t="data" x="1332"/>
        <item m="1" sd="1" t="data" x="2604"/>
        <item m="1" sd="1" t="data" x="5088"/>
        <item m="1" sd="1" t="data" x="3233"/>
        <item m="1" sd="1" t="data" x="2553"/>
        <item m="1" sd="1" t="data" x="1997"/>
        <item m="1" sd="1" t="data" x="123"/>
        <item m="1" sd="1" t="data" x="2748"/>
        <item m="1" sd="1" t="data" x="5247"/>
        <item m="1" sd="1" t="data" x="4649"/>
        <item m="1" sd="1" t="data" x="2957"/>
        <item m="1" sd="1" t="data" x="2633"/>
        <item m="1" sd="1" t="data" x="5220"/>
        <item m="1" sd="1" t="data" x="3130"/>
        <item m="1" sd="1" t="data" x="811"/>
        <item m="1" sd="1" t="data" x="383"/>
        <item m="1" sd="1" t="data" x="4872"/>
        <item m="1" sd="1" t="data" x="523"/>
        <item m="1" sd="1" t="data" x="1466"/>
        <item m="1" sd="1" t="data" x="1010"/>
        <item m="1" sd="1" t="data" x="462"/>
        <item m="1" sd="1" t="data" x="1114"/>
        <item m="1" sd="1" t="data" x="4134"/>
        <item m="1" sd="1" t="data" x="406"/>
        <item m="1" sd="1" t="data" x="48"/>
        <item m="1" sd="1" t="data" x="4903"/>
        <item m="1" sd="1" t="data" x="986"/>
        <item m="1" sd="1" t="data" x="4117"/>
        <item m="1" sd="1" t="data" x="916"/>
        <item m="1" sd="1" t="data" x="2859"/>
        <item m="1" sd="1" t="data" x="2032"/>
        <item m="1" sd="1" t="data" x="4050"/>
        <item m="1" sd="1" t="data" x="5009"/>
        <item m="1" sd="1" t="data" x="930"/>
        <item m="1" sd="1" t="data" x="4304"/>
        <item m="1" sd="1" t="data" x="982"/>
        <item m="1" sd="1" t="data" x="1276"/>
        <item m="1" sd="1" t="data" x="2537"/>
        <item m="1" sd="1" t="data" x="3634"/>
        <item m="1" sd="1" t="data" x="3195"/>
        <item m="1" sd="1" t="data" x="4897"/>
        <item m="1" sd="1" t="data" x="5024"/>
        <item m="1" sd="1" t="data" x="3641"/>
        <item m="1" sd="1" t="data" x="416"/>
        <item m="1" sd="1" t="data" x="921"/>
        <item m="1" sd="1" t="data" x="3482"/>
        <item m="1" sd="1" t="data" x="1326"/>
        <item m="1" sd="1" t="data" x="2868"/>
        <item m="1" sd="1" t="data" x="2727"/>
        <item m="1" sd="1" t="data" x="2190"/>
        <item m="1" sd="1" t="data" x="2106"/>
        <item m="1" sd="1" t="data" x="1248"/>
        <item m="1" sd="1" t="data" x="2630"/>
        <item m="1" sd="1" t="data" x="4997"/>
        <item m="1" sd="1" t="data" x="5120"/>
        <item m="1" sd="1" t="data" x="1782"/>
        <item m="1" sd="1" t="data" x="2834"/>
        <item m="1" sd="1" t="data" x="2837"/>
        <item m="1" sd="1" t="data" x="2835"/>
        <item m="1" sd="1" t="data" x="2838"/>
        <item m="1" sd="1" t="data" x="2832"/>
        <item m="1" sd="1" t="data" x="2836"/>
        <item m="1" sd="1" t="data" x="2833"/>
        <item m="1" sd="1" t="data" x="437"/>
        <item m="1" sd="1" t="data" x="4919"/>
        <item m="1" sd="1" t="data" x="5278"/>
        <item m="1" sd="1" t="data" x="2162"/>
        <item m="1" sd="1" t="data" x="4907"/>
        <item m="1" sd="1" t="data" x="3594"/>
        <item m="1" sd="1" t="data" x="5700"/>
        <item m="1" sd="1" t="data" x="232"/>
        <item m="1" sd="1" t="data" x="5239"/>
        <item m="1" sd="1" t="data" x="2664"/>
        <item m="1" sd="1" t="data" x="3731"/>
        <item m="1" sd="1" t="data" x="5001"/>
        <item m="1" sd="1" t="data" x="2141"/>
        <item m="1" sd="1" t="data" x="1110"/>
        <item m="1" sd="1" t="data" x="3733"/>
        <item m="1" sd="1" t="data" x="3734"/>
        <item m="1" sd="1" t="data" x="3060"/>
        <item m="1" sd="1" t="data" x="519"/>
        <item m="1" sd="1" t="data" x="2063"/>
        <item m="1" sd="1" t="data" x="2778"/>
        <item m="1" sd="1" t="data" x="3302"/>
        <item m="1" sd="1" t="data" x="1531"/>
        <item m="1" sd="1" t="data" x="2523"/>
        <item m="1" sd="1" t="data" x="1807"/>
        <item m="1" sd="1" t="data" x="4116"/>
        <item m="1" sd="1" t="data" x="1763"/>
        <item m="1" sd="1" t="data" x="2512"/>
        <item m="1" sd="1" t="data" x="2774"/>
        <item m="1" sd="1" t="data" x="1713"/>
        <item m="1" sd="1" t="data" x="2725"/>
        <item m="1" sd="1" t="data" x="5022"/>
        <item m="1" sd="1" t="data" x="2669"/>
        <item m="1" sd="1" t="data" x="2376"/>
        <item m="1" sd="1" t="data" x="2183"/>
        <item m="1" sd="1" t="data" x="394"/>
        <item m="1" sd="1" t="data" x="2530"/>
        <item m="1" sd="1" t="data" x="2573"/>
        <item m="1" sd="1" t="data" x="693"/>
        <item m="1" sd="1" t="data" x="1323"/>
        <item m="1" sd="1" t="data" x="5276"/>
        <item m="1" sd="1" t="data" x="5277"/>
        <item m="1" sd="1" t="data" x="5275"/>
        <item m="1" sd="1" t="data" x="3735"/>
        <item m="1" sd="1" t="data" x="3251"/>
        <item m="1" sd="1" t="data" x="4904"/>
        <item m="1" sd="1" t="data" x="1667"/>
        <item m="1" sd="1" t="data" x="1040"/>
        <item m="1" sd="1" t="data" x="5580"/>
        <item m="1" sd="1" t="data" x="5578"/>
        <item m="1" sd="1" t="data" x="2220"/>
        <item m="1" sd="1" t="data" x="5003"/>
        <item m="1" sd="1" t="data" x="3680"/>
        <item m="1" sd="1" t="data" x="2175"/>
        <item m="1" sd="1" t="data" x="4569"/>
        <item m="1" sd="1" t="data" x="4568"/>
        <item m="1" sd="1" t="data" x="4571"/>
        <item m="1" sd="1" t="data" x="1211"/>
        <item m="1" sd="1" t="data" x="4973"/>
        <item m="1" sd="1" t="data" x="2419"/>
        <item m="1" sd="1" t="data" x="581"/>
        <item m="1" sd="1" t="data" x="108"/>
        <item m="1" sd="1" t="data" x="1081"/>
        <item m="1" sd="1" t="data" x="4238"/>
        <item m="1" sd="1" t="data" x="3897"/>
        <item m="1" sd="1" t="data" x="749"/>
        <item m="1" sd="1" t="data" x="1261"/>
        <item m="1" sd="1" t="data" x="5160"/>
        <item m="1" sd="1" t="data" x="148"/>
        <item m="1" sd="1" t="data" x="32"/>
        <item m="1" sd="1" t="data" x="1529"/>
        <item m="1" sd="1" t="data" x="4626"/>
        <item m="1" sd="1" t="data" x="5118"/>
        <item m="1" sd="1" t="data" x="622"/>
        <item m="1" sd="1" t="data" x="1599"/>
        <item m="1" sd="1" t="data" x="2016"/>
        <item m="1" sd="1" t="data" x="5102"/>
        <item m="1" sd="1" t="data" x="5101"/>
        <item m="1" sd="1" t="data" x="5199"/>
        <item m="1" sd="1" t="data" x="2662"/>
        <item m="1" sd="1" t="data" x="2543"/>
        <item m="1" sd="1" t="data" x="4925"/>
        <item m="1" sd="1" t="data" x="1302"/>
        <item m="1" sd="1" t="data" x="3867"/>
        <item m="1" sd="1" t="data" x="466"/>
        <item m="1" sd="1" t="data" x="3063"/>
        <item m="1" sd="1" t="data" x="946"/>
        <item m="1" sd="1" t="data" x="128"/>
        <item m="1" sd="1" t="data" x="1777"/>
        <item m="1" sd="1" t="data" x="2777"/>
        <item m="1" sd="1" t="data" x="3350"/>
        <item m="1" sd="1" t="data" x="122"/>
        <item m="1" sd="1" t="data" x="1645"/>
        <item m="1" sd="1" t="data" x="1164"/>
        <item m="1" sd="1" t="data" x="5244"/>
        <item m="1" sd="1" t="data" x="4672"/>
        <item m="1" sd="1" t="data" x="1104"/>
        <item m="1" sd="1" t="data" x="2068"/>
        <item m="1" sd="1" t="data" x="4007"/>
        <item m="1" sd="1" t="data" x="5007"/>
        <item m="1" sd="1" t="data" x="3030"/>
        <item m="1" sd="1" t="data" x="5283"/>
        <item m="1" sd="1" t="data" x="4175"/>
        <item m="1" sd="1" t="data" x="3014"/>
        <item m="1" sd="1" t="data" x="495"/>
        <item m="1" sd="1" t="data" x="641"/>
        <item m="1" sd="1" t="data" x="5012"/>
        <item m="1" sd="1" t="data" x="3386"/>
        <item m="1" sd="1" t="data" x="1688"/>
        <item m="1" sd="1" t="data" x="4178"/>
        <item m="1" sd="1" t="data" x="3875"/>
        <item m="1" sd="1" t="data" x="5256"/>
        <item m="1" sd="1" t="data" x="2370"/>
        <item m="1" sd="1" t="data" x="4862"/>
        <item m="1" sd="1" t="data" x="4710"/>
        <item m="1" sd="1" t="data" x="3863"/>
        <item m="1" sd="1" t="data" x="5525"/>
        <item m="1" sd="1" t="data" x="310"/>
        <item m="1" sd="1" t="data" x="1193"/>
        <item m="1" sd="1" t="data" x="5144"/>
        <item m="1" sd="1" t="data" x="4908"/>
        <item m="1" sd="1" t="data" x="5298"/>
        <item m="1" sd="1" t="data" x="1869"/>
        <item m="1" sd="1" t="data" x="312"/>
        <item m="1" sd="1" t="data" x="2711"/>
        <item m="1" sd="1" t="data" x="2658"/>
        <item m="1" sd="1" t="data" x="5807"/>
        <item m="1" sd="1" t="data" x="5809"/>
        <item m="1" sd="1" t="data" x="5806"/>
        <item m="1" sd="1" t="data" x="5808"/>
        <item m="1" sd="1" t="data" x="5810"/>
        <item m="1" sd="1" t="data" x="5456"/>
        <item m="1" sd="1" t="data" x="3664"/>
        <item m="1" sd="1" t="data" x="4339"/>
        <item m="1" sd="1" t="data" x="4271"/>
        <item m="1" sd="1" t="data" x="4782"/>
        <item m="1" sd="1" t="data" x="3229"/>
        <item m="1" sd="1" t="data" x="4366"/>
        <item m="1" sd="1" t="data" x="2801"/>
        <item m="1" sd="1" t="data" x="4885"/>
        <item m="1" sd="1" t="data" x="2245"/>
        <item m="1" sd="1" t="data" x="97"/>
        <item m="1" sd="1" t="data" x="4912"/>
        <item m="1" sd="1" t="data" x="3345"/>
        <item m="1" sd="1" t="data" x="1250"/>
        <item m="1" sd="1" t="data" x="5000"/>
        <item m="1" sd="1" t="data" x="4388"/>
        <item m="1" sd="1" t="data" x="5047"/>
        <item m="1" sd="1" t="data" x="4978"/>
        <item m="1" sd="1" t="data" x="2614"/>
        <item m="1" sd="1" t="data" x="4173"/>
        <item m="1" sd="1" t="data" x="4969"/>
        <item m="1" sd="1" t="data" x="3983"/>
        <item m="1" sd="1" t="data" x="480"/>
        <item m="1" sd="1" t="data" x="5253"/>
        <item m="1" sd="1" t="data" x="5098"/>
        <item m="1" sd="1" t="data" x="3889"/>
        <item m="1" sd="1" t="data" x="2429"/>
        <item m="1" sd="1" t="data" x="2333"/>
        <item m="1" sd="1" t="data" x="3108"/>
        <item m="1" sd="1" t="data" x="4413"/>
        <item m="1" sd="1" t="data" x="2579"/>
        <item m="1" sd="1" t="data" x="5206"/>
        <item m="1" sd="1" t="data" x="3241"/>
        <item m="1" sd="1" t="data" x="4570"/>
        <item m="1" sd="1" t="data" x="6367"/>
        <item m="1" sd="1" t="data" x="4567"/>
        <item m="1" sd="1" t="data" x="1156"/>
        <item m="1" sd="1" t="data" x="5603"/>
        <item m="1" sd="1" t="data" x="5601"/>
        <item m="1" sd="1" t="data" x="2891"/>
        <item m="1" sd="1" t="data" x="2461"/>
        <item m="1" sd="1" t="data" x="807"/>
        <item m="1" sd="1" t="data" x="2500"/>
        <item m="1" sd="1" t="data" x="3084"/>
        <item m="1" sd="1" t="data" x="1312"/>
        <item m="1" sd="1" t="data" x="2517"/>
        <item m="1" sd="1" t="data" x="1598"/>
        <item m="1" sd="1" t="data" x="5094"/>
        <item m="1" sd="1" t="data" x="411"/>
        <item m="1" sd="1" t="data" x="2153"/>
        <item m="1" sd="1" t="data" x="5692"/>
        <item m="1" sd="1" t="data" x="2041"/>
        <item m="1" sd="1" t="data" x="576"/>
        <item m="1" sd="1" t="data" x="298"/>
        <item m="1" sd="1" t="data" x="2962"/>
        <item m="1" sd="1" t="data" x="4844"/>
        <item m="1" sd="1" t="data" x="384"/>
        <item m="1" sd="1" t="data" x="2360"/>
        <item m="1" sd="1" t="data" x="3695"/>
        <item m="1" sd="1" t="data" x="4921"/>
        <item m="1" sd="1" t="data" x="3722"/>
        <item m="1" sd="1" t="data" x="3726"/>
        <item m="1" sd="1" t="data" x="5044"/>
        <item m="1" sd="1" t="data" x="679"/>
        <item m="1" sd="1" t="data" x="3266"/>
        <item m="1" sd="1" t="data" x="3089"/>
        <item m="1" sd="1" t="data" x="802"/>
        <item m="1" sd="1" t="data" x="3500"/>
        <item m="1" sd="1" t="data" x="4430"/>
        <item m="1" sd="1" t="data" x="1050"/>
        <item m="1" sd="1" t="data" x="2398"/>
        <item m="1" sd="1" t="data" x="2347"/>
        <item m="1" sd="1" t="data" x="2775"/>
        <item m="1" sd="1" t="data" x="5254"/>
        <item m="1" sd="1" t="data" x="2561"/>
        <item m="1" sd="1" t="data" x="5695"/>
        <item m="1" sd="1" t="data" x="5195"/>
        <item m="1" sd="1" t="data" x="5211"/>
        <item m="1" sd="1" t="data" x="342"/>
        <item m="1" sd="1" t="data" x="5285"/>
        <item m="1" sd="1" t="data" x="5286"/>
        <item m="1" sd="1" t="data" x="313"/>
        <item m="1" sd="1" t="data" x="5210"/>
        <item m="1" sd="1" t="data" x="451"/>
        <item m="1" sd="1" t="data" x="613"/>
        <item m="1" sd="1" t="data" x="1355"/>
        <item m="1" sd="1" t="data" x="3994"/>
        <item m="1" sd="1" t="data" x="2044"/>
        <item m="1" sd="1" t="data" x="5731"/>
        <item m="1" sd="1" t="data" x="3672"/>
        <item m="1" sd="1" t="data" x="3764"/>
        <item m="1" sd="1" t="data" x="3671"/>
        <item m="1" sd="1" t="data" x="2156"/>
        <item m="1" sd="1" t="data" x="4490"/>
        <item m="1" sd="1" t="data" x="2776"/>
        <item m="1" sd="1" t="data" x="4549"/>
        <item m="1" sd="1" t="data" x="5151"/>
        <item m="1" sd="1" t="data" x="2869"/>
        <item m="1" sd="1" t="data" x="2143"/>
        <item m="1" sd="1" t="data" x="3376"/>
        <item m="1" sd="1" t="data" x="4188"/>
        <item m="1" sd="1" t="data" x="5755"/>
        <item m="1" sd="1" t="data" x="3451"/>
        <item m="1" sd="1" t="data" x="4189"/>
        <item m="1" sd="1" t="data" x="1650"/>
        <item m="1" sd="1" t="data" x="1408"/>
        <item m="1" sd="1" t="data" x="4131"/>
        <item m="1" sd="1" t="data" x="4918"/>
        <item m="1" sd="1" t="data" x="7216"/>
        <item m="1" sd="1" t="data" x="2562"/>
        <item m="1" sd="1" t="data" x="2629"/>
        <item m="1" sd="1" t="data" x="4047"/>
        <item m="1" sd="1" t="data" x="7179"/>
        <item m="1" sd="1" t="data" x="3313"/>
        <item m="1" sd="1" t="data" x="888"/>
        <item m="1" sd="1" t="data" x="4886"/>
        <item m="1" sd="1" t="data" x="3706"/>
        <item m="1" sd="1" t="data" x="1375"/>
        <item m="1" sd="1" t="data" x="566"/>
        <item m="1" sd="1" t="data" x="100"/>
        <item m="1" sd="1" t="data" x="554"/>
        <item m="1" sd="1" t="data" x="50"/>
        <item m="1" sd="1" t="data" x="2682"/>
        <item m="1" sd="1" t="data" x="4451"/>
        <item m="1" sd="1" t="data" x="121"/>
        <item m="1" sd="1" t="data" x="2753"/>
        <item m="1" sd="1" t="data" x="1610"/>
        <item m="1" sd="1" t="data" x="2972"/>
        <item m="1" sd="1" t="data" x="5299"/>
        <item m="1" sd="1" t="data" x="4091"/>
        <item m="1" sd="1" t="data" x="1861"/>
        <item m="1" sd="1" t="data" x="4354"/>
        <item m="1" sd="1" t="data" x="2397"/>
        <item m="1" sd="1" t="data" x="4292"/>
        <item m="1" sd="1" t="data" x="3765"/>
        <item m="1" sd="1" t="data" x="5228"/>
        <item m="1" sd="1" t="data" x="3714"/>
        <item m="1" sd="1" t="data" x="5218"/>
        <item m="1" sd="1" t="data" x="3596"/>
        <item m="1" sd="1" t="data" x="4906"/>
        <item m="1" sd="1" t="data" x="2018"/>
        <item m="1" sd="1" t="data" x="80"/>
        <item m="1" sd="1" t="data" x="1270"/>
        <item m="1" sd="1" t="data" x="4679"/>
        <item m="1" sd="1" t="data" x="5217"/>
        <item m="1" sd="1" t="data" x="5441"/>
        <item m="1" sd="1" t="data" x="3597"/>
        <item m="1" sd="1" t="data" x="3598"/>
        <item m="1" sd="1" t="data" x="5018"/>
        <item m="1" sd="1" t="data" x="3032"/>
        <item m="1" sd="1" t="data" x="5150"/>
        <item m="1" sd="1" t="data" x="5237"/>
        <item m="1" sd="1" t="data" x="5238"/>
        <item m="1" sd="1" t="data" x="2265"/>
        <item m="1" sd="1" t="data" x="2545"/>
        <item m="1" sd="1" t="data" x="2022"/>
        <item m="1" sd="1" t="data" x="3844"/>
        <item m="1" sd="1" t="data" x="5006"/>
        <item m="1" sd="1" t="data" x="1851"/>
        <item m="1" sd="1" t="data" x="697"/>
        <item m="1" sd="1" t="data" x="4836"/>
        <item m="1" sd="1" t="data" x="711"/>
        <item m="1" sd="1" t="data" x="526"/>
        <item m="1" sd="1" t="data" x="4443"/>
        <item m="1" sd="1" t="data" x="4121"/>
        <item m="1" sd="1" t="data" x="2104"/>
        <item m="1" sd="1" t="data" x="4277"/>
        <item m="1" sd="1" t="data" x="4275"/>
        <item m="1" sd="1" t="data" x="308"/>
        <item m="1" sd="1" t="data" x="4417"/>
        <item m="1" sd="1" t="data" x="638"/>
        <item m="1" sd="1" t="data" x="2861"/>
        <item m="1" sd="1" t="data" x="3743"/>
        <item m="1" sd="1" t="data" x="696"/>
        <item m="1" sd="1" t="data" x="4588"/>
        <item m="1" sd="1" t="data" x="4980"/>
        <item m="1" sd="1" t="data" x="2332"/>
        <item m="1" sd="1" t="data" x="4439"/>
        <item m="1" sd="1" t="data" x="42"/>
        <item m="1" sd="1" t="data" x="2689"/>
        <item m="1" sd="1" t="data" x="4521"/>
        <item m="1" sd="1" t="data" x="3008"/>
        <item m="1" sd="1" t="data" x="1719"/>
        <item m="1" sd="1" t="data" x="1057"/>
        <item m="1" sd="1" t="data" x="7286"/>
        <item m="1" sd="1" t="data" x="482"/>
        <item m="1" sd="1" t="data" x="6968"/>
        <item m="1" sd="1" t="data" x="1313"/>
        <item m="1" sd="1" t="data" x="3585"/>
        <item m="1" sd="1" t="data" x="4905"/>
        <item m="1" sd="1" t="data" x="6234"/>
        <item m="1" sd="1" t="data" x="5272"/>
        <item m="1" sd="1" t="data" x="340"/>
        <item m="1" sd="1" t="data" x="4573"/>
        <item m="1" sd="1" t="data" x="485"/>
        <item m="1" sd="1" t="data" x="5844"/>
        <item m="1" sd="1" t="data" x="2598"/>
        <item m="1" sd="1" t="data" x="1894"/>
        <item m="1" sd="1" t="data" x="3256"/>
        <item m="1" sd="1" t="data" x="1874"/>
        <item m="1" sd="1" t="data" x="5209"/>
        <item m="1" sd="1" t="data" x="6144"/>
        <item m="1" sd="1" t="data" x="2305"/>
        <item m="1" sd="1" t="data" x="4724"/>
        <item m="1" sd="1" t="data" x="2825"/>
        <item m="1" sd="1" t="data" x="1025"/>
        <item m="1" sd="1" t="data" x="886"/>
        <item m="1" sd="1" t="data" x="2428"/>
        <item m="1" sd="1" t="data" x="1055"/>
        <item m="1" sd="1" t="data" x="5572"/>
        <item m="1" sd="1" t="data" x="2971"/>
        <item m="1" sd="1" t="data" x="4005"/>
        <item m="1" sd="1" t="data" x="63"/>
        <item m="1" sd="1" t="data" x="484"/>
        <item m="1" sd="1" t="data" x="2696"/>
        <item m="1" sd="1" t="data" x="6802"/>
        <item m="1" sd="1" t="data" x="6572"/>
        <item m="1" sd="1" t="data" x="6055"/>
        <item m="1" sd="1" t="data" x="6607"/>
        <item m="1" sd="1" t="data" x="7001"/>
        <item m="1" sd="1" t="data" x="2520"/>
        <item m="1" sd="1" t="data" x="3978"/>
        <item m="1" sd="1" t="data" x="5284"/>
        <item m="1" sd="1" t="data" x="726"/>
        <item m="1" sd="1" t="data" x="3750"/>
        <item m="1" sd="1" t="data" x="4174"/>
        <item m="1" sd="1" t="data" x="3225"/>
        <item m="1" sd="1" t="data" x="6515"/>
        <item m="1" sd="1" t="data" x="2746"/>
        <item m="1" sd="1" t="data" x="1714"/>
        <item m="1" sd="1" t="data" x="4516"/>
        <item m="1" sd="1" t="data" x="177"/>
        <item m="1" sd="1" t="data" x="2258"/>
        <item m="1" sd="1" t="data" x="5694"/>
        <item m="1" sd="1" t="data" x="6583"/>
        <item m="1" sd="1" t="data" x="4406"/>
        <item m="1" sd="1" t="data" x="6589"/>
        <item m="1" sd="1" t="data" x="6591"/>
        <item m="1" sd="1" t="data" x="3022"/>
        <item m="1" sd="1" t="data" x="5537"/>
        <item m="1" sd="1" t="data" x="6012"/>
        <item m="1" sd="1" t="data" x="6841"/>
        <item m="1" sd="1" t="data" x="6842"/>
        <item m="1" sd="1" t="data" x="7625"/>
        <item m="1" sd="1" t="data" x="6476"/>
        <item m="1" sd="1" t="data" x="2192"/>
        <item m="1" sd="1" t="data" x="381"/>
        <item m="1" sd="1" t="data" x="3450"/>
        <item m="1" sd="1" t="data" x="6326"/>
        <item m="1" sd="1" t="data" x="764"/>
        <item m="1" sd="1" t="data" x="757"/>
        <item m="1" sd="1" t="data" x="3001"/>
        <item m="1" sd="1" t="data" x="6851"/>
        <item m="1" sd="1" t="data" x="1528"/>
        <item m="1" sd="1" t="data" x="6854"/>
        <item m="1" sd="1" t="data" x="2008"/>
        <item m="1" sd="1" t="data" x="1263"/>
        <item m="1" sd="1" t="data" x="6853"/>
        <item m="1" sd="1" t="data" x="4711"/>
        <item m="1" sd="1" t="data" x="6571"/>
        <item m="1" sd="1" t="data" x="5549"/>
        <item m="1" sd="1" t="data" x="3427"/>
        <item m="1" sd="1" t="data" x="6852"/>
        <item m="1" sd="1" t="data" x="5902"/>
        <item m="1" sd="1" t="data" x="6856"/>
        <item m="1" sd="1" t="data" x="6964"/>
        <item m="1" sd="1" t="data" x="1511"/>
        <item m="1" sd="1" t="data" x="5904"/>
        <item m="1" sd="1" t="data" x="4282"/>
        <item m="1" sd="1" t="data" x="6117"/>
        <item m="1" sd="1" t="data" x="6482"/>
        <item m="1" sd="1" t="data" x="4049"/>
        <item m="1" sd="1" t="data" x="6751"/>
        <item m="1" sd="1" t="data" x="3789"/>
        <item m="1" sd="1" t="data" x="5779"/>
        <item m="1" sd="1" t="data" x="6895"/>
        <item m="1" sd="1" t="data" x="6454"/>
        <item m="1" sd="1" t="data" x="1886"/>
        <item m="1" sd="1" t="data" x="951"/>
        <item m="1" sd="1" t="data" x="4820"/>
        <item m="1" sd="1" t="data" x="7021"/>
        <item m="1" sd="1" t="data" x="6141"/>
        <item m="1" sd="1" t="data" x="5187"/>
        <item m="1" sd="1" t="data" x="5996"/>
        <item m="1" sd="1" t="data" x="5995"/>
        <item m="1" sd="1" t="data" x="1068"/>
        <item m="1" sd="1" t="data" x="5188"/>
        <item m="1" sd="1" t="data" x="6269"/>
        <item m="1" sd="1" t="data" x="6126"/>
        <item m="1" sd="1" t="data" x="5778"/>
        <item m="1" sd="1" t="data" x="5864"/>
        <item m="1" sd="1" t="data" x="3661"/>
        <item m="1" sd="1" t="data" x="2166"/>
        <item m="1" sd="1" t="data" x="7353"/>
        <item m="1" sd="1" t="data" x="6839"/>
        <item m="1" sd="1" t="data" x="6709"/>
        <item m="1" sd="1" t="data" x="5492"/>
        <item m="1" sd="1" t="data" x="6797"/>
        <item m="1" sd="1" t="data" x="5849"/>
        <item m="1" sd="1" t="data" x="6442"/>
        <item m="1" sd="1" t="data" x="5787"/>
        <item m="1" sd="1" t="data" x="6100"/>
        <item m="1" sd="1" t="data" x="5310"/>
        <item m="1" sd="1" t="data" x="6838"/>
        <item m="1" sd="1" t="data" x="5966"/>
        <item m="1" sd="1" t="data" x="6425"/>
        <item m="1" sd="1" t="data" x="5852"/>
        <item m="1" sd="1" t="data" x="6208"/>
        <item m="1" sd="1" t="data" x="6734"/>
        <item m="1" sd="1" t="data" x="7003"/>
        <item m="1" sd="1" t="data" x="6535"/>
        <item m="1" sd="1" t="data" x="7822"/>
        <item m="1" sd="1" t="data" x="6951"/>
        <item m="1" sd="1" t="data" x="4106"/>
        <item m="1" sd="1" t="data" x="5868"/>
        <item m="1" sd="1" t="data" x="5999"/>
        <item m="1" sd="1" t="data" x="6148"/>
        <item m="1" sd="1" t="data" x="6342"/>
        <item m="1" sd="1" t="data" x="5938"/>
        <item m="1" sd="1" t="data" x="5937"/>
        <item m="1" sd="1" t="data" x="6223"/>
        <item m="1" sd="1" t="data" x="7285"/>
        <item m="1" sd="1" t="data" x="6480"/>
        <item m="1" sd="1" t="data" x="6897"/>
        <item m="1" sd="1" t="data" x="5279"/>
        <item m="1" sd="1" t="data" x="5977"/>
        <item m="1" sd="1" t="data" x="6461"/>
        <item m="1" sd="1" t="data" x="5829"/>
        <item m="1" sd="1" t="data" x="6919"/>
        <item m="1" sd="1" t="data" x="7161"/>
        <item m="1" sd="1" t="data" x="6457"/>
        <item m="1" sd="1" t="data" x="6757"/>
        <item m="1" sd="1" t="data" x="6731"/>
        <item m="1" sd="1" t="data" x="6986"/>
        <item m="1" sd="1" t="data" x="6005"/>
        <item m="1" sd="1" t="data" x="6412"/>
        <item m="1" sd="1" t="data" x="6152"/>
        <item m="1" sd="1" t="data" x="6109"/>
        <item m="1" sd="1" t="data" x="6651"/>
        <item m="1" sd="1" t="data" x="6131"/>
        <item m="1" sd="1" t="data" x="488"/>
        <item m="1" sd="1" t="data" x="6943"/>
        <item m="1" sd="1" t="data" x="6511"/>
        <item m="1" sd="1" t="data" x="6519"/>
        <item m="1" sd="1" t="data" x="5446"/>
        <item m="1" sd="1" t="data" x="2125"/>
        <item m="1" sd="1" t="data" x="6178"/>
        <item m="1" sd="1" t="data" x="6349"/>
        <item m="1" sd="1" t="data" x="5820"/>
        <item m="1" sd="1" t="data" x="6452"/>
        <item m="1" sd="1" t="data" x="6625"/>
        <item m="1" sd="1" t="data" x="5460"/>
        <item m="1" sd="1" t="data" x="2925"/>
        <item m="1" sd="1" t="data" x="6618"/>
        <item m="1" sd="1" t="data" x="6590"/>
        <item m="1" sd="1" t="data" x="6636"/>
        <item m="1" sd="1" t="data" x="6900"/>
        <item m="1" sd="1" t="data" x="5634"/>
        <item m="1" sd="1" t="data" x="6146"/>
        <item m="1" sd="1" t="data" x="3323"/>
        <item m="1" sd="1" t="data" x="5812"/>
        <item m="1" sd="1" t="data" x="5919"/>
        <item m="1" sd="1" t="data" x="6953"/>
        <item m="1" sd="1" t="data" x="6116"/>
        <item m="1" sd="1" t="data" x="6820"/>
        <item m="1" sd="1" t="data" x="6564"/>
        <item m="1" sd="1" t="data" x="5758"/>
        <item m="1" sd="1" t="data" x="6684"/>
        <item m="1" sd="1" t="data" x="6207"/>
        <item m="1" sd="1" t="data" x="5340"/>
        <item m="1" sd="1" t="data" x="5754"/>
        <item m="1" sd="1" t="data" x="6610"/>
        <item m="1" sd="1" t="data" x="6471"/>
        <item m="1" sd="1" t="data" x="5458"/>
        <item m="1" sd="1" t="data" x="6138"/>
        <item m="1" sd="1" t="data" x="643"/>
        <item m="1" sd="1" t="data" x="5465"/>
        <item m="1" sd="1" t="data" x="5797"/>
        <item m="1" sd="1" t="data" x="6600"/>
        <item m="1" sd="1" t="data" x="5507"/>
        <item m="1" sd="1" t="data" x="6360"/>
        <item m="1" sd="1" t="data" x="5462"/>
        <item m="1" sd="1" t="data" x="5499"/>
        <item m="1" sd="1" t="data" x="6075"/>
        <item m="1" sd="1" t="data" x="6836"/>
        <item m="1" sd="1" t="data" x="5837"/>
        <item m="1" sd="1" t="data" x="5208"/>
        <item m="1" sd="1" t="data" x="6612"/>
        <item m="1" sd="1" t="data" x="5838"/>
        <item m="1" sd="1" t="data" x="6497"/>
        <item m="1" sd="1" t="data" x="6334"/>
        <item m="1" sd="1" t="data" x="5764"/>
        <item m="1" sd="1" t="data" x="87"/>
        <item m="1" sd="1" t="data" x="6191"/>
        <item m="1" sd="1" t="data" x="6865"/>
        <item m="1" sd="1" t="data" x="5896"/>
        <item m="1" sd="1" t="data" x="6066"/>
        <item m="1" sd="1" t="data" x="4528"/>
        <item m="1" sd="1" t="data" x="6868"/>
        <item m="1" sd="1" t="data" x="6828"/>
        <item m="1" sd="1" t="data" x="6508"/>
        <item m="1" sd="1" t="data" x="6954"/>
        <item m="1" sd="1" t="data" x="5744"/>
        <item m="1" sd="1" t="data" x="6517"/>
        <item m="1" sd="1" t="data" x="6570"/>
        <item m="1" sd="1" t="data" x="6668"/>
        <item m="1" sd="1" t="data" x="4540"/>
        <item m="1" sd="1" t="data" x="5474"/>
        <item m="1" sd="1" t="data" x="6967"/>
        <item m="1" sd="1" t="data" x="5749"/>
        <item m="1" sd="1" t="data" x="5911"/>
        <item m="1" sd="1" t="data" x="559"/>
        <item m="1" sd="1" t="data" x="6609"/>
        <item m="1" sd="1" t="data" x="7009"/>
        <item m="1" sd="1" t="data" x="6361"/>
        <item m="1" sd="1" t="data" x="3035"/>
        <item m="1" sd="1" t="data" x="6387"/>
        <item m="1" sd="1" t="data" x="6670"/>
        <item m="1" sd="1" t="data" x="5509"/>
        <item m="1" sd="1" t="data" x="6509"/>
        <item m="1" sd="1" t="data" x="6776"/>
        <item m="1" sd="1" t="data" x="6042"/>
        <item m="1" sd="1" t="data" x="5960"/>
        <item m="1" sd="1" t="data" x="5981"/>
        <item m="1" sd="1" t="data" x="6574"/>
        <item m="1" sd="1" t="data" x="6988"/>
        <item m="1" sd="1" t="data" x="5461"/>
        <item m="1" sd="1" t="data" x="5859"/>
        <item m="1" sd="1" t="data" x="6260"/>
        <item m="1" sd="1" t="data" x="6698"/>
        <item m="1" sd="1" t="data" x="5858"/>
        <item m="1" sd="1" t="data" x="7011"/>
        <item m="1" sd="1" t="data" x="7013"/>
        <item m="1" sd="1" t="data" x="6363"/>
        <item m="1" sd="1" t="data" x="6669"/>
        <item m="1" sd="1" t="data" x="2131"/>
        <item m="1" sd="1" t="data" x="662"/>
        <item m="1" sd="1" t="data" x="6671"/>
        <item m="1" sd="1" t="data" x="6419"/>
        <item m="1" sd="1" t="data" x="6037"/>
        <item m="1" sd="1" t="data" x="6935"/>
        <item m="1" sd="1" t="data" x="5613"/>
        <item m="1" sd="1" t="data" x="5780"/>
        <item m="1" sd="1" t="data" x="6520"/>
        <item m="1" sd="1" t="data" x="2107"/>
        <item m="1" sd="1" t="data" x="6826"/>
        <item m="1" sd="1" t="data" x="6339"/>
        <item m="1" sd="1" t="data" x="7005"/>
        <item m="1" sd="1" t="data" x="5515"/>
        <item m="1" sd="1" t="data" x="6020"/>
        <item m="1" sd="1" t="data" x="6893"/>
        <item m="1" sd="1" t="data" x="6215"/>
        <item m="1" sd="1" t="data" x="5346"/>
        <item m="1" sd="1" t="data" x="2519"/>
        <item m="1" sd="1" t="data" x="2518"/>
        <item m="1" sd="1" t="data" x="6205"/>
        <item m="1" sd="1" t="data" x="6855"/>
        <item m="1" sd="1" t="data" x="5577"/>
        <item m="1" sd="1" t="data" x="6593"/>
        <item m="1" sd="1" t="data" x="5579"/>
        <item m="1" sd="1" t="data" x="6271"/>
        <item m="1" sd="1" t="data" x="6713"/>
        <item m="1" sd="1" t="data" x="5920"/>
        <item m="1" sd="1" t="data" x="6285"/>
        <item m="1" sd="1" t="data" x="6595"/>
        <item m="1" sd="1" t="data" x="5834"/>
        <item m="1" sd="1" t="data" x="4338"/>
        <item m="1" sd="1" t="data" x="5631"/>
        <item m="1" sd="1" t="data" x="6448"/>
        <item m="1" sd="1" t="data" x="6420"/>
        <item m="1" sd="1" t="data" x="7215"/>
        <item m="1" sd="1" t="data" x="6987"/>
        <item m="1" sd="1" t="data" x="6725"/>
        <item m="1" sd="1" t="data" x="7002"/>
        <item m="1" sd="1" t="data" x="6942"/>
        <item m="1" sd="1" t="data" x="5350"/>
        <item m="1" sd="1" t="data" x="6604"/>
        <item m="1" sd="1" t="data" x="6181"/>
        <item m="1" sd="1" t="data" x="6313"/>
        <item m="1" sd="1" t="data" x="6985"/>
        <item m="1" sd="1" t="data" x="6663"/>
        <item m="1" sd="1" t="data" x="6258"/>
        <item m="1" sd="1" t="data" x="5800"/>
        <item m="1" sd="1" t="data" x="639"/>
        <item m="1" sd="1" t="data" x="6543"/>
        <item m="1" sd="1" t="data" x="6656"/>
        <item m="1" sd="1" t="data" x="7218"/>
        <item m="1" sd="1" t="data" x="6764"/>
        <item m="1" sd="1" t="data" x="6023"/>
        <item m="1" sd="1" t="data" x="2318"/>
        <item m="1" sd="1" t="data" x="6278"/>
        <item m="1" sd="1" t="data" x="6622"/>
        <item m="1" sd="1" t="data" x="5950"/>
        <item m="1" sd="1" t="data" x="6369"/>
        <item m="1" sd="1" t="data" x="4506"/>
        <item m="1" sd="1" t="data" x="5953"/>
        <item m="1" sd="1" t="data" x="6263"/>
        <item m="1" sd="1" t="data" x="6812"/>
        <item m="1" sd="1" t="data" x="5961"/>
        <item m="1" sd="1" t="data" x="5907"/>
        <item m="1" sd="1" t="data" x="5469"/>
        <item m="1" sd="1" t="data" x="6008"/>
        <item m="1" sd="1" t="data" x="6548"/>
        <item m="1" sd="1" t="data" x="6563"/>
        <item m="1" sd="1" t="data" x="6467"/>
        <item m="1" sd="1" t="data" x="6877"/>
        <item m="1" sd="1" t="data" x="6990"/>
        <item m="1" sd="1" t="data" x="6190"/>
        <item m="1" sd="1" t="data" x="6451"/>
        <item m="1" sd="1" t="data" x="6641"/>
        <item m="1" sd="1" t="data" x="5620"/>
        <item m="1" sd="1" t="data" x="5100"/>
        <item m="1" sd="1" t="data" x="6655"/>
        <item m="1" sd="1" t="data" x="5486"/>
        <item m="1" sd="1" t="data" x="5622"/>
        <item m="1" sd="1" t="data" x="5741"/>
        <item m="1" sd="1" t="data" x="6083"/>
        <item m="1" sd="1" t="data" x="5533"/>
        <item m="1" sd="1" t="data" x="6754"/>
        <item m="1" sd="1" t="data" x="6738"/>
        <item m="1" sd="1" t="data" x="5951"/>
        <item m="1" sd="1" t="data" x="5494"/>
        <item m="1" sd="1" t="data" x="5998"/>
        <item m="1" sd="1" t="data" x="5947"/>
        <item m="1" sd="1" t="data" x="6290"/>
        <item m="1" sd="1" t="data" x="5339"/>
        <item m="1" sd="1" t="data" x="5690"/>
        <item m="1" sd="1" t="data" x="5552"/>
        <item m="1" sd="1" t="data" x="5679"/>
        <item m="1" sd="1" t="data" x="6446"/>
        <item m="1" sd="1" t="data" x="6089"/>
        <item m="1" sd="1" t="data" x="5750"/>
        <item m="1" sd="1" t="data" x="5688"/>
        <item m="1" sd="1" t="data" x="6064"/>
        <item m="1" sd="1" t="data" x="5691"/>
        <item m="1" sd="1" t="data" x="6928"/>
        <item m="1" sd="1" t="data" x="6899"/>
        <item m="1" sd="1" t="data" x="5680"/>
        <item m="1" sd="1" t="data" x="6484"/>
        <item m="1" sd="1" t="data" x="1221"/>
        <item m="1" sd="1" t="data" x="2406"/>
        <item m="1" sd="1" t="data" x="5965"/>
        <item m="1" sd="1" t="data" x="6272"/>
        <item m="1" sd="1" t="data" x="149"/>
        <item m="1" sd="1" t="data" x="6184"/>
        <item m="1" sd="1" t="data" x="6176"/>
        <item m="1" sd="1" t="data" x="6159"/>
        <item m="1" sd="1" t="data" x="3408"/>
        <item m="1" sd="1" t="data" x="6608"/>
        <item m="1" sd="1" t="data" x="6043"/>
        <item m="1" sd="1" t="data" x="465"/>
        <item m="1" sd="1" t="data" x="6160"/>
        <item m="1" sd="1" t="data" x="6704"/>
        <item m="1" sd="1" t="data" x="6034"/>
        <item m="1" sd="1" t="data" x="6044"/>
        <item m="1" sd="1" t="data" x="5958"/>
        <item m="1" sd="1" t="data" x="6631"/>
        <item m="1" sd="1" t="data" x="6903"/>
        <item m="1" sd="1" t="data" x="6582"/>
        <item m="1" sd="1" t="data" x="6791"/>
        <item m="1" sd="1" t="data" x="6237"/>
        <item m="1" sd="1" t="data" x="7029"/>
        <item m="1" sd="1" t="data" x="6232"/>
        <item m="1" sd="1" t="data" x="6569"/>
        <item m="1" sd="1" t="data" x="6700"/>
        <item m="1" sd="1" t="data" x="5352"/>
        <item m="1" sd="1" t="data" x="6924"/>
        <item m="1" sd="1" t="data" x="5482"/>
        <item m="1" sd="1" t="data" x="5967"/>
        <item m="1" sd="1" t="data" x="7140"/>
        <item m="1" sd="1" t="data" x="6440"/>
        <item m="1" sd="1" t="data" x="5903"/>
        <item m="1" sd="1" t="data" x="6296"/>
        <item m="1" sd="1" t="data" x="6333"/>
        <item m="1" sd="1" t="data" x="7139"/>
        <item m="1" sd="1" t="data" x="6824"/>
        <item m="1" sd="1" t="data" x="6766"/>
        <item m="1" sd="1" t="data" x="6255"/>
        <item m="1" sd="1" t="data" x="5926"/>
        <item m="1" sd="1" t="data" x="5617"/>
        <item m="1" sd="1" t="data" x="6577"/>
        <item m="1" sd="1" t="data" x="5987"/>
        <item m="1" sd="1" t="data" x="922"/>
        <item m="1" sd="1" t="data" x="5440"/>
        <item m="1" sd="1" t="data" x="6829"/>
        <item m="1" sd="1" t="data" x="6087"/>
        <item m="1" sd="1" t="data" x="5791"/>
        <item m="1" sd="1" t="data" x="6732"/>
        <item m="1" sd="1" t="data" x="5978"/>
        <item m="1" sd="1" t="data" x="6637"/>
        <item m="1" sd="1" t="data" x="5542"/>
        <item m="1" sd="1" t="data" x="6707"/>
        <item m="1" sd="1" t="data" x="6413"/>
        <item m="1" sd="1" t="data" x="6006"/>
        <item m="1" sd="1" t="data" x="964"/>
        <item m="1" sd="1" t="data" x="5616"/>
        <item m="1" sd="1" t="data" x="6688"/>
        <item m="1" sd="1" t="data" x="6966"/>
        <item m="1" sd="1" t="data" x="5555"/>
        <item m="1" sd="1" t="data" x="6409"/>
        <item m="1" sd="1" t="data" x="5513"/>
        <item m="1" sd="1" t="data" x="5774"/>
        <item m="1" sd="1" t="data" x="5707"/>
        <item m="1" sd="1" t="data" x="6805"/>
        <item m="1" sd="1" t="data" x="5653"/>
        <item m="1" sd="1" t="data" x="5464"/>
        <item m="1" sd="1" t="data" x="6659"/>
        <item m="1" sd="1" t="data" x="6689"/>
        <item m="1" sd="1" t="data" x="6286"/>
        <item m="1" sd="1" t="data" x="6381"/>
        <item m="1" sd="1" t="data" x="6957"/>
        <item m="1" sd="1" t="data" x="5917"/>
        <item m="1" sd="1" t="data" x="5854"/>
        <item m="1" sd="1" t="data" x="6156"/>
        <item m="1" sd="1" t="data" x="6080"/>
        <item m="1" sd="1" t="data" x="5855"/>
        <item m="1" sd="1" t="data" x="6606"/>
        <item m="1" sd="1" t="data" x="6605"/>
        <item m="1" sd="1" t="data" x="5767"/>
        <item m="1" sd="1" t="data" x="5693"/>
        <item m="1" sd="1" t="data" x="6145"/>
        <item m="1" sd="1" t="data" x="6445"/>
        <item m="1" sd="1" t="data" x="5914"/>
        <item m="1" sd="1" t="data" x="5571"/>
        <item m="1" sd="1" t="data" x="1855"/>
        <item m="1" sd="1" t="data" x="6998"/>
        <item m="1" sd="1" t="data" x="6955"/>
        <item m="1" sd="1" t="data" x="5610"/>
        <item m="1" sd="1" t="data" x="6441"/>
        <item m="1" sd="1" t="data" x="5826"/>
        <item m="1" sd="1" t="data" x="5825"/>
        <item m="1" sd="1" t="data" x="7796"/>
        <item m="1" sd="1" t="data" x="6348"/>
        <item m="1" sd="1" t="data" x="6236"/>
        <item m="1" sd="1" t="data" x="5698"/>
        <item m="1" sd="1" t="data" x="5956"/>
        <item m="1" sd="1" t="data" x="6317"/>
        <item m="1" sd="1" t="data" x="6273"/>
        <item m="1" sd="1" t="data" x="5701"/>
        <item m="1" sd="1" t="data" x="7351"/>
        <item m="1" sd="1" t="data" x="6325"/>
        <item m="1" sd="1" t="data" x="6514"/>
        <item m="1" sd="1" t="data" x="6546"/>
        <item m="1" sd="1" t="data" x="5942"/>
        <item m="1" sd="1" t="data" x="6463"/>
        <item m="1" sd="1" t="data" x="6667"/>
        <item m="1" sd="1" t="data" x="6644"/>
        <item m="1" sd="1" t="data" x="6773"/>
        <item m="1" sd="1" t="data" x="6803"/>
        <item m="1" sd="1" t="data" x="6780"/>
        <item m="1" sd="1" t="data" x="2656"/>
        <item m="1" sd="1" t="data" x="7019"/>
        <item m="1" sd="1" t="data" x="6327"/>
        <item m="1" sd="1" t="data" x="7058"/>
        <item m="1" sd="1" t="data" x="6941"/>
        <item m="1" sd="1" t="data" x="6708"/>
        <item m="1" sd="1" t="data" x="6007"/>
        <item m="1" sd="1" t="data" x="5535"/>
        <item m="1" sd="1" t="data" x="6676"/>
        <item m="1" sd="1" t="data" x="6401"/>
        <item m="1" sd="1" t="data" x="5788"/>
        <item m="1" sd="1" t="data" x="6999"/>
        <item m="1" sd="1" t="data" x="5823"/>
        <item m="1" sd="1" t="data" x="6464"/>
        <item m="1" sd="1" t="data" x="5732"/>
        <item m="1" sd="1" t="data" x="5723"/>
        <item m="1" sd="1" t="data" x="6118"/>
        <item m="1" sd="1" t="data" x="6030"/>
        <item m="1" sd="1" t="data" x="6560"/>
        <item m="1" sd="1" t="data" x="6096"/>
        <item m="1" sd="1" t="data" x="6024"/>
        <item m="1" sd="1" t="data" x="6494"/>
        <item m="1" sd="1" t="data" x="6827"/>
        <item m="1" sd="1" t="data" x="6189"/>
        <item m="1" sd="1" t="data" x="5773"/>
        <item m="1" sd="1" t="data" x="7015"/>
        <item m="1" sd="1" t="data" x="5628"/>
        <item m="1" sd="1" t="data" x="6154"/>
        <item m="1" sd="1" t="data" x="6642"/>
        <item m="1" sd="1" t="data" x="5793"/>
        <item m="1" sd="1" t="data" x="6714"/>
        <item m="1" sd="1" t="data" x="6859"/>
        <item m="1" sd="1" t="data" x="6746"/>
        <item m="1" sd="1" t="data" x="5697"/>
        <item m="1" sd="1" t="data" x="699"/>
        <item m="1" sd="1" t="data" x="6130"/>
        <item m="1" sd="1" t="data" x="6128"/>
        <item m="1" sd="1" t="data" x="6252"/>
        <item m="1" sd="1" t="data" x="5897"/>
        <item m="1" sd="1" t="data" x="6768"/>
        <item m="1" sd="1" t="data" x="1887"/>
        <item m="1" sd="1" t="data" x="6933"/>
        <item m="1" sd="1" t="data" x="6312"/>
        <item m="1" sd="1" t="data" x="6538"/>
        <item m="1" sd="1" t="data" x="6251"/>
        <item m="1" sd="1" t="data" x="5561"/>
        <item m="1" sd="1" t="data" x="6974"/>
        <item m="1" sd="1" t="data" x="5811"/>
        <item m="1" sd="1" t="data" x="5715"/>
        <item m="1" sd="1" t="data" x="6961"/>
        <item m="1" sd="1" t="data" x="5760"/>
        <item m="1" sd="1" t="data" x="6280"/>
        <item m="1" sd="1" t="data" x="6108"/>
        <item m="1" sd="1" t="data" x="6119"/>
        <item m="1" sd="1" t="data" x="6082"/>
        <item m="1" sd="1" t="data" x="5521"/>
        <item m="1" sd="1" t="data" x="6930"/>
        <item m="1" sd="1" t="data" x="6185"/>
        <item m="1" sd="1" t="data" x="6693"/>
        <item m="1" sd="1" t="data" x="6431"/>
        <item m="1" sd="1" t="data" x="1576"/>
        <item m="1" sd="1" t="data" x="6355"/>
        <item m="1" sd="1" t="data" x="6035"/>
        <item m="1" sd="1" t="data" x="6875"/>
        <item m="1" sd="1" t="data" x="5818"/>
        <item m="1" sd="1" t="data" x="5483"/>
        <item m="1" sd="1" t="data" x="5772"/>
        <item m="1" sd="1" t="data" x="5323"/>
        <item m="1" sd="1" t="data" x="6398"/>
        <item m="1" sd="1" t="data" x="5639"/>
        <item m="1" sd="1" t="data" x="6500"/>
        <item m="1" sd="1" t="data" x="6963"/>
        <item m="1" sd="1" t="data" x="5318"/>
        <item m="1" sd="1" t="data" x="6960"/>
        <item m="1" sd="1" t="data" x="6318"/>
        <item m="1" sd="1" t="data" x="6863"/>
        <item m="1" sd="1" t="data" x="6578"/>
        <item m="1" sd="1" t="data" x="6336"/>
        <item m="1" sd="1" t="data" x="6811"/>
        <item m="1" sd="1" t="data" x="6359"/>
        <item m="1" sd="1" t="data" x="6072"/>
        <item m="1" sd="1" t="data" x="5303"/>
        <item m="1" sd="1" t="data" x="5629"/>
        <item m="1" sd="1" t="data" x="6632"/>
        <item m="1" sd="1" t="data" x="6981"/>
        <item m="1" sd="1" t="data" x="6534"/>
        <item m="1" sd="1" t="data" x="5551"/>
        <item m="1" sd="1" t="data" x="6652"/>
        <item m="1" sd="1" t="data" x="5575"/>
        <item m="1" sd="1" t="data" x="6179"/>
        <item m="1" sd="1" t="data" x="6831"/>
        <item m="1" sd="1" t="data" x="6040"/>
        <item m="1" sd="1" t="data" x="5822"/>
        <item m="1" sd="1" t="data" x="5848"/>
        <item m="1" sd="1" t="data" x="6886"/>
        <item m="1" sd="1" t="data" x="6456"/>
        <item m="1" sd="1" t="data" x="6220"/>
        <item m="1" sd="1" t="data" x="6860"/>
        <item m="1" sd="1" t="data" x="1109"/>
        <item m="1" sd="1" t="data" x="6307"/>
        <item m="1" sd="1" t="data" x="4094"/>
        <item m="1" sd="1" t="data" x="5510"/>
        <item m="1" sd="1" t="data" x="6010"/>
        <item m="1" sd="1" t="data" x="6792"/>
        <item m="1" sd="1" t="data" x="6368"/>
        <item m="1" sd="1" t="data" x="6703"/>
        <item m="1" sd="1" t="data" x="6161"/>
        <item m="1" sd="1" t="data" x="181"/>
        <item m="1" sd="1" t="data" x="6947"/>
        <item m="1" sd="1" t="data" x="6544"/>
        <item m="1" sd="1" t="data" x="5918"/>
        <item m="1" sd="1" t="data" x="7007"/>
        <item m="1" sd="1" t="data" x="6315"/>
        <item m="1" sd="1" t="data" x="6415"/>
        <item m="1" sd="1" t="data" x="164"/>
        <item m="1" sd="1" t="data" x="1060"/>
        <item m="1" sd="1" t="data" x="6498"/>
        <item m="1" sd="1" t="data" x="5922"/>
        <item m="1" sd="1" t="data" x="5762"/>
        <item m="1" sd="1" t="data" x="5662"/>
        <item m="1" sd="1" t="data" x="6722"/>
        <item m="1" sd="1" t="data" x="5658"/>
        <item m="1" sd="1" t="data" x="6209"/>
        <item m="1" sd="1" t="data" x="6727"/>
        <item m="1" sd="1" t="data" x="6206"/>
        <item m="1" sd="1" t="data" x="5747"/>
        <item m="1" sd="1" t="data" x="5666"/>
        <item m="1" sd="1" t="data" x="6221"/>
        <item m="1" sd="1" t="data" x="5664"/>
        <item m="1" sd="1" t="data" x="6199"/>
        <item m="1" sd="1" t="data" x="5648"/>
        <item m="1" sd="1" t="data" x="6284"/>
        <item m="1" sd="1" t="data" x="5786"/>
        <item m="1" sd="1" t="data" x="5307"/>
        <item m="1" sd="1" t="data" x="5916"/>
        <item m="1" sd="1" t="data" x="5566"/>
        <item m="1" sd="1" t="data" x="6107"/>
        <item m="1" sd="1" t="data" x="5557"/>
        <item m="1" sd="1" t="data" x="5860"/>
        <item m="1" sd="1" t="data" x="5439"/>
        <item m="1" sd="1" t="data" x="5930"/>
        <item m="1" sd="1" t="data" x="6995"/>
        <item m="1" sd="1" t="data" x="5667"/>
        <item m="1" sd="1" t="data" x="6470"/>
        <item m="1" sd="1" t="data" x="5927"/>
        <item m="1" sd="1" t="data" x="6720"/>
        <item m="1" sd="1" t="data" x="5301"/>
        <item m="1" sd="1" t="data" x="6473"/>
        <item m="1" sd="1" t="data" x="5939"/>
        <item m="1" sd="1" t="data" x="6458"/>
        <item m="1" sd="1" t="data" x="6249"/>
        <item m="1" sd="1" t="data" x="6997"/>
        <item m="1" sd="1" t="data" x="5781"/>
        <item m="1" sd="1" t="data" x="5974"/>
        <item m="1" sd="1" t="data" x="5720"/>
        <item m="1" sd="1" t="data" x="6443"/>
        <item m="1" sd="1" t="data" x="5845"/>
        <item m="1" sd="1" t="data" x="2533"/>
        <item m="1" sd="1" t="data" x="6353"/>
        <item m="1" sd="1" t="data" x="5830"/>
        <item m="1" sd="1" t="data" x="6575"/>
        <item m="1" sd="1" t="data" x="6105"/>
        <item m="1" sd="1" t="data" x="5819"/>
        <item m="1" sd="1" t="data" x="6477"/>
        <item m="1" sd="1" t="data" x="6196"/>
        <item m="1" sd="1" t="data" x="5915"/>
        <item m="1" sd="1" t="data" x="6743"/>
        <item m="1" sd="1" t="data" x="5305"/>
        <item m="1" sd="1" t="data" x="5652"/>
        <item m="1" sd="1" t="data" x="6219"/>
        <item m="1" sd="1" t="data" x="5312"/>
        <item m="1" sd="1" t="data" x="5502"/>
        <item m="1" sd="1" t="data" x="6896"/>
        <item m="1" sd="1" t="data" x="5606"/>
        <item m="1" sd="1" t="data" x="5607"/>
        <item m="1" sd="1" t="data" x="6736"/>
        <item m="1" sd="1" t="data" x="6740"/>
        <item m="1" sd="1" t="data" x="6465"/>
        <item m="1" sd="1" t="data" x="5656"/>
        <item m="1" sd="1" t="data" x="6203"/>
        <item m="1" sd="1" t="data" x="6372"/>
        <item m="1" sd="1" t="data" x="6718"/>
        <item m="1" sd="1" t="data" x="5883"/>
        <item m="1" sd="1" t="data" x="6532"/>
        <item m="1" sd="1" t="data" x="6730"/>
        <item m="1" sd="1" t="data" x="7214"/>
        <item m="1" sd="1" t="data" x="5317"/>
        <item m="1" sd="1" t="data" x="6911"/>
        <item m="1" sd="1" t="data" x="6770"/>
        <item m="1" sd="1" t="data" x="5315"/>
        <item m="1" sd="1" t="data" x="5436"/>
        <item m="1" sd="1" t="data" x="5316"/>
        <item m="1" sd="1" t="data" x="6745"/>
        <item m="1" sd="1" t="data" x="6800"/>
        <item m="1" sd="1" t="data" x="6168"/>
        <item m="1" sd="1" t="data" x="6672"/>
        <item m="1" sd="1" t="data" x="6673"/>
        <item m="1" sd="1" t="data" x="6801"/>
        <item m="1" sd="1" t="data" x="3771"/>
        <item m="1" sd="1" t="data" x="6063"/>
        <item m="1" sd="1" t="data" x="5798"/>
        <item m="1" sd="1" t="data" x="5444"/>
        <item m="1" sd="1" t="data" x="6344"/>
        <item m="1" sd="1" t="data" x="5836"/>
        <item m="1" sd="1" t="data" x="5733"/>
        <item m="1" sd="1" t="data" x="6033"/>
        <item m="1" sd="1" t="data" x="6516"/>
        <item m="1" sd="1" t="data" x="6603"/>
        <item m="1" sd="1" t="data" x="6658"/>
        <item m="1" sd="1" t="data" x="5204"/>
        <item m="1" sd="1" t="data" x="6384"/>
        <item m="1" sd="1" t="data" x="5957"/>
        <item m="1" sd="1" t="data" x="6193"/>
        <item m="1" sd="1" t="data" x="5478"/>
        <item m="1" sd="1" t="data" x="5472"/>
        <item m="1" sd="1" t="data" x="6914"/>
        <item m="1" sd="1" t="data" x="5435"/>
        <item m="1" sd="1" t="data" x="6692"/>
        <item m="1" sd="1" t="data" x="6288"/>
        <item m="1" sd="1" t="data" x="6214"/>
        <item m="1" sd="1" t="data" x="5488"/>
        <item m="1" sd="1" t="data" x="6490"/>
        <item m="1" sd="1" t="data" x="6847"/>
        <item m="1" sd="1" t="data" x="6469"/>
        <item m="1" sd="1" t="data" x="5895"/>
        <item m="1" sd="1" t="data" x="6982"/>
        <item m="1" sd="1" t="data" x="5984"/>
        <item m="1" sd="1" t="data" x="5477"/>
        <item m="1" sd="1" t="data" x="6880"/>
        <item m="1" sd="1" t="data" x="6235"/>
        <item m="1" sd="1" t="data" x="5991"/>
        <item m="1" sd="1" t="data" x="5821"/>
        <item m="1" sd="1" t="data" x="6674"/>
        <item m="1" sd="1" t="data" x="6499"/>
        <item m="1" sd="1" t="data" x="4492"/>
        <item m="1" sd="1" t="data" x="1011"/>
        <item m="1" sd="1" t="data" x="6177"/>
        <item m="1" sd="1" t="data" x="6867"/>
        <item m="1" sd="1" t="data" x="6114"/>
        <item m="1" sd="1" t="data" x="5625"/>
        <item m="1" sd="1" t="data" x="5802"/>
        <item m="1" sd="1" t="data" x="6729"/>
        <item m="1" sd="1" t="data" x="6081"/>
        <item m="1" sd="1" t="data" x="5728"/>
        <item m="1" sd="1" t="data" x="6053"/>
        <item m="1" sd="1" t="data" x="6388"/>
        <item m="1" sd="1" t="data" x="6843"/>
        <item m="1" sd="1" t="data" x="5445"/>
        <item m="1" sd="1" t="data" x="5570"/>
        <item m="1" sd="1" t="data" x="3154"/>
        <item m="1" sd="1" t="data" x="5495"/>
        <item m="1" sd="1" t="data" x="6365"/>
        <item m="1" sd="1" t="data" x="6742"/>
        <item m="1" sd="1" t="data" x="6211"/>
        <item m="1" sd="1" t="data" x="5989"/>
        <item m="1" sd="1" t="data" x="6878"/>
        <item m="1" sd="1" t="data" x="6238"/>
        <item m="1" sd="1" t="data" x="5803"/>
        <item m="1" sd="1" t="data" x="6429"/>
        <item m="1" sd="1" t="data" x="5988"/>
        <item m="1" sd="1" t="data" x="6762"/>
        <item m="1" sd="1" t="data" x="5505"/>
        <item m="1" sd="1" t="data" x="5990"/>
        <item m="1" sd="1" t="data" x="6653"/>
        <item m="1" sd="1" t="data" x="5970"/>
        <item m="1" sd="1" t="data" x="6256"/>
        <item m="1" sd="1" t="data" x="6345"/>
        <item m="1" sd="1" t="data" x="6052"/>
        <item m="1" sd="1" t="data" x="5480"/>
        <item m="1" sd="1" t="data" x="6983"/>
        <item m="1" sd="1" t="data" x="6567"/>
        <item m="1" sd="1" t="data" x="5736"/>
        <item m="1" sd="1" t="data" x="5546"/>
        <item m="1" sd="1" t="data" x="5524"/>
        <item m="1" sd="1" t="data" x="6049"/>
        <item m="1" sd="1" t="data" x="6786"/>
        <item m="1" sd="1" t="data" x="6576"/>
        <item m="1" sd="1" t="data" x="5619"/>
        <item m="1" sd="1" t="data" x="6047"/>
        <item m="1" sd="1" t="data" x="5713"/>
        <item m="1" sd="1" t="data" x="5582"/>
        <item m="1" sd="1" t="data" x="1439"/>
        <item m="1" sd="1" t="data" x="5523"/>
        <item m="1" sd="1" t="data" x="5545"/>
        <item m="1" sd="1" t="data" x="6216"/>
        <item m="1" sd="1" t="data" x="6767"/>
        <item m="1" sd="1" t="data" x="6254"/>
        <item m="1" sd="1" t="data" x="6069"/>
        <item m="1" sd="1" t="data" x="5709"/>
        <item m="1" sd="1" t="data" x="5490"/>
        <item m="1" sd="1" t="data" x="5771"/>
        <item m="1" sd="1" t="data" x="6701"/>
        <item m="1" sd="1" t="data" x="6279"/>
        <item m="1" sd="1" t="data" x="5717"/>
        <item m="1" sd="1" t="data" x="5670"/>
        <item m="1" sd="1" t="data" x="6654"/>
        <item m="1" sd="1" t="data" x="6343"/>
        <item m="1" sd="1" t="data" x="5884"/>
        <item m="1" sd="1" t="data" x="6545"/>
        <item m="1" sd="1" t="data" x="6183"/>
        <item m="1" sd="1" t="data" x="6124"/>
        <item m="1" sd="1" t="data" x="7067"/>
        <item m="1" sd="1" t="data" x="5531"/>
        <item m="1" sd="1" t="data" x="3149"/>
        <item m="1" sd="1" t="data" x="6406"/>
        <item m="1" sd="1" t="data" x="5885"/>
        <item m="1" sd="1" t="data" x="4274"/>
        <item m="1" sd="1" t="data" x="6393"/>
        <item m="1" sd="1" t="data" x="5906"/>
        <item m="1" sd="1" t="data" x="6782"/>
        <item m="1" sd="1" t="data" x="5813"/>
        <item m="1" sd="1" t="data" x="6724"/>
        <item m="1" sd="1" t="data" x="6795"/>
        <item m="1" sd="1" t="data" x="6887"/>
        <item m="1" sd="1" t="data" x="6122"/>
        <item m="1" sd="1" t="data" x="5973"/>
        <item m="1" sd="1" t="data" x="6351"/>
        <item m="1" sd="1" t="data" x="5975"/>
        <item m="1" sd="1" t="data" x="5718"/>
        <item m="1" sd="1" t="data" x="5511"/>
        <item m="1" sd="1" t="data" x="5449"/>
        <item m="1" sd="1" t="data" x="5740"/>
        <item m="1" sd="1" t="data" x="6869"/>
        <item m="1" sd="1" t="data" x="6542"/>
        <item m="1" sd="1" t="data" x="6894"/>
        <item m="1" sd="1" t="data" x="5879"/>
        <item m="1" sd="1" t="data" x="5863"/>
        <item m="1" sd="1" t="data" x="6488"/>
        <item m="1" sd="1" t="data" x="6599"/>
        <item m="1" sd="1" t="data" x="5516"/>
        <item m="1" sd="1" t="data" x="5633"/>
        <item m="1" sd="1" t="data" x="5735"/>
        <item m="1" sd="1" t="data" x="6916"/>
        <item m="1" sd="1" t="data" x="5479"/>
        <item m="1" sd="1" t="data" x="6601"/>
        <item m="1" sd="1" t="data" x="6927"/>
        <item m="1" sd="1" t="data" x="5711"/>
        <item m="1" sd="1" t="data" x="5710"/>
        <item m="1" sd="1" t="data" x="5997"/>
        <item m="1" sd="1" t="data" x="6084"/>
        <item m="1" sd="1" t="data" x="6748"/>
        <item m="1" sd="1" t="data" x="5543"/>
        <item m="1" sd="1" t="data" x="5940"/>
        <item m="1" sd="1" t="data" x="6127"/>
        <item m="1" sd="1" t="data" x="6857"/>
        <item m="1" sd="1" t="data" x="5663"/>
        <item m="1" sd="1" t="data" x="6400"/>
        <item m="1" sd="1" t="data" x="6164"/>
        <item m="1" sd="1" t="data" x="6861"/>
        <item m="1" sd="1" t="data" x="6011"/>
        <item m="1" sd="1" t="data" x="5941"/>
        <item m="1" sd="1" t="data" x="5540"/>
        <item m="1" sd="1" t="data" x="6277"/>
        <item m="1" sd="1" t="data" x="5824"/>
        <item m="1" sd="1" t="data" x="5498"/>
        <item m="1" sd="1" t="data" x="5890"/>
        <item m="1" sd="1" t="data" x="6566"/>
        <item m="1" sd="1" t="data" x="6675"/>
        <item m="1" sd="1" t="data" x="6994"/>
        <item m="1" sd="1" t="data" x="6230"/>
        <item m="1" sd="1" t="data" x="6753"/>
        <item m="1" sd="1" t="data" x="6793"/>
        <item m="1" sd="1" t="data" x="6162"/>
        <item m="1" sd="1" t="data" x="5681"/>
        <item m="1" sd="1" t="data" x="6789"/>
        <item m="1" sd="1" t="data" x="5804"/>
        <item m="1" sd="1" t="data" x="6253"/>
        <item m="1" sd="1" t="data" x="5569"/>
        <item m="1" sd="1" t="data" x="4375"/>
        <item m="1" sd="1" t="data" x="6912"/>
        <item m="1" sd="1" t="data" x="5329"/>
        <item m="1" sd="1" t="data" x="5314"/>
        <item m="1" sd="1" t="data" x="5476"/>
        <item m="1" sd="1" t="data" x="5536"/>
        <item m="1" sd="1" t="data" x="6092"/>
        <item m="1" sd="1" t="data" x="5738"/>
        <item m="1" sd="1" t="data" x="5471"/>
        <item m="1" sd="1" t="data" x="6112"/>
        <item m="1" sd="1" t="data" x="5473"/>
        <item m="1" sd="1" t="data" x="5993"/>
        <item m="1" sd="1" t="data" x="6304"/>
        <item m="1" sd="1" t="data" x="6455"/>
        <item m="1" sd="1" t="data" x="5529"/>
        <item m="1" sd="1" t="data" x="5714"/>
        <item m="1" sd="1" t="data" x="6274"/>
        <item m="1" sd="1" t="data" x="5757"/>
        <item m="1" sd="1" t="data" x="6568"/>
        <item m="1" sd="1" t="data" x="6316"/>
        <item m="1" sd="1" t="data" x="5861"/>
        <item m="1" sd="1" t="data" x="7233"/>
        <item m="1" sd="1" t="data" x="6687"/>
        <item m="1" sd="1" t="data" x="6683"/>
        <item m="1" sd="1" t="data" x="5949"/>
        <item m="1" sd="1" t="data" x="6866"/>
        <item m="1" sd="1" t="data" x="5668"/>
        <item m="1" sd="1" t="data" x="6166"/>
        <item m="1" sd="1" t="data" x="754"/>
        <item m="1" sd="1" t="data" x="6909"/>
        <item m="1" sd="1" t="data" x="6664"/>
        <item m="1" sd="1" t="data" x="6526"/>
        <item m="1" sd="1" t="data" x="6931"/>
        <item m="1" sd="1" t="data" x="6524"/>
        <item m="1" sd="1" t="data" x="5642"/>
        <item m="1" sd="1" t="data" x="6046"/>
        <item m="1" sd="1" t="data" x="5229"/>
        <item m="1" sd="1" t="data" x="5992"/>
        <item m="1" sd="1" t="data" x="5587"/>
        <item m="1" sd="1" t="data" x="5588"/>
        <item m="1" sd="1" t="data" x="5338"/>
        <item m="1" sd="1" t="data" x="6017"/>
        <item m="1" sd="1" t="data" x="5815"/>
        <item m="1" sd="1" t="data" x="5878"/>
        <item m="1" sd="1" t="data" x="6557"/>
        <item m="1" sd="1" t="data" x="5761"/>
        <item m="1" sd="1" t="data" x="1595"/>
        <item m="1" sd="1" t="data" x="5729"/>
        <item m="1" sd="1" t="data" x="6666"/>
        <item m="1" sd="1" t="data" x="6915"/>
        <item m="1" sd="1" t="data" x="6259"/>
        <item m="1" sd="1" t="data" x="5598"/>
        <item m="1" sd="1" t="data" x="5599"/>
        <item m="1" sd="1" t="data" x="6389"/>
        <item m="1" sd="1" t="data" x="6958"/>
        <item m="1" sd="1" t="data" x="6414"/>
        <item m="1" sd="1" t="data" x="5817"/>
        <item m="1" sd="1" t="data" x="6913"/>
        <item m="1" sd="1" t="data" x="6921"/>
        <item m="1" sd="1" t="data" x="6657"/>
        <item m="1" sd="1" t="data" x="6726"/>
        <item m="1" sd="1" t="data" x="5801"/>
        <item m="1" sd="1" t="data" x="6556"/>
        <item m="1" sd="1" t="data" x="6110"/>
        <item m="1" sd="1" t="data" x="6270"/>
        <item m="1" sd="1" t="data" x="6180"/>
        <item m="1" sd="1" t="data" x="6716"/>
        <item m="1" sd="1" t="data" x="6485"/>
        <item m="1" sd="1" t="data" x="6956"/>
        <item m="1" sd="1" t="data" x="5873"/>
        <item m="1" sd="1" t="data" x="6266"/>
        <item m="1" sd="1" t="data" x="5669"/>
        <item m="1" sd="1" t="data" x="6496"/>
        <item m="1" sd="1" t="data" x="5487"/>
        <item m="1" sd="1" t="data" x="6976"/>
        <item m="1" sd="1" t="data" x="6460"/>
        <item m="1" sd="1" t="data" x="5737"/>
        <item m="1" sd="1" t="data" x="6525"/>
        <item m="1" sd="1" t="data" x="5702"/>
        <item m="1" sd="1" t="data" x="5327"/>
        <item m="1" sd="1" t="data" x="6788"/>
        <item m="1" sd="1" t="data" x="5705"/>
        <item m="1" sd="1" t="data" x="5866"/>
        <item m="1" sd="1" t="data" x="5867"/>
        <item m="1" sd="1" t="data" x="5706"/>
        <item m="1" sd="1" t="data" x="6074"/>
        <item m="1" sd="1" t="data" x="3282"/>
        <item m="1" sd="1" t="data" x="5448"/>
        <item m="1" sd="1" t="data" x="3283"/>
        <item m="1" sd="1" t="data" x="6528"/>
        <item m="1" sd="1" t="data" x="6946"/>
        <item m="1" sd="1" t="data" x="6198"/>
        <item m="1" sd="1" t="data" x="6229"/>
        <item m="1" sd="1" t="data" x="6650"/>
        <item m="1" sd="1" t="data" x="6493"/>
        <item m="1" sd="1" t="data" x="1212"/>
        <item m="1" sd="1" t="data" x="6058"/>
        <item m="1" sd="1" t="data" x="7292"/>
        <item m="1" sd="1" t="data" x="5484"/>
        <item m="1" sd="1" t="data" x="6804"/>
        <item m="1" sd="1" t="data" x="5725"/>
        <item m="1" sd="1" t="data" x="6616"/>
        <item m="1" sd="1" t="data" x="5450"/>
        <item m="1" sd="1" t="data" x="6039"/>
        <item m="1" sd="1" t="data" x="5912"/>
        <item m="1" sd="1" t="data" x="6134"/>
        <item m="1" sd="1" t="data" x="536"/>
        <item m="1" sd="1" t="data" x="7016"/>
        <item m="1" sd="1" t="data" x="5676"/>
        <item m="1" sd="1" t="data" x="6559"/>
        <item m="1" sd="1" t="data" x="5534"/>
        <item m="1" sd="1" t="data" x="6142"/>
        <item m="1" sd="1" t="data" x="6992"/>
        <item m="1" sd="1" t="data" x="6332"/>
        <item m="1" sd="1" t="data" x="7208"/>
        <item m="1" sd="1" t="data" x="5447"/>
        <item m="1" sd="1" t="data" x="6210"/>
        <item m="1" sd="1" t="data" x="6188"/>
        <item m="1" sd="1" t="data" x="6200"/>
        <item m="1" sd="1" t="data" x="3663"/>
        <item m="1" sd="1" t="data" x="6248"/>
        <item m="1" sd="1" t="data" x="7493"/>
        <item m="1" sd="1" t="data" x="6427"/>
        <item m="1" sd="1" t="data" x="5727"/>
        <item m="1" sd="1" t="data" x="5573"/>
        <item m="1" sd="1" t="data" x="5665"/>
        <item m="1" sd="1" t="data" x="6536"/>
        <item m="1" sd="1" t="data" x="5742"/>
        <item m="1" sd="1" t="data" x="5349"/>
        <item m="1" sd="1" t="data" x="5526"/>
        <item m="1" sd="1" t="data" x="6739"/>
        <item m="1" sd="1" t="data" x="5644"/>
        <item m="1" sd="1" t="data" x="6350"/>
        <item m="1" sd="1" t="data" x="6399"/>
        <item m="1" sd="1" t="data" x="6980"/>
        <item m="1" sd="1" t="data" x="6434"/>
        <item m="1" sd="1" t="data" x="5963"/>
        <item m="1" sd="1" t="data" x="6901"/>
        <item m="1" sd="1" t="data" x="5827"/>
        <item m="1" sd="1" t="data" x="3783"/>
        <item m="1" sd="1" t="data" x="6018"/>
        <item m="1" sd="1" t="data" x="2457"/>
        <item m="1" sd="1" t="data" x="4881"/>
        <item m="1" sd="1" t="data" x="5319"/>
        <item m="1" sd="1" t="data" x="5972"/>
        <item m="1" sd="1" t="data" x="900"/>
        <item m="1" sd="1" t="data" x="6628"/>
        <item m="1" sd="1" t="data" x="6821"/>
        <item m="1" sd="1" t="data" x="5880"/>
        <item m="1" sd="1" t="data" x="5832"/>
        <item m="1" sd="1" t="data" x="5481"/>
        <item m="1" sd="1" t="data" x="6898"/>
        <item m="1" sd="1" t="data" x="6759"/>
        <item m="1" sd="1" t="data" x="5959"/>
        <item m="1" sd="1" t="data" x="6028"/>
        <item m="1" sd="1" t="data" x="2910"/>
        <item m="1" sd="1" t="data" x="6225"/>
        <item m="1" sd="1" t="data" x="6468"/>
        <item m="1" sd="1" t="data" x="5539"/>
        <item m="1" sd="1" t="data" x="5274"/>
        <item m="1" sd="1" t="data" x="6984"/>
        <item m="1" sd="1" t="data" x="5657"/>
        <item m="1" sd="1" t="data" x="6763"/>
        <item m="1" sd="1" t="data" x="5640"/>
        <item m="1" sd="1" t="data" x="6195"/>
        <item m="1" sd="1" t="data" x="6948"/>
        <item m="1" sd="1" t="data" x="5612"/>
        <item m="1" sd="1" t="data" x="5559"/>
        <item m="1" sd="1" t="data" x="6226"/>
        <item m="1" sd="1" t="data" x="6314"/>
        <item m="1" sd="1" t="data" x="6403"/>
        <item m="1" sd="1" t="data" x="7000"/>
        <item m="1" sd="1" t="data" x="6079"/>
        <item m="1" sd="1" t="data" x="6390"/>
        <item m="1" sd="1" t="data" x="6624"/>
        <item m="1" sd="1" t="data" x="5784"/>
        <item m="1" sd="1" t="data" x="6421"/>
        <item m="1" sd="1" t="data" x="6422"/>
        <item m="1" sd="1" t="data" x="6071"/>
        <item m="1" sd="1" t="data" x="6331"/>
        <item m="1" sd="1" t="data" x="5770"/>
        <item m="1" sd="1" t="data" x="6356"/>
        <item m="1" sd="1" t="data" x="6598"/>
        <item m="1" sd="1" t="data" x="6596"/>
        <item m="1" sd="1" t="data" x="6906"/>
        <item m="1" sd="1" t="data" x="6224"/>
        <item m="1" sd="1" t="data" x="6447"/>
        <item m="1" sd="1" t="data" x="439"/>
        <item m="1" sd="1" t="data" x="6926"/>
        <item m="1" sd="1" t="data" x="5558"/>
        <item m="1" sd="1" t="data" x="5759"/>
        <item m="1" sd="1" t="data" x="6125"/>
        <item m="1" sd="1" t="data" x="5520"/>
        <item m="1" sd="1" t="data" x="6643"/>
        <item m="1" sd="1" t="data" x="6686"/>
        <item m="1" sd="1" t="data" x="6329"/>
        <item m="1" sd="1" t="data" x="6450"/>
        <item m="1" sd="1" t="data" x="6067"/>
        <item m="1" sd="1" t="data" x="6491"/>
        <item m="1" sd="1" t="data" x="6408"/>
        <item m="1" sd="1" t="data" x="6424"/>
        <item m="1" sd="1" t="data" x="6973"/>
        <item m="1" sd="1" t="data" x="5583"/>
        <item m="1" sd="1" t="data" x="5585"/>
        <item m="1" sd="1" t="data" x="4545"/>
        <item m="1" sd="1" t="data" x="6243"/>
        <item m="1" sd="1" t="data" x="6077"/>
        <item m="1" sd="1" t="data" x="5586"/>
        <item m="1" sd="1" t="data" x="5584"/>
        <item m="1" sd="1" t="data" x="6027"/>
        <item m="1" sd="1" t="data" x="5614"/>
        <item m="1" sd="1" t="data" x="2451"/>
        <item m="1" sd="1" t="data" x="5532"/>
        <item m="1" sd="1" t="data" x="6872"/>
        <item m="1" sd="1" t="data" x="6705"/>
        <item m="1" sd="1" t="data" x="5351"/>
        <item m="1" sd="1" t="data" x="6848"/>
        <item m="1" sd="1" t="data" x="6649"/>
        <item m="1" sd="1" t="data" x="5871"/>
        <item m="1" sd="1" t="data" x="6078"/>
        <item m="1" sd="1" t="data" x="6594"/>
        <item m="1" sd="1" t="data" x="5519"/>
        <item m="1" sd="1" t="data" x="6437"/>
        <item m="1" sd="1" t="data" x="5605"/>
        <item m="1" sd="1" t="data" x="5604"/>
        <item m="1" sd="1" t="data" x="6394"/>
        <item m="1" sd="1" t="data" x="6111"/>
        <item m="1" sd="1" t="data" x="6993"/>
        <item m="1" sd="1" t="data" x="6923"/>
        <item m="1" sd="1" t="data" x="5496"/>
        <item m="1" sd="1" t="data" x="6085"/>
        <item m="1" sd="1" t="data" x="6309"/>
        <item m="1" sd="1" t="data" x="6662"/>
        <item m="1" sd="1" t="data" x="6932"/>
        <item m="1" sd="1" t="data" x="6874"/>
        <item m="1" sd="1" t="data" x="5650"/>
        <item m="1" sd="1" t="data" x="6418"/>
        <item m="1" sd="1" t="data" x="5932"/>
        <item m="1" sd="1" t="data" x="6202"/>
        <item m="1" sd="1" t="data" x="6227"/>
        <item m="1" sd="1" t="data" x="6702"/>
        <item m="1" sd="1" t="data" x="7815"/>
        <item m="1" sd="1" t="data" x="5514"/>
        <item m="1" sd="1" t="data" x="6402"/>
        <item m="1" sd="1" t="data" x="2998"/>
        <item m="1" sd="1" t="data" x="6719"/>
        <item m="1" sd="1" t="data" x="6749"/>
        <item m="1" sd="1" t="data" x="5320"/>
        <item m="1" sd="1" t="data" x="6009"/>
        <item m="1" sd="1" t="data" x="6025"/>
        <item m="1" sd="1" t="data" x="6139"/>
        <item m="1" sd="1" t="data" x="5335"/>
        <item m="1" sd="1" t="data" x="5842"/>
        <item m="1" sd="1" t="data" x="6584"/>
        <item m="1" sd="1" t="data" x="6507"/>
        <item m="1" sd="1" t="data" x="5964"/>
        <item m="1" sd="1" t="data" x="5708"/>
        <item m="1" sd="1" t="data" x="4279"/>
        <item m="1" sd="1" t="data" x="6495"/>
        <item m="1" sd="1" t="data" x="6774"/>
        <item m="1" sd="1" t="data" x="6439"/>
        <item m="1" sd="1" t="data" x="6026"/>
        <item m="1" sd="1" t="data" x="6103"/>
        <item m="1" sd="1" t="data" x="6371"/>
        <item m="1" sd="1" t="data" x="5674"/>
        <item m="1" sd="1" t="data" x="5512"/>
        <item m="1" sd="1" t="data" x="6073"/>
        <item m="1" sd="1" t="data" x="6969"/>
        <item m="1" sd="1" t="data" x="7004"/>
        <item m="1" sd="1" t="data" x="6884"/>
        <item m="1" sd="1" t="data" x="6619"/>
        <item m="1" sd="1" t="data" x="5636"/>
        <item m="1" sd="1" t="data" x="6697"/>
        <item m="1" sd="1" t="data" x="6696"/>
        <item m="1" sd="1" t="data" x="6695"/>
        <item m="1" sd="1" t="data" x="5635"/>
        <item m="1" sd="1" t="data" x="6623"/>
        <item m="1" sd="1" t="data" x="5506"/>
        <item m="1" sd="1" t="data" x="5716"/>
        <item m="1" sd="1" t="data" x="4015"/>
        <item m="1" sd="1" t="data" x="6989"/>
        <item m="1" sd="1" t="data" x="6051"/>
        <item m="1" sd="1" t="data" x="6370"/>
        <item m="1" sd="1" t="data" x="6267"/>
        <item m="1" sd="1" t="data" x="6846"/>
        <item m="1" sd="1" t="data" x="5846"/>
        <item m="1" sd="1" t="data" x="188"/>
        <item m="1" sd="1" t="data" x="6949"/>
        <item m="1" sd="1" t="data" x="6737"/>
        <item m="1" sd="1" t="data" x="6588"/>
        <item m="1" sd="1" t="data" x="5343"/>
        <item m="1" sd="1" t="data" x="6823"/>
        <item m="1" sd="1" t="data" x="5870"/>
        <item m="1" sd="1" t="data" x="5986"/>
        <item m="1" sd="1" t="data" x="5508"/>
        <item m="1" sd="1" t="data" x="5530"/>
        <item m="1" sd="1" t="data" x="6444"/>
        <item m="1" sd="1" t="data" x="6022"/>
        <item m="1" sd="1" t="data" x="6677"/>
        <item m="1" sd="1" t="data" x="6665"/>
        <item m="1" sd="1" t="data" x="6873"/>
        <item m="1" sd="1" t="data" x="7018"/>
        <item m="1" sd="1" t="data" x="6840"/>
        <item m="1" sd="1" t="data" x="6433"/>
        <item m="1" sd="1" t="data" x="6691"/>
        <item m="1" sd="1" t="data" x="5730"/>
        <item m="1" sd="1" t="data" x="6758"/>
        <item m="1" sd="1" t="data" x="5626"/>
        <item m="1" sd="1" t="data" x="5983"/>
        <item m="1" sd="1" t="data" x="5833"/>
        <item m="1" sd="1" t="data" x="6070"/>
        <item m="1" sd="1" t="data" x="6257"/>
        <item m="1" sd="1" t="data" x="6917"/>
        <item m="1" sd="1" t="data" x="5892"/>
        <item m="1" sd="1" t="data" x="6217"/>
        <item m="1" sd="1" t="data" x="6715"/>
        <item m="1" sd="1" t="data" x="5923"/>
        <item m="1" sd="1" t="data" x="6459"/>
        <item m="1" sd="1" t="data" x="6785"/>
        <item m="1" sd="1" t="data" x="5875"/>
        <item m="1" sd="1" t="data" x="5865"/>
        <item m="1" sd="1" t="data" x="6031"/>
        <item m="1" sd="1" t="data" x="6233"/>
        <item m="1" sd="1" t="data" x="5538"/>
        <item m="1" sd="1" t="data" x="7008"/>
        <item m="1" sd="1" t="data" x="6293"/>
        <item m="1" sd="1" t="data" x="5952"/>
        <item m="1" sd="1" t="data" x="5627"/>
        <item m="1" sd="1" t="data" x="6396"/>
        <item m="1" sd="1" t="data" x="6147"/>
        <item m="1" sd="1" t="data" x="6004"/>
        <item m="1" sd="1" t="data" x="5638"/>
        <item m="1" sd="1" t="data" x="5189"/>
        <item m="1" sd="1" t="data" x="6871"/>
        <item m="1" sd="1" t="data" x="7037"/>
        <item m="1" sd="1" t="data" x="6354"/>
        <item m="1" sd="1" t="data" x="6858"/>
        <item m="1" sd="1" t="data" x="6050"/>
        <item m="1" sd="1" t="data" x="6322"/>
        <item m="1" sd="1" t="data" x="6822"/>
        <item m="1" sd="1" t="data" x="5955"/>
        <item m="1" sd="1" t="data" x="6750"/>
        <item m="1" sd="1" t="data" x="6959"/>
        <item m="1" sd="1" t="data" x="6646"/>
        <item m="1" sd="1" t="data" x="6347"/>
        <item m="1" sd="1" t="data" x="5944"/>
        <item m="1" sd="1" t="data" x="3774"/>
        <item m="1" sd="1" t="data" x="6323"/>
        <item m="1" sd="1" t="data" x="6306"/>
        <item m="1" sd="1" t="data" x="5643"/>
        <item m="1" sd="1" t="data" x="5946"/>
        <item m="1" sd="1" t="data" x="5623"/>
        <item m="1" sd="1" t="data" x="5678"/>
        <item m="1" sd="1" t="data" x="6432"/>
        <item m="1" sd="1" t="data" x="6617"/>
        <item m="1" sd="1" t="data" x="6032"/>
        <item m="1" sd="1" t="data" x="6492"/>
        <item m="1" sd="1" t="data" x="6830"/>
        <item m="1" sd="1" t="data" x="5783"/>
        <item m="1" sd="1" t="data" x="6416"/>
        <item m="1" sd="1" t="data" x="6685"/>
        <item m="1" sd="1" t="data" x="6276"/>
        <item m="1" sd="1" t="data" x="6765"/>
        <item m="1" sd="1" t="data" x="5673"/>
        <item m="1" sd="1" t="data" x="5945"/>
        <item m="1" sd="1" t="data" x="6426"/>
        <item m="1" sd="1" t="data" x="5522"/>
        <item m="1" sd="1" t="data" x="5899"/>
        <item m="1" sd="1" t="data" x="5782"/>
        <item m="1" sd="1" t="data" x="3773"/>
        <item m="1" sd="1" t="data" x="5877"/>
        <item m="1" sd="1" t="data" x="6735"/>
        <item m="1" sd="1" t="data" x="6194"/>
        <item m="1" sd="1" t="data" x="6783"/>
        <item m="1" sd="1" t="data" x="6407"/>
        <item m="1" sd="1" t="data" x="5686"/>
        <item m="1" sd="1" t="data" x="6815"/>
        <item m="1" sd="1" t="data" x="5900"/>
        <item m="1" sd="1" t="data" x="6282"/>
        <item m="1" sd="1" t="data" x="6645"/>
        <item m="1" sd="1" t="data" x="5851"/>
        <item m="1" sd="1" t="data" x="6379"/>
        <item m="1" sd="1" t="data" x="5874"/>
        <item m="1" sd="1" t="data" x="6552"/>
        <item m="1" sd="1" t="data" x="5344"/>
        <item m="1" sd="1" t="data" x="6747"/>
        <item m="1" sd="1" t="data" x="5794"/>
        <item m="1" sd="1" t="data" x="6056"/>
        <item m="1" sd="1" t="data" x="6934"/>
        <item m="1" sd="1" t="data" x="6294"/>
        <item m="1" sd="1" t="data" x="5726"/>
        <item m="1" sd="1" t="data" x="6115"/>
        <item m="1" sd="1" t="data" x="6920"/>
        <item m="1" sd="1" t="data" x="5581"/>
        <item m="1" sd="1" t="data" x="5563"/>
        <item m="1" sd="1" t="data" x="6297"/>
        <item m="1" sd="1" t="data" x="6888"/>
        <item m="1" sd="1" t="data" x="6479"/>
        <item m="1" sd="1" t="data" x="6143"/>
        <item m="1" sd="1" t="data" x="6489"/>
        <item m="1" sd="1" t="data" x="5677"/>
        <item m="1" sd="1" t="data" x="6979"/>
        <item m="1" sd="1" t="data" x="5624"/>
        <item m="1" sd="1" t="data" x="5943"/>
        <item m="1" sd="1" t="data" x="6302"/>
        <item m="1" sd="1" t="data" x="5872"/>
        <item m="1" sd="1" t="data" x="5699"/>
        <item m="1" sd="1" t="data" x="6000"/>
        <item m="1" sd="1" t="data" x="6462"/>
        <item m="1" sd="1" t="data" x="6561"/>
        <item m="1" sd="1" t="data" x="6001"/>
        <item m="1" sd="1" t="data" x="6287"/>
        <item m="1" sd="1" t="data" x="6106"/>
        <item m="1" sd="1" t="data" x="6045"/>
        <item m="1" sd="1" t="data" x="6395"/>
        <item m="1" sd="1" t="data" x="6597"/>
        <item m="1" sd="1" t="data" x="6411"/>
        <item m="1" sd="1" t="data" x="6640"/>
        <item m="1" sd="1" t="data" x="5654"/>
        <item m="1" sd="1" t="data" x="6242"/>
        <item m="1" sd="1" t="data" x="5722"/>
        <item m="1" sd="1" t="data" x="6086"/>
        <item m="1" sd="1" t="data" x="6918"/>
        <item m="1" sd="1" t="data" x="1527"/>
        <item m="1" sd="1" t="data" x="6123"/>
        <item m="1" sd="1" t="data" x="6182"/>
        <item m="1" sd="1" t="data" x="6991"/>
        <item m="1" sd="1" t="data" x="6518"/>
        <item m="1" sd="1" t="data" x="6712"/>
        <item m="1" sd="1" t="data" x="6487"/>
        <item m="1" sd="1" t="data" x="6814"/>
        <item m="1" sd="1" t="data" x="6014"/>
        <item m="1" sd="1" t="data" x="5814"/>
        <item m="1" sd="1" t="data" x="6816"/>
        <item m="1" sd="1" t="data" x="5651"/>
        <item m="1" sd="1" t="data" x="6592"/>
        <item m="1" sd="1" t="data" x="6151"/>
        <item m="1" sd="1" t="data" x="6157"/>
        <item m="1" sd="1" t="data" x="5685"/>
        <item m="1" sd="1" t="data" x="6486"/>
        <item m="1" sd="1" t="data" x="6504"/>
        <item m="1" sd="1" t="data" x="5562"/>
        <item m="1" sd="1" t="data" x="3775"/>
        <item m="1" sd="1" t="data" x="6837"/>
        <item m="1" sd="1" t="data" x="6453"/>
        <item m="1" sd="1" t="data" x="6373"/>
        <item m="1" sd="1" t="data" x="2681"/>
        <item m="1" sd="1" t="data" x="6835"/>
        <item m="1" sd="1" t="data" x="5921"/>
        <item m="1" sd="1" t="data" x="5611"/>
        <item m="1" sd="1" t="data" x="6530"/>
        <item m="1" sd="1" t="data" x="5348"/>
        <item m="1" sd="1" t="data" x="5493"/>
        <item m="1" sd="1" t="data" x="5948"/>
        <item m="1" sd="1" t="data" x="5347"/>
        <item m="1" sd="1" t="data" x="6779"/>
        <item m="1" sd="1" t="data" x="6813"/>
        <item m="1" sd="1" t="data" x="6172"/>
        <item m="1" sd="1" t="data" x="6171"/>
        <item m="1" sd="1" t="data" x="6174"/>
        <item m="1" sd="1" t="data" x="6170"/>
        <item m="1" sd="1" t="data" x="6175"/>
        <item m="1" sd="1" t="data" x="6879"/>
        <item m="1" sd="1" t="data" x="5560"/>
        <item m="1" sd="1" t="data" x="7012"/>
        <item m="1" sd="1" t="data" x="6362"/>
        <item m="1" sd="1" t="data" x="7010"/>
        <item m="1" sd="1" t="data" x="6364"/>
        <item m="1" sd="1" t="data" x="7014"/>
        <item m="1" sd="1" t="data" x="5843"/>
        <item m="1" sd="1" t="data" x="6752"/>
        <item m="1" sd="1" t="data" x="6818"/>
        <item m="1" sd="1" t="data" x="5438"/>
        <item m="1" sd="1" t="data" x="7038"/>
        <item m="1" sd="1" t="data" x="6438"/>
        <item m="1" sd="1" t="data" x="1053"/>
        <item m="1" sd="1" t="data" x="6832"/>
        <item m="1" sd="1" t="data" x="6638"/>
        <item m="1" sd="1" t="data" x="5504"/>
        <item m="1" sd="1" t="data" x="6338"/>
        <item m="1" sd="1" t="data" x="6300"/>
        <item m="1" sd="1" t="data" x="6549"/>
        <item m="1" sd="1" t="data" x="5792"/>
        <item m="1" sd="1" t="data" x="2017"/>
        <item m="1" sd="1" t="data" x="6975"/>
        <item m="1" sd="1" t="data" x="6320"/>
        <item m="1" sd="1" t="data" x="2632"/>
        <item m="1" sd="1" t="data" x="6550"/>
        <item m="1" sd="1" t="data" x="7852"/>
        <item m="1" sd="1" t="data" x="5466"/>
        <item m="1" sd="1" t="data" x="6091"/>
        <item m="1" sd="1" t="data" x="6551"/>
        <item m="1" sd="1" t="data" x="2544"/>
        <item m="1" sd="1" t="data" x="6099"/>
        <item m="1" sd="1" t="data" x="99"/>
        <item m="1" sd="1" t="data" x="6723"/>
        <item m="1" sd="1" t="data" x="5503"/>
        <item m="1" sd="1" t="data" x="2898"/>
        <item m="1" sd="1" t="data" x="6634"/>
        <item m="1" sd="1" t="data" x="5971"/>
        <item m="1" sd="1" t="data" x="5931"/>
        <item m="1" sd="1" t="data" x="6380"/>
        <item m="1" sd="1" t="data" x="4359"/>
        <item m="1" sd="1" t="data" x="1476"/>
        <item m="1" sd="1" t="data" x="6777"/>
        <item m="1" sd="1" t="data" x="6137"/>
        <item m="1" sd="1" t="data" x="5451"/>
        <item m="1" sd="1" t="data" x="5856"/>
        <item m="1" sd="1" t="data" x="5816"/>
        <item m="1" sd="1" t="data" x="2274"/>
        <item m="1" sd="1" t="data" x="2348"/>
        <item m="1" sd="1" t="data" x="7022"/>
        <item m="1" sd="1" t="data" x="398"/>
        <item m="1" sd="1" t="data" x="6268"/>
        <item m="1" sd="1" t="data" x="6435"/>
        <item m="1" sd="1" t="data" x="5869"/>
        <item m="1" sd="1" t="data" x="4470"/>
        <item m="1" sd="1" t="data" x="5933"/>
        <item m="1" sd="1" t="data" x="6679"/>
        <item m="1" sd="1" t="data" x="6678"/>
        <item m="1" sd="1" t="data" x="2257"/>
        <item m="1" sd="1" t="data" x="5489"/>
        <item m="1" sd="1" t="data" x="5671"/>
        <item m="1" sd="1" t="data" x="6002"/>
        <item m="1" sd="1" t="data" x="5621"/>
        <item m="1" sd="1" t="data" x="6228"/>
        <item m="1" sd="1" t="data" x="5934"/>
        <item m="1" sd="1" t="data" x="5672"/>
        <item m="1" sd="1" t="data" x="6289"/>
        <item m="1" sd="1" t="data" x="6250"/>
        <item m="1" sd="1" t="data" x="6533"/>
        <item m="1" sd="1" t="data" x="5889"/>
        <item m="1" sd="1" t="data" x="5475"/>
        <item m="1" sd="1" t="data" x="5748"/>
        <item m="1" sd="1" t="data" x="6021"/>
        <item m="1" sd="1" t="data" x="5647"/>
        <item m="1" sd="1" t="data" x="6883"/>
        <item m="1" sd="1" t="data" x="6169"/>
        <item m="1" sd="1" t="data" x="6173"/>
        <item m="1" sd="1" t="data" x="6113"/>
        <item m="1" sd="1" t="data" x="6760"/>
        <item m="1" sd="1" t="data" x="1893"/>
        <item m="1" sd="1" t="data" x="6940"/>
        <item m="1" sd="1" t="data" x="4916"/>
        <item m="1" sd="1" t="data" x="2211"/>
        <item m="1" sd="1" t="data" x="5266"/>
        <item m="1" sd="1" t="data" x="6375"/>
        <item m="1" sd="1" t="data" x="6902"/>
        <item m="1" sd="1" t="data" x="6088"/>
        <item m="1" sd="1" t="data" x="5929"/>
        <item m="1" sd="1" t="data" x="7081"/>
        <item m="1" sd="1" t="data" x="6710"/>
        <item m="1" sd="1" t="data" x="6602"/>
        <item m="1" sd="1" t="data" x="6755"/>
        <item m="1" sd="1" t="data" x="6478"/>
        <item m="1" sd="1" t="data" x="6778"/>
        <item m="1" sd="1" t="data" x="5455"/>
        <item m="1" sd="1" t="data" x="6281"/>
        <item m="1" sd="1" t="data" x="7091"/>
        <item m="1" sd="1" t="data" x="6539"/>
        <item m="1" sd="1" t="data" x="6540"/>
        <item m="1" sd="1" t="data" x="6241"/>
        <item m="1" sd="1" t="data" x="3009"/>
        <item m="1" sd="1" t="data" x="5979"/>
        <item m="1" sd="1" t="data" x="7229"/>
        <item m="1" sd="1" t="data" x="6585"/>
        <item m="1" sd="1" t="data" x="5687"/>
        <item m="1" sd="1" t="data" x="6430"/>
        <item m="1" sd="1" t="data" x="6586"/>
        <item m="1" sd="1" t="data" x="6587"/>
        <item m="1" sd="1" t="data" x="5553"/>
        <item m="1" sd="1" t="data" x="6626"/>
        <item m="1" sd="1" t="data" x="1514"/>
        <item m="1" sd="1" t="data" x="6132"/>
        <item m="1" sd="1" t="data" x="5734"/>
        <item m="1" sd="1" t="data" x="5321"/>
        <item m="1" sd="1" t="data" x="6870"/>
        <item m="1" sd="1" t="data" x="5649"/>
        <item m="1" sd="1" t="data" x="5459"/>
        <item m="1" sd="1" t="data" x="5485"/>
        <item m="1" sd="1" t="data" x="6512"/>
        <item m="1" sd="1" t="data" x="6996"/>
        <item m="1" sd="1" t="data" x="5300"/>
        <item m="1" sd="1" t="data" x="6523"/>
        <item m="1" sd="1" t="data" x="6386"/>
        <item m="1" sd="1" t="data" x="6810"/>
        <item m="1" sd="1" t="data" x="5724"/>
        <item m="1" sd="1" t="data" x="6346"/>
        <item m="1" sd="1" t="data" x="5297"/>
        <item m="1" sd="1" t="data" x="6562"/>
        <item m="1" sd="1" t="data" x="3760"/>
        <item m="1" sd="1" t="data" x="5116"/>
        <item m="1" sd="1" t="data" x="5913"/>
        <item m="1" sd="1" t="data" x="7025"/>
        <item m="1" sd="1" t="data" x="5452"/>
        <item m="1" sd="1" t="data" x="5968"/>
        <item m="1" sd="1" t="data" x="6449"/>
        <item m="1" sd="1" t="data" x="5962"/>
        <item m="1" sd="1" t="data" x="6095"/>
        <item m="1" sd="1" t="data" x="6097"/>
        <item m="1" sd="1" t="data" x="6098"/>
        <item m="1" sd="1" t="data" x="5777"/>
        <item m="1" sd="1" t="data" x="6262"/>
        <item m="1" sd="1" t="data" x="6784"/>
        <item m="1" sd="1" t="data" x="6681"/>
        <item m="1" sd="1" t="data" x="5721"/>
        <item m="1" sd="1" t="data" x="6149"/>
        <item m="1" sd="1" t="data" x="6939"/>
        <item m="1" sd="1" t="data" x="7222"/>
        <item m="1" sd="1" t="data" x="6834"/>
        <item m="1" sd="1" t="data" x="5637"/>
        <item m="1" sd="1" t="data" x="6775"/>
        <item m="1" sd="1" t="data" x="6392"/>
        <item m="1" sd="1" t="data" x="5564"/>
        <item m="1" sd="1" t="data" x="6580"/>
        <item m="1" sd="1" t="data" x="6881"/>
        <item m="1" sd="1" t="data" x="5850"/>
        <item m="1" sd="1" t="data" x="5862"/>
        <item m="1" sd="1" t="data" x="5847"/>
        <item m="1" sd="1" t="data" x="6633"/>
        <item m="1" sd="1" t="data" x="5840"/>
        <item m="1" sd="1" t="data" x="6218"/>
        <item m="1" sd="1" t="data" x="5517"/>
        <item m="1" sd="1" t="data" x="7242"/>
        <item m="1" sd="1" t="data" x="6385"/>
        <item m="1" sd="1" t="data" x="1099"/>
        <item m="1" sd="1" t="data" x="6506"/>
        <item m="1" sd="1" t="data" x="6483"/>
        <item m="1" sd="1" t="data" x="5887"/>
        <item m="1" sd="1" t="data" x="7283"/>
        <item m="1" sd="1" t="data" x="6013"/>
        <item m="1" sd="1" t="data" x="5618"/>
        <item m="1" sd="1" t="data" x="399"/>
        <item m="1" sd="1" t="data" x="5776"/>
        <item m="1" sd="1" t="data" x="4427"/>
        <item m="1" sd="1" t="data" x="5828"/>
        <item m="1" sd="1" t="data" x="5835"/>
        <item m="1" sd="1" t="data" x="6324"/>
        <item m="1" sd="1" t="data" x="6864"/>
        <item m="1" sd="1" t="data" x="5565"/>
        <item m="1" sd="1" t="data" x="6003"/>
        <item m="1" sd="1" t="data" x="6647"/>
        <item m="1" sd="1" t="data" x="6728"/>
        <item m="1" sd="1" t="data" x="5467"/>
        <item m="1" sd="1" t="data" x="3073"/>
        <item m="1" sd="1" t="data" x="6794"/>
        <item m="1" sd="1" t="data" x="6328"/>
        <item m="1" sd="1" t="data" x="5841"/>
        <item m="1" sd="1" t="data" x="6405"/>
        <item m="1" sd="1" t="data" x="6472"/>
        <item m="1" sd="1" t="data" x="3715"/>
        <item m="1" sd="1" t="data" x="6892"/>
        <item m="1" sd="1" t="data" x="3417"/>
        <item m="1" sd="1" t="data" x="555"/>
        <item m="1" sd="1" t="data" x="2219"/>
        <item m="1" sd="1" t="data" x="2246"/>
        <item m="1" sd="1" t="data" x="5470"/>
        <item m="1" sd="1" t="data" x="6378"/>
        <item m="1" sd="1" t="data" x="6299"/>
        <item m="1" sd="1" t="data" x="5893"/>
        <item m="1" sd="1" t="data" x="6648"/>
        <item m="1" sd="1" t="data" x="5905"/>
        <item m="1" sd="1" t="data" x="5769"/>
        <item m="1" sd="1" t="data" x="7033"/>
        <item m="1" sd="1" t="data" x="6187"/>
        <item m="1" sd="1" t="data" x="3247"/>
        <item m="1" sd="1" t="data" x="6971"/>
        <item m="1" sd="1" t="data" x="6503"/>
        <item m="1" sd="1" t="data" x="5751"/>
        <item m="1" sd="1" t="data" x="5894"/>
        <item m="1" sd="1" t="data" x="6850"/>
        <item m="1" sd="1" t="data" x="6158"/>
        <item m="1" sd="1" t="data" x="6382"/>
        <item m="1" sd="1" t="data" x="5831"/>
        <item m="1" sd="1" t="data" x="7209"/>
        <item m="1" sd="1" t="data" x="7213"/>
        <item m="1" sd="1" t="data" x="5839"/>
        <item m="1" sd="1" t="data" x="6890"/>
        <item m="1" sd="1" t="data" x="1540"/>
        <item m="1" sd="1" t="data" x="5805"/>
        <item m="1" sd="1" t="data" x="2203"/>
        <item m="1" sd="1" t="data" x="4502"/>
        <item m="1" sd="1" t="data" x="7198"/>
        <item m="1" sd="1" t="data" x="6809"/>
        <item m="1" sd="1" t="data" x="6741"/>
        <item m="1" sd="1" t="data" x="5326"/>
        <item m="1" sd="1" t="data" x="6094"/>
        <item m="1" sd="1" t="data" x="1477"/>
        <item m="1" sd="1" t="data" x="6311"/>
        <item m="1" sd="1" t="data" x="7281"/>
        <item m="1" sd="1" t="data" x="5548"/>
        <item m="1" sd="1" t="data" x="6129"/>
        <item m="1" sd="1" t="data" x="7435"/>
        <item m="1" sd="1" t="data" x="5881"/>
        <item m="1" sd="1" t="data" x="7604"/>
        <item m="1" sd="1" t="data" x="6029"/>
        <item m="1" sd="1" t="data" x="5568"/>
        <item m="1" sd="1" t="data" x="6298"/>
        <item m="1" sd="1" t="data" x="4953"/>
        <item m="1" sd="1" t="data" x="6291"/>
        <item m="1" sd="1" t="data" x="2302"/>
        <item m="1" sd="1" t="data" x="6661"/>
        <item m="1" sd="1" t="data" x="5719"/>
        <item m="1" sd="1" t="data" x="6938"/>
        <item m="1" sd="1" t="data" x="4585"/>
        <item m="1" sd="1" t="data" x="6391"/>
        <item m="1" sd="1" t="data" x="1999"/>
        <item m="1" sd="1" t="data" x="5891"/>
        <item m="1" sd="1" t="data" x="6016"/>
        <item m="1" sd="1" t="data" x="5212"/>
        <item m="1" sd="1" t="data" x="6781"/>
        <item m="1" sd="1" t="data" x="5689"/>
        <item m="1" sd="1" t="data" x="3913"/>
        <item m="1" sd="1" t="data" x="6093"/>
        <item m="1" sd="1" t="data" x="7802"/>
        <item m="1" sd="1" t="data" x="6038"/>
        <item m="1" sd="1" t="data" x="6410"/>
        <item m="1" sd="1" t="data" x="5752"/>
        <item m="1" sd="1" t="data" x="6579"/>
        <item m="1" sd="1" t="data" x="6201"/>
        <item m="1" sd="1" t="data" x="5790"/>
        <item m="1" sd="1" t="data" x="5594"/>
        <item m="1" sd="1" t="data" x="5597"/>
        <item m="1" sd="1" t="data" x="5595"/>
        <item m="1" sd="1" t="data" x="5596"/>
        <item m="1" sd="1" t="data" x="1562"/>
        <item m="1" sd="1" t="data" x="4128"/>
        <item m="1" sd="1" t="data" x="6340"/>
        <item m="1" sd="1" t="data" x="6383"/>
        <item m="1" sd="1" t="data" x="5069"/>
        <item m="1" sd="1" t="data" x="6908"/>
        <item m="1" sd="1" t="data" x="6907"/>
        <item m="1" sd="1" t="data" x="5313"/>
        <item m="1" sd="1" t="data" x="5739"/>
        <item m="1" sd="1" t="data" x="6706"/>
        <item m="1" sd="1" t="data" x="5342"/>
        <item m="1" sd="1" t="data" x="6527"/>
        <item m="1" sd="1" t="data" x="6521"/>
        <item m="1" sd="1" t="data" x="6972"/>
        <item m="1" sd="1" t="data" x="5712"/>
        <item m="1" sd="1" t="data" x="7158"/>
        <item m="1" sd="1" t="data" x="6970"/>
        <item m="1" sd="1" t="data" x="6102"/>
        <item m="1" sd="1" t="data" x="4589"/>
        <item m="1" sd="1" t="data" x="6404"/>
        <item m="1" sd="1" t="data" x="6844"/>
        <item m="1" sd="1" t="data" x="7431"/>
        <item m="1" sd="1" t="data" x="6101"/>
        <item m="1" sd="1" t="data" x="5785"/>
        <item m="1" sd="1" t="data" x="6554"/>
        <item m="1" sd="1" t="data" x="4347"/>
        <item m="1" sd="1" t="data" x="5886"/>
        <item m="1" sd="1" t="data" x="7445"/>
        <item m="1" sd="1" t="data" x="6817"/>
        <item m="1" sd="1" t="data" x="6978"/>
        <item m="1" sd="1" t="data" x="5544"/>
        <item m="1" sd="1" t="data" x="3272"/>
        <item m="1" sd="1" t="data" x="6772"/>
        <item m="1" sd="1" t="data" x="6212"/>
        <item m="1" sd="1" t="data" x="6620"/>
        <item m="1" sd="1" t="data" x="5336"/>
        <item m="1" sd="1" t="data" x="6799"/>
        <item m="1" sd="1" t="data" x="5925"/>
        <item m="1" sd="1" t="data" x="5500"/>
        <item m="1" sd="1" t="data" x="6660"/>
        <item m="1" sd="1" t="data" x="7596"/>
        <item m="1" sd="1" t="data" x="5491"/>
        <item m="1" sd="1" t="data" x="7181"/>
        <item m="1" sd="1" t="data" x="7243"/>
        <item m="1" sd="1" t="data" x="7234"/>
        <item m="1" sd="1" t="data" x="6614"/>
        <item m="1" sd="1" t="data" x="5556"/>
        <item m="1" sd="1" t="data" x="6436"/>
        <item m="1" sd="1" t="data" x="5454"/>
        <item m="1" sd="1" t="data" x="3452"/>
        <item m="1" sd="1" t="data" x="7352"/>
        <item m="1" sd="1" t="data" x="5799"/>
        <item m="1" sd="1" t="data" x="6796"/>
        <item m="1" sd="1" t="data" x="5684"/>
        <item m="1" sd="1" t="data" x="5683"/>
        <item m="1" sd="1" t="data" x="7017"/>
        <item m="1" sd="1" t="data" x="6541"/>
        <item m="1" sd="1" t="data" x="5768"/>
        <item m="1" sd="1" t="data" x="6680"/>
        <item m="1" sd="1" t="data" x="5994"/>
        <item m="1" sd="1" t="data" x="7433"/>
        <item m="1" sd="1" t="data" x="6925"/>
        <item m="1" sd="1" t="data" x="6397"/>
        <item m="1" sd="1" t="data" x="5306"/>
        <item m="1" sd="1" t="data" x="5796"/>
        <item m="1" sd="1" t="data" x="4632"/>
        <item m="1" sd="1" t="data" x="6308"/>
        <item m="1" sd="1" t="data" x="6950"/>
        <item m="1" sd="1" t="data" x="6076"/>
        <item m="1" sd="1" t="data" x="5763"/>
        <item m="1" sd="1" t="data" x="5775"/>
        <item m="1" sd="1" t="data" x="5632"/>
        <item m="1" sd="1" t="data" x="7250"/>
        <item m="1" sd="1" t="data" x="7489"/>
        <item m="1" sd="1" t="data" x="5936"/>
        <item m="1" sd="1" t="data" x="7425"/>
        <item m="1" sd="1" t="data" x="5969"/>
        <item m="1" sd="1" t="data" x="6756"/>
        <item m="1" sd="1" t="data" x="7926"/>
        <item m="1" sd="1" t="data" x="6553"/>
        <item m="1" sd="1" t="data" x="4226"/>
        <item m="1" sd="1" t="data" x="4225"/>
        <item m="1" sd="1" t="data" x="5696"/>
        <item m="1" sd="1" t="data" x="6335"/>
        <item m="1" sd="1" t="data" x="5898"/>
        <item m="1" sd="1" t="data" x="6769"/>
        <item m="1" sd="1" t="data" x="6246"/>
        <item m="1" sd="1" t="data" x="3800"/>
        <item m="1" sd="1" t="data" x="5645"/>
        <item m="1" sd="1" t="data" x="6155"/>
        <item m="1" sd="1" t="data" x="6733"/>
        <item m="1" sd="1" t="data" x="6862"/>
        <item m="1" sd="1" t="data" x="3529"/>
        <item m="1" sd="1" t="data" x="5528"/>
        <item m="1" sd="1" t="data" x="6630"/>
        <item m="1" sd="1" t="data" x="6163"/>
        <item m="1" sd="1" t="data" x="6798"/>
        <item m="1" sd="1" t="data" x="6936"/>
        <item m="1" sd="1" t="data" x="2389"/>
        <item m="1" sd="1" t="data" x="7165"/>
        <item m="1" sd="1" t="data" x="5985"/>
        <item m="1" sd="1" t="data" x="7464"/>
        <item m="1" sd="1" t="data" x="6474"/>
        <item m="1" sd="1" t="data" x="6629"/>
        <item m="1" sd="1" t="data" x="6186"/>
        <item m="1" sd="1" t="data" x="4223"/>
        <item m="1" sd="1" t="data" x="6197"/>
        <item m="1" sd="1" t="data" x="6790"/>
        <item m="1" sd="1" t="data" x="6690"/>
        <item m="1" sd="1" t="data" x="7232"/>
        <item m="1" sd="1" t="data" x="7245"/>
        <item m="1" sd="1" t="data" x="5341"/>
        <item m="1" sd="1" t="data" x="6501"/>
        <item m="1" sd="1" t="data" x="5857"/>
        <item m="1" sd="1" t="data" x="7359"/>
        <item m="1" sd="1" t="data" x="5980"/>
        <item m="1" sd="1" t="data" x="7066"/>
        <item m="1" sd="1" t="data" x="5901"/>
        <item m="1" sd="1" t="data" x="5309"/>
        <item m="1" sd="1" t="data" x="6771"/>
        <item m="1" sd="1" t="data" x="6222"/>
        <item m="1" sd="1" t="data" x="7088"/>
        <item m="1" sd="1" t="data" x="6135"/>
        <item m="1" sd="1" t="data" x="6019"/>
        <item m="1" sd="1" t="data" x="6904"/>
        <item m="1" sd="1" t="data" x="6048"/>
        <item m="1" sd="1" t="data" x="5910"/>
        <item m="1" sd="1" t="data" x="6721"/>
        <item m="1" sd="1" t="data" x="6104"/>
        <item m="1" sd="1" t="data" x="6522"/>
        <item m="1" sd="1" t="data" x="6876"/>
        <item m="1" sd="1" t="data" x="6417"/>
        <item m="1" sd="1" t="data" x="6977"/>
        <item m="1" sd="1" t="data" x="7490"/>
        <item m="1" sd="1" t="data" x="7592"/>
        <item m="1" sd="1" t="data" x="7436"/>
        <item m="1" sd="1" t="data" x="6513"/>
        <item m="1" sd="1" t="data" x="5882"/>
        <item m="1" sd="1" t="data" x="7624"/>
        <item m="1" sd="1" t="data" x="2973"/>
        <item m="1" sd="1" t="data" x="6015"/>
        <item m="1" sd="1" t="data" x="557"/>
        <item m="1" sd="1" t="data" x="6905"/>
        <item m="1" sd="1" t="data" x="7526"/>
        <item m="1" sd="1" t="data" x="6283"/>
        <item m="1" sd="1" t="data" x="7707"/>
        <item m="1" sd="1" t="data" x="4221"/>
        <item m="1" sd="1" t="data" x="7248"/>
        <item m="1" sd="1" t="data" x="7074"/>
        <item m="1" sd="1" t="data" x="6845"/>
        <item m="1" sd="1" t="data" x="7616"/>
        <item m="1" sd="1" t="data" x="7083"/>
        <item m="1" sd="1" t="data" x="6929"/>
        <item m="1" sd="1" t="data" x="6330"/>
        <item m="1" sd="1" t="data" x="7082"/>
        <item m="1" sd="1" t="data" x="6059"/>
        <item m="1" sd="1" t="data" x="5976"/>
        <item m="1" sd="1" t="data" x="6537"/>
        <item m="1" sd="1" t="data" x="7110"/>
        <item m="1" sd="1" t="data" x="5345"/>
        <item m="1" sd="1" t="data" x="6558"/>
        <item m="1" sd="1" t="data" x="7199"/>
        <item m="1" sd="1" t="data" x="7089"/>
        <item m="1" sd="1" t="data" x="6611"/>
        <item m="1" sd="1" t="data" x="7427"/>
        <item m="1" sd="1" t="data" x="7360"/>
        <item m="1" sd="1" t="data" x="6428"/>
        <item m="1" sd="1" t="data" x="5337"/>
        <item m="1" sd="1" t="data" x="5282"/>
        <item m="1" sd="1" t="data" x="6341"/>
        <item m="1" sd="1" t="data" x="5325"/>
        <item m="1" sd="1" t="data" x="5547"/>
        <item m="1" sd="1" t="data" x="7211"/>
        <item m="1" sd="1" t="data" x="6627"/>
        <item m="1" sd="1" t="data" x="3152"/>
        <item m="1" sd="1" t="data" x="6555"/>
        <item m="1" sd="1" t="data" x="5324"/>
        <item m="1" sd="1" t="data" x="6213"/>
        <item m="1" sd="1" t="data" x="6635"/>
        <item m="1" sd="1" t="data" x="6140"/>
        <item m="1" sd="1" t="data" x="7105"/>
        <item m="1" sd="1" t="data" x="6068"/>
        <item m="1" sd="1" t="data" x="5745"/>
        <item m="1" sd="1" t="data" x="5527"/>
        <item m="1" sd="1" t="data" x="5541"/>
        <item m="1" sd="1" t="data" x="6310"/>
        <item m="1" sd="1" t="data" x="6466"/>
        <item m="1" sd="1" t="data" x="6357"/>
        <item m="1" sd="1" t="data" x="7932"/>
        <item m="1" sd="1" t="data" x="5853"/>
        <item m="1" sd="1" t="data" x="5765"/>
        <item m="1" sd="1" t="data" x="6060"/>
        <item m="1" sd="1" t="data" x="5224"/>
        <item m="1" sd="1" t="data" x="6806"/>
        <item m="1" sd="1" t="data" x="6165"/>
        <item m="1" sd="1" t="data" x="7284"/>
        <item m="1" sd="1" t="data" x="7476"/>
        <item m="1" sd="1" t="data" x="5876"/>
        <item m="1" sd="1" t="data" x="6952"/>
        <item m="1" sd="1" t="data" x="6819"/>
        <item m="1" sd="1" t="data" x="6192"/>
        <item m="1" sd="1" t="data" x="7217"/>
        <item m="1" sd="1" t="data" x="5954"/>
        <item m="1" sd="1" t="data" x="7188"/>
        <item m="1" sd="1" t="data" x="7617"/>
        <item m="1" sd="1" t="data" x="7329"/>
        <item m="1" sd="1" t="data" x="7258"/>
        <item m="1" sd="1" t="data" x="6945"/>
        <item m="1" sd="1" t="data" x="6292"/>
        <item m="1" sd="1" t="data" x="6891"/>
        <item m="1" sd="1" t="data" x="6502"/>
        <item m="1" sd="1" t="data" x="5550"/>
        <item m="1" sd="1" t="data" x="6275"/>
        <item m="1" sd="1" t="data" x="6305"/>
        <item m="1" sd="1" t="data" x="2995"/>
        <item m="1" sd="1" t="data" x="6054"/>
        <item m="1" sd="1" t="data" x="6247"/>
        <item m="1" sd="1" t="data" x="6239"/>
        <item m="1" sd="1" t="data" x="6204"/>
        <item m="1" sd="1" t="data" x="5660"/>
        <item m="1" sd="1" t="data" x="5655"/>
        <item m="1" sd="1" t="data" x="134"/>
        <item m="1" sd="1" t="data" x="7253"/>
        <item m="1" sd="1" t="data" x="1717"/>
        <item m="1" sd="1" t="data" x="6065"/>
        <item m="1" sd="1" t="data" x="4636"/>
        <item m="1" sd="1" t="data" x="6423"/>
        <item m="1" sd="1" t="data" x="6121"/>
        <item m="1" sd="1" t="data" x="7968"/>
        <item m="1" sd="1" t="data" x="7690"/>
        <item m="1" sd="1" t="data" x="7006"/>
        <item m="1" sd="1" t="data" x="7060"/>
        <item m="1" sd="1" t="data" x="6581"/>
        <item m="1" sd="1" t="data" x="7781"/>
        <item m="1" sd="1" t="data" x="7838"/>
        <item m="1" sd="1" t="data" x="7958"/>
        <item m="1" sd="1" t="data" x="5641"/>
        <item m="1" sd="1" t="data" x="7386"/>
        <item m="1" sd="1" t="data" x="5908"/>
        <item m="1" sd="1" t="data" x="7316"/>
        <item m="1" sd="1" t="data" x="7918"/>
        <item m="1" sd="1" t="data" x="7535"/>
        <item m="1" sd="1" t="data" x="5424"/>
        <item m="1" sd="1" t="data" x="5366"/>
        <item m="1" sd="1" t="data" x="5364"/>
        <item m="1" sd="1" t="data" x="5363"/>
        <item m="1" sd="1" t="data" x="5422"/>
        <item m="1" sd="1" t="data" x="5413"/>
        <item m="1" sd="1" t="data" x="5401"/>
        <item m="1" sd="1" t="data" x="5420"/>
        <item m="1" sd="1" t="data" x="5359"/>
        <item m="1" sd="1" t="data" x="5421"/>
        <item m="1" sd="1" t="data" x="5410"/>
        <item m="1" sd="1" t="data" x="5402"/>
        <item m="1" sd="1" t="data" x="5362"/>
        <item m="1" sd="1" t="data" x="5407"/>
        <item m="1" sd="1" t="data" x="5400"/>
        <item m="1" sd="1" t="data" x="5354"/>
        <item m="1" sd="1" t="data" x="5415"/>
        <item m="1" sd="1" t="data" x="5406"/>
        <item m="1" sd="1" t="data" x="5416"/>
        <item m="1" sd="1" t="data" x="5361"/>
        <item m="1" sd="1" t="data" x="5355"/>
        <item m="1" sd="1" t="data" x="5405"/>
        <item m="1" sd="1" t="data" x="5417"/>
        <item m="1" sd="1" t="data" x="5409"/>
        <item m="1" sd="1" t="data" x="5397"/>
        <item m="1" sd="1" t="data" x="5414"/>
        <item m="1" sd="1" t="data" x="5368"/>
        <item m="1" sd="1" t="data" x="5408"/>
        <item m="1" sd="1" t="data" x="5425"/>
        <item m="1" sd="1" t="data" x="5418"/>
        <item m="1" sd="1" t="data" x="5365"/>
        <item m="1" sd="1" t="data" x="5419"/>
        <item m="1" sd="1" t="data" x="5412"/>
        <item m="1" sd="1" t="data" x="5396"/>
        <item m="1" sd="1" t="data" x="5403"/>
        <item m="1" sd="1" t="data" x="5356"/>
        <item m="1" sd="1" t="data" x="5367"/>
        <item m="1" sd="1" t="data" x="5399"/>
        <item m="1" sd="1" t="data" x="5423"/>
        <item m="1" sd="1" t="data" x="5398"/>
        <item m="1" sd="1" t="data" x="5387"/>
        <item m="1" sd="1" t="data" x="5411"/>
        <item m="1" sd="1" t="data" x="5426"/>
        <item m="1" sd="1" t="data" x="5380"/>
        <item m="1" sd="1" t="data" x="5404"/>
        <item m="1" sd="1" t="data" x="5360"/>
        <item m="1" sd="1" t="data" x="5357"/>
        <item m="1" sd="1" t="data" x="5370"/>
        <item m="1" sd="1" t="data" x="5358"/>
        <item m="1" sd="1" t="data" x="5379"/>
        <item m="1" sd="1" t="data" x="5429"/>
        <item m="1" sd="1" t="data" x="5381"/>
        <item m="1" sd="1" t="data" x="5374"/>
        <item m="1" sd="1" t="data" x="5388"/>
        <item m="1" sd="1" t="data" x="5394"/>
        <item m="1" sd="1" t="data" x="5373"/>
        <item m="1" sd="1" t="data" x="5377"/>
        <item m="1" sd="1" t="data" x="5369"/>
        <item m="1" sd="1" t="data" x="5390"/>
        <item m="1" sd="1" t="data" x="5385"/>
        <item m="1" sd="1" t="data" x="5384"/>
        <item m="1" sd="1" t="data" x="5378"/>
        <item m="1" sd="1" t="data" x="5372"/>
        <item m="1" sd="1" t="data" x="5428"/>
        <item m="1" sd="1" t="data" x="5393"/>
        <item m="1" sd="1" t="data" x="5391"/>
        <item m="1" sd="1" t="data" x="5375"/>
        <item m="1" sd="1" t="data" x="5427"/>
        <item m="1" sd="1" t="data" x="5386"/>
        <item m="1" sd="1" t="data" x="5431"/>
        <item m="1" sd="1" t="data" x="5432"/>
        <item m="1" sd="1" t="data" x="5376"/>
        <item m="1" sd="1" t="data" x="5383"/>
        <item m="1" sd="1" t="data" x="5382"/>
        <item m="1" sd="1" t="data" x="5395"/>
        <item m="1" sd="1" t="data" x="5389"/>
        <item m="1" sd="1" t="data" x="5371"/>
        <item m="1" sd="1" t="data" x="5430"/>
        <item m="1" sd="1" t="data" x="5392"/>
        <item m="1" sd="1" t="data" x="7920"/>
        <item m="1" sd="1" t="data" x="6744"/>
        <item m="1" sd="1" t="data" x="6036"/>
        <item m="1" sd="1" t="data" x="7883"/>
        <item m="1" sd="1" t="data" x="6319"/>
        <item m="1" sd="1" t="data" x="7688"/>
        <item m="1" sd="1" t="data" x="7991"/>
        <item m="1" sd="1" t="data" x="5743"/>
        <item m="1" sd="1" t="data" x="6150"/>
        <item m="1" sd="1" t="data" x="7155"/>
        <item m="1" sd="1" t="data" x="7203"/>
        <item m="1" sd="1" t="data" x="7866"/>
        <item m="1" sd="1" t="data" x="7917"/>
        <item m="1" sd="1" t="data" x="6547"/>
        <item m="1" sd="1" t="data" x="7387"/>
        <item m="1" sd="1" t="data" x="7921"/>
        <item m="1" sd="1" t="data" x="6057"/>
        <item m="1" sd="1" t="data" x="7862"/>
        <item m="1" sd="1" t="data" x="7869"/>
        <item m="1" sd="1" t="data" x="7496"/>
        <item m="1" sd="1" t="data" x="7160"/>
        <item m="1" sd="1" t="data" x="6573"/>
        <item m="1" sd="1" t="data" x="6062"/>
        <item m="1" sd="1" t="data" x="7372"/>
        <item m="1" sd="1" t="data" x="5753"/>
        <item m="1" sd="1" t="data" x="7471"/>
        <item m="1" sd="1" t="data" x="7048"/>
        <item m="1" sd="1" t="data" x="5795"/>
        <item m="1" sd="1" t="data" x="7677"/>
        <item m="1" sd="1" t="data" x="7949"/>
        <item m="1" sd="1" t="data" x="5497"/>
        <item m="1" sd="1" t="data" x="7504"/>
        <item m="1" sd="1" t="data" x="7364"/>
        <item m="1" sd="1" t="data" x="7662"/>
        <item m="1" sd="1" t="data" x="7517"/>
        <item m="1" sd="1" t="data" x="5928"/>
        <item m="1" sd="1" t="data" x="7397"/>
        <item m="1" sd="1" t="data" x="7396"/>
        <item m="1" sd="1" t="data" x="7542"/>
        <item m="1" sd="1" t="data" x="6565"/>
        <item m="1" sd="1" t="data" x="7643"/>
        <item m="1" sd="1" t="data" x="7087"/>
        <item m="1" sd="1" t="data" x="7950"/>
        <item m="1" sd="1" t="data" x="5661"/>
        <item m="1" sd="1" t="data" x="7340"/>
        <item m="1" sd="1" t="data" x="7585"/>
        <item m="1" sd="1" t="data" x="7586"/>
        <item m="1" sd="1" t="data" x="7744"/>
        <item m="1" sd="1" t="data" x="7346"/>
        <item m="1" sd="1" t="data" x="7341"/>
        <item m="1" sd="1" t="data" x="7127"/>
        <item m="1" sd="1" t="data" x="7409"/>
        <item m="1" sd="1" t="data" x="6377"/>
        <item m="1" sd="1" t="data" x="7641"/>
        <item m="1" sd="1" t="data" x="7223"/>
        <item m="1" sd="1" t="data" x="4261"/>
        <item m="1" sd="1" t="data" x="7044"/>
        <item m="1" sd="1" t="data" x="7678"/>
        <item m="1" sd="1" t="data" x="7951"/>
        <item m="1" sd="1" t="data" x="7333"/>
        <item m="1" sd="1" t="data" x="7497"/>
        <item m="1" sd="1" t="data" x="7157"/>
        <item m="1" sd="1" t="data" x="6694"/>
        <item m="1" sd="1" t="data" x="7451"/>
        <item m="1" sd="1" t="data" x="7756"/>
        <item m="1" sd="1" t="data" x="7289"/>
        <item m="1" sd="1" t="data" x="7692"/>
        <item m="1" sd="1" t="data" x="7674"/>
        <item m="1" sd="1" t="data" x="7027"/>
        <item m="1" sd="1" t="data" x="7630"/>
        <item m="1" sd="1" t="data" x="7599"/>
        <item m="1" sd="1" t="data" x="7237"/>
        <item m="1" sd="1" t="data" x="7260"/>
        <item m="1" sd="1" t="data" x="7827"/>
        <item m="1" sd="1" t="data" x="7565"/>
        <item m="1" sd="1" t="data" x="7097"/>
        <item m="1" sd="1" t="data" x="7481"/>
        <item m="1" sd="1" t="data" x="7737"/>
        <item m="1" sd="1" t="data" x="7776"/>
        <item m="1" sd="1" t="data" x="7304"/>
        <item m="1" sd="1" t="data" x="7903"/>
        <item m="1" sd="1" t="data" x="7507"/>
        <item m="1" sd="1" t="data" x="7135"/>
        <item m="1" sd="1" t="data" x="5304"/>
        <item m="1" sd="1" t="data" x="7049"/>
        <item m="1" sd="1" t="data" x="7623"/>
        <item m="1" sd="1" t="data" x="6965"/>
        <item m="1" sd="1" t="data" x="7602"/>
        <item m="1" sd="1" t="data" x="7093"/>
        <item m="1" sd="1" t="data" x="7627"/>
        <item m="1" sd="1" t="data" x="2463"/>
        <item m="1" sd="1" t="data" x="7924"/>
        <item m="1" sd="1" t="data" x="7510"/>
        <item m="1" sd="1" t="data" x="7846"/>
        <item m="1" sd="1" t="data" x="7519"/>
        <item m="1" sd="1" t="data" x="7521"/>
        <item m="1" sd="1" t="data" x="7713"/>
        <item m="1" sd="1" t="data" x="7506"/>
        <item m="1" sd="1" t="data" x="7324"/>
        <item m="1" sd="1" t="data" x="7121"/>
        <item m="1" sd="1" t="data" x="7441"/>
        <item m="1" sd="1" t="data" x="7492"/>
        <item m="1" sd="1" t="data" x="7734"/>
        <item m="1" sd="1" t="data" x="7448"/>
        <item m="1" sd="1" t="data" x="7999"/>
        <item m="1" sd="1" t="data" x="6882"/>
        <item m="1" sd="1" t="data" x="7915"/>
        <item m="1" sd="1" t="data" x="7474"/>
        <item m="1" sd="1" t="data" x="7382"/>
        <item m="1" sd="1" t="data" x="7072"/>
        <item m="1" sd="1" t="data" x="7547"/>
        <item m="1" sd="1" t="data" x="7224"/>
        <item m="1" sd="1" t="data" x="6167"/>
        <item m="1" sd="1" t="data" x="7129"/>
        <item m="1" sd="1" t="data" x="7119"/>
        <item m="1" sd="1" t="data" x="2033"/>
        <item m="1" sd="1" t="data" x="7650"/>
        <item m="1" sd="1" t="data" x="7054"/>
        <item m="1" sd="1" t="data" x="7124"/>
        <item m="1" sd="1" t="data" x="7663"/>
        <item m="1" sd="1" t="data" x="7608"/>
        <item m="1" sd="1" t="data" x="5675"/>
        <item m="1" sd="1" t="data" x="7294"/>
        <item m="1" sd="1" t="data" x="7990"/>
        <item m="1" sd="1" t="data" x="7354"/>
        <item m="1" sd="1" t="data" x="7144"/>
        <item m="1" sd="1" t="data" x="7456"/>
        <item m="1" sd="1" t="data" x="7484"/>
        <item m="1" sd="1" t="data" x="7661"/>
        <item m="1" sd="1" t="data" x="7392"/>
        <item m="1" sd="1" t="data" x="7938"/>
        <item m="1" sd="1" t="data" x="7345"/>
        <item m="1" sd="1" t="data" x="7184"/>
        <item m="1" sd="1" t="data" x="6240"/>
        <item m="1" sd="1" t="data" x="7611"/>
        <item m="1" sd="1" t="data" x="7103"/>
        <item m="1" sd="1" t="data" x="7432"/>
        <item m="1" sd="1" t="data" x="6825"/>
        <item m="1" sd="1" t="data" x="7651"/>
        <item m="1" sd="1" t="data" x="7428"/>
        <item m="1" sd="1" t="data" x="7183"/>
        <item m="1" sd="1" t="data" x="7636"/>
        <item m="1" sd="1" t="data" x="7123"/>
        <item m="1" sd="1" t="data" x="7475"/>
        <item m="1" sd="1" t="data" x="6922"/>
        <item m="1" sd="1" t="data" x="7361"/>
        <item m="1" sd="1" t="data" x="7683"/>
        <item m="1" sd="1" t="data" x="6358"/>
        <item m="1" sd="1" t="data" x="7645"/>
        <item m="1" sd="1" t="data" x="7350"/>
        <item m="1" sd="1" t="data" x="7120"/>
        <item m="1" sd="1" t="data" x="7498"/>
        <item m="1" sd="1" t="data" x="7446"/>
        <item m="1" sd="1" t="data" x="7738"/>
        <item m="1" sd="1" t="data" x="7440"/>
        <item m="1" sd="1" t="data" x="7137"/>
        <item m="1" sd="1" t="data" x="6265"/>
        <item m="1" sd="1" t="data" x="7390"/>
        <item m="1" sd="1" t="data" x="7757"/>
        <item m="1" sd="1" t="data" x="6301"/>
        <item m="1" sd="1" t="data" x="7563"/>
        <item m="1" sd="1" t="data" x="7583"/>
        <item m="1" sd="1" t="data" x="6376"/>
        <item m="1" sd="1" t="data" x="7502"/>
        <item m="1" sd="1" t="data" x="7290"/>
        <item m="1" sd="1" t="data" x="7374"/>
        <item m="1" sd="1" t="data" x="7416"/>
        <item m="1" sd="1" t="data" x="7609"/>
        <item m="1" sd="1" t="data" x="7417"/>
        <item m="1" sd="1" t="data" x="7514"/>
        <item m="1" sd="1" t="data" x="7554"/>
        <item m="1" sd="1" t="data" x="7665"/>
        <item m="1" sd="1" t="data" x="7246"/>
        <item m="1" sd="1" t="data" x="7330"/>
        <item m="1" sd="1" t="data" x="7724"/>
        <item m="1" sd="1" t="data" x="7520"/>
        <item m="1" sd="1" t="data" x="7619"/>
        <item m="1" sd="1" t="data" x="5924"/>
        <item m="1" sd="1" t="data" x="7197"/>
        <item m="1" sd="1" t="data" x="7733"/>
        <item m="1" sd="1" t="data" x="7726"/>
        <item m="1" sd="1" t="data" x="7152"/>
        <item m="1" sd="1" t="data" x="7323"/>
        <item m="1" sd="1" t="data" x="7544"/>
        <item m="1" sd="1" t="data" x="7676"/>
        <item m="1" sd="1" t="data" x="7175"/>
        <item m="1" sd="1" t="data" x="7529"/>
        <item m="1" sd="1" t="data" x="7415"/>
        <item m="1" sd="1" t="data" x="7398"/>
        <item m="1" sd="1" t="data" x="7631"/>
        <item m="1" sd="1" t="data" x="7472"/>
        <item m="1" sd="1" t="data" x="7567"/>
        <item m="1" sd="1" t="data" x="7116"/>
        <item m="1" sd="1" t="data" x="7401"/>
        <item m="1" sd="1" t="data" x="5888"/>
        <item m="1" sd="1" t="data" x="7590"/>
        <item m="1" sd="1" t="data" x="6787"/>
        <item m="1" sd="1" t="data" x="7539"/>
        <item m="1" sd="1" t="data" x="7192"/>
        <item m="1" sd="1" t="data" x="7220"/>
        <item m="1" sd="1" t="data" x="7512"/>
        <item m="1" sd="1" t="data" x="7309"/>
        <item m="1" sd="1" t="data" x="7568"/>
        <item m="1" sd="1" t="data" x="7720"/>
        <item m="1" sd="1" t="data" x="7885"/>
        <item m="1" sd="1" t="data" x="7335"/>
        <item m="1" sd="1" t="data" x="7728"/>
        <item m="1" sd="1" t="data" x="7725"/>
        <item m="1" sd="1" t="data" x="7666"/>
        <item m="1" sd="1" t="data" x="7668"/>
        <item m="1" sd="1" t="data" x="7053"/>
        <item m="1" sd="1" t="data" x="7777"/>
        <item m="1" sd="1" t="data" x="7131"/>
        <item m="1" sd="1" t="data" x="6833"/>
        <item m="1" sd="1" t="data" x="7193"/>
        <item m="1" sd="1" t="data" x="7366"/>
        <item m="1" sd="1" t="data" x="7743"/>
        <item m="1" sd="1" t="data" x="7326"/>
        <item m="1" sd="1" t="data" x="7901"/>
        <item m="1" sd="1" t="data" x="7251"/>
        <item m="1" sd="1" t="data" x="7163"/>
        <item m="1" sd="1" t="data" x="7664"/>
        <item m="1" sd="1" t="data" x="4911"/>
        <item m="1" sd="1" t="data" x="7050"/>
        <item m="1" sd="1" t="data" x="7136"/>
        <item m="1" sd="1" t="data" x="7186"/>
        <item m="1" sd="1" t="data" x="7442"/>
        <item m="1" sd="1" t="data" x="7108"/>
        <item m="1" sd="1" t="data" x="7348"/>
        <item m="1" sd="1" t="data" x="7741"/>
        <item m="1" sd="1" t="data" x="7265"/>
        <item m="1" sd="1" t="data" x="7143"/>
        <item m="1" sd="1" t="data" x="7551"/>
        <item m="1" sd="1" t="data" x="7367"/>
        <item m="1" sd="1" t="data" x="5443"/>
        <item m="1" sd="1" t="data" x="7513"/>
        <item m="1" sd="1" t="data" x="7040"/>
        <item m="1" sd="1" t="data" x="7039"/>
        <item m="1" sd="1" t="data" x="7142"/>
        <item m="1" sd="1" t="data" x="5704"/>
        <item m="1" sd="1" t="data" x="7313"/>
        <item m="1" sd="1" t="data" x="7291"/>
        <item m="1" sd="1" t="data" x="7605"/>
        <item m="1" sd="1" t="data" x="7344"/>
        <item m="1" sd="1" t="data" x="7691"/>
        <item m="1" sd="1" t="data" x="7579"/>
        <item m="1" sd="1" t="data" x="7515"/>
        <item m="1" sd="1" t="data" x="7525"/>
        <item m="1" sd="1" t="data" x="7388"/>
        <item m="1" sd="1" t="data" x="7530"/>
        <item m="1" sd="1" t="data" x="6374"/>
        <item m="1" sd="1" t="data" x="7580"/>
        <item m="1" sd="1" t="data" x="7742"/>
        <item m="1" sd="1" t="data" x="7383"/>
        <item m="1" sd="1" t="data" x="7113"/>
        <item m="1" sd="1" t="data" x="7581"/>
        <item m="1" sd="1" t="data" x="7582"/>
        <item m="1" sd="1" t="data" x="7644"/>
        <item m="1" sd="1" t="data" x="7622"/>
        <item m="1" sd="1" t="data" x="7564"/>
        <item m="1" sd="1" t="data" x="7176"/>
        <item m="1" sd="1" t="data" x="7782"/>
        <item m="1" sd="1" t="data" x="7400"/>
        <item m="1" sd="1" t="data" x="7680"/>
        <item m="1" sd="1" t="data" x="7212"/>
        <item m="1" sd="1" t="data" x="7491"/>
        <item m="1" sd="1" t="data" x="7311"/>
        <item m="1" sd="1" t="data" x="7408"/>
        <item m="1" sd="1" t="data" x="7314"/>
        <item m="1" sd="1" t="data" x="7162"/>
        <item m="1" sd="1" t="data" x="7987"/>
        <item m="1" sd="1" t="data" x="7577"/>
        <item m="1" sd="1" t="data" x="7730"/>
        <item m="1" sd="1" t="data" x="6531"/>
        <item m="1" sd="1" t="data" x="7174"/>
        <item m="1" sd="1" t="data" x="7842"/>
        <item m="1" sd="1" t="data" x="7463"/>
        <item m="1" sd="1" t="data" x="7271"/>
        <item m="1" sd="1" t="data" x="7195"/>
        <item m="1" sd="1" t="data" x="7562"/>
        <item m="1" sd="1" t="data" x="6962"/>
        <item m="1" sd="1" t="data" x="7071"/>
        <item m="1" sd="1" t="data" x="7750"/>
        <item m="1" sd="1" t="data" x="7598"/>
        <item m="1" sd="1" t="data" x="7156"/>
        <item m="1" sd="1" t="data" x="7349"/>
        <item m="1" sd="1" t="data" x="7147"/>
        <item m="1" sd="1" t="data" x="6090"/>
        <item m="1" sd="1" t="data" x="7200"/>
        <item m="1" sd="1" t="data" x="7727"/>
        <item m="1" sd="1" t="data" x="7505"/>
        <item m="1" sd="1" t="data" x="7322"/>
        <item m="1" sd="1" t="data" x="7874"/>
        <item m="1" sd="1" t="data" x="7069"/>
        <item m="1" sd="1" t="data" x="7672"/>
        <item m="1" sd="1" t="data" x="7524"/>
        <item m="1" sd="1" t="data" x="7355"/>
        <item m="1" sd="1" t="data" x="5468"/>
        <item m="1" sd="1" t="data" x="7073"/>
        <item m="1" sd="1" t="data" x="7886"/>
        <item m="1" sd="1" t="data" x="7319"/>
        <item m="1" sd="1" t="data" x="7637"/>
        <item m="1" sd="1" t="data" x="7739"/>
        <item m="1" sd="1" t="data" x="7370"/>
        <item m="1" sd="1" t="data" x="7358"/>
        <item m="1" sd="1" t="data" x="7312"/>
        <item m="1" sd="1" t="data" x="7240"/>
        <item m="1" sd="1" t="data" x="6481"/>
        <item m="1" sd="1" t="data" x="7336"/>
        <item m="1" sd="1" t="data" x="7172"/>
        <item m="1" sd="1" t="data" x="7107"/>
        <item m="1" sd="1" t="data" x="7101"/>
        <item m="1" sd="1" t="data" x="7570"/>
        <item m="1" sd="1" t="data" x="5703"/>
        <item m="1" sd="1" t="data" x="5332"/>
        <item m="1" sd="1" t="data" x="7385"/>
        <item m="1" sd="1" t="data" x="7711"/>
        <item m="1" sd="1" t="data" x="7612"/>
        <item m="1" sd="1" t="data" x="7173"/>
        <item m="1" sd="1" t="data" x="7295"/>
        <item m="1" sd="1" t="data" x="6889"/>
        <item m="1" sd="1" t="data" x="6885"/>
        <item m="1" sd="1" t="data" x="7171"/>
        <item m="1" sd="1" t="data" x="7528"/>
        <item m="1" sd="1" t="data" x="7858"/>
        <item m="1" sd="1" t="data" x="7412"/>
        <item m="1" sd="1" t="data" x="7111"/>
        <item m="1" sd="1" t="data" x="7450"/>
        <item m="1" sd="1" t="data" x="6937"/>
        <item m="1" sd="1" t="data" x="6944"/>
        <item m="1" sd="1" t="data" x="7318"/>
        <item m="1" sd="1" t="data" x="7671"/>
        <item m="1" sd="1" t="data" x="7956"/>
        <item m="1" sd="1" t="data" x="6910"/>
        <item m="1" sd="1" t="data" x="7758"/>
        <item m="1" sd="1" t="data" x="7722"/>
        <item m="1" sd="1" t="data" x="7574"/>
        <item m="1" sd="1" t="data" x="7543"/>
        <item m="1" sd="1" t="data" x="7141"/>
        <item m="1" sd="1" t="data" x="7876"/>
        <item m="1" sd="1" t="data" x="7306"/>
        <item m="1" sd="1" t="data" x="7538"/>
        <item m="1" sd="1" t="data" x="7300"/>
        <item m="1" sd="1" t="data" x="7384"/>
        <item m="1" sd="1" t="data" x="7681"/>
        <item m="1" sd="1" t="data" x="7149"/>
        <item m="1" sd="1" t="data" x="7042"/>
        <item m="1" sd="1" t="data" x="7784"/>
        <item m="1" sd="1" t="data" x="7946"/>
        <item m="1" sd="1" t="data" x="7235"/>
        <item m="1" sd="1" t="data" x="7687"/>
        <item m="1" sd="1" t="data" x="7455"/>
        <item m="1" sd="1" t="data" x="7969"/>
        <item m="1" sd="1" t="data" x="7654"/>
        <item m="1" sd="1" t="data" x="7718"/>
        <item m="1" sd="1" t="data" x="7389"/>
        <item m="1" sd="1" t="data" x="7145"/>
        <item m="1" sd="1" t="data" x="7056"/>
        <item m="1" sd="1" t="data" x="7293"/>
        <item m="1" sd="1" t="data" x="7247"/>
        <item m="1" sd="1" t="data" x="7545"/>
        <item m="1" sd="1" t="data" x="7752"/>
        <item m="1" sd="1" t="data" x="7190"/>
        <item m="1" sd="1" t="data" x="7191"/>
        <item m="1" sd="1" t="data" x="7531"/>
        <item m="1" sd="1" t="data" x="7338"/>
        <item m="1" sd="1" t="data" x="7537"/>
        <item m="1" sd="1" t="data" x="7100"/>
        <item m="1" sd="1" t="data" x="7479"/>
        <item m="1" sd="1" t="data" x="7500"/>
        <item m="1" sd="1" t="data" x="7646"/>
        <item m="1" sd="1" t="data" x="7207"/>
        <item m="1" sd="1" t="data" x="7170"/>
        <item m="1" sd="1" t="data" x="5659"/>
        <item m="1" sd="1" t="data" x="7381"/>
        <item m="1" sd="1" t="data" x="7447"/>
        <item m="1" sd="1" t="data" x="7327"/>
        <item m="1" sd="1" t="data" x="7675"/>
        <item m="1" sd="1" t="data" x="7600"/>
        <item m="1" sd="1" t="data" x="7035"/>
        <item m="1" sd="1" t="data" x="7516"/>
        <item m="1" sd="1" t="data" x="7278"/>
        <item m="1" sd="1" t="data" x="7334"/>
        <item m="1" sd="1" t="data" x="7095"/>
        <item m="1" sd="1" t="data" x="5909"/>
        <item m="1" sd="1" t="data" x="7732"/>
        <item m="1" sd="1" t="data" x="7709"/>
        <item m="1" sd="1" t="data" x="7466"/>
        <item m="1" sd="1" t="data" x="7280"/>
        <item m="1" sd="1" t="data" x="7569"/>
        <item m="1" sd="1" t="data" x="7717"/>
        <item m="1" sd="1" t="data" x="7391"/>
        <item m="1" sd="1" t="data" x="7373"/>
        <item m="1" sd="1" t="data" x="7406"/>
        <item m="1" sd="1" t="data" x="7458"/>
        <item m="1" sd="1" t="data" x="7307"/>
        <item m="1" sd="1" t="data" x="7085"/>
        <item m="1" sd="1" t="data" x="7494"/>
        <item m="1" sd="1" t="data" x="7638"/>
        <item m="1" sd="1" t="data" x="7122"/>
        <item m="1" sd="1" t="data" x="7937"/>
        <item m="1" sd="1" t="data" x="7041"/>
        <item m="1" sd="1" t="data" x="7550"/>
        <item m="1" sd="1" t="data" x="7268"/>
        <item m="1" sd="1" t="data" x="7282"/>
        <item m="1" sd="1" t="data" x="7454"/>
        <item m="1" sd="1" t="data" x="7778"/>
        <item m="1" sd="1" t="data" x="7154"/>
        <item m="1" sd="1" t="data" x="7262"/>
        <item m="1" sd="1" t="data" x="7659"/>
        <item m="1" sd="1" t="data" x="7629"/>
        <item m="1" sd="1" t="data" x="5121"/>
        <item m="1" sd="1" t="data" x="7342"/>
        <item m="1" sd="1" t="data" x="7378"/>
        <item m="1" sd="1" t="data" x="7714"/>
        <item m="1" sd="1" t="data" x="7703"/>
        <item m="1" sd="1" t="data" x="7503"/>
        <item m="1" sd="1" t="data" x="7225"/>
        <item m="1" sd="1" t="data" x="7453"/>
        <item m="1" sd="1" t="data" x="7032"/>
        <item m="1" sd="1" t="data" x="7700"/>
        <item m="1" sd="1" t="data" x="7178"/>
        <item m="1" sd="1" t="data" x="7759"/>
        <item m="1" sd="1" t="data" x="7552"/>
        <item m="1" sd="1" t="data" x="7660"/>
        <item m="1" sd="1" t="data" x="7948"/>
        <item m="1" sd="1" t="data" x="6261"/>
        <item m="1" sd="1" t="data" x="7736"/>
        <item m="1" sd="1" t="data" x="7106"/>
        <item m="1" sd="1" t="data" x="7264"/>
        <item m="1" sd="1" t="data" x="7511"/>
        <item m="1" sd="1" t="data" x="7536"/>
        <item m="1" sd="1" t="data" x="7279"/>
        <item m="1" sd="1" t="data" x="7356"/>
        <item m="1" sd="1" t="data" x="7098"/>
        <item m="1" sd="1" t="data" x="7449"/>
        <item m="1" sd="1" t="data" x="6061"/>
        <item m="1" sd="1" t="data" x="7488"/>
        <item m="1" sd="1" t="data" x="7288"/>
        <item m="1" sd="1" t="data" x="7649"/>
        <item m="1" sd="1" t="data" x="7133"/>
        <item m="1" sd="1" t="data" x="7168"/>
        <item m="1" sd="1" t="data" x="7394"/>
        <item m="1" sd="1" t="data" x="7132"/>
        <item m="1" sd="1" t="data" x="5331"/>
        <item m="1" sd="1" t="data" x="7414"/>
        <item m="1" sd="1" t="data" x="7478"/>
        <item m="1" sd="1" t="data" x="6505"/>
        <item m="1" sd="1" t="data" x="7652"/>
        <item m="1" sd="1" t="data" x="7870"/>
        <item m="1" sd="1" t="data" x="7357"/>
        <item m="1" sd="1" t="data" x="7196"/>
        <item m="1" sd="1" t="data" x="7256"/>
        <item m="1" sd="1" t="data" x="7907"/>
        <item m="1" sd="1" t="data" x="7153"/>
        <item m="1" sd="1" t="data" x="7126"/>
        <item m="1" sd="1" t="data" x="7332"/>
        <item m="1" sd="1" t="data" x="7206"/>
        <item m="1" sd="1" t="data" x="7719"/>
        <item m="1" sd="1" t="data" x="7697"/>
        <item m="1" sd="1" t="data" x="7034"/>
        <item m="1" sd="1" t="data" x="7610"/>
        <item m="1" sd="1" t="data" x="7249"/>
        <item m="1" sd="1" t="data" x="7595"/>
        <item m="1" sd="1" t="data" x="6352"/>
        <item m="1" sd="1" t="data" x="7686"/>
        <item m="1" sd="1" t="data" x="7269"/>
        <item m="1" sd="1" t="data" x="7339"/>
        <item m="1" sd="1" t="data" x="7480"/>
        <item m="1" sd="1" t="data" x="7457"/>
        <item m="1" sd="1" t="data" x="7020"/>
        <item m="1" sd="1" t="data" x="7443"/>
        <item m="1" sd="1" t="data" x="7167"/>
        <item m="1" sd="1" t="data" x="7092"/>
        <item m="1" sd="1" t="data" x="7031"/>
        <item m="1" sd="1" t="data" x="7437"/>
        <item m="1" sd="1" t="data" x="7393"/>
        <item m="1" sd="1" t="data" x="7057"/>
        <item m="1" sd="1" t="data" x="7509"/>
        <item m="1" sd="1" t="data" x="7704"/>
        <item m="1" sd="1" t="data" x="7587"/>
        <item m="1" sd="1" t="data" x="7760"/>
        <item m="1" sd="1" t="data" x="5453"/>
        <item m="1" sd="1" t="data" x="7182"/>
        <item m="1" sd="1" t="data" x="7533"/>
        <item m="1" sd="1" t="data" x="7534"/>
        <item m="1" sd="1" t="data" x="7959"/>
        <item m="1" sd="1" t="data" x="7317"/>
        <item m="1" sd="1" t="data" x="7403"/>
        <item m="1" sd="1" t="data" x="7444"/>
        <item m="1" sd="1" t="data" x="7065"/>
        <item m="1" sd="1" t="data" x="7028"/>
        <item m="1" sd="1" t="data" x="7701"/>
        <item m="1" sd="1" t="data" x="7079"/>
        <item m="1" sd="1" t="data" x="7927"/>
        <item m="1" sd="1" t="data" x="7974"/>
        <item m="1" sd="1" t="data" x="7639"/>
        <item m="1" sd="1" t="data" x="7076"/>
        <item m="1" sd="1" t="data" x="7194"/>
        <item m="1" sd="1" t="data" x="7805"/>
        <item m="1" sd="1" t="data" x="7655"/>
        <item m="1" sd="1" t="data" x="7694"/>
        <item m="1" sd="1" t="data" x="7130"/>
        <item m="1" sd="1" t="data" x="6699"/>
        <item m="1" sd="1" t="data" x="7102"/>
        <item m="1" sd="1" t="data" x="7931"/>
        <item m="1" sd="1" t="data" x="7723"/>
        <item m="1" sd="1" t="data" x="7148"/>
        <item m="1" sd="1" t="data" x="1445"/>
        <item m="1" sd="1" t="data" x="7702"/>
        <item m="1" sd="1" t="data" x="4915"/>
        <item m="1" sd="1" t="data" x="7090"/>
        <item m="1" sd="1" t="data" x="7483"/>
        <item m="1" sd="1" t="data" x="7618"/>
        <item m="1" sd="1" t="data" x="7226"/>
        <item m="1" sd="1" t="data" x="6264"/>
        <item m="1" sd="1" t="data" x="7134"/>
        <item m="1" sd="1" t="data" x="7407"/>
        <item m="1" sd="1" t="data" x="7657"/>
        <item m="1" sd="1" t="data" x="7227"/>
        <item m="1" sd="1" t="data" x="7461"/>
        <item m="1" sd="1" t="data" x="7735"/>
        <item m="1" sd="1" t="data" x="7633"/>
        <item m="1" sd="1" t="data" x="7094"/>
        <item m="1" sd="1" t="data" x="7047"/>
        <item m="1" sd="1" t="data" x="7729"/>
        <item m="1" sd="1" t="data" x="6133"/>
        <item m="1" sd="1" t="data" x="6337"/>
        <item m="1" sd="1" t="data" x="6321"/>
        <item m="1" sd="1" t="data" x="7429"/>
        <item m="1" sd="1" t="data" x="7576"/>
        <item m="1" sd="1" t="data" x="7588"/>
        <item m="1" sd="1" t="data" x="7255"/>
        <item m="1" sd="1" t="data" x="2329"/>
        <item m="1" sd="1" t="data" x="7424"/>
        <item m="1" sd="1" t="data" x="7679"/>
        <item m="1" sd="1" t="data" x="6682"/>
        <item m="1" sd="1" t="data" x="7906"/>
        <item m="1" sd="1" t="data" x="7272"/>
        <item m="1" sd="1" t="data" x="7689"/>
        <item m="1" sd="1" t="data" x="5333"/>
        <item m="1" sd="1" t="data" x="7045"/>
        <item m="1" sd="1" t="data" x="7863"/>
        <item m="1" sd="1" t="data" x="7036"/>
        <item m="1" sd="1" t="data" x="7621"/>
        <item m="1" sd="1" t="data" x="6621"/>
        <item m="1" sd="1" t="data" x="7331"/>
        <item m="1" sd="1" t="data" x="7061"/>
        <item m="1" sd="1" t="data" x="7404"/>
        <item m="1" sd="1" t="data" x="7462"/>
        <item m="1" sd="1" t="data" x="7572"/>
        <item m="1" sd="1" t="data" x="5442"/>
        <item m="1" sd="1" t="data" x="7708"/>
        <item m="1" sd="1" t="data" x="6120"/>
        <item m="1" sd="1" t="data" x="7548"/>
        <item m="1" sd="1" t="data" x="7263"/>
        <item m="1" sd="1" t="data" x="7275"/>
        <item m="1" sd="1" t="data" x="7421"/>
        <item m="1" sd="1" t="data" x="7377"/>
        <item m="1" sd="1" t="data" x="7202"/>
        <item m="1" sd="1" t="data" x="7755"/>
        <item m="1" sd="1" t="data" x="7084"/>
        <item m="1" sd="1" t="data" x="7405"/>
        <item m="1" sd="1" t="data" x="7594"/>
        <item m="1" sd="1" t="data" x="6761"/>
        <item m="1" sd="1" t="data" x="7026"/>
        <item m="1" sd="1" t="data" x="7418"/>
        <item m="1" sd="1" t="data" x="7546"/>
        <item m="1" sd="1" t="data" x="1192"/>
        <item m="1" sd="1" t="data" x="7075"/>
        <item m="1" sd="1" t="data" x="5574"/>
        <item m="1" sd="1" t="data" x="5576"/>
        <item m="1" sd="1" t="data" x="7325"/>
        <item m="1" sd="1" t="data" x="7716"/>
        <item m="1" sd="1" t="data" x="7635"/>
        <item m="1" sd="1" t="data" x="5646"/>
        <item m="1" sd="1" t="data" x="7146"/>
        <item m="1" sd="1" t="data" x="7485"/>
        <item m="1" sd="1" t="data" x="7640"/>
        <item m="1" sd="1" t="data" x="7078"/>
        <item m="1" sd="1" t="data" x="7104"/>
        <item m="1" sd="1" t="data" x="5935"/>
        <item m="1" sd="1" t="data" x="7487"/>
        <item m="1" sd="1" t="data" x="7298"/>
        <item m="1" sd="1" t="data" x="7614"/>
        <item m="1" sd="1" t="data" x="7236"/>
        <item m="1" sd="1" t="data" x="7751"/>
        <item m="1" sd="1" t="data" x="6717"/>
        <item m="1" sd="1" t="data" x="7052"/>
        <item m="1" sd="1" t="data" x="7219"/>
        <item m="1" sd="1" t="data" x="1405"/>
        <item m="1" sd="1" t="data" x="7696"/>
        <item m="1" sd="1" t="data" x="7916"/>
        <item m="1" sd="1" t="data" x="7922"/>
        <item m="1" sd="1" t="data" x="7080"/>
        <item m="1" sd="1" t="data" x="7467"/>
        <item m="1" sd="1" t="data" x="7468"/>
        <item m="1" sd="1" t="data" x="7972"/>
        <item m="1" sd="1" t="data" x="7685"/>
        <item m="1" sd="1" t="data" x="7114"/>
        <item m="1" sd="1" t="data" x="7439"/>
        <item m="1" sd="1" t="data" x="6475"/>
        <item m="1" sd="1" t="data" x="7889"/>
        <item m="1" sd="1" t="data" x="7963"/>
        <item m="1" sd="1" t="data" x="7118"/>
        <item m="1" sd="1" t="data" x="7273"/>
        <item m="1" sd="1" t="data" x="7786"/>
        <item m="1" sd="1" t="data" x="7992"/>
        <item m="1" sd="1" t="data" x="7993"/>
        <item m="1" sd="1" t="data" x="7808"/>
        <item m="1" sd="1" t="data" x="7647"/>
        <item m="1" sd="1" t="data" x="7705"/>
        <item m="1" sd="1" t="data" x="7606"/>
        <item m="1" sd="1" t="data" x="7117"/>
        <item m="1" sd="1" t="data" x="7861"/>
        <item m="1" sd="1" t="data" x="7780"/>
        <item m="1" sd="1" t="data" x="7553"/>
        <item m="1" sd="1" t="data" x="7642"/>
        <item m="1" sd="1" t="data" x="7305"/>
        <item m="1" sd="1" t="data" x="7063"/>
        <item m="1" sd="1" t="data" x="7064"/>
        <item m="1" sd="1" t="data" x="7062"/>
        <item m="1" sd="1" t="data" x="7850"/>
        <item m="1" sd="1" t="data" x="7648"/>
        <item m="1" sd="1" t="data" x="7597"/>
        <item m="1" sd="1" t="data" x="7978"/>
        <item m="1" sd="1" t="data" x="7840"/>
        <item m="1" sd="1" t="data" x="7881"/>
        <item m="1" sd="1" t="data" x="7070"/>
        <item m="1" sd="1" t="data" x="7811"/>
        <item m="1" sd="1" t="data" x="7746"/>
        <item m="1" sd="1" t="data" x="7375"/>
        <item m="1" sd="1" t="data" x="7892"/>
        <item m="1" sd="1" t="data" x="7239"/>
        <item m="1" sd="1" t="data" x="7411"/>
        <item m="1" sd="1" t="data" x="7656"/>
        <item m="1" sd="1" t="data" x="7929"/>
        <item m="1" sd="1" t="data" x="2570"/>
        <item m="1" sd="1" t="data" x="7518"/>
        <item m="1" sd="1" t="data" x="7896"/>
        <item m="1" sd="1" t="data" x="7499"/>
        <item m="1" sd="1" t="data" x="7297"/>
        <item m="1" sd="1" t="data" x="7347"/>
        <item m="1" sd="1" t="data" x="7965"/>
        <item m="1" sd="1" t="data" x="7943"/>
        <item m="1" sd="1" t="data" x="7888"/>
        <item m="1" sd="1" t="data" x="6244"/>
        <item m="1" sd="1" t="data" x="6245"/>
        <item m="1" sd="1" t="data" x="7952"/>
        <item m="1" sd="1" t="data" x="7495"/>
        <item m="1" sd="1" t="data" x="7890"/>
        <item m="1" sd="1" t="data" x="7055"/>
        <item m="1" sd="1" t="data" x="7984"/>
        <item m="1" sd="1" t="data" x="7068"/>
        <item m="1" sd="1" t="data" x="7434"/>
        <item m="1" sd="1" t="data" x="7615"/>
        <item m="1" sd="1" t="data" x="7894"/>
        <item m="1" sd="1" t="data" x="7934"/>
        <item m="1" sd="1" t="data" x="7591"/>
        <item m="1" sd="1" t="data" x="7940"/>
        <item m="1" sd="1" t="data" x="7024"/>
        <item m="1" sd="1" t="data" x="7459"/>
        <item m="1" sd="1" t="data" x="5590"/>
        <item m="1" sd="1" t="data" x="5589"/>
        <item m="1" sd="1" t="data" x="5591"/>
        <item m="1" sd="1" t="data" x="5592"/>
        <item m="1" sd="1" t="data" x="7252"/>
        <item m="1" sd="1" t="data" x="7900"/>
        <item m="1" sd="1" t="data" x="7128"/>
        <item m="1" sd="1" t="data" x="7857"/>
        <item m="1" sd="1" t="data" x="7670"/>
        <item m="1" sd="1" t="data" x="2724"/>
        <item m="1" sd="1" t="data" x="7775"/>
        <item m="1" sd="1" t="data" x="7274"/>
        <item m="1" sd="1" t="data" x="7891"/>
        <item m="1" sd="1" t="data" x="7470"/>
        <item m="1" sd="1" t="data" x="7902"/>
        <item m="1" sd="1" t="data" x="7402"/>
        <item m="1" sd="1" t="data" x="7908"/>
        <item m="1" sd="1" t="data" x="6510"/>
        <item m="1" sd="1" t="data" x="7925"/>
        <item m="1" sd="1" t="data" x="7801"/>
        <item m="1" sd="1" t="data" x="7301"/>
        <item m="1" sd="1" t="data" x="7740"/>
        <item m="1" sd="1" t="data" x="7578"/>
        <item m="1" sd="1" t="data" x="7843"/>
        <item m="1" sd="1" t="data" x="7573"/>
        <item m="1" sd="1" t="data" x="7807"/>
        <item m="1" sd="1" t="data" x="7086"/>
        <item m="1" sd="1" t="data" x="7939"/>
        <item m="1" sd="1" t="data" x="7540"/>
        <item m="1" sd="1" t="data" x="7995"/>
        <item m="1" sd="1" t="data" x="7603"/>
        <item m="1" sd="1" t="data" x="7936"/>
        <item m="1" sd="1" t="data" x="7898"/>
        <item m="1" sd="1" t="data" x="7839"/>
        <item m="1" sd="1" t="data" x="7895"/>
        <item m="1" sd="1" t="data" x="7830"/>
        <item m="1" sd="1" t="data" x="7865"/>
        <item m="1" sd="1" t="data" x="7809"/>
        <item m="1" sd="1" t="data" x="7909"/>
        <item m="1" sd="1" t="data" x="7527"/>
        <item m="1" sd="1" t="data" x="7241"/>
        <item m="1" sd="1" t="data" x="7835"/>
        <item m="1" sd="1" t="data" x="7712"/>
        <item m="1" sd="1" t="data" x="7779"/>
        <item m="1" sd="1" t="data" x="7731"/>
        <item m="1" sd="1" t="data" x="7985"/>
        <item m="1" sd="1" t="data" x="7860"/>
        <item m="1" sd="1" t="data" x="7030"/>
        <item m="1" sd="1" t="data" x="7465"/>
        <item m="1" sd="1" t="data" x="7961"/>
        <item m="1" sd="1" t="data" x="7878"/>
        <item m="1" sd="1" t="data" x="4787"/>
        <item m="1" sd="1" t="data" x="7658"/>
        <item m="1" sd="1" t="data" x="7369"/>
        <item m="1" sd="1" t="data" x="7368"/>
        <item m="1" sd="1" t="data" x="7944"/>
        <item m="1" sd="1" t="data" x="7910"/>
        <item m="1" sd="1" t="data" x="7221"/>
        <item m="1" sd="1" t="data" x="7558"/>
        <item m="1" sd="1" t="data" x="7261"/>
        <item m="1" sd="1" t="data" x="7151"/>
        <item m="1" sd="1" t="data" x="7699"/>
        <item m="1" sd="1" t="data" x="7873"/>
        <item m="1" sd="1" t="data" x="7964"/>
        <item m="1" sd="1" t="data" x="7867"/>
        <item m="1" sd="1" t="data" x="7187"/>
        <item m="1" sd="1" t="data" x="7238"/>
        <item m="1" sd="1" t="data" x="7371"/>
        <item m="1" sd="1" t="data" x="7773"/>
        <item m="1" sd="1" t="data" x="7767"/>
        <item m="1" sd="1" t="data" x="7774"/>
        <item m="1" sd="1" t="data" x="7768"/>
        <item m="1" sd="1" t="data" x="7426"/>
        <item m="1" sd="1" t="data" x="7854"/>
        <item m="1" sd="1" t="data" x="7231"/>
        <item m="1" sd="1" t="data" x="7270"/>
        <item m="1" sd="1" t="data" x="7482"/>
        <item m="1" sd="1" t="data" x="7698"/>
        <item m="1" sd="1" t="data" x="7228"/>
        <item m="1" sd="1" t="data" x="7997"/>
        <item m="1" sd="1" t="data" x="7695"/>
        <item m="1" sd="1" t="data" x="7765"/>
        <item m="1" sd="1" t="data" x="7771"/>
        <item m="1" sd="1" t="data" x="7766"/>
        <item m="1" sd="1" t="data" x="7772"/>
        <item m="1" sd="1" t="data" x="7413"/>
        <item m="1" sd="1" t="data" x="7791"/>
        <item m="1" sd="1" t="data" x="7420"/>
        <item m="1" sd="1" t="data" x="7851"/>
        <item m="1" sd="1" t="data" x="7180"/>
        <item m="1" sd="1" t="data" x="7859"/>
        <item m="1" sd="1" t="data" x="7308"/>
        <item m="1" sd="1" t="data" x="7575"/>
        <item m="1" sd="1" t="data" x="5982"/>
        <item m="1" sd="1" t="data" x="7764"/>
        <item m="1" sd="1" t="data" x="7770"/>
        <item m="1" sd="1" t="data" x="7763"/>
        <item m="1" sd="1" t="data" x="7769"/>
        <item m="1" sd="1" t="data" x="7930"/>
        <item m="1" sd="1" t="data" x="7837"/>
        <item m="1" sd="1" t="data" x="7099"/>
        <item m="1" sd="1" t="data" x="7935"/>
        <item m="1" sd="1" t="data" x="7673"/>
        <item m="1" sd="1" t="data" x="7790"/>
        <item m="1" sd="1" t="data" x="7787"/>
        <item m="1" sd="1" t="data" x="7747"/>
        <item m="1" sd="1" t="data" x="6231"/>
        <item m="1" sd="1" t="data" x="7905"/>
        <item m="1" sd="1" t="data" x="6808"/>
        <item m="1" sd="1" t="data" x="5330"/>
        <item m="1" sd="1" t="data" x="7789"/>
        <item m="1" sd="1" t="data" x="7848"/>
        <item m="1" sd="1" t="data" x="7046"/>
        <item m="1" sd="1" t="data" x="6529"/>
        <item m="1" sd="1" t="data" x="7077"/>
        <item m="1" sd="1" t="data" x="6615"/>
        <item m="1" sd="1" t="data" x="7438"/>
        <item m="1" sd="1" t="data" x="7975"/>
        <item m="1" sd="1" t="data" x="4133"/>
        <item m="1" sd="1" t="data" x="93"/>
        <item m="1" sd="1" t="data" x="7821"/>
        <item m="1" sd="1" t="data" x="7109"/>
        <item m="1" sd="1" t="data" x="7653"/>
        <item m="1" sd="1" t="data" x="7797"/>
        <item m="1" sd="1" t="data" x="7983"/>
        <item m="1" sd="1" t="data" x="6136"/>
        <item m="1" sd="1" t="data" x="7875"/>
        <item m="1" sd="1" t="data" x="7667"/>
        <item m="1" sd="1" t="data" x="7748"/>
        <item m="1" sd="1" t="data" x="7788"/>
        <item m="1" sd="1" t="data" x="7942"/>
        <item m="1" sd="1" t="data" x="5334"/>
        <item m="1" sd="1" t="data" x="7880"/>
        <item m="1" sd="1" t="data" x="7043"/>
        <item m="1" sd="1" t="data" x="7601"/>
        <item m="1" sd="1" t="data" x="6639"/>
        <item m="1" sd="1" t="data" x="7844"/>
        <item m="1" sd="1" t="data" x="7693"/>
        <item m="1" sd="1" t="data" x="7561"/>
        <item m="1" sd="1" t="data" x="7749"/>
        <item m="1" sd="1" t="data" x="7745"/>
        <item m="1" sd="1" t="data" x="7556"/>
        <item m="1" sd="1" t="data" x="7607"/>
        <item m="1" sd="1" t="data" x="7532"/>
        <item m="1" sd="1" t="data" x="7879"/>
        <item m="1" sd="1" t="data" x="7473"/>
        <item m="1" sd="1" t="data" x="7706"/>
        <item m="1" sd="1" t="data" x="7914"/>
        <item m="1" sd="1" t="data" x="7310"/>
        <item m="1" sd="1" t="data" x="7833"/>
        <item m="1" sd="1" t="data" x="7981"/>
        <item m="1" sd="1" t="data" x="7302"/>
        <item m="1" sd="1" t="data" x="7800"/>
        <item m="1" sd="1" t="data" x="7868"/>
        <item m="1" sd="1" t="data" x="7923"/>
        <item m="1" sd="1" t="data" x="7871"/>
        <item m="1" sd="1" t="data" x="7962"/>
        <item m="1" sd="1" t="data" x="7363"/>
        <item m="1" sd="1" t="data" x="7343"/>
        <item m="1" sd="1" t="data" x="7754"/>
        <item m="1" sd="1" t="data" x="7841"/>
        <item m="1" sd="1" t="data" x="7853"/>
        <item m="1" sd="1" t="data" x="7589"/>
        <item m="1" sd="1" t="data" x="7460"/>
        <item m="1" sd="1" t="data" x="7970"/>
        <item m="1" sd="1" t="data" x="7150"/>
        <item m="1" sd="1" t="data" x="7996"/>
        <item m="1" sd="1" t="data" x="7557"/>
        <item m="1" sd="1" t="data" x="7620"/>
        <item m="1" sd="1" t="data" x="7159"/>
        <item m="1" sd="1" t="data" x="7793"/>
        <item m="1" sd="1" t="data" x="7315"/>
        <item m="1" sd="1" t="data" x="7979"/>
        <item m="1" sd="1" t="data" x="7096"/>
        <item m="1" sd="1" t="data" x="7452"/>
        <item m="1" sd="1" t="data" x="7632"/>
        <item m="1" sd="1" t="data" x="6849"/>
        <item m="1" sd="1" t="data" x="7682"/>
        <item m="1" sd="1" t="data" x="7410"/>
        <item m="1" sd="1" t="data" x="7210"/>
        <item m="1" sd="1" t="data" x="7928"/>
        <item m="1" sd="1" t="data" x="7872"/>
        <item m="1" sd="1" t="data" x="7904"/>
        <item m="1" sd="1" t="data" x="7792"/>
        <item m="1" sd="1" t="data" x="7169"/>
        <item m="1" sd="1" t="data" x="7430"/>
        <item m="1" sd="1" t="data" x="7816"/>
        <item m="1" sd="1" t="data" x="7911"/>
        <item m="1" sd="1" t="data" x="7166"/>
        <item m="1" sd="1" t="data" x="7817"/>
        <item m="1" sd="1" t="data" x="7508"/>
        <item m="1" sd="1" t="data" x="7486"/>
        <item m="1" sd="1" t="data" x="7244"/>
        <item m="1" sd="1" t="data" x="7799"/>
        <item m="1" sd="1" t="data" x="7419"/>
        <item m="1" sd="1" t="data" x="7824"/>
        <item m="1" sd="1" t="data" x="7823"/>
        <item m="1" sd="1" t="data" x="7826"/>
        <item m="1" sd="1" t="data" x="7825"/>
        <item m="1" sd="1" t="data" x="7945"/>
        <item m="1" sd="1" t="data" x="7967"/>
        <item m="1" sd="1" t="data" x="7884"/>
        <item m="1" sd="1" t="data" x="7277"/>
        <item m="1" sd="1" t="data" x="7960"/>
        <item m="1" sd="1" t="data" x="7761"/>
        <item m="1" sd="1" t="data" x="7626"/>
        <item m="1" sd="1" t="data" x="7138"/>
        <item m="1" sd="1" t="data" x="7955"/>
        <item m="1" sd="1" t="data" x="7953"/>
        <item m="1" sd="1" t="data" x="7954"/>
        <item m="1" sd="1" t="data" x="6303"/>
        <item m="1" sd="1" t="data" x="7259"/>
        <item m="1" sd="1" t="data" x="6041"/>
        <item m="1" sd="1" t="data" x="7803"/>
        <item m="1" sd="1" t="data" x="7362"/>
        <item m="1" sd="1" t="data" x="7855"/>
        <item m="1" sd="1" t="data" x="7989"/>
        <item m="1" sd="1" t="data" x="7753"/>
        <item m="1" sd="1" t="data" x="7847"/>
        <item m="1" sd="1" t="data" x="7762"/>
        <item m="1" sd="1" t="data" x="7887"/>
        <item m="1" sd="1" t="data" x="7560"/>
        <item m="1" sd="1" t="data" x="7541"/>
        <item m="1" sd="1" t="data" x="7828"/>
        <item m="1" sd="1" t="data" x="7877"/>
        <item m="1" sd="1" t="data" x="7669"/>
        <item m="1" sd="1" t="data" x="7201"/>
        <item m="1" sd="1" t="data" x="7365"/>
        <item m="1" sd="1" t="data" x="7422"/>
        <item m="1" sd="1" t="data" x="7919"/>
        <item m="1" sd="1" t="data" x="6807"/>
        <item m="1" sd="1" t="data" x="7204"/>
        <item m="1" sd="1" t="data" x="7998"/>
        <item m="1" sd="1" t="data" x="7059"/>
        <item m="1" sd="1" t="data" x="6711"/>
        <item m="1" sd="1" t="data" x="7912"/>
        <item m="1" sd="1" t="data" x="7982"/>
        <item m="1" sd="1" t="data" x="7164"/>
        <item m="1" sd="1" t="data" x="7115"/>
        <item m="1" sd="1" t="data" x="7941"/>
        <item m="1" sd="1" t="data" x="7893"/>
        <item m="1" sd="1" t="data" x="7628"/>
        <item m="1" sd="1" t="data" x="7328"/>
        <item m="1" sd="1" t="data" x="7523"/>
        <item m="1" sd="1" t="data" x="7986"/>
        <item m="1" sd="1" t="data" x="7977"/>
        <item m="1" sd="1" t="data" x="7399"/>
        <item m="1" sd="1" t="data" x="7715"/>
        <item m="1" sd="1" t="data" x="7276"/>
        <item m="1" sd="1" t="data" x="7882"/>
        <item m="1" sd="1" t="data" x="7812"/>
        <item m="1" sd="1" t="data" x="7380"/>
        <item m="1" sd="1" t="data" x="7287"/>
        <item m="1" sd="1" t="data" x="7834"/>
        <item m="1" sd="1" t="data" x="7971"/>
        <item m="1" sd="1" t="data" x="7299"/>
        <item m="1" sd="1" t="data" x="7549"/>
        <item m="1" sd="1" t="data" x="7379"/>
        <item m="1" sd="1" t="data" x="7973"/>
        <item m="1" sd="1" t="data" x="5789"/>
        <item m="1" sd="1" t="data" x="7710"/>
        <item m="1" sd="1" t="data" x="7814"/>
        <item m="1" sd="1" t="data" x="7994"/>
        <item m="1" sd="1" t="data" x="7845"/>
        <item m="1" sd="1" t="data" x="5756"/>
        <item m="1" sd="1" t="data" x="7296"/>
        <item m="1" sd="1" t="data" x="7257"/>
        <item m="1" sd="1" t="data" x="7849"/>
        <item m="1" sd="1" t="data" x="7947"/>
        <item m="1" sd="1" t="data" x="7501"/>
        <item m="1" sd="1" t="data" x="7966"/>
        <item m="1" sd="1" t="data" x="7559"/>
        <item m="1" sd="1" t="data" x="7254"/>
        <item m="1" sd="1" t="data" x="7804"/>
        <item m="1" sd="1" t="data" x="7836"/>
        <item m="1" sd="1" t="data" x="7613"/>
        <item m="1" sd="1" t="data" x="7205"/>
        <item m="1" sd="1" t="data" x="7230"/>
        <item m="1" sd="1" t="data" x="7957"/>
        <item m="1" sd="1" t="data" x="5463"/>
        <item m="1" sd="1" t="data" x="7988"/>
        <item m="1" sd="1" t="data" x="7980"/>
        <item m="1" sd="1" t="data" x="7571"/>
        <item m="1" sd="1" t="data" x="7856"/>
        <item m="1" sd="1" t="data" x="7522"/>
        <item m="1" sd="1" t="data" x="7320"/>
        <item m="1" sd="1" t="data" x="7829"/>
        <item m="1" sd="1" t="data" x="7864"/>
        <item m="1" sd="1" t="data" x="7189"/>
        <item m="1" sd="1" t="data" x="7376"/>
        <item m="1" sd="1" t="data" x="7423"/>
        <item m="1" sd="1" t="data" x="7721"/>
        <item m="1" sd="1" t="data" x="7337"/>
        <item m="1" sd="1" t="data" x="7593"/>
        <item m="1" sd="1" t="data" x="7897"/>
        <item m="1" sd="1" t="data" x="7303"/>
        <item m="1" sd="1" t="data" x="7469"/>
        <item m="1" sd="1" t="data" x="7125"/>
        <item m="1" sd="1" t="data" x="7813"/>
        <item m="1" sd="1" t="data" x="7634"/>
        <item m="1" sd="1" t="data" x="7783"/>
        <item m="1" sd="1" t="data" x="7794"/>
        <item m="1" sd="1" t="data" x="7267"/>
        <item m="1" sd="1" t="data" x="7818"/>
        <item m="1" sd="1" t="data" x="7913"/>
        <item m="1" sd="1" t="data" x="7933"/>
        <item m="1" sd="1" t="data" x="7566"/>
        <item m="1" sd="1" t="data" x="7321"/>
        <item m="1" sd="1" t="data" x="7112"/>
        <item m="1" sd="1" t="data" x="7395"/>
        <item m="1" sd="1" t="data" x="7555"/>
        <item m="1" sd="1" t="data" x="7795"/>
        <item m="1" sd="1" t="data" x="7810"/>
        <item m="1" sd="1" t="data" x="7185"/>
        <item m="1" sd="1" t="data" x="7477"/>
        <item m="1" sd="1" t="data" x="7819"/>
        <item m="1" sd="1" t="data" x="7820"/>
        <item m="1" sd="1" t="data" x="7785"/>
        <item m="1" sd="1" t="data" x="6613"/>
        <item m="1" sd="1" t="data" x="7899"/>
        <item m="1" sd="1" t="data" x="7684"/>
        <item m="1" sd="1" t="data" x="7806"/>
        <item m="1" sd="1" t="data" x="7798"/>
        <item m="1" sd="1" t="data" x="7023"/>
        <item m="1" sd="1" t="data" x="7266"/>
        <item m="1" sd="1" t="data" x="7831"/>
        <item m="1" sd="1" t="data" x="7584"/>
        <item sd="1" t="data" x="0"/>
        <item sd="1" t="default"/>
      </items>
    </pivotField>
    <pivotField axis="axisRow" compact="1" defaultSubtotal="1" dragOff="1" dragToCol="1" dragToData="1" dragToPage="1" dragToRow="1" itemPageCount="10" outline="1" showAll="0" showDropDowns="1" sortType="manual" subtotalTop="1" topAutoShow="1">
      <items count="8001">
        <item m="1" sd="0" t="data" x="1"/>
        <item m="1" sd="0" t="data" x="1579"/>
        <item m="1" sd="0" t="data" x="4967"/>
        <item m="1" sd="0" t="data" x="2786"/>
        <item m="1" sd="0" t="data" x="2444"/>
        <item m="1" sd="0" t="data" x="2583"/>
        <item m="1" sd="0" t="data" x="559"/>
        <item m="1" sd="0" t="data" x="2235"/>
        <item m="1" sd="0" t="data" x="4740"/>
        <item m="1" sd="0" t="data" x="1775"/>
        <item m="1" sd="0" t="data" x="714"/>
        <item m="1" sd="0" t="data" x="1200"/>
        <item m="1" sd="0" t="data" x="1281"/>
        <item m="1" sd="0" t="data" x="3709"/>
        <item m="1" sd="0" t="data" x="4063"/>
        <item m="1" sd="0" t="data" x="4159"/>
        <item m="1" sd="0" t="data" x="389"/>
        <item m="1" sd="0" t="data" x="425"/>
        <item m="1" sd="0" t="data" x="3514"/>
        <item m="1" sd="0" t="data" x="5107"/>
        <item m="1" sd="0" t="data" x="1980"/>
        <item m="1" sd="0" t="data" x="46"/>
        <item m="1" sd="0" t="data" x="172"/>
        <item m="1" sd="0" t="data" x="16"/>
        <item m="1" sd="0" t="data" x="4813"/>
        <item m="1" sd="0" t="data" x="2283"/>
        <item m="1" sd="0" t="data" x="4286"/>
        <item m="1" sd="0" t="data" x="3693"/>
        <item m="1" sd="0" t="data" x="2099"/>
        <item m="1" sd="0" t="data" x="4014"/>
        <item m="1" sd="0" t="data" x="4033"/>
        <item m="1" sd="0" t="data" x="3144"/>
        <item m="1" sd="0" t="data" x="1539"/>
        <item m="1" sd="0" t="data" x="4508"/>
        <item m="1" sd="0" t="data" x="1160"/>
        <item m="1" sd="0" t="data" x="4190"/>
        <item m="1" sd="0" t="data" x="5713"/>
        <item m="1" sd="0" t="data" x="5702"/>
        <item m="1" sd="0" t="data" x="611"/>
        <item m="1" sd="0" t="data" x="3184"/>
        <item m="1" sd="0" t="data" x="2731"/>
        <item m="1" sd="0" t="data" x="4890"/>
        <item m="1" sd="0" t="data" x="2747"/>
        <item m="1" sd="0" t="data" x="3122"/>
        <item m="1" sd="0" t="data" x="3126"/>
        <item m="1" sd="0" t="data" x="3201"/>
        <item m="1" sd="0" t="data" x="83"/>
        <item m="1" sd="0" t="data" x="1316"/>
        <item m="1" sd="0" t="data" x="7638"/>
        <item m="1" sd="0" t="data" x="7436"/>
        <item m="1" sd="0" t="data" x="2103"/>
        <item m="1" sd="0" t="data" x="3970"/>
        <item m="1" sd="0" t="data" x="6622"/>
        <item m="1" sd="0" t="data" x="310"/>
        <item m="1" sd="0" t="data" x="2610"/>
        <item m="1" sd="0" t="data" x="3994"/>
        <item m="1" sd="0" t="data" x="316"/>
        <item m="1" sd="0" t="data" x="5459"/>
        <item m="1" sd="0" t="data" x="5336"/>
        <item m="1" sd="0" t="data" x="292"/>
        <item m="1" sd="0" t="data" x="2311"/>
        <item m="1" sd="0" t="data" x="4222"/>
        <item m="1" sd="0" t="data" x="5629"/>
        <item m="1" sd="0" t="data" x="2132"/>
        <item m="1" sd="0" t="data" x="5242"/>
        <item m="1" sd="0" t="data" x="6767"/>
        <item m="1" sd="0" t="data" x="4851"/>
        <item m="1" sd="0" t="data" x="6594"/>
        <item m="1" sd="0" t="data" x="6438"/>
        <item m="1" sd="0" t="data" x="2483"/>
        <item m="1" sd="0" t="data" x="1069"/>
        <item m="1" sd="0" t="data" x="155"/>
        <item m="1" sd="0" t="data" x="4031"/>
        <item m="1" sd="0" t="data" x="5472"/>
        <item m="1" sd="0" t="data" x="827"/>
        <item m="1" sd="0" t="data" x="2070"/>
        <item m="1" sd="0" t="data" x="6329"/>
        <item m="1" sd="0" t="data" x="898"/>
        <item m="1" sd="0" t="data" x="1460"/>
        <item m="1" sd="0" t="data" x="2161"/>
        <item m="1" sd="0" t="data" x="5405"/>
        <item m="1" sd="0" t="data" x="430"/>
        <item m="1" sd="0" t="data" x="3692"/>
        <item m="1" sd="0" t="data" x="3042"/>
        <item m="1" sd="0" t="data" x="2970"/>
        <item m="1" sd="0" t="data" x="3"/>
        <item m="1" sd="0" t="data" x="1178"/>
        <item m="1" sd="0" t="data" x="4534"/>
        <item m="1" sd="0" t="data" x="3816"/>
        <item m="1" sd="0" t="data" x="1993"/>
        <item m="1" sd="0" t="data" x="4704"/>
        <item m="1" sd="0" t="data" x="420"/>
        <item m="1" sd="0" t="data" x="6206"/>
        <item m="1" sd="0" t="data" x="4284"/>
        <item m="1" sd="0" t="data" x="1536"/>
        <item m="1" sd="0" t="data" x="2386"/>
        <item m="1" sd="0" t="data" x="722"/>
        <item m="1" sd="0" t="data" x="1393"/>
        <item m="1" sd="0" t="data" x="3892"/>
        <item m="1" sd="0" t="data" x="3100"/>
        <item m="1" sd="0" t="data" x="466"/>
        <item m="1" sd="0" t="data" x="5317"/>
        <item m="1" sd="0" t="data" x="3437"/>
        <item m="1" sd="0" t="data" x="6337"/>
        <item m="1" sd="0" t="data" x="3591"/>
        <item m="1" sd="0" t="data" x="3783"/>
        <item m="1" sd="0" t="data" x="5817"/>
        <item m="1" sd="0" t="data" x="4649"/>
        <item m="1" sd="0" t="data" x="5439"/>
        <item m="1" sd="0" t="data" x="4460"/>
        <item m="1" sd="0" t="data" x="546"/>
        <item m="1" sd="0" t="data" x="331"/>
        <item m="1" sd="0" t="data" x="6069"/>
        <item m="1" sd="0" t="data" x="6176"/>
        <item m="1" sd="0" t="data" x="597"/>
        <item m="1" sd="0" t="data" x="2793"/>
        <item m="1" sd="0" t="data" x="23"/>
        <item m="1" sd="0" t="data" x="4189"/>
        <item m="1" sd="0" t="data" x="3401"/>
        <item m="1" sd="0" t="data" x="633"/>
        <item m="1" sd="0" t="data" x="2660"/>
        <item m="1" sd="0" t="data" x="1138"/>
        <item m="1" sd="0" t="data" x="1815"/>
        <item m="1" sd="0" t="data" x="3649"/>
        <item m="1" sd="0" t="data" x="2417"/>
        <item m="1" sd="0" t="data" x="4965"/>
        <item m="1" sd="0" t="data" x="5008"/>
        <item m="1" sd="0" t="data" x="4602"/>
        <item m="1" sd="0" t="data" x="309"/>
        <item m="1" sd="0" t="data" x="2556"/>
        <item m="1" sd="0" t="data" x="5160"/>
        <item m="1" sd="0" t="data" x="4786"/>
        <item m="1" sd="0" t="data" x="125"/>
        <item m="1" sd="0" t="data" x="2301"/>
        <item m="1" sd="0" t="data" x="4818"/>
        <item m="1" sd="0" t="data" x="4654"/>
        <item m="1" sd="0" t="data" x="2496"/>
        <item m="1" sd="0" t="data" x="2827"/>
        <item m="1" sd="0" t="data" x="96"/>
        <item m="1" sd="0" t="data" x="5879"/>
        <item m="1" sd="0" t="data" x="2355"/>
        <item m="1" sd="0" t="data" x="1345"/>
        <item m="1" sd="0" t="data" x="4131"/>
        <item m="1" sd="0" t="data" x="4754"/>
        <item m="1" sd="0" t="data" x="168"/>
        <item m="1" sd="0" t="data" x="5150"/>
        <item m="1" sd="0" t="data" x="2275"/>
        <item m="1" sd="0" t="data" x="3776"/>
        <item m="1" sd="0" t="data" x="3294"/>
        <item m="1" sd="0" t="data" x="1809"/>
        <item m="1" sd="0" t="data" x="4695"/>
        <item m="1" sd="0" t="data" x="5824"/>
        <item m="1" sd="0" t="data" x="3654"/>
        <item m="1" sd="0" t="data" x="4036"/>
        <item m="1" sd="0" t="data" x="3631"/>
        <item m="1" sd="0" t="data" x="3636"/>
        <item m="1" sd="0" t="data" x="3793"/>
        <item m="1" sd="0" t="data" x="1168"/>
        <item m="1" sd="0" t="data" x="2645"/>
        <item m="1" sd="0" t="data" x="2109"/>
        <item m="1" sd="0" t="data" x="527"/>
        <item m="1" sd="0" t="data" x="371"/>
        <item m="1" sd="0" t="data" x="4258"/>
        <item m="1" sd="0" t="data" x="5676"/>
        <item m="1" sd="0" t="data" x="4366"/>
        <item m="1" sd="0" t="data" x="681"/>
        <item m="1" sd="0" t="data" x="4299"/>
        <item m="1" sd="0" t="data" x="5534"/>
        <item m="1" sd="0" t="data" x="5947"/>
        <item m="1" sd="0" t="data" x="1250"/>
        <item m="1" sd="0" t="data" x="2462"/>
        <item m="1" sd="0" t="data" x="1706"/>
        <item m="1" sd="0" t="data" x="2179"/>
        <item m="1" sd="0" t="data" x="874"/>
        <item m="1" sd="0" t="data" x="1900"/>
        <item m="1" sd="0" t="data" x="5230"/>
        <item m="1" sd="0" t="data" x="5392"/>
        <item m="1" sd="0" t="data" x="1860"/>
        <item m="1" sd="0" t="data" x="5756"/>
        <item m="1" sd="0" t="data" x="2350"/>
        <item m="1" sd="0" t="data" x="267"/>
        <item m="1" sd="0" t="data" x="3121"/>
        <item m="1" sd="0" t="data" x="5740"/>
        <item m="1" sd="0" t="data" x="5471"/>
        <item m="1" sd="0" t="data" x="1840"/>
        <item m="1" sd="0" t="data" x="5142"/>
        <item m="1" sd="0" t="data" x="1688"/>
        <item m="1" sd="0" t="data" x="2940"/>
        <item m="1" sd="0" t="data" x="4492"/>
        <item m="1" sd="0" t="data" x="3747"/>
        <item m="1" sd="0" t="data" x="2252"/>
        <item m="1" sd="0" t="data" x="5614"/>
        <item m="1" sd="0" t="data" x="5108"/>
        <item m="1" sd="0" t="data" x="1563"/>
        <item m="1" sd="0" t="data" x="4980"/>
        <item m="1" sd="0" t="data" x="5771"/>
        <item m="1" sd="0" t="data" x="5365"/>
        <item m="1" sd="0" t="data" x="2871"/>
        <item m="1" sd="0" t="data" x="4306"/>
        <item m="1" sd="0" t="data" x="183"/>
        <item m="1" sd="0" t="data" x="999"/>
        <item m="1" sd="0" t="data" x="1150"/>
        <item m="1" sd="0" t="data" x="4577"/>
        <item m="1" sd="0" t="data" x="5414"/>
        <item m="1" sd="0" t="data" x="2702"/>
        <item m="1" sd="0" t="data" x="4726"/>
        <item m="1" sd="0" t="data" x="3740"/>
        <item m="1" sd="0" t="data" x="4409"/>
        <item m="1" sd="0" t="data" x="587"/>
        <item m="1" sd="0" t="data" x="1986"/>
        <item m="1" sd="0" t="data" x="1430"/>
        <item m="1" sd="0" t="data" x="3465"/>
        <item m="1" sd="0" t="data" x="1752"/>
        <item m="1" sd="0" t="data" x="113"/>
        <item m="1" sd="0" t="data" x="3098"/>
        <item m="1" sd="0" t="data" x="4102"/>
        <item m="1" sd="0" t="data" x="4971"/>
        <item m="1" sd="0" t="data" x="4245"/>
        <item m="1" sd="0" t="data" x="1241"/>
        <item m="1" sd="0" t="data" x="3025"/>
        <item m="1" sd="0" t="data" x="4449"/>
        <item m="1" sd="0" t="data" x="5951"/>
        <item m="1" sd="0" t="data" x="3876"/>
        <item m="1" sd="0" t="data" x="421"/>
        <item m="1" sd="0" t="data" x="1106"/>
        <item m="1" sd="0" t="data" x="5821"/>
        <item m="1" sd="0" t="data" x="3848"/>
        <item m="1" sd="0" t="data" x="4574"/>
        <item m="1" sd="0" t="data" x="2278"/>
        <item m="1" sd="0" t="data" x="1538"/>
        <item m="1" sd="0" t="data" x="4040"/>
        <item m="1" sd="0" t="data" x="2321"/>
        <item m="1" sd="0" t="data" x="1347"/>
        <item m="1" sd="0" t="data" x="1704"/>
        <item m="1" sd="0" t="data" x="4373"/>
        <item m="1" sd="0" t="data" x="5900"/>
        <item m="1" sd="0" t="data" x="845"/>
        <item m="1" sd="0" t="data" x="2952"/>
        <item m="1" sd="0" t="data" x="5127"/>
        <item m="1" sd="0" t="data" x="3197"/>
        <item m="1" sd="0" t="data" x="3118"/>
        <item m="1" sd="0" t="data" x="50"/>
        <item m="1" sd="0" t="data" x="1118"/>
        <item m="1" sd="0" t="data" x="2069"/>
        <item m="1" sd="0" t="data" x="2789"/>
        <item m="1" sd="0" t="data" x="4616"/>
        <item m="1" sd="0" t="data" x="4452"/>
        <item m="1" sd="0" t="data" x="3076"/>
        <item m="1" sd="0" t="data" x="5339"/>
        <item m="1" sd="0" t="data" x="2401"/>
        <item m="1" sd="0" t="data" x="3973"/>
        <item m="1" sd="0" t="data" x="3036"/>
        <item m="1" sd="0" t="data" x="3670"/>
        <item m="1" sd="0" t="data" x="5871"/>
        <item m="1" sd="0" t="data" x="4940"/>
        <item m="1" sd="0" t="data" x="4900"/>
        <item m="1" sd="0" t="data" x="5249"/>
        <item m="1" sd="0" t="data" x="2836"/>
        <item m="1" sd="0" t="data" x="270"/>
        <item m="1" sd="0" t="data" x="2191"/>
        <item m="1" sd="0" t="data" x="1479"/>
        <item m="1" sd="0" t="data" x="4372"/>
        <item m="1" sd="0" t="data" x="919"/>
        <item m="1" sd="0" t="data" x="5430"/>
        <item m="1" sd="0" t="data" x="5600"/>
        <item m="1" sd="0" t="data" x="2146"/>
        <item m="1" sd="0" t="data" x="4467"/>
        <item m="1" sd="0" t="data" x="2884"/>
        <item m="1" sd="0" t="data" x="4394"/>
        <item m="1" sd="0" t="data" x="2746"/>
        <item m="1" sd="0" t="data" x="4343"/>
        <item m="1" sd="0" t="data" x="4183"/>
        <item m="1" sd="0" t="data" x="2036"/>
        <item m="1" sd="0" t="data" x="33"/>
        <item m="1" sd="0" t="data" x="5919"/>
        <item m="1" sd="0" t="data" x="5027"/>
        <item m="1" sd="0" t="data" x="2205"/>
        <item m="1" sd="0" t="data" x="6243"/>
        <item m="1" sd="0" t="data" x="2373"/>
        <item m="1" sd="0" t="data" x="235"/>
        <item m="1" sd="0" t="data" x="24"/>
        <item m="1" sd="0" t="data" x="4713"/>
        <item m="1" sd="0" t="data" x="1654"/>
        <item m="1" sd="0" t="data" x="623"/>
        <item m="1" sd="0" t="data" x="4959"/>
        <item m="1" sd="0" t="data" x="5374"/>
        <item m="1" sd="0" t="data" x="4630"/>
        <item m="1" sd="0" t="data" x="779"/>
        <item m="1" sd="0" t="data" x="2419"/>
        <item m="1" sd="0" t="data" x="30"/>
        <item m="1" sd="0" t="data" x="2329"/>
        <item m="1" sd="0" t="data" x="81"/>
        <item m="1" sd="0" t="data" x="3729"/>
        <item m="1" sd="0" t="data" x="1181"/>
        <item m="1" sd="0" t="data" x="5304"/>
        <item m="1" sd="0" t="data" x="4287"/>
        <item m="1" sd="0" t="data" x="1777"/>
        <item m="1" sd="0" t="data" x="487"/>
        <item m="1" sd="0" t="data" x="4344"/>
        <item m="1" sd="0" t="data" x="3765"/>
        <item m="1" sd="0" t="data" x="1717"/>
        <item m="1" sd="0" t="data" x="4810"/>
        <item m="1" sd="0" t="data" x="2513"/>
        <item m="1" sd="0" t="data" x="522"/>
        <item m="1" sd="0" t="data" x="3691"/>
        <item m="1" sd="0" t="data" x="739"/>
        <item m="1" sd="0" t="data" x="3178"/>
        <item m="1" sd="0" t="data" x="4096"/>
        <item m="1" sd="0" t="data" x="5072"/>
        <item m="1" sd="0" t="data" x="1867"/>
        <item m="1" sd="0" t="data" x="2794"/>
        <item m="1" sd="0" t="data" x="5112"/>
        <item m="1" sd="0" t="data" x="1941"/>
        <item m="1" sd="0" t="data" x="3343"/>
        <item m="1" sd="0" t="data" x="2156"/>
        <item m="1" sd="0" t="data" x="4097"/>
        <item m="1" sd="0" t="data" x="4160"/>
        <item m="1" sd="0" t="data" x="5505"/>
        <item m="1" sd="0" t="data" x="5777"/>
        <item m="1" sd="0" t="data" x="3200"/>
        <item m="1" sd="0" t="data" x="5147"/>
        <item m="1" sd="0" t="data" x="955"/>
        <item m="1" sd="0" t="data" x="2046"/>
        <item m="1" sd="0" t="data" x="4001"/>
        <item m="1" sd="0" t="data" x="7"/>
        <item m="1" sd="0" t="data" x="3430"/>
        <item m="1" sd="0" t="data" x="4562"/>
        <item m="1" sd="0" t="data" x="5650"/>
        <item m="1" sd="0" t="data" x="685"/>
        <item m="1" sd="0" t="data" x="1682"/>
        <item m="1" sd="0" t="data" x="4234"/>
        <item m="1" sd="0" t="data" x="1390"/>
        <item m="1" sd="0" t="data" x="3224"/>
        <item m="1" sd="0" t="data" x="2393"/>
        <item m="1" sd="0" t="data" x="4516"/>
        <item m="1" sd="0" t="data" x="238"/>
        <item m="1" sd="0" t="data" x="5211"/>
        <item m="1" sd="0" t="data" x="4911"/>
        <item m="1" sd="0" t="data" x="2769"/>
        <item m="1" sd="0" t="data" x="5065"/>
        <item m="1" sd="0" t="data" x="4259"/>
        <item m="1" sd="0" t="data" x="4119"/>
        <item m="1" sd="0" t="data" x="781"/>
        <item m="1" sd="0" t="data" x="3685"/>
        <item m="1" sd="0" t="data" x="4769"/>
        <item m="1" sd="0" t="data" x="3944"/>
        <item m="1" sd="0" t="data" x="5251"/>
        <item m="1" sd="0" t="data" x="1942"/>
        <item m="1" sd="0" t="data" x="438"/>
        <item m="1" sd="0" t="data" x="2809"/>
        <item m="1" sd="0" t="data" x="1108"/>
        <item m="1" sd="0" t="data" x="5157"/>
        <item m="1" sd="0" t="data" x="453"/>
        <item m="1" sd="0" t="data" x="108"/>
        <item m="1" sd="0" t="data" x="1692"/>
        <item m="1" sd="0" t="data" x="5594"/>
        <item m="1" sd="0" t="data" x="1197"/>
        <item m="1" sd="0" t="data" x="4581"/>
        <item m="1" sd="0" t="data" x="4509"/>
        <item m="1" sd="0" t="data" x="5904"/>
        <item m="1" sd="0" t="data" x="5222"/>
        <item m="1" sd="0" t="data" x="1963"/>
        <item m="1" sd="0" t="data" x="730"/>
        <item m="1" sd="0" t="data" x="4987"/>
        <item m="1" sd="0" t="data" x="5179"/>
        <item m="1" sd="0" t="data" x="5732"/>
        <item m="1" sd="0" t="data" x="5716"/>
        <item m="1" sd="0" t="data" x="5806"/>
        <item m="1" sd="0" t="data" x="5759"/>
        <item m="1" sd="0" t="data" x="1026"/>
        <item m="1" sd="0" t="data" x="5921"/>
        <item m="1" sd="0" t="data" x="5052"/>
        <item m="1" sd="0" t="data" x="1906"/>
        <item m="1" sd="0" t="data" x="4174"/>
        <item m="1" sd="0" t="data" x="638"/>
        <item m="1" sd="0" t="data" x="4869"/>
        <item m="1" sd="0" t="data" x="1356"/>
        <item m="1" sd="0" t="data" x="2295"/>
        <item m="1" sd="0" t="data" x="3611"/>
        <item m="1" sd="0" t="data" x="4648"/>
        <item m="1" sd="0" t="data" x="2817"/>
        <item m="1" sd="0" t="data" x="1220"/>
        <item m="1" sd="0" t="data" x="5137"/>
        <item m="1" sd="0" t="data" x="2791"/>
        <item m="1" sd="0" t="data" x="4266"/>
        <item m="1" sd="0" t="data" x="4288"/>
        <item m="1" sd="0" t="data" x="2199"/>
        <item m="1" sd="0" t="data" x="3163"/>
        <item m="1" sd="0" t="data" x="5163"/>
        <item m="1" sd="0" t="data" x="852"/>
        <item m="1" sd="0" t="data" x="4642"/>
        <item m="1" sd="0" t="data" x="3526"/>
        <item m="1" sd="0" t="data" x="2405"/>
        <item m="1" sd="0" t="data" x="256"/>
        <item m="1" sd="0" t="data" x="4780"/>
        <item m="1" sd="0" t="data" x="2990"/>
        <item m="1" sd="0" t="data" x="3315"/>
        <item m="1" sd="0" t="data" x="5668"/>
        <item m="1" sd="0" t="data" x="771"/>
        <item m="1" sd="0" t="data" x="4317"/>
        <item m="1" sd="0" t="data" x="3358"/>
        <item m="1" sd="0" t="data" x="5005"/>
        <item m="1" sd="0" t="data" x="5634"/>
        <item m="1" sd="0" t="data" x="2640"/>
        <item m="1" sd="0" t="data" x="3323"/>
        <item m="1" sd="0" t="data" x="2711"/>
        <item m="1" sd="0" t="data" x="1611"/>
        <item m="1" sd="0" t="data" x="3149"/>
        <item m="1" sd="0" t="data" x="5243"/>
        <item m="1" sd="0" t="data" x="2688"/>
        <item m="1" sd="0" t="data" x="1604"/>
        <item m="1" sd="0" t="data" x="4144"/>
        <item m="1" sd="0" t="data" x="1710"/>
        <item m="1" sd="0" t="data" x="3715"/>
        <item m="1" sd="0" t="data" x="4426"/>
        <item m="1" sd="0" t="data" x="1806"/>
        <item m="1" sd="0" t="data" x="2139"/>
        <item m="1" sd="0" t="data" x="1397"/>
        <item m="1" sd="0" t="data" x="4863"/>
        <item m="1" sd="0" t="data" x="4083"/>
        <item m="1" sd="0" t="data" x="149"/>
        <item m="1" sd="0" t="data" x="4876"/>
        <item m="1" sd="0" t="data" x="3541"/>
        <item m="1" sd="0" t="data" x="5287"/>
        <item m="1" sd="0" t="data" x="5363"/>
        <item m="1" sd="0" t="data" x="5717"/>
        <item m="1" sd="0" t="data" x="3528"/>
        <item m="1" sd="0" t="data" x="1583"/>
        <item m="1" sd="0" t="data" x="3442"/>
        <item m="1" sd="0" t="data" x="5537"/>
        <item m="1" sd="0" t="data" x="167"/>
        <item m="1" sd="0" t="data" x="4462"/>
        <item m="1" sd="0" t="data" x="5491"/>
        <item m="1" sd="0" t="data" x="904"/>
        <item m="1" sd="0" t="data" x="3204"/>
        <item m="1" sd="0" t="data" x="2644"/>
        <item m="1" sd="0" t="data" x="833"/>
        <item m="1" sd="0" t="data" x="648"/>
        <item m="1" sd="0" t="data" x="1971"/>
        <item m="1" sd="0" t="data" x="2541"/>
        <item m="1" sd="0" t="data" x="3875"/>
        <item m="1" sd="0" t="data" x="2571"/>
        <item m="1" sd="0" t="data" x="1526"/>
        <item m="1" sd="0" t="data" x="4839"/>
        <item m="1" sd="0" t="data" x="3547"/>
        <item m="1" sd="0" t="data" x="4489"/>
        <item m="1" sd="0" t="data" x="1411"/>
        <item m="1" sd="0" t="data" x="778"/>
        <item m="1" sd="0" t="data" x="1701"/>
        <item m="1" sd="0" t="data" x="5109"/>
        <item m="1" sd="0" t="data" x="1078"/>
        <item m="1" sd="0" t="data" x="2508"/>
        <item m="1" sd="0" t="data" x="3510"/>
        <item m="1" sd="0" t="data" x="15"/>
        <item m="1" sd="0" t="data" x="1096"/>
        <item m="1" sd="0" t="data" x="3785"/>
        <item m="1" sd="0" t="data" x="325"/>
        <item m="1" sd="0" t="data" x="1179"/>
        <item m="1" sd="0" t="data" x="2666"/>
        <item m="1" sd="0" t="data" x="3368"/>
        <item m="1" sd="0" t="data" x="5802"/>
        <item m="1" sd="0" t="data" x="288"/>
        <item m="1" sd="0" t="data" x="4123"/>
        <item m="1" sd="0" t="data" x="3030"/>
        <item m="1" sd="0" t="data" x="998"/>
        <item m="1" sd="0" t="data" x="5119"/>
        <item m="1" sd="0" t="data" x="2968"/>
        <item m="1" sd="0" t="data" x="784"/>
        <item m="1" sd="0" t="data" x="3271"/>
        <item m="1" sd="0" t="data" x="5914"/>
        <item m="1" sd="0" t="data" x="801"/>
        <item m="1" sd="0" t="data" x="1856"/>
        <item m="1" sd="0" t="data" x="1772"/>
        <item m="1" sd="0" t="data" x="1726"/>
        <item m="1" sd="0" t="data" x="1789"/>
        <item m="1" sd="0" t="data" x="42"/>
        <item m="1" sd="0" t="data" x="1651"/>
        <item m="1" sd="0" t="data" x="2207"/>
        <item m="1" sd="0" t="data" x="1438"/>
        <item m="1" sd="0" t="data" x="1658"/>
        <item m="1" sd="0" t="data" x="1049"/>
        <item m="1" sd="0" t="data" x="4201"/>
        <item m="1" sd="0" t="data" x="4606"/>
        <item m="1" sd="0" t="data" x="4436"/>
        <item m="1" sd="0" t="data" x="2881"/>
        <item m="1" sd="0" t="data" x="2638"/>
        <item m="1" sd="0" t="data" x="3000"/>
        <item m="1" sd="0" t="data" x="393"/>
        <item m="1" sd="0" t="data" x="5184"/>
        <item m="1" sd="0" t="data" x="5798"/>
        <item m="1" sd="0" t="data" x="604"/>
        <item m="1" sd="0" t="data" x="2983"/>
        <item m="1" sd="0" t="data" x="5131"/>
        <item m="1" sd="0" t="data" x="4064"/>
        <item m="1" sd="0" t="data" x="709"/>
        <item m="1" sd="0" t="data" x="4110"/>
        <item m="1" sd="0" t="data" x="5855"/>
        <item m="1" sd="0" t="data" x="4871"/>
        <item m="1" sd="0" t="data" x="3918"/>
        <item m="1" sd="0" t="data" x="185"/>
        <item m="1" sd="0" t="data" x="5965"/>
        <item m="1" sd="0" t="data" x="4582"/>
        <item m="1" sd="0" t="data" x="1677"/>
        <item m="1" sd="0" t="data" x="2667"/>
        <item m="1" sd="0" t="data" x="5565"/>
        <item m="1" sd="0" t="data" x="1513"/>
        <item m="1" sd="0" t="data" x="888"/>
        <item m="1" sd="0" t="data" x="4636"/>
        <item m="1" sd="0" t="data" x="1575"/>
        <item m="1" sd="0" t="data" x="1857"/>
        <item m="1" sd="0" t="data" x="8"/>
        <item m="1" sd="0" t="data" x="3601"/>
        <item m="1" sd="0" t="data" x="2201"/>
        <item m="1" sd="0" t="data" x="5307"/>
        <item m="1" sd="0" t="data" x="2193"/>
        <item m="1" sd="0" t="data" x="1266"/>
        <item m="1" sd="0" t="data" x="608"/>
        <item m="1" sd="0" t="data" x="4359"/>
        <item m="1" sd="0" t="data" x="2469"/>
        <item m="1" sd="0" t="data" x="853"/>
        <item m="1" sd="0" t="data" x="3214"/>
        <item m="1" sd="0" t="data" x="537"/>
        <item m="1" sd="0" t="data" x="4181"/>
        <item m="1" sd="0" t="data" x="4006"/>
        <item m="1" sd="0" t="data" x="1110"/>
        <item m="1" sd="0" t="data" x="315"/>
        <item m="1" sd="0" t="data" x="3515"/>
        <item m="1" sd="0" t="data" x="4766"/>
        <item m="1" sd="0" t="data" x="2598"/>
        <item m="1" sd="0" t="data" x="3578"/>
        <item m="1" sd="0" t="data" x="2243"/>
        <item m="1" sd="0" t="data" x="5226"/>
        <item m="1" sd="0" t="data" x="4535"/>
        <item m="1" sd="0" t="data" x="132"/>
        <item m="1" sd="0" t="data" x="3931"/>
        <item m="1" sd="0" t="data" x="4300"/>
        <item m="1" sd="0" t="data" x="1229"/>
        <item m="1" sd="0" t="data" x="799"/>
        <item m="1" sd="0" t="data" x="2093"/>
        <item m="1" sd="0" t="data" x="2112"/>
        <item m="1" sd="0" t="data" x="4015"/>
        <item m="1" sd="0" t="data" x="5489"/>
        <item m="1" sd="0" t="data" x="3814"/>
        <item m="1" sd="0" t="data" x="2691"/>
        <item m="1" sd="0" t="data" x="1514"/>
        <item m="1" sd="0" t="data" x="1837"/>
        <item m="1" sd="0" t="data" x="4647"/>
        <item m="1" sd="0" t="data" x="948"/>
        <item m="1" sd="0" t="data" x="301"/>
        <item m="1" sd="0" t="data" x="2622"/>
        <item m="1" sd="0" t="data" x="2285"/>
        <item m="1" sd="0" t="data" x="2531"/>
        <item m="1" sd="0" t="data" x="1988"/>
        <item m="1" sd="0" t="data" x="3983"/>
        <item m="1" sd="0" t="data" x="5437"/>
        <item m="1" sd="0" t="data" x="5418"/>
        <item m="1" sd="0" t="data" x="1660"/>
        <item m="1" sd="0" t="data" x="3134"/>
        <item m="1" sd="0" t="data" x="5463"/>
        <item m="1" sd="0" t="data" x="4109"/>
        <item m="1" sd="0" t="data" x="4506"/>
        <item m="1" sd="0" t="data" x="1292"/>
        <item m="1" sd="0" t="data" x="4291"/>
        <item m="1" sd="0" t="data" x="554"/>
        <item m="1" sd="0" t="data" x="965"/>
        <item m="1" sd="0" t="data" x="4434"/>
        <item m="1" sd="0" t="data" x="5132"/>
        <item m="1" sd="0" t="data" x="5554"/>
        <item m="1" sd="0" t="data" x="5584"/>
        <item m="1" sd="0" t="data" x="3754"/>
        <item m="1" sd="0" t="data" x="4003"/>
        <item m="1" sd="0" t="data" x="1712"/>
        <item m="1" sd="0" t="data" x="4682"/>
        <item m="1" sd="0" t="data" x="2677"/>
        <item m="1" sd="0" t="data" x="3711"/>
        <item m="1" sd="0" t="data" x="2661"/>
        <item m="1" sd="0" t="data" x="1140"/>
        <item m="1" sd="0" t="data" x="474"/>
        <item m="1" sd="0" t="data" x="2184"/>
        <item m="1" sd="0" t="data" x="3935"/>
        <item m="1" sd="0" t="data" x="4933"/>
        <item m="1" sd="0" t="data" x="5674"/>
        <item m="1" sd="0" t="data" x="1407"/>
        <item m="1" sd="0" t="data" x="4438"/>
        <item m="1" sd="0" t="data" x="4854"/>
        <item m="1" sd="0" t="data" x="5989"/>
        <item m="1" sd="0" t="data" x="766"/>
        <item m="1" sd="0" t="data" x="189"/>
        <item m="1" sd="0" t="data" x="5267"/>
        <item m="1" sd="0" t="data" x="5408"/>
        <item m="1" sd="0" t="data" x="2059"/>
        <item m="1" sd="0" t="data" x="5677"/>
        <item m="1" sd="0" t="data" x="385"/>
        <item m="1" sd="0" t="data" x="5358"/>
        <item m="1" sd="0" t="data" x="5314"/>
        <item m="1" sd="0" t="data" x="1291"/>
        <item m="1" sd="0" t="data" x="1284"/>
        <item m="1" sd="0" t="data" x="841"/>
        <item m="1" sd="0" t="data" x="5703"/>
        <item m="1" sd="0" t="data" x="2014"/>
        <item m="1" sd="0" t="data" x="518"/>
        <item m="1" sd="0" t="data" x="1041"/>
        <item m="1" sd="0" t="data" x="2736"/>
        <item m="1" sd="0" t="data" x="2706"/>
        <item m="1" sd="0" t="data" x="1373"/>
        <item m="1" sd="0" t="data" x="5564"/>
        <item m="1" sd="0" t="data" x="5309"/>
        <item m="1" sd="0" t="data" x="1245"/>
        <item m="1" sd="0" t="data" x="1437"/>
        <item m="1" sd="0" t="data" x="2612"/>
        <item m="1" sd="0" t="data" x="4495"/>
        <item m="1" sd="0" t="data" x="4737"/>
        <item m="1" sd="0" t="data" x="697"/>
        <item m="1" sd="0" t="data" x="1897"/>
        <item m="1" sd="0" t="data" x="5359"/>
        <item m="1" sd="0" t="data" x="4763"/>
        <item m="1" sd="0" t="data" x="5577"/>
        <item m="1" sd="0" t="data" x="3075"/>
        <item m="1" sd="0" t="data" x="2856"/>
        <item m="1" sd="0" t="data" x="2034"/>
        <item m="1" sd="0" t="data" x="240"/>
        <item m="1" sd="0" t="data" x="3839"/>
        <item m="1" sd="0" t="data" x="763"/>
        <item m="1" sd="0" t="data" x="5902"/>
        <item m="1" sd="0" t="data" x="2700"/>
        <item m="1" sd="0" t="data" x="3625"/>
        <item m="1" sd="0" t="data" x="2837"/>
        <item m="1" sd="0" t="data" x="4694"/>
        <item m="1" sd="0" t="data" x="3764"/>
        <item m="1" sd="0" t="data" x="3416"/>
        <item m="1" sd="0" t="data" x="233"/>
        <item m="1" sd="0" t="data" x="647"/>
        <item m="1" sd="0" t="data" x="4100"/>
        <item m="1" sd="0" t="data" x="3769"/>
        <item m="1" sd="0" t="data" x="4806"/>
        <item m="1" sd="0" t="data" x="5401"/>
        <item m="1" sd="0" t="data" x="2374"/>
        <item m="1" sd="0" t="data" x="1797"/>
        <item m="1" sd="0" t="data" x="4550"/>
        <item m="1" sd="0" t="data" x="3159"/>
        <item m="1" sd="0" t="data" x="350"/>
        <item m="1" sd="0" t="data" x="2010"/>
        <item m="1" sd="0" t="data" x="704"/>
        <item m="1" sd="0" t="data" x="1145"/>
        <item m="1" sd="0" t="data" x="65"/>
        <item m="1" sd="0" t="data" x="4674"/>
        <item m="1" sd="0" t="data" x="3183"/>
        <item m="1" sd="0" t="data" x="1845"/>
        <item m="1" sd="0" t="data" x="803"/>
        <item m="1" sd="0" t="data" x="828"/>
        <item m="1" sd="0" t="data" x="472"/>
        <item m="1" sd="0" t="data" x="3387"/>
        <item m="1" sd="0" t="data" x="2516"/>
        <item m="1" sd="0" t="data" x="4545"/>
        <item m="1" sd="0" t="data" x="661"/>
        <item m="1" sd="0" t="data" x="4659"/>
        <item m="1" sd="0" t="data" x="4745"/>
        <item m="1" sd="0" t="data" x="2752"/>
        <item m="1" sd="0" t="data" x="2270"/>
        <item m="1" sd="0" t="data" x="2875"/>
        <item m="1" sd="0" t="data" x="6040"/>
        <item m="1" sd="0" t="data" x="2403"/>
        <item m="1" sd="0" t="data" x="2882"/>
        <item m="1" sd="0" t="data" x="2886"/>
        <item m="1" sd="0" t="data" x="797"/>
        <item m="1" sd="0" t="data" x="598"/>
        <item m="1" sd="0" t="data" x="830"/>
        <item m="1" sd="0" t="data" x="2593"/>
        <item m="1" sd="0" t="data" x="303"/>
        <item m="1" sd="0" t="data" x="5675"/>
        <item m="1" sd="0" t="data" x="2021"/>
        <item m="1" sd="0" t="data" x="1767"/>
        <item m="1" sd="0" t="data" x="1074"/>
        <item m="1" sd="0" t="data" x="1353"/>
        <item m="1" sd="0" t="data" x="120"/>
        <item m="1" sd="0" t="data" x="5835"/>
        <item m="1" sd="0" t="data" x="1690"/>
        <item m="1" sd="0" t="data" x="4325"/>
        <item m="1" sd="0" t="data" x="2917"/>
        <item m="1" sd="0" t="data" x="1037"/>
        <item m="1" sd="0" t="data" x="2116"/>
        <item m="1" sd="0" t="data" x="5341"/>
        <item m="1" sd="0" t="data" x="2177"/>
        <item m="1" sd="0" t="data" x="1496"/>
        <item m="1" sd="0" t="data" x="854"/>
        <item m="1" sd="0" t="data" x="4859"/>
        <item m="1" sd="0" t="data" x="1991"/>
        <item m="1" sd="0" t="data" x="1047"/>
        <item m="1" sd="0" t="data" x="2363"/>
        <item m="1" sd="0" t="data" x="2345"/>
        <item m="1" sd="0" t="data" x="1495"/>
        <item m="1" sd="0" t="data" x="789"/>
        <item m="1" sd="0" t="data" x="2761"/>
        <item m="1" sd="0" t="data" x="5606"/>
        <item m="1" sd="0" t="data" x="603"/>
        <item m="1" sd="0" t="data" x="5646"/>
        <item m="1" sd="0" t="data" x="2087"/>
        <item m="1" sd="0" t="data" x="3009"/>
        <item m="1" sd="0" t="data" x="2868"/>
        <item m="1" sd="0" t="data" x="4202"/>
        <item m="1" sd="0" t="data" x="4887"/>
        <item m="1" sd="0" t="data" x="4988"/>
        <item m="1" sd="0" t="data" x="809"/>
        <item m="1" sd="0" t="data" x="5586"/>
        <item m="1" sd="0" t="data" x="5789"/>
        <item m="1" sd="0" t="data" x="2999"/>
        <item m="1" sd="0" t="data" x="6174"/>
        <item m="1" sd="0" t="data" x="122"/>
        <item m="1" sd="0" t="data" x="5183"/>
        <item m="1" sd="0" t="data" x="5478"/>
        <item m="1" sd="0" t="data" x="407"/>
        <item m="1" sd="0" t="data" x="4991"/>
        <item m="1" sd="0" t="data" x="3082"/>
        <item m="1" sd="0" t="data" x="5682"/>
        <item m="1" sd="0" t="data" x="3633"/>
        <item m="1" sd="0" t="data" x="5744"/>
        <item m="1" sd="0" t="data" x="5047"/>
        <item m="1" sd="0" t="data" x="4178"/>
        <item m="1" sd="0" t="data" x="4112"/>
        <item m="1" sd="0" t="data" x="2605"/>
        <item m="1" sd="0" t="data" x="4553"/>
        <item m="1" sd="0" t="data" x="2447"/>
        <item m="1" sd="0" t="data" x="563"/>
        <item m="1" sd="0" t="data" x="610"/>
        <item m="1" sd="0" t="data" x="2308"/>
        <item m="1" sd="0" t="data" x="5205"/>
        <item m="1" sd="0" t="data" x="2245"/>
        <item m="1" sd="0" t="data" x="3053"/>
        <item m="1" sd="0" t="data" x="3376"/>
        <item m="1" sd="0" t="data" x="1048"/>
        <item m="1" sd="0" t="data" x="1313"/>
        <item m="1" sd="0" t="data" x="1481"/>
        <item m="1" sd="0" t="data" x="1357"/>
        <item m="1" sd="0" t="data" x="2097"/>
        <item m="1" sd="0" t="data" x="286"/>
        <item m="1" sd="0" t="data" x="1143"/>
        <item m="1" sd="0" t="data" x="3087"/>
        <item m="1" sd="0" t="data" x="3278"/>
        <item m="1" sd="0" t="data" x="271"/>
        <item m="1" sd="0" t="data" x="4639"/>
        <item m="1" sd="0" t="data" x="5312"/>
        <item m="1" sd="0" t="data" x="3475"/>
        <item m="1" sd="0" t="data" x="5077"/>
        <item m="1" sd="0" t="data" x="4907"/>
        <item m="1" sd="0" t="data" x="2155"/>
        <item m="1" sd="0" t="data" x="5527"/>
        <item m="1" sd="0" t="data" x="764"/>
        <item m="1" sd="0" t="data" x="4319"/>
        <item m="1" sd="0" t="data" x="4168"/>
        <item m="1" sd="0" t="data" x="997"/>
        <item m="1" sd="0" t="data" x="2739"/>
        <item m="1" sd="0" t="data" x="1417"/>
        <item m="1" sd="0" t="data" x="3991"/>
        <item m="1" sd="0" t="data" x="3295"/>
        <item m="1" sd="0" t="data" x="519"/>
        <item m="1" sd="0" t="data" x="2867"/>
        <item m="1" sd="0" t="data" x="415"/>
        <item m="1" sd="0" t="data" x="4281"/>
        <item m="1" sd="0" t="data" x="396"/>
        <item m="1" sd="0" t="data" x="3480"/>
        <item m="1" sd="0" t="data" x="4952"/>
        <item m="1" sd="0" t="data" x="698"/>
        <item m="1" sd="0" t="data" x="4815"/>
        <item m="1" sd="0" t="data" x="4657"/>
        <item m="1" sd="0" t="data" x="4235"/>
        <item m="1" sd="0" t="data" x="2742"/>
        <item m="1" sd="0" t="data" x="4052"/>
        <item m="1" sd="0" t="data" x="878"/>
        <item m="1" sd="0" t="data" x="479"/>
        <item m="1" sd="0" t="data" x="5850"/>
        <item m="1" sd="0" t="data" x="3775"/>
        <item m="1" sd="0" t="data" x="2784"/>
        <item m="1" sd="0" t="data" x="1852"/>
        <item m="1" sd="0" t="data" x="5331"/>
        <item m="1" sd="0" t="data" x="2045"/>
        <item m="1" sd="0" t="data" x="5858"/>
        <item m="1" sd="0" t="data" x="501"/>
        <item m="1" sd="0" t="data" x="4378"/>
        <item m="1" sd="0" t="data" x="3592"/>
        <item m="1" sd="0" t="data" x="3354"/>
        <item m="1" sd="0" t="data" x="251"/>
        <item m="1" sd="0" t="data" x="3751"/>
        <item m="1" sd="0" t="data" x="384"/>
        <item m="1" sd="0" t="data" x="3408"/>
        <item m="1" sd="0" t="data" x="422"/>
        <item m="1" sd="0" t="data" x="1424"/>
        <item m="1" sd="0" t="data" x="2120"/>
        <item m="1" sd="0" t="data" x="4925"/>
        <item m="1" sd="0" t="data" x="381"/>
        <item m="1" sd="0" t="data" x="287"/>
        <item m="1" sd="0" t="data" x="4225"/>
        <item m="1" sd="0" t="data" x="2138"/>
        <item m="1" sd="0" t="data" x="40"/>
        <item m="1" sd="0" t="data" x="2722"/>
        <item m="1" sd="0" t="data" x="5535"/>
        <item m="1" sd="0" t="data" x="5596"/>
        <item m="1" sd="0" t="data" x="3304"/>
        <item m="1" sd="0" t="data" x="4217"/>
        <item m="1" sd="0" t="data" x="2964"/>
        <item m="1" sd="0" t="data" x="281"/>
        <item m="1" sd="0" t="data" x="769"/>
        <item m="1" sd="0" t="data" x="1350"/>
        <item m="1" sd="0" t="data" x="1780"/>
        <item m="1" sd="0" t="data" x="1287"/>
        <item m="1" sd="0" t="data" x="4731"/>
        <item m="1" sd="0" t="data" x="507"/>
        <item m="1" sd="0" t="data" x="3266"/>
        <item m="1" sd="0" t="data" x="1820"/>
        <item m="1" sd="0" t="data" x="2725"/>
        <item m="1" sd="0" t="data" x="5794"/>
        <item m="1" sd="0" t="data" x="1085"/>
        <item m="1" sd="0" t="data" x="2696"/>
        <item m="1" sd="0" t="data" x="1364"/>
        <item m="1" sd="0" t="data" x="297"/>
        <item m="1" sd="0" t="data" x="1264"/>
        <item m="1" sd="0" t="data" x="3613"/>
        <item m="1" sd="0" t="data" x="29"/>
        <item m="1" sd="0" t="data" x="1256"/>
        <item m="1" sd="0" t="data" x="1180"/>
        <item m="1" sd="0" t="data" x="1215"/>
        <item m="1" sd="0" t="data" x="2096"/>
        <item m="1" sd="0" t="data" x="4362"/>
        <item m="1" sd="0" t="data" x="2855"/>
        <item m="1" sd="0" t="data" x="2818"/>
        <item m="1" sd="0" t="data" x="5022"/>
        <item m="1" sd="0" t="data" x="5781"/>
        <item m="1" sd="0" t="data" x="424"/>
        <item m="1" sd="0" t="data" x="3911"/>
        <item m="1" sd="0" t="data" x="2697"/>
        <item m="1" sd="0" t="data" x="323"/>
        <item m="1" sd="0" t="data" x="5955"/>
        <item m="1" sd="0" t="data" x="892"/>
        <item m="1" sd="0" t="data" x="808"/>
        <item m="1" sd="0" t="data" x="5625"/>
        <item m="1" sd="0" t="data" x="2117"/>
        <item m="1" sd="0" t="data" x="944"/>
        <item m="1" sd="0" t="data" x="82"/>
        <item m="1" sd="0" t="data" x="2775"/>
        <item m="1" sd="0" t="data" x="157"/>
        <item m="1" sd="0" t="data" x="179"/>
        <item m="1" sd="0" t="data" x="3125"/>
        <item m="1" sd="0" t="data" x="4133"/>
        <item m="1" sd="0" t="data" x="738"/>
        <item m="1" sd="0" t="data" x="1743"/>
        <item m="1" sd="0" t="data" x="3768"/>
        <item m="1" sd="0" t="data" x="5019"/>
        <item m="1" sd="0" t="data" x="4930"/>
        <item m="1" sd="0" t="data" x="721"/>
        <item m="1" sd="0" t="data" x="2922"/>
        <item m="1" sd="0" t="data" x="3866"/>
        <item m="1" sd="0" t="data" x="500"/>
        <item m="1" sd="0" t="data" x="4118"/>
        <item m="1" sd="0" t="data" x="1445"/>
        <item m="1" sd="0" t="data" x="5281"/>
        <item m="1" sd="0" t="data" x="293"/>
        <item m="1" sd="0" t="data" x="1994"/>
        <item m="1" sd="0" t="data" x="5376"/>
        <item m="1" sd="0" t="data" x="1502"/>
        <item m="1" sd="0" t="data" x="3583"/>
        <item m="1" sd="0" t="data" x="3736"/>
        <item m="1" sd="0" t="data" x="640"/>
        <item m="1" sd="0" t="data" x="4046"/>
        <item m="1" sd="0" t="data" x="2756"/>
        <item m="1" sd="0" t="data" x="3940"/>
        <item m="1" sd="0" t="data" x="1926"/>
        <item m="1" sd="0" t="data" x="2907"/>
        <item m="1" sd="0" t="data" x="3147"/>
        <item m="1" sd="0" t="data" x="4552"/>
        <item m="1" sd="0" t="data" x="1177"/>
        <item m="1" sd="0" t="data" x="1851"/>
        <item m="1" sd="0" t="data" x="4105"/>
        <item m="1" sd="0" t="data" x="211"/>
        <item m="1" sd="0" t="data" x="4395"/>
        <item m="1" sd="0" t="data" x="5173"/>
        <item m="1" sd="0" t="data" x="5159"/>
        <item m="1" sd="0" t="data" x="5201"/>
        <item m="1" sd="0" t="data" x="2782"/>
        <item m="1" sd="0" t="data" x="5483"/>
        <item m="1" sd="0" t="data" x="322"/>
        <item m="1" sd="0" t="data" x="5458"/>
        <item m="1" sd="0" t="data" x="4472"/>
        <item m="1" sd="0" t="data" x="1005"/>
        <item m="1" sd="0" t="data" x="4665"/>
        <item m="1" sd="0" t="data" x="2316"/>
        <item m="1" sd="0" t="data" x="2799"/>
        <item m="1" sd="0" t="data" x="3460"/>
        <item m="1" sd="0" t="data" x="87"/>
        <item m="1" sd="0" t="data" x="4108"/>
        <item m="1" sd="0" t="data" x="3503"/>
        <item m="1" sd="0" t="data" x="3759"/>
        <item m="1" sd="0" t="data" x="4148"/>
        <item m="1" sd="0" t="data" x="4833"/>
        <item m="1" sd="0" t="data" x="1610"/>
        <item m="1" sd="0" t="data" x="5187"/>
        <item m="1" sd="0" t="data" x="2651"/>
        <item m="1" sd="0" t="data" x="3656"/>
        <item m="1" sd="0" t="data" x="4387"/>
        <item m="1" sd="0" t="data" x="4157"/>
        <item m="1" sd="0" t="data" x="3718"/>
        <item m="1" sd="0" t="data" x="1429"/>
        <item m="1" sd="0" t="data" x="2119"/>
        <item m="1" sd="0" t="data" x="2133"/>
        <item m="1" sd="0" t="data" x="1842"/>
        <item m="1" sd="0" t="data" x="4198"/>
        <item m="1" sd="0" t="data" x="5415"/>
        <item m="1" sd="0" t="data" x="5953"/>
        <item m="1" sd="0" t="data" x="1722"/>
        <item m="1" sd="0" t="data" x="1467"/>
        <item m="1" sd="0" t="data" x="564"/>
        <item m="1" sd="0" t="data" x="2520"/>
        <item m="1" sd="0" t="data" x="4478"/>
        <item m="1" sd="0" t="data" x="1351"/>
        <item m="1" sd="0" t="data" x="2669"/>
        <item m="1" sd="0" t="data" x="3947"/>
        <item m="1" sd="0" t="data" x="4136"/>
        <item m="1" sd="0" t="data" x="5328"/>
        <item m="1" sd="0" t="data" x="2487"/>
        <item m="1" sd="0" t="data" x="751"/>
        <item m="1" sd="0" t="data" x="3681"/>
        <item m="1" sd="0" t="data" x="4593"/>
        <item m="1" sd="0" t="data" x="119"/>
        <item m="1" sd="0" t="data" x="1382"/>
        <item m="1" sd="0" t="data" x="3170"/>
        <item m="1" sd="0" t="data" x="5067"/>
        <item m="1" sd="0" t="data" x="6396"/>
        <item m="1" sd="0" t="data" x="4785"/>
        <item m="1" sd="0" t="data" x="3293"/>
        <item m="1" sd="0" t="data" x="2353"/>
        <item m="1" sd="0" t="data" x="1381"/>
        <item m="1" sd="0" t="data" x="3189"/>
        <item m="1" sd="0" t="data" x="4457"/>
        <item m="1" sd="0" t="data" x="2770"/>
        <item m="1" sd="0" t="data" x="3639"/>
        <item m="1" sd="0" t="data" x="26"/>
        <item m="1" sd="0" t="data" x="5758"/>
        <item m="1" sd="0" t="data" x="971"/>
        <item m="1" sd="0" t="data" x="5253"/>
        <item m="1" sd="0" t="data" x="2897"/>
        <item m="1" sd="0" t="data" x="2885"/>
        <item m="1" sd="0" t="data" x="388"/>
        <item m="1" sd="0" t="data" x="5138"/>
        <item m="1" sd="0" t="data" x="1463"/>
        <item m="1" sd="0" t="data" x="2982"/>
        <item m="1" sd="0" t="data" x="4825"/>
        <item m="1" sd="0" t="data" x="3596"/>
        <item m="1" sd="0" t="data" x="2841"/>
        <item m="1" sd="0" t="data" x="3282"/>
        <item m="1" sd="0" t="data" x="5007"/>
        <item m="1" sd="0" t="data" x="5709"/>
        <item m="1" sd="0" t="data" x="5265"/>
        <item m="1" sd="0" t="data" x="4045"/>
        <item m="1" sd="0" t="data" x="3140"/>
        <item m="1" sd="0" t="data" x="3380"/>
        <item m="1" sd="0" t="data" x="4807"/>
        <item m="1" sd="0" t="data" x="1952"/>
        <item m="1" sd="0" t="data" x="5040"/>
        <item m="1" sd="0" t="data" x="206"/>
        <item m="1" sd="0" t="data" x="3962"/>
        <item m="1" sd="0" t="data" x="5098"/>
        <item m="1" sd="0" t="data" x="5498"/>
        <item m="1" sd="0" t="data" x="1643"/>
        <item m="1" sd="0" t="data" x="4893"/>
        <item m="1" sd="0" t="data" x="3925"/>
        <item m="1" sd="0" t="data" x="5807"/>
        <item m="1" sd="0" t="data" x="1718"/>
        <item m="1" sd="0" t="data" x="1518"/>
        <item m="1" sd="0" t="data" x="5348"/>
        <item m="1" sd="0" t="data" x="3575"/>
        <item m="1" sd="0" t="data" x="2597"/>
        <item m="1" sd="0" t="data" x="4865"/>
        <item m="1" sd="0" t="data" x="4274"/>
        <item m="1" sd="0" t="data" x="842"/>
        <item m="1" sd="0" t="data" x="3842"/>
        <item m="1" sd="0" t="data" x="4053"/>
        <item m="1" sd="0" t="data" x="5786"/>
        <item m="1" sd="0" t="data" x="1700"/>
        <item m="1" sd="0" t="data" x="1785"/>
        <item m="1" sd="0" t="data" x="1592"/>
        <item m="1" sd="0" t="data" x="4128"/>
        <item m="1" sd="0" t="data" x="4364"/>
        <item m="1" sd="0" t="data" x="4254"/>
        <item m="1" sd="0" t="data" x="1833"/>
        <item m="1" sd="0" t="data" x="2862"/>
        <item m="1" sd="0" t="data" x="887"/>
        <item m="1" sd="0" t="data" x="5763"/>
        <item m="1" sd="0" t="data" x="5026"/>
        <item m="1" sd="0" t="data" x="2063"/>
        <item m="1" sd="0" t="data" x="953"/>
        <item m="1" sd="0" t="data" x="5581"/>
        <item m="1" sd="0" t="data" x="1365"/>
        <item m="1" sd="0" t="data" x="1953"/>
        <item m="1" sd="0" t="data" x="5366"/>
        <item m="1" sd="0" t="data" x="4584"/>
        <item m="1" sd="0" t="data" x="1790"/>
        <item m="1" sd="0" t="data" x="4398"/>
        <item m="1" sd="0" t="data" x="3815"/>
        <item m="1" sd="0" t="data" x="3367"/>
        <item m="1" sd="0" t="data" x="4386"/>
        <item m="1" sd="0" t="data" x="1126"/>
        <item m="1" sd="0" t="data" x="2092"/>
        <item m="1" sd="0" t="data" x="4215"/>
        <item m="1" sd="0" t="data" x="5571"/>
        <item m="1" sd="0" t="data" x="2887"/>
        <item m="1" sd="0" t="data" x="746"/>
        <item m="1" sd="0" t="data" x="754"/>
        <item m="1" sd="0" t="data" x="805"/>
        <item m="1" sd="0" t="data" x="1341"/>
        <item m="1" sd="0" t="data" x="4374"/>
        <item m="1" sd="0" t="data" x="4220"/>
        <item m="1" sd="0" t="data" x="1736"/>
        <item m="1" sd="0" t="data" x="3573"/>
        <item m="1" sd="0" t="data" x="247"/>
        <item m="1" sd="0" t="data" x="3342"/>
        <item m="1" sd="0" t="data" x="4794"/>
        <item m="1" sd="0" t="data" x="817"/>
        <item m="1" sd="0" t="data" x="975"/>
        <item m="1" sd="0" t="data" x="1543"/>
        <item m="1" sd="0" t="data" x="865"/>
        <item m="1" sd="0" t="data" x="1691"/>
        <item m="1" sd="0" t="data" x="1613"/>
        <item m="1" sd="0" t="data" x="2908"/>
        <item m="1" sd="0" t="data" x="1661"/>
        <item m="1" sd="0" t="data" x="4075"/>
        <item m="1" sd="0" t="data" x="932"/>
        <item m="1" sd="0" t="data" x="488"/>
        <item m="1" sd="0" t="data" x="378"/>
        <item m="1" sd="0" t="data" x="2942"/>
        <item m="1" sd="0" t="data" x="4054"/>
        <item m="1" sd="0" t="data" x="5778"/>
        <item m="1" sd="0" t="data" x="3032"/>
        <item m="1" sd="0" t="data" x="1516"/>
        <item m="1" sd="0" t="data" x="395"/>
        <item m="1" sd="0" t="data" x="4269"/>
        <item m="1" sd="0" t="data" x="4238"/>
        <item m="1" sd="0" t="data" x="4547"/>
        <item m="1" sd="0" t="data" x="1577"/>
        <item m="1" sd="0" t="data" x="5500"/>
        <item m="1" sd="0" t="data" x="3152"/>
        <item m="1" sd="0" t="data" x="1396"/>
        <item m="1" sd="0" t="data" x="5473"/>
        <item m="1" sd="0" t="data" x="5011"/>
        <item m="1" sd="0" t="data" x="3298"/>
        <item m="1" sd="0" t="data" x="2758"/>
        <item m="1" sd="0" t="data" x="1412"/>
        <item m="1" sd="0" t="data" x="908"/>
        <item m="1" sd="0" t="data" x="3415"/>
        <item m="1" sd="0" t="data" x="4860"/>
        <item m="1" sd="0" t="data" x="3254"/>
        <item m="1" sd="0" t="data" x="4451"/>
        <item m="1" sd="0" t="data" x="2428"/>
        <item m="1" sd="0" t="data" x="5213"/>
        <item m="1" sd="0" t="data" x="2410"/>
        <item m="1" sd="0" t="data" x="295"/>
        <item m="1" sd="0" t="data" x="1625"/>
        <item m="1" sd="0" t="data" x="1764"/>
        <item m="1" sd="0" t="data" x="1086"/>
        <item m="1" sd="0" t="data" x="757"/>
        <item m="1" sd="0" t="data" x="515"/>
        <item m="1" sd="0" t="data" x="4783"/>
        <item m="1" sd="0" t="data" x="4773"/>
        <item m="1" sd="0" t="data" x="2874"/>
        <item m="1" sd="0" t="data" x="2857"/>
        <item m="1" sd="0" t="data" x="4558"/>
        <item m="1" sd="0" t="data" x="2643"/>
        <item m="1" sd="0" t="data" x="2539"/>
        <item m="1" sd="0" t="data" x="5683"/>
        <item m="1" sd="0" t="data" x="5633"/>
        <item m="1" sd="0" t="data" x="2082"/>
        <item m="1" sd="0" t="data" x="299"/>
        <item m="1" sd="0" t="data" x="2835"/>
        <item m="1" sd="0" t="data" x="1545"/>
        <item m="1" sd="0" t="data" x="978"/>
        <item m="1" sd="0" t="data" x="5891"/>
        <item m="1" sd="0" t="data" x="2390"/>
        <item m="1" sd="0" t="data" x="5292"/>
        <item m="1" sd="0" t="data" x="4524"/>
        <item m="1" sd="0" t="data" x="1555"/>
        <item m="1" sd="0" t="data" x="5846"/>
        <item m="1" sd="0" t="data" x="1107"/>
        <item m="1" sd="0" t="data" x="3426"/>
        <item m="1" sd="0" t="data" x="774"/>
        <item m="1" sd="0" t="data" x="2315"/>
        <item m="1" sd="0" t="data" x="4528"/>
        <item m="1" sd="0" t="data" x="566"/>
        <item m="1" sd="0" t="data" x="5156"/>
        <item m="1" sd="0" t="data" x="169"/>
        <item m="1" sd="0" t="data" x="2624"/>
        <item m="1" sd="0" t="data" x="4272"/>
        <item m="1" sd="0" t="data" x="1601"/>
        <item m="1" sd="0" t="data" x="2847"/>
        <item m="1" sd="0" t="data" x="5882"/>
        <item m="1" sd="0" t="data" x="3988"/>
        <item m="1" sd="0" t="data" x="2684"/>
        <item m="1" sd="0" t="data" x="5154"/>
        <item m="1" sd="0" t="data" x="4322"/>
        <item m="1" sd="0" t="data" x="4302"/>
        <item m="1" sd="0" t="data" x="5791"/>
        <item m="1" sd="0" t="data" x="2642"/>
        <item m="1" sd="0" t="data" x="1098"/>
        <item m="1" sd="0" t="data" x="5936"/>
        <item m="1" sd="0" t="data" x="4723"/>
        <item m="1" sd="0" t="data" x="3349"/>
        <item m="1" sd="0" t="data" x="4540"/>
        <item m="1" sd="0" t="data" x="2023"/>
        <item m="1" sd="0" t="data" x="2153"/>
        <item m="1" sd="0" t="data" x="992"/>
        <item m="1" sd="0" t="data" x="5079"/>
        <item m="1" sd="0" t="data" x="1232"/>
        <item m="1" sd="0" t="data" x="2379"/>
        <item m="1" sd="0" t="data" x="5231"/>
        <item m="1" sd="0" t="data" x="2412"/>
        <item m="1" sd="0" t="data" x="5190"/>
        <item m="1" sd="0" t="data" x="2317"/>
        <item m="1" sd="0" t="data" x="160"/>
        <item m="1" sd="0" t="data" x="116"/>
        <item m="1" sd="0" t="data" x="4466"/>
        <item m="1" sd="0" t="data" x="2236"/>
        <item m="1" sd="0" t="data" x="4448"/>
        <item m="1" sd="0" t="data" x="2213"/>
        <item m="1" sd="0" t="data" x="2029"/>
        <item m="1" sd="0" t="data" x="3326"/>
        <item m="1" sd="0" t="data" x="5283"/>
        <item m="1" sd="0" t="data" x="2234"/>
        <item m="1" sd="0" t="data" x="6103"/>
        <item m="1" sd="0" t="data" x="1176"/>
        <item m="1" sd="0" t="data" x="3758"/>
        <item m="1" sd="0" t="data" x="3074"/>
        <item m="1" sd="0" t="data" x="1169"/>
        <item m="1" sd="0" t="data" x="4337"/>
        <item m="1" sd="0" t="data" x="1754"/>
        <item m="1" sd="0" t="data" x="3952"/>
        <item m="1" sd="0" t="data" x="321"/>
        <item m="1" sd="0" t="data" x="911"/>
        <item m="1" sd="0" t="data" x="5200"/>
        <item m="1" sd="0" t="data" x="1199"/>
        <item m="1" sd="0" t="data" x="1923"/>
        <item m="1" sd="0" t="data" x="2551"/>
        <item m="1" sd="0" t="data" x="2510"/>
        <item m="1" sd="0" t="data" x="1666"/>
        <item m="1" sd="0" t="data" x="2032"/>
        <item m="1" sd="0" t="data" x="2707"/>
        <item m="1" sd="0" t="data" x="1426"/>
        <item m="1" sd="0" t="data" x="2833"/>
        <item m="1" sd="0" t="data" x="3512"/>
        <item m="1" sd="0" t="data" x="25"/>
        <item m="1" sd="0" t="data" x="2745"/>
        <item m="1" sd="0" t="data" x="3953"/>
        <item m="1" sd="0" t="data" x="2492"/>
        <item m="1" sd="0" t="data" x="2476"/>
        <item m="1" sd="0" t="data" x="1667"/>
        <item m="1" sd="0" t="data" x="1850"/>
        <item m="1" sd="0" t="data" x="1116"/>
        <item m="1" sd="0" t="data" x="1869"/>
        <item m="1" sd="0" t="data" x="4260"/>
        <item m="1" sd="0" t="data" x="4333"/>
        <item m="1" sd="0" t="data" x="1768"/>
        <item m="1" sd="0" t="data" x="5208"/>
        <item m="1" sd="0" t="data" x="5228"/>
        <item m="1" sd="0" t="data" x="2864"/>
        <item m="1" sd="0" t="data" x="3186"/>
        <item m="1" sd="0" t="data" x="5171"/>
        <item m="1" sd="0" t="data" x="5186"/>
        <item m="1" sd="0" t="data" x="1591"/>
        <item m="1" sd="0" t="data" x="3657"/>
        <item m="1" sd="0" t="data" x="145"/>
        <item m="1" sd="0" t="data" x="5128"/>
        <item m="1" sd="0" t="data" x="5153"/>
        <item m="1" sd="0" t="data" x="5799"/>
        <item m="1" sd="0" t="data" x="5699"/>
        <item m="1" sd="0" t="data" x="4518"/>
        <item m="1" sd="0" t="data" x="3231"/>
        <item m="1" sd="0" t="data" x="1338"/>
        <item m="1" sd="0" t="data" x="1519"/>
        <item m="1" sd="0" t="data" x="4711"/>
        <item m="1" sd="0" t="data" x="3982"/>
        <item m="1" sd="0" t="data" x="5388"/>
        <item m="1" sd="0" t="data" x="4520"/>
        <item m="1" sd="0" t="data" x="5820"/>
        <item m="1" sd="0" t="data" x="2634"/>
        <item m="1" sd="0" t="data" x="2678"/>
        <item m="1" sd="0" t="data" x="2334"/>
        <item m="1" sd="0" t="data" x="4380"/>
        <item m="1" sd="0" t="data" x="2891"/>
        <item m="1" sd="0" t="data" x="4415"/>
        <item m="1" sd="0" t="data" x="6074"/>
        <item m="1" sd="0" t="data" x="3763"/>
        <item m="1" sd="0" t="data" x="631"/>
        <item m="1" sd="0" t="data" x="136"/>
        <item m="1" sd="0" t="data" x="2333"/>
        <item m="1" sd="0" t="data" x="991"/>
        <item m="1" sd="0" t="data" x="1742"/>
        <item m="1" sd="0" t="data" x="1077"/>
        <item m="1" sd="0" t="data" x="2302"/>
        <item m="1" sd="0" t="data" x="2289"/>
        <item m="1" sd="0" t="data" x="1656"/>
        <item m="1" sd="0" t="data" x="4608"/>
        <item m="1" sd="0" t="data" x="4338"/>
        <item m="1" sd="0" t="data" x="2760"/>
        <item m="1" sd="0" t="data" x="557"/>
        <item m="1" sd="0" t="data" x="3407"/>
        <item m="1" sd="0" t="data" x="1903"/>
        <item m="1" sd="0" t="data" x="3396"/>
        <item m="1" sd="0" t="data" x="1870"/>
        <item m="1" sd="0" t="data" x="607"/>
        <item m="1" sd="0" t="data" x="3013"/>
        <item m="1" sd="0" t="data" x="3618"/>
        <item m="1" sd="0" t="data" x="3863"/>
        <item m="1" sd="0" t="data" x="3743"/>
        <item m="1" sd="0" t="data" x="4169"/>
        <item m="1" sd="0" t="data" x="2606"/>
        <item m="1" sd="0" t="data" x="1886"/>
        <item m="1" sd="0" t="data" x="4444"/>
        <item m="1" sd="0" t="data" x="5832"/>
        <item m="1" sd="0" t="data" x="5935"/>
        <item m="1" sd="0" t="data" x="3885"/>
        <item m="1" sd="0" t="data" x="1105"/>
        <item m="1" sd="0" t="data" x="1912"/>
        <item m="1" sd="0" t="data" x="1523"/>
        <item m="1" sd="0" t="data" x="365"/>
        <item m="1" sd="0" t="data" x="3549"/>
        <item m="1" sd="0" t="data" x="2632"/>
        <item m="1" sd="0" t="data" x="2055"/>
        <item m="1" sd="0" t="data" x="875"/>
        <item m="1" sd="0" t="data" x="5532"/>
        <item m="1" sd="0" t="data" x="6006"/>
        <item m="1" sd="0" t="data" x="1878"/>
        <item m="1" sd="0" t="data" x="5017"/>
        <item m="1" sd="0" t="data" x="4513"/>
        <item m="1" sd="0" t="data" x="2534"/>
        <item m="1" sd="0" t="data" x="2972"/>
        <item m="1" sd="0" t="data" x="570"/>
        <item m="1" sd="0" t="data" x="161"/>
        <item m="1" sd="0" t="data" x="3920"/>
        <item m="1" sd="0" t="data" x="319"/>
        <item m="1" sd="0" t="data" x="5523"/>
        <item m="1" sd="0" t="data" x="4480"/>
        <item m="1" sd="0" t="data" x="1144"/>
        <item m="1" sd="0" t="data" x="1855"/>
        <item m="1" sd="0" t="data" x="3495"/>
        <item m="1" sd="0" t="data" x="622"/>
        <item m="1" sd="0" t="data" x="2751"/>
        <item m="1" sd="0" t="data" x="4085"/>
        <item m="1" sd="0" t="data" x="4088"/>
        <item m="1" sd="0" t="data" x="5055"/>
        <item m="1" sd="0" t="data" x="4384"/>
        <item m="1" sd="0" t="data" x="4912"/>
        <item m="1" sd="0" t="data" x="3472"/>
        <item m="1" sd="0" t="data" x="3652"/>
        <item m="1" sd="0" t="data" x="173"/>
        <item m="1" sd="0" t="data" x="3576"/>
        <item m="1" sd="0" t="data" x="5340"/>
        <item m="1" sd="0" t="data" x="2518"/>
        <item m="1" sd="0" t="data" x="2586"/>
        <item m="1" sd="0" t="data" x="5280"/>
        <item m="1" sd="0" t="data" x="1693"/>
        <item m="1" sd="0" t="data" x="4527"/>
        <item m="1" sd="0" t="data" x="401"/>
        <item m="1" sd="0" t="data" x="510"/>
        <item m="1" sd="0" t="data" x="5609"/>
        <item m="1" sd="0" t="data" x="2749"/>
        <item m="1" sd="0" t="data" x="130"/>
        <item m="1" sd="0" t="data" x="1123"/>
        <item m="1" sd="0" t="data" x="1257"/>
        <item m="1" sd="0" t="data" x="916"/>
        <item m="1" sd="0" t="data" x="1791"/>
        <item m="1" sd="0" t="data" x="1644"/>
        <item m="1" sd="0" t="data" x="419"/>
        <item m="1" sd="0" t="data" x="4246"/>
        <item m="1" sd="0" t="data" x="334"/>
        <item m="1" sd="0" t="data" x="1559"/>
        <item m="1" sd="0" t="data" x="2603"/>
        <item m="1" sd="0" t="data" x="5286"/>
        <item m="1" sd="0" t="data" x="2896"/>
        <item m="1" sd="0" t="data" x="1810"/>
        <item m="1" sd="0" t="data" x="2723"/>
        <item m="1" sd="0" t="data" x="4139"/>
        <item m="1" sd="0" t="data" x="2713"/>
        <item m="1" sd="0" t="data" x="2719"/>
        <item m="1" sd="0" t="data" x="44"/>
        <item m="1" sd="0" t="data" x="3527"/>
        <item m="1" sd="0" t="data" x="379"/>
        <item m="1" sd="0" t="data" x="5361"/>
        <item m="1" sd="0" t="data" x="1212"/>
        <item m="1" sd="0" t="data" x="2537"/>
        <item m="1" sd="0" t="data" x="2274"/>
        <item m="1" sd="0" t="data" x="5406"/>
        <item m="1" sd="0" t="data" x="995"/>
        <item m="1" sd="0" t="data" x="2680"/>
        <item m="1" sd="0" t="data" x="1901"/>
        <item m="1" sd="0" t="data" x="4470"/>
        <item m="1" sd="0" t="data" x="5417"/>
        <item m="1" sd="0" t="data" x="2475"/>
        <item m="1" sd="0" t="data" x="1725"/>
        <item m="1" sd="0" t="data" x="203"/>
        <item m="1" sd="0" t="data" x="581"/>
        <item m="1" sd="0" t="data" x="1650"/>
        <item m="1" sd="0" t="data" x="5811"/>
        <item m="1" sd="0" t="data" x="115"/>
        <item m="1" sd="0" t="data" x="703"/>
        <item m="1" sd="0" t="data" x="3382"/>
        <item m="1" sd="0" t="data" x="2883"/>
        <item m="1" sd="0" t="data" x="340"/>
        <item m="1" sd="0" t="data" x="49"/>
        <item m="1" sd="0" t="data" x="782"/>
        <item m="1" sd="0" t="data" x="4050"/>
        <item m="1" sd="0" t="data" x="2918"/>
        <item m="1" sd="0" t="data" x="1368"/>
        <item m="1" sd="0" t="data" x="542"/>
        <item m="1" sd="0" t="data" x="237"/>
        <item m="1" sd="0" t="data" x="2656"/>
        <item m="1" sd="0" t="data" x="3198"/>
        <item m="1" sd="0" t="data" x="2443"/>
        <item m="1" sd="0" t="data" x="1892"/>
        <item m="1" sd="0" t="data" x="3561"/>
        <item m="1" sd="0" t="data" x="2574"/>
        <item m="1" sd="0" t="data" x="5207"/>
        <item m="1" sd="0" t="data" x="4068"/>
        <item m="1" sd="0" t="data" x="4099"/>
        <item m="1" sd="0" t="data" x="968"/>
        <item m="1" sd="0" t="data" x="1838"/>
        <item m="1" sd="0" t="data" x="715"/>
        <item m="1" sd="0" t="data" x="1887"/>
        <item m="1" sd="0" t="data" x="4124"/>
        <item m="1" sd="0" t="data" x="4522"/>
        <item m="1" sd="0" t="data" x="351"/>
        <item m="1" sd="0" t="data" x="1415"/>
        <item m="1" sd="0" t="data" x="1497"/>
        <item m="1" sd="0" t="data" x="1075"/>
        <item m="1" sd="0" t="data" x="4736"/>
        <item m="1" sd="0" t="data" x="3187"/>
        <item m="1" sd="0" t="data" x="1191"/>
        <item m="1" sd="0" t="data" x="441"/>
        <item m="1" sd="0" t="data" x="3555"/>
        <item m="1" sd="0" t="data" x="934"/>
        <item m="1" sd="0" t="data" x="3872"/>
        <item m="1" sd="0" t="data" x="1655"/>
        <item m="1" sd="0" t="data" x="4265"/>
        <item m="1" sd="0" t="data" x="17"/>
        <item m="1" sd="0" t="data" x="3737"/>
        <item m="1" sd="0" t="data" x="2298"/>
        <item m="1" sd="0" t="data" x="889"/>
        <item m="1" sd="0" t="data" x="5009"/>
        <item m="1" sd="0" t="data" x="3980"/>
        <item m="1" sd="0" t="data" x="4620"/>
        <item m="1" sd="0" t="data" x="4632"/>
        <item m="1" sd="0" t="data" x="4024"/>
        <item m="1" sd="0" t="data" x="4242"/>
        <item m="1" sd="0" t="data" x="742"/>
        <item m="1" sd="0" t="data" x="613"/>
        <item m="1" sd="0" t="data" x="1620"/>
        <item m="1" sd="0" t="data" x="578"/>
        <item m="1" sd="0" t="data" x="5225"/>
        <item m="1" sd="0" t="data" x="3832"/>
        <item m="1" sd="0" t="data" x="1558"/>
        <item m="1" sd="0" t="data" x="3398"/>
        <item m="1" sd="0" t="data" x="4924"/>
        <item m="1" sd="0" t="data" x="1584"/>
        <item m="1" sd="0" t="data" x="5611"/>
        <item m="1" sd="0" t="data" x="686"/>
        <item m="1" sd="0" t="data" x="3653"/>
        <item m="1" sd="0" t="data" x="1662"/>
        <item m="1" sd="0" t="data" x="4635"/>
        <item m="1" sd="0" t="data" x="2582"/>
        <item m="1" sd="0" t="data" x="2787"/>
        <item m="1" sd="0" t="data" x="3627"/>
        <item m="1" sd="0" t="data" x="2299"/>
        <item m="1" sd="0" t="data" x="3059"/>
        <item m="1" sd="0" t="data" x="4873"/>
        <item m="1" sd="0" t="data" x="986"/>
        <item m="1" sd="0" t="data" x="3836"/>
        <item m="1" sd="0" t="data" x="4485"/>
        <item m="1" sd="0" t="data" x="4315"/>
        <item m="1" sd="0" t="data" x="3511"/>
        <item m="1" sd="0" t="data" x="3445"/>
        <item m="1" sd="0" t="data" x="4652"/>
        <item m="1" sd="0" t="data" x="2471"/>
        <item m="1" sd="0" t="data" x="4486"/>
        <item m="1" sd="0" t="data" x="5285"/>
        <item m="1" sd="0" t="data" x="1546"/>
        <item m="1" sd="0" t="data" x="464"/>
        <item m="1" sd="0" t="data" x="2101"/>
        <item m="1" sd="0" t="data" x="4575"/>
        <item m="1" sd="0" t="data" x="3056"/>
        <item m="1" sd="0" t="data" x="1627"/>
        <item m="1" sd="0" t="data" x="4742"/>
        <item m="1" sd="0" t="data" x="5313"/>
        <item m="1" sd="0" t="data" x="3213"/>
        <item m="1" sd="0" t="data" x="514"/>
        <item m="1" sd="0" t="data" x="1961"/>
        <item m="1" sd="0" t="data" x="75"/>
        <item m="1" sd="0" t="data" x="2986"/>
        <item m="1" sd="0" t="data" x="5324"/>
        <item m="1" sd="0" t="data" x="2729"/>
        <item m="1" sd="0" t="data" x="2958"/>
        <item m="1" sd="0" t="data" x="6112"/>
        <item m="1" sd="0" t="data" x="19"/>
        <item m="1" sd="0" t="data" x="252"/>
        <item m="1" sd="0" t="data" x="5311"/>
        <item m="1" sd="0" t="data" x="4664"/>
        <item m="1" sd="0" t="data" x="5377"/>
        <item m="1" sd="0" t="data" x="3867"/>
        <item m="1" sd="0" t="data" x="495"/>
        <item m="1" sd="0" t="data" x="5116"/>
        <item m="1" sd="0" t="data" x="5939"/>
        <item m="1" sd="0" t="data" x="1562"/>
        <item m="1" sd="0" t="data" x="2834"/>
        <item m="1" sd="0" t="data" x="689"/>
        <item m="1" sd="0" t="data" x="5355"/>
        <item m="1" sd="0" t="data" x="1317"/>
        <item m="1" sd="0" t="data" x="2547"/>
        <item m="1" sd="0" t="data" x="164"/>
        <item m="1" sd="0" t="data" x="2670"/>
        <item m="1" sd="0" t="data" x="497"/>
        <item m="1" sd="0" t="data" x="3742"/>
        <item m="1" sd="0" t="data" x="2290"/>
        <item m="1" sd="0" t="data" x="4634"/>
        <item m="1" sd="0" t="data" x="4751"/>
        <item m="1" sd="0" t="data" x="2424"/>
        <item m="1" sd="0" t="data" x="70"/>
        <item m="1" sd="0" t="data" x="3142"/>
        <item m="1" sd="0" t="data" x="3497"/>
        <item m="1" sd="0" t="data" x="3459"/>
        <item m="1" sd="0" t="data" x="6159"/>
        <item m="1" sd="0" t="data" x="3370"/>
        <item m="1" sd="0" t="data" x="4585"/>
        <item m="1" sd="0" t="data" x="3443"/>
        <item m="1" sd="0" t="data" x="3917"/>
        <item m="1" sd="0" t="data" x="5347"/>
        <item m="1" sd="0" t="data" x="4244"/>
        <item m="1" sd="0" t="data" x="512"/>
        <item m="1" sd="0" t="data" x="6153"/>
        <item m="1" sd="0" t="data" x="4920"/>
        <item m="1" sd="0" t="data" x="3586"/>
        <item m="1" sd="0" t="data" x="3598"/>
        <item m="1" sd="0" t="data" x="4743"/>
        <item m="1" sd="0" t="data" x="4718"/>
        <item m="1" sd="0" t="data" x="4684"/>
        <item m="1" sd="0" t="data" x="4668"/>
        <item m="1" sd="0" t="data" x="4646"/>
        <item m="1" sd="0" t="data" x="653"/>
        <item m="1" sd="0" t="data" x="4186"/>
        <item m="1" sd="0" t="data" x="4468"/>
        <item m="1" sd="0" t="data" x="1070"/>
        <item m="1" sd="0" t="data" x="5016"/>
        <item m="1" sd="0" t="data" x="6017"/>
        <item m="1" sd="0" t="data" x="4638"/>
        <item m="1" sd="0" t="data" x="4443"/>
        <item m="1" sd="0" t="data" x="14"/>
        <item m="1" sd="0" t="data" x="5433"/>
        <item m="1" sd="0" t="data" x="4614"/>
        <item m="1" sd="0" t="data" x="302"/>
        <item m="1" sd="0" t="data" x="5712"/>
        <item m="1" sd="0" t="data" x="5920"/>
        <item m="1" sd="0" t="data" x="1323"/>
        <item m="1" sd="0" t="data" x="663"/>
        <item m="1" sd="0" t="data" x="4757"/>
        <item m="1" sd="0" t="data" x="3020"/>
        <item m="1" sd="0" t="data" x="5364"/>
        <item m="1" sd="0" t="data" x="4847"/>
        <item m="1" sd="0" t="data" x="3520"/>
        <item m="1" sd="0" t="data" x="3444"/>
        <item m="1" sd="0" t="data" x="3412"/>
        <item m="1" sd="0" t="data" x="3505"/>
        <item m="1" sd="0" t="data" x="1019"/>
        <item m="1" sd="0" t="data" x="989"/>
        <item m="1" sd="0" t="data" x="1053"/>
        <item m="1" sd="0" t="data" x="2272"/>
        <item m="1" sd="0" t="data" x="979"/>
        <item m="1" sd="0" t="data" x="2250"/>
        <item m="1" sd="0" t="data" x="2174"/>
        <item m="1" sd="0" t="data" x="3469"/>
        <item m="1" sd="0" t="data" x="1008"/>
        <item m="1" sd="0" t="data" x="1000"/>
        <item m="1" sd="0" t="data" x="1033"/>
        <item m="1" sd="0" t="data" x="1294"/>
        <item m="1" sd="0" t="data" x="3427"/>
        <item m="1" sd="0" t="data" x="1609"/>
        <item m="1" sd="0" t="data" x="2238"/>
        <item m="1" sd="0" t="data" x="1024"/>
        <item m="1" sd="0" t="data" x="3422"/>
        <item m="1" sd="0" t="data" x="2185"/>
        <item m="1" sd="0" t="data" x="2211"/>
        <item m="1" sd="0" t="data" x="394"/>
        <item m="1" sd="0" t="data" x="2259"/>
        <item m="1" sd="0" t="data" x="2200"/>
        <item m="1" sd="0" t="data" x="55"/>
        <item m="1" sd="0" t="data" x="1001"/>
        <item m="1" sd="0" t="data" x="382"/>
        <item m="1" sd="0" t="data" x="1067"/>
        <item m="1" sd="0" t="data" x="2221"/>
        <item m="1" sd="0" t="data" x="68"/>
        <item m="1" sd="0" t="data" x="1040"/>
        <item m="1" sd="0" t="data" x="3456"/>
        <item m="1" sd="0" t="data" x="3477"/>
        <item m="1" sd="0" t="data" x="667"/>
        <item m="1" sd="0" t="data" x="3491"/>
        <item m="1" sd="0" t="data" x="674"/>
        <item m="1" sd="0" t="data" x="2331"/>
        <item m="1" sd="0" t="data" x="467"/>
        <item m="1" sd="0" t="data" x="4985"/>
        <item m="1" sd="0" t="data" x="4591"/>
        <item m="1" sd="0" t="data" x="5514"/>
        <item m="1" sd="0" t="data" x="3545"/>
        <item m="1" sd="0" t="data" x="69"/>
        <item m="1" sd="0" t="data" x="5588"/>
        <item m="1" sd="0" t="data" x="47"/>
        <item m="1" sd="0" t="data" x="2041"/>
        <item m="1" sd="0" t="data" x="3741"/>
        <item m="1" sd="0" t="data" x="2542"/>
        <item m="1" sd="0" t="data" x="4079"/>
        <item m="1" sd="0" t="data" x="4094"/>
        <item m="1" sd="0" t="data" x="1979"/>
        <item m="1" sd="0" t="data" x="3647"/>
        <item m="1" sd="0" t="data" x="4978"/>
        <item m="1" sd="0" t="data" x="5887"/>
        <item m="1" sd="0" t="data" x="945"/>
        <item m="1" sd="0" t="data" x="2327"/>
        <item m="1" sd="0" t="data" x="1664"/>
        <item m="1" sd="0" t="data" x="253"/>
        <item m="1" sd="0" t="data" x="3543"/>
        <item m="1" sd="0" t="data" x="2524"/>
        <item m="1" sd="0" t="data" x="2441"/>
        <item m="1" sd="0" t="data" x="3441"/>
        <item m="1" sd="0" t="data" x="3334"/>
        <item m="1" sd="0" t="data" x="551"/>
        <item m="1" sd="0" t="data" x="3448"/>
        <item m="1" sd="0" t="data" x="499"/>
        <item m="1" sd="0" t="data" x="3865"/>
        <item m="1" sd="0" t="data" x="3560"/>
        <item m="1" sd="0" t="data" x="4370"/>
        <item m="1" sd="0" t="data" x="2438"/>
        <item m="1" sd="0" t="data" x="3350"/>
        <item m="1" sd="0" t="data" x="4984"/>
        <item m="1" sd="0" t="data" x="2474"/>
        <item m="1" sd="0" t="data" x="3195"/>
        <item m="1" sd="0" t="data" x="5815"/>
        <item m="1" sd="0" t="data" x="494"/>
        <item m="1" sd="0" t="data" x="2124"/>
        <item m="1" sd="0" t="data" x="2652"/>
        <item m="1" sd="0" t="data" x="4929"/>
        <item m="1" sd="0" t="data" x="4697"/>
        <item m="1" sd="0" t="data" x="2704"/>
        <item m="1" sd="0" t="data" x="710"/>
        <item m="1" sd="0" t="data" x="1922"/>
        <item m="1" sd="0" t="data" x="5721"/>
        <item m="1" sd="0" t="data" x="1792"/>
        <item m="1" sd="0" t="data" x="3127"/>
        <item m="1" sd="0" t="data" x="5861"/>
        <item m="1" sd="0" t="data" x="1816"/>
        <item m="1" sd="0" t="data" x="973"/>
        <item m="1" sd="0" t="data" x="1581"/>
        <item m="1" sd="0" t="data" x="4276"/>
        <item m="1" sd="0" t="data" x="289"/>
        <item m="1" sd="0" t="data" x="1680"/>
        <item m="1" sd="0" t="data" x="2948"/>
        <item m="1" sd="0" t="data" x="2915"/>
        <item m="1" sd="0" t="data" x="1819"/>
        <item m="1" sd="0" t="data" x="3369"/>
        <item m="1" sd="0" t="data" x="5746"/>
        <item m="1" sd="0" t="data" x="4693"/>
        <item m="1" sd="0" t="data" x="1425"/>
        <item m="1" sd="0" t="data" x="4994"/>
        <item m="1" sd="0" t="data" x="3955"/>
        <item m="1" sd="0" t="data" x="4267"/>
        <item m="1" sd="0" t="data" x="2455"/>
        <item m="1" sd="0" t="data" x="5918"/>
        <item m="1" sd="0" t="data" x="5539"/>
        <item m="1" sd="0" t="data" x="725"/>
        <item m="1" sd="0" t="data" x="2376"/>
        <item m="1" sd="0" t="data" x="642"/>
        <item m="1" sd="0" t="data" x="3817"/>
        <item m="1" sd="0" t="data" x="4204"/>
        <item m="1" sd="0" t="data" x="2279"/>
        <item m="1" sd="0" t="data" x="4073"/>
        <item m="1" sd="0" t="data" x="3364"/>
        <item m="1" sd="0" t="data" x="5075"/>
        <item m="1" sd="0" t="data" x="22"/>
        <item m="1" sd="0" t="data" x="67"/>
        <item m="1" sd="0" t="data" x="671"/>
        <item m="1" sd="0" t="data" x="5084"/>
        <item m="1" sd="0" t="data" x="1585"/>
        <item m="1" sd="0" t="data" x="279"/>
        <item m="1" sd="0" t="data" x="2806"/>
        <item m="1" sd="0" t="data" x="4456"/>
        <item m="1" sd="0" t="data" x="3372"/>
        <item m="1" sd="0" t="data" x="1910"/>
        <item m="1" sd="0" t="data" x="5769"/>
        <item m="1" sd="0" t="data" x="4179"/>
        <item m="1" sd="0" t="data" x="1618"/>
        <item m="1" sd="0" t="data" x="5263"/>
        <item m="1" sd="0" t="data" x="3936"/>
        <item m="1" sd="0" t="data" x="4200"/>
        <item m="1" sd="0" t="data" x="4219"/>
        <item m="1" sd="0" t="data" x="3761"/>
        <item m="1" sd="0" t="data" x="895"/>
        <item m="1" sd="0" t="data" x="5486"/>
        <item m="1" sd="0" t="data" x="4997"/>
        <item m="1" sd="0" t="data" x="84"/>
        <item m="1" sd="0" t="data" x="1607"/>
        <item m="1" sd="0" t="data" x="1554"/>
        <item m="1" sd="0" t="data" x="1027"/>
        <item m="1" sd="0" t="data" x="3130"/>
        <item m="1" sd="0" t="data" x="5684"/>
        <item m="1" sd="0" t="data" x="1731"/>
        <item m="1" sd="0" t="data" x="1346"/>
        <item m="1" sd="0" t="data" x="2323"/>
        <item m="1" sd="0" t="data" x="2056"/>
        <item m="1" sd="0" t="data" x="3800"/>
        <item m="1" sd="0" t="data" x="503"/>
        <item m="1" sd="0" t="data" x="475"/>
        <item m="1" sd="0" t="data" x="5461"/>
        <item m="1" sd="0" t="data" x="1506"/>
        <item m="1" sd="0" t="data" x="1031"/>
        <item m="1" sd="0" t="data" x="3269"/>
        <item m="1" sd="0" t="data" x="4934"/>
        <item m="1" sd="0" t="data" x="2993"/>
        <item m="1" sd="0" t="data" x="5705"/>
        <item m="1" sd="0" t="data" x="178"/>
        <item m="1" sd="0" t="data" x="1968"/>
        <item m="1" sd="0" t="data" x="5857"/>
        <item m="1" sd="0" t="data" x="4531"/>
        <item m="1" sd="0" t="data" x="957"/>
        <item m="1" sd="0" t="data" x="5524"/>
        <item m="1" sd="0" t="data" x="4572"/>
        <item m="1" sd="0" t="data" x="3455"/>
        <item m="1" sd="0" t="data" x="3722"/>
        <item m="1" sd="0" t="data" x="1328"/>
        <item m="1" sd="0" t="data" x="2979"/>
        <item m="1" sd="0" t="data" x="1907"/>
        <item m="1" sd="0" t="data" x="5875"/>
        <item m="1" sd="0" t="data" x="5847"/>
        <item m="1" sd="0" t="data" x="4428"/>
        <item m="1" sd="0" t="data" x="1645"/>
        <item m="1" sd="0" t="data" x="1544"/>
        <item m="1" sd="0" t="data" x="1698"/>
        <item m="1" sd="0" t="data" x="1084"/>
        <item m="1" sd="0" t="data" x="1018"/>
        <item m="1" sd="0" t="data" x="4910"/>
        <item m="1" sd="0" t="data" x="151"/>
        <item m="1" sd="0" t="data" x="1630"/>
        <item m="1" sd="0" t="data" x="79"/>
        <item m="1" sd="0" t="data" x="5766"/>
        <item m="1" sd="0" t="data" x="2281"/>
        <item m="1" sd="0" t="data" x="3249"/>
        <item m="1" sd="0" t="data" x="4268"/>
        <item m="1" sd="0" t="data" x="5421"/>
        <item m="1" sd="0" t="data" x="2637"/>
        <item m="1" sd="0" t="data" x="4580"/>
        <item m="1" sd="0" t="data" x="2807"/>
        <item m="1" sd="0" t="data" x="2604"/>
        <item m="1" sd="0" t="data" x="5030"/>
        <item m="1" sd="0" t="data" x="4623"/>
        <item m="1" sd="0" t="data" x="2111"/>
        <item m="1" sd="0" t="data" x="2017"/>
        <item m="1" sd="0" t="data" x="3391"/>
        <item m="1" sd="0" t="data" x="3023"/>
        <item m="1" sd="0" t="data" x="5419"/>
        <item m="1" sd="0" t="data" x="526"/>
        <item m="1" sd="0" t="data" x="2771"/>
        <item m="1" sd="0" t="data" x="1615"/>
        <item m="1" sd="0" t="data" x="4465"/>
        <item m="1" sd="0" t="data" x="679"/>
        <item m="1" sd="0" t="data" x="5103"/>
        <item m="1" sd="0" t="data" x="1046"/>
        <item m="1" sd="0" t="data" x="5428"/>
        <item m="1" sd="0" t="data" x="2176"/>
        <item m="1" sd="0" t="data" x="2934"/>
        <item m="1" sd="0" t="data" x="5616"/>
        <item m="1" sd="0" t="data" x="3280"/>
        <item m="1" sd="0" t="data" x="2648"/>
        <item m="1" sd="0" t="data" x="4296"/>
        <item m="1" sd="0" t="data" x="337"/>
        <item m="1" sd="0" t="data" x="1674"/>
        <item m="1" sd="0" t="data" x="4214"/>
        <item m="1" sd="0" t="data" x="894"/>
        <item m="1" sd="0" t="data" x="2694"/>
        <item m="1" sd="0" t="data" x="1657"/>
        <item m="1" sd="0" t="data" x="2051"/>
        <item m="1" sd="0" t="data" x="1550"/>
        <item m="1" sd="0" t="data" x="2798"/>
        <item m="1" sd="0" t="data" x="5446"/>
        <item m="1" sd="0" t="data" x="2214"/>
        <item m="1" sd="0" t="data" x="1616"/>
        <item m="1" sd="0" t="data" x="1705"/>
        <item m="1" sd="0" t="data" x="1283"/>
        <item m="1" sd="0" t="data" x="3539"/>
        <item m="1" sd="0" t="data" x="881"/>
        <item m="1" sd="0" t="data" x="1818"/>
        <item m="1" sd="0" t="data" x="2421"/>
        <item m="1" sd="0" t="data" x="1540"/>
        <item m="1" sd="0" t="data" x="2494"/>
        <item m="1" sd="0" t="data" x="1271"/>
        <item m="1" sd="0" t="data" x="3478"/>
        <item m="1" sd="0" t="data" x="2641"/>
        <item m="1" sd="0" t="data" x="3011"/>
        <item m="1" sd="0" t="data" x="1270"/>
        <item m="1" sd="0" t="data" x="3203"/>
        <item m="1" sd="0" t="data" x="2900"/>
        <item m="1" sd="0" t="data" x="5436"/>
        <item m="1" sd="0" t="data" x="588"/>
        <item m="1" sd="0" t="data" x="5195"/>
        <item m="1" sd="0" t="data" x="3066"/>
        <item m="1" sd="0" t="data" x="3052"/>
        <item m="1" sd="0" t="data" x="1594"/>
        <item m="1" sd="0" t="data" x="4047"/>
        <item m="1" sd="0" t="data" x="1355"/>
        <item m="1" sd="0" t="data" x="4104"/>
        <item m="1" sd="0" t="data" x="1042"/>
        <item m="1" sd="0" t="data" x="2708"/>
        <item m="1" sd="0" t="data" x="3277"/>
        <item m="1" sd="0" t="data" x="2776"/>
        <item m="1" sd="0" t="data" x="2734"/>
        <item m="1" sd="0" t="data" x="174"/>
        <item m="1" sd="0" t="data" x="3222"/>
        <item m="1" sd="0" t="data" x="1301"/>
        <item m="1" sd="0" t="data" x="5592"/>
        <item m="1" sd="0" t="data" x="1167"/>
        <item m="1" sd="0" t="data" x="3265"/>
        <item m="1" sd="0" t="data" x="2980"/>
        <item m="1" sd="0" t="data" x="1211"/>
        <item m="1" sd="0" t="data" x="3594"/>
        <item m="1" sd="0" t="data" x="2976"/>
        <item m="1" sd="0" t="data" x="2356"/>
        <item m="1" sd="0" t="data" x="580"/>
        <item m="1" sd="0" t="data" x="468"/>
        <item m="1" sd="0" t="data" x="3550"/>
        <item m="1" sd="0" t="data" x="2001"/>
        <item m="1" sd="0" t="data" x="741"/>
        <item m="1" sd="0" t="data" x="3356"/>
        <item m="1" sd="0" t="data" x="5424"/>
        <item m="1" sd="0" t="data" x="5825"/>
        <item m="1" sd="0" t="data" x="2788"/>
        <item m="1" sd="0" t="data" x="5372"/>
        <item m="1" sd="0" t="data" x="5809"/>
        <item m="1" sd="0" t="data" x="3175"/>
        <item m="1" sd="0" t="data" x="1082"/>
        <item m="1" sd="0" t="data" x="1695"/>
        <item m="1" sd="0" t="data" x="4931"/>
        <item m="1" sd="0" t="data" x="3406"/>
        <item m="1" sd="0" t="data" x="1521"/>
        <item m="1" sd="0" t="data" x="4834"/>
        <item m="1" sd="0" t="data" x="88"/>
        <item m="1" sd="0" t="data" x="5070"/>
        <item m="1" sd="0" t="data" x="5215"/>
        <item m="1" sd="0" t="data" x="1765"/>
        <item m="1" sd="0" t="data" x="3680"/>
        <item m="1" sd="0" t="data" x="110"/>
        <item m="1" sd="0" t="data" x="3941"/>
        <item m="1" sd="0" t="data" x="5290"/>
        <item m="1" sd="0" t="data" x="618"/>
        <item m="1" sd="0" t="data" x="1335"/>
        <item m="1" sd="0" t="data" x="5497"/>
        <item m="1" sd="0" t="data" x="1826"/>
        <item m="1" sd="0" t="data" x="4618"/>
        <item m="1" sd="0" t="data" x="4944"/>
        <item m="1" sd="0" t="data" x="2085"/>
        <item m="1" sd="0" t="data" x="5582"/>
        <item m="1" sd="0" t="data" x="750"/>
        <item m="1" sd="0" t="data" x="3901"/>
        <item m="1" sd="0" t="data" x="2549"/>
        <item m="1" sd="0" t="data" x="61"/>
        <item m="1" sd="0" t="data" x="1431"/>
        <item m="1" sd="0" t="data" x="4326"/>
        <item m="1" sd="0" t="data" x="2941"/>
        <item m="1" sd="0" t="data" x="544"/>
        <item m="1" sd="0" t="data" x="3094"/>
        <item m="1" sd="0" t="data" x="1115"/>
        <item m="1" sd="0" t="data" x="2801"/>
        <item m="1" sd="0" t="data" x="2148"/>
        <item m="1" sd="0" t="data" x="5551"/>
        <item m="1" sd="0" t="data" x="4213"/>
        <item m="1" sd="0" t="data" x="5350"/>
        <item m="1" sd="0" t="data" x="4729"/>
        <item m="1" sd="0" t="data" x="4938"/>
        <item m="1" sd="0" t="data" x="103"/>
        <item m="1" sd="0" t="data" x="5389"/>
        <item m="1" sd="0" t="data" x="4441"/>
        <item m="1" sd="0" t="data" x="2609"/>
        <item m="1" sd="0" t="data" x="1423"/>
        <item m="1" sd="0" t="data" x="4407"/>
        <item m="1" sd="0" t="data" x="2009"/>
        <item m="1" sd="0" t="data" x="4354"/>
        <item m="1" sd="0" t="data" x="920"/>
        <item m="1" sd="0" t="data" x="436"/>
        <item m="1" sd="0" t="data" x="201"/>
        <item m="1" sd="0" t="data" x="1433"/>
        <item m="1" sd="0" t="data" x="950"/>
        <item m="1" sd="0" t="data" x="3371"/>
        <item m="1" sd="0" t="data" x="3029"/>
        <item m="1" sd="0" t="data" x="3394"/>
        <item m="1" sd="0" t="data" x="383"/>
        <item m="1" sd="0" t="data" x="5114"/>
        <item m="1" sd="0" t="data" x="1464"/>
        <item m="1" sd="0" t="data" x="4425"/>
        <item m="1" sd="0" t="data" x="2019"/>
        <item m="1" sd="0" t="data" x="2735"/>
        <item m="1" sd="0" t="data" x="1004"/>
        <item m="1" sd="0" t="data" x="3725"/>
        <item m="1" sd="0" t="data" x="3080"/>
        <item m="1" sd="0" t="data" x="2564"/>
        <item m="1" sd="0" t="data" x="5380"/>
        <item m="1" sd="0" t="data" x="5715"/>
        <item m="1" sd="0" t="data" x="1753"/>
        <item m="1" sd="0" t="data" x="4367"/>
        <item m="1" sd="0" t="data" x="1003"/>
        <item m="1" sd="0" t="data" x="490"/>
        <item m="1" sd="0" t="data" x="4483"/>
        <item m="1" sd="0" t="data" x="2832"/>
        <item m="1" sd="0" t="data" x="2286"/>
        <item m="1" sd="0" t="data" x="3999"/>
        <item m="1" sd="0" t="data" x="5257"/>
        <item m="1" sd="0" t="data" x="4195"/>
        <item m="1" sd="0" t="data" x="1016"/>
        <item m="1" sd="0" t="data" x="153"/>
        <item m="1" sd="0" t="data" x="2690"/>
        <item m="1" sd="0" t="data" x="1684"/>
        <item m="1" sd="0" t="data" x="2863"/>
        <item m="1" sd="0" t="data" x="397"/>
        <item m="1" sd="0" t="data" x="2407"/>
        <item m="1" sd="0" t="data" x="776"/>
        <item m="1" sd="0" t="data" x="3871"/>
        <item m="1" sd="0" t="data" x="4021"/>
        <item m="1" sd="0" t="data" x="736"/>
        <item m="1" sd="0" t="data" x="4505"/>
        <item m="1" sd="0" t="data" x="305"/>
        <item m="1" sd="0" t="data" x="1007"/>
        <item m="1" sd="0" t="data" x="346"/>
        <item m="1" sd="0" t="data" x="1603"/>
        <item m="1" sd="0" t="data" x="440"/>
        <item m="1" sd="0" t="data" x="1009"/>
        <item m="1" sd="0" t="data" x="2420"/>
        <item m="1" sd="0" t="data" x="367"/>
        <item m="1" sd="0" t="data" x="1296"/>
        <item m="1" sd="0" t="data" x="3672"/>
        <item m="1" sd="0" t="data" x="702"/>
        <item m="1" sd="0" t="data" x="5024"/>
        <item m="1" sd="0" t="data" x="4706"/>
        <item m="1" sd="0" t="data" x="996"/>
        <item m="1" sd="0" t="data" x="5298"/>
        <item m="1" sd="0" t="data" x="4979"/>
        <item m="1" sd="0" t="data" x="218"/>
        <item m="1" sd="0" t="data" x="60"/>
        <item m="1" sd="0" t="data" x="2012"/>
        <item m="1" sd="0" t="data" x="1619"/>
        <item m="1" sd="0" t="data" x="682"/>
        <item m="1" sd="0" t="data" x="5783"/>
        <item m="1" sd="0" t="data" x="5110"/>
        <item m="1" sd="0" t="data" x="2248"/>
        <item m="1" sd="0" t="data" x="5034"/>
        <item m="1" sd="0" t="data" x="1297"/>
        <item m="1" sd="0" t="data" x="762"/>
        <item m="1" sd="0" t="data" x="543"/>
        <item m="1" sd="0" t="data" x="4724"/>
        <item m="1" sd="0" t="data" x="2657"/>
        <item m="1" sd="0" t="data" x="5308"/>
        <item m="1" sd="0" t="data" x="5457"/>
        <item m="1" sd="0" t="data" x="4211"/>
        <item m="1" sd="0" t="data" x="5636"/>
        <item m="1" sd="0" t="data" x="3067"/>
        <item m="1" sd="0" t="data" x="4949"/>
        <item m="1" sd="0" t="data" x="2406"/>
        <item m="1" sd="0" t="data" x="505"/>
        <item m="1" sd="0" t="data" x="2392"/>
        <item m="1" sd="0" t="data" x="3949"/>
        <item m="1" sd="0" t="data" x="4963"/>
        <item m="1" sd="0" t="data" x="489"/>
        <item m="1" sd="0" t="data" x="4289"/>
        <item m="1" sd="0" t="data" x="2396"/>
        <item m="1" sd="0" t="data" x="2173"/>
        <item m="1" sd="0" t="data" x="482"/>
        <item m="1" sd="0" t="data" x="4592"/>
        <item m="1" sd="0" t="data" x="2190"/>
        <item m="1" sd="0" t="data" x="1130"/>
        <item m="1" sd="0" t="data" x="1823"/>
        <item m="1" sd="0" t="data" x="1715"/>
        <item m="1" sd="0" t="data" x="4239"/>
        <item m="1" sd="0" t="data" x="4812"/>
        <item m="1" sd="0" t="data" x="2004"/>
        <item m="1" sd="0" t="data" x="1499"/>
        <item m="1" sd="0" t="data" x="2445"/>
        <item m="1" sd="0" t="data" x="4612"/>
        <item m="1" sd="0" t="data" x="3097"/>
        <item m="1" sd="0" t="data" x="4282"/>
        <item m="1" sd="0" t="data" x="2150"/>
        <item m="1" sd="0" t="data" x="2955"/>
        <item m="1" sd="0" t="data" x="231"/>
        <item m="1" sd="0" t="data" x="4566"/>
        <item m="1" sd="0" t="data" x="3322"/>
        <item m="1" sd="0" t="data" x="45"/>
        <item m="1" sd="0" t="data" x="3451"/>
        <item m="1" sd="0" t="data" x="1127"/>
        <item m="1" sd="0" t="data" x="829"/>
        <item m="1" sd="0" t="data" x="223"/>
        <item m="1" sd="0" t="data" x="5206"/>
        <item m="1" sd="0" t="data" x="445"/>
        <item m="1" sd="0" t="data" x="4611"/>
        <item m="1" sd="0" t="data" x="4578"/>
        <item m="1" sd="0" t="data" x="4475"/>
        <item m="1" sd="0" t="data" x="5450"/>
        <item m="1" sd="0" t="data" x="5133"/>
        <item m="1" sd="0" t="data" x="5519"/>
        <item m="1" sd="0" t="data" x="1527"/>
        <item m="1" sd="0" t="data" x="3755"/>
        <item m="1" sd="0" t="data" x="1268"/>
        <item m="1" sd="0" t="data" x="391"/>
        <item m="1" sd="0" t="data" x="5706"/>
        <item m="1" sd="0" t="data" x="5036"/>
        <item m="1" sd="0" t="data" x="3860"/>
        <item m="1" sd="0" t="data" x="2945"/>
        <item m="1" sd="0" t="data" x="3090"/>
        <item m="1" sd="0" t="data" x="4375"/>
        <item m="1" sd="0" t="data" x="1566"/>
        <item m="1" sd="0" t="data" x="4548"/>
        <item m="1" sd="0" t="data" x="4459"/>
        <item m="1" sd="0" t="data" x="4487"/>
        <item m="1" sd="0" t="data" x="3646"/>
        <item m="1" sd="0" t="data" x="1238"/>
        <item m="1" sd="0" t="data" x="3610"/>
        <item m="1" sd="0" t="data" x="4321"/>
        <item m="1" sd="0" t="data" x="2894"/>
        <item m="1" sd="0" t="data" x="496"/>
        <item m="1" sd="0" t="data" x="3845"/>
        <item m="1" sd="0" t="data" x="3746"/>
        <item m="1" sd="0" t="data" x="5155"/>
        <item m="1" sd="0" t="data" x="2503"/>
        <item m="1" sd="0" t="data" x="2929"/>
        <item m="1" sd="0" t="data" x="3890"/>
        <item m="1" sd="0" t="data" x="2779"/>
        <item m="1" sd="0" t="data" x="245"/>
        <item m="1" sd="0" t="data" x="1586"/>
        <item m="1" sd="0" t="data" x="2692"/>
        <item m="1" sd="0" t="data" x="5032"/>
        <item m="1" sd="0" t="data" x="1377"/>
        <item m="1" sd="0" t="data" x="3730"/>
        <item m="1" sd="0" t="data" x="1221"/>
        <item m="1" sd="0" t="data" x="550"/>
        <item m="1" sd="0" t="data" x="4587"/>
        <item m="1" sd="0" t="data" x="3156"/>
        <item m="1" sd="0" t="data" x="1203"/>
        <item m="1" sd="0" t="data" x="3661"/>
        <item m="1" sd="0" t="data" x="76"/>
        <item m="1" sd="0" t="data" x="2716"/>
        <item m="1" sd="0" t="data" x="2361"/>
        <item m="1" sd="0" t="data" x="535"/>
        <item m="1" sd="0" t="data" x="4155"/>
        <item m="1" sd="0" t="data" x="1010"/>
        <item m="1" sd="0" t="data" x="2906"/>
        <item m="1" sd="0" t="data" x="3859"/>
        <item m="1" sd="0" t="data" x="2242"/>
        <item m="1" sd="0" t="data" x="1890"/>
        <item m="1" sd="0" t="data" x="1120"/>
        <item m="1" sd="0" t="data" x="3234"/>
        <item m="1" sd="0" t="data" x="2965"/>
        <item m="1" sd="0" t="data" x="2601"/>
        <item m="1" sd="0" t="data" x="392"/>
        <item m="1" sd="0" t="data" x="2926"/>
        <item m="1" sd="0" t="data" x="2287"/>
        <item m="1" sd="0" t="data" x="1158"/>
        <item m="1" sd="0" t="data" x="3682"/>
        <item m="1" sd="0" t="data" x="2267"/>
        <item m="1" sd="0" t="data" x="656"/>
        <item m="1" sd="0" t="data" x="2514"/>
        <item m="1" sd="0" t="data" x="5054"/>
        <item m="1" sd="0" t="data" x="1452"/>
        <item m="1" sd="0" t="data" x="5968"/>
        <item m="1" sd="0" t="data" x="5690"/>
        <item m="1" sd="0" t="data" x="4689"/>
        <item m="1" sd="0" t="data" x="4662"/>
        <item m="1" sd="0" t="data" x="3671"/>
        <item m="1" sd="0" t="data" x="2351"/>
        <item m="1" sd="0" t="data" x="3139"/>
        <item m="1" sd="0" t="data" x="4103"/>
        <item m="1" sd="0" t="data" x="4419"/>
        <item m="1" sd="0" t="data" x="5727"/>
        <item m="1" sd="0" t="data" x="1883"/>
        <item m="1" sd="0" t="data" x="1080"/>
        <item m="1" sd="0" t="data" x="3798"/>
        <item m="1" sd="0" t="data" x="5509"/>
        <item m="1" sd="0" t="data" x="3517"/>
        <item m="1" sd="0" t="data" x="5728"/>
        <item m="1" sd="0" t="data" x="4115"/>
        <item m="1" sd="0" t="data" x="1219"/>
        <item m="1" sd="0" t="data" x="4396"/>
        <item m="1" sd="0" t="data" x="5785"/>
        <item m="1" sd="0" t="data" x="832"/>
        <item m="1" sd="0" t="data" x="4798"/>
        <item m="1" sd="0" t="data" x="2717"/>
        <item m="1" sd="0" t="data" x="3979"/>
        <item m="1" sd="0" t="data" x="2967"/>
        <item m="1" sd="0" t="data" x="1694"/>
        <item m="1" sd="0" t="data" x="320"/>
        <item m="1" sd="0" t="data" x="560"/>
        <item m="1" sd="0" t="data" x="5248"/>
        <item m="1" sd="0" t="data" x="600"/>
        <item m="1" sd="0" t="data" x="3258"/>
        <item m="1" sd="0" t="data" x="513"/>
        <item m="1" sd="0" t="data" x="10"/>
        <item m="1" sd="0" t="data" x="225"/>
        <item m="1" sd="0" t="data" x="3330"/>
        <item m="1" sd="0" t="data" x="3615"/>
        <item m="1" sd="0" t="data" x="4180"/>
        <item m="1" sd="0" t="data" x="4250"/>
        <item m="1" sd="0" t="data" x="2795"/>
        <item m="1" sd="0" t="data" x="2581"/>
        <item m="1" sd="0" t="data" x="1781"/>
        <item m="1" sd="0" t="data" x="3857"/>
        <item m="1" sd="0" t="data" x="3804"/>
        <item m="1" sd="0" t="data" x="5323"/>
        <item m="1" sd="0" t="data" x="3888"/>
        <item m="1" sd="0" t="data" x="4035"/>
        <item m="1" sd="0" t="data" x="3450"/>
        <item m="1" sd="0" t="data" x="1062"/>
        <item m="1" sd="0" t="data" x="2228"/>
        <item m="1" sd="0" t="data" x="2060"/>
        <item m="1" sd="0" t="data" x="3658"/>
        <item m="1" sd="0" t="data" x="4746"/>
        <item m="1" sd="0" t="data" x="529"/>
        <item m="1" sd="0" t="data" x="2614"/>
        <item m="1" sd="0" t="data" x="5761"/>
        <item m="1" sd="0" t="data" x="3624"/>
        <item m="1" sd="0" t="data" x="772"/>
        <item m="1" sd="0" t="data" x="4329"/>
        <item m="1" sd="0" t="data" x="3454"/>
        <item m="1" sd="0" t="data" x="3703"/>
        <item m="1" sd="0" t="data" x="4106"/>
        <item m="1" sd="0" t="data" x="4809"/>
        <item m="1" sd="0" t="data" x="4771"/>
        <item m="1" sd="0" t="data" x="3348"/>
        <item m="1" sd="0" t="data" x="5896"/>
        <item m="1" sd="0" t="data" x="3024"/>
        <item m="1" sd="0" t="data" x="4037"/>
        <item m="1" sd="0" t="data" x="3287"/>
        <item m="1" sd="0" t="data" x="5620"/>
        <item m="1" sd="0" t="data" x="5680"/>
        <item m="1" sd="0" t="data" x="2465"/>
        <item m="1" sd="0" t="data" x="455"/>
        <item m="1" sd="0" t="data" x="3328"/>
        <item m="1" sd="0" t="data" x="3767"/>
        <item m="1" sd="0" t="data" x="498"/>
        <item m="1" sd="0" t="data" x="1934"/>
        <item m="1" sd="0" t="data" x="4719"/>
        <item m="1" sd="0" t="data" x="2343"/>
        <item m="1" sd="0" t="data" x="4072"/>
        <item m="1" sd="0" t="data" x="2072"/>
        <item m="1" sd="0" t="data" x="3557"/>
        <item m="1" sd="0" t="data" x="3787"/>
        <item m="1" sd="0" t="data" x="1824"/>
        <item m="1" sd="0" t="data" x="2529"/>
        <item m="1" sd="0" t="data" x="1028"/>
        <item m="1" sd="0" t="data" x="5593"/>
        <item m="1" sd="0" t="data" x="4143"/>
        <item m="1" sd="0" t="data" x="3943"/>
        <item m="1" sd="0" t="data" x="3169"/>
        <item m="1" sd="0" t="data" x="5860"/>
        <item m="1" sd="0" t="data" x="4082"/>
        <item m="1" sd="0" t="data" x="3141"/>
        <item m="1" sd="0" t="data" x="3205"/>
        <item m="1" sd="0" t="data" x="5516"/>
        <item m="1" sd="0" t="data" x="442"/>
        <item m="1" sd="0" t="data" x="5029"/>
        <item m="1" sd="0" t="data" x="4170"/>
        <item m="1" sd="0" t="data" x="73"/>
        <item m="1" sd="0" t="data" x="4686"/>
        <item m="1" sd="0" t="data" x="4803"/>
        <item m="1" sd="0" t="data" x="3296"/>
        <item m="1" sd="0" t="data" x="78"/>
        <item m="1" sd="0" t="data" x="5381"/>
        <item m="1" sd="0" t="data" x="359"/>
        <item m="1" sd="0" t="data" x="2498"/>
        <item m="1" sd="0" t="data" x="2956"/>
        <item m="1" sd="0" t="data" x="448"/>
        <item m="1" sd="0" t="data" x="1051"/>
        <item m="1" sd="0" t="data" x="2546"/>
        <item m="1" sd="0" t="data" x="760"/>
        <item m="1" sd="0" t="data" x="4497"/>
        <item m="1" sd="0" t="data" x="5859"/>
        <item m="1" sd="0" t="data" x="3281"/>
        <item m="1" sd="0" t="data" x="3530"/>
        <item m="1" sd="0" t="data" x="1683"/>
        <item m="1" sd="0" t="data" x="4974"/>
        <item m="1" sd="0" t="data" x="5480"/>
        <item m="1" sd="0" t="data" x="2123"/>
        <item m="1" sd="0" t="data" x="2790"/>
        <item m="1" sd="0" t="data" x="229"/>
        <item m="1" sd="0" t="data" x="4504"/>
        <item m="1" sd="0" t="data" x="3771"/>
        <item m="1" sd="0" t="data" x="4533"/>
        <item m="1" sd="0" t="data" x="1246"/>
        <item m="1" sd="0" t="data" x="1117"/>
        <item m="1" sd="0" t="data" x="2210"/>
        <item m="1" sd="0" t="data" x="1716"/>
        <item m="1" sd="0" t="data" x="3686"/>
        <item m="1" sd="0" t="data" x="4403"/>
        <item m="1" sd="0" t="data" x="4764"/>
        <item m="1" sd="0" t="data" x="2820"/>
        <item m="1" sd="0" t="data" x="4703"/>
        <item m="1" sd="0" t="data" x="387"/>
        <item m="1" sd="0" t="data" x="5950"/>
        <item m="1" sd="0" t="data" x="3950"/>
        <item m="1" sd="0" t="data" x="4305"/>
        <item m="1" sd="0" t="data" x="591"/>
        <item m="1" sd="0" t="data" x="4966"/>
        <item m="1" sd="0" t="data" x="3969"/>
        <item m="1" sd="0" t="data" x="128"/>
        <item m="1" sd="0" t="data" x="3311"/>
        <item m="1" sd="0" t="data" x="3516"/>
        <item m="1" sd="0" t="data" x="5719"/>
        <item m="1" sd="0" t="data" x="5368"/>
        <item m="1" sd="0" t="data" x="3420"/>
        <item m="1" sd="0" t="data" x="93"/>
        <item m="1" sd="0" t="data" x="5640"/>
        <item m="1" sd="0" t="data" x="2409"/>
        <item m="1" sd="0" t="data" x="4915"/>
        <item m="1" sd="0" t="data" x="5384"/>
        <item m="1" sd="0" t="data" x="718"/>
        <item m="1" sd="0" t="data" x="3621"/>
        <item m="1" sd="0" t="data" x="4977"/>
        <item m="1" sd="0" t="data" x="972"/>
        <item m="1" sd="0" t="data" x="3108"/>
        <item m="1" sd="0" t="data" x="4062"/>
        <item m="1" sd="0" t="data" x="2674"/>
        <item m="1" sd="0" t="data" x="5337"/>
        <item m="1" sd="0" t="data" x="2519"/>
        <item m="1" sd="0" t="data" x="1859"/>
        <item m="1" sd="0" t="data" x="1783"/>
        <item m="1" sd="0" t="data" x="5819"/>
        <item m="1" sd="0" t="data" x="555"/>
        <item m="1" sd="0" t="data" x="1853"/>
        <item m="1" sd="0" t="data" x="3811"/>
        <item m="1" sd="0" t="data" x="1277"/>
        <item m="1" sd="0" t="data" x="2467"/>
        <item m="1" sd="0" t="data" x="1551"/>
        <item m="1" sd="0" t="data" x="2180"/>
        <item m="1" sd="0" t="data" x="2457"/>
        <item m="1" sd="0" t="data" x="1874"/>
        <item m="1" sd="0" t="data" x="4422"/>
        <item m="1" sd="0" t="data" x="1918"/>
        <item m="1" sd="0" t="data" x="1885"/>
        <item m="1" sd="0" t="data" x="3424"/>
        <item m="1" sd="0" t="data" x="2448"/>
        <item m="1" sd="0" t="data" x="451"/>
        <item m="1" sd="0" t="data" x="1002"/>
        <item m="1" sd="0" t="data" x="3734"/>
        <item m="1" sd="0" t="data" x="3772"/>
        <item m="1" sd="0" t="data" x="3784"/>
        <item m="1" sd="0" t="data" x="3753"/>
        <item m="1" sd="0" t="data" x="1637"/>
        <item m="1" sd="0" t="data" x="3972"/>
        <item m="1" sd="0" t="data" x="4236"/>
        <item m="1" sd="0" t="data" x="3027"/>
        <item m="1" sd="0" t="data" x="2481"/>
        <item m="1" sd="0" t="data" x="734"/>
        <item m="1" sd="0" t="data" x="4399"/>
        <item m="1" sd="0" t="data" x="4796"/>
        <item m="1" sd="0" t="data" x="1534"/>
        <item m="1" sd="0" t="data" x="59"/>
        <item m="1" sd="0" t="data" x="994"/>
        <item m="1" sd="0" t="data" x="2037"/>
        <item m="1" sd="0" t="data" x="4011"/>
        <item m="1" sd="0" t="data" x="3403"/>
        <item m="1" sd="0" t="data" x="646"/>
        <item m="1" sd="0" t="data" x="876"/>
        <item m="1" sd="0" t="data" x="5787"/>
        <item m="1" sd="0" t="data" x="4221"/>
        <item m="1" sd="0" t="data" x="4904"/>
        <item m="1" sd="0" t="data" x="4192"/>
        <item m="1" sd="0" t="data" x="4237"/>
        <item m="1" sd="0" t="data" x="2650"/>
        <item m="1" sd="0" t="data" x="4830"/>
        <item m="1" sd="0" t="data" x="793"/>
        <item m="1" sd="0" t="data" x="707"/>
        <item m="1" sd="0" t="data" x="3041"/>
        <item m="1" sd="0" t="data" x="3895"/>
        <item m="1" sd="0" t="data" x="1204"/>
        <item m="1" sd="0" t="data" x="1248"/>
        <item m="1" sd="0" t="data" x="2140"/>
        <item m="1" sd="0" t="data" x="1015"/>
        <item m="1" sd="0" t="data" x="74"/>
        <item m="1" sd="0" t="data" x="5346"/>
        <item m="1" sd="0" t="data" x="411"/>
        <item m="1" sd="0" t="data" x="5816"/>
        <item m="1" sd="0" t="data" x="2810"/>
        <item m="1" sd="0" t="data" x="5631"/>
        <item m="1" sd="0" t="data" x="5189"/>
        <item m="1" sd="0" t="data" x="5158"/>
        <item m="1" sd="0" t="data" x="1192"/>
        <item m="1" sd="0" t="data" x="2504"/>
        <item m="1" sd="0" t="data" x="4770"/>
        <item m="1" sd="0" t="data" x="2843"/>
        <item m="1" sd="0" t="data" x="2865"/>
        <item m="1" sd="0" t="data" x="4253"/>
        <item m="1" sd="0" t="data" x="148"/>
        <item m="1" sd="0" t="data" x="5724"/>
        <item m="1" sd="0" t="data" x="5398"/>
        <item m="1" sd="0" t="data" x="1151"/>
        <item m="1" sd="0" t="data" x="5175"/>
        <item m="1" sd="0" t="data" x="2461"/>
        <item m="1" sd="0" t="data" x="2197"/>
        <item m="1" sd="0" t="data" x="2378"/>
        <item m="1" sd="0" t="data" x="3593"/>
        <item m="1" sd="0" t="data" x="3161"/>
        <item m="1" sd="0" t="data" x="867"/>
        <item m="1" sd="0" t="data" x="5884"/>
        <item m="1" sd="0" t="data" x="200"/>
        <item m="1" sd="0" t="data" x="1881"/>
        <item m="1" sd="0" t="data" x="4950"/>
        <item m="1" sd="0" t="data" x="6131"/>
        <item m="1" sd="0" t="data" x="358"/>
        <item m="1" sd="0" t="data" x="5420"/>
        <item m="1" sd="0" t="data" x="5837"/>
        <item m="1" sd="0" t="data" x="1336"/>
        <item m="1" sd="0" t="data" x="4532"/>
        <item m="1" sd="0" t="data" x="3987"/>
        <item m="1" sd="0" t="data" x="4569"/>
        <item m="1" sd="0" t="data" x="3338"/>
        <item m="1" sd="0" t="data" x="5056"/>
        <item m="1" sd="0" t="data" x="4774"/>
        <item m="1" sd="0" t="data" x="2592"/>
        <item m="1" sd="0" t="data" x="619"/>
        <item m="1" sd="0" t="data" x="4255"/>
        <item m="1" sd="0" t="data" x="156"/>
        <item m="1" sd="0" t="data" x="4946"/>
        <item m="1" sd="0" t="data" x="5334"/>
        <item m="1" sd="0" t="data" x="2936"/>
        <item m="1" sd="0" t="data" x="2352"/>
        <item m="1" sd="0" t="data" x="1372"/>
        <item m="1" sd="0" t="data" x="1778"/>
        <item m="1" sd="0" t="data" x="3640"/>
        <item m="1" sd="0" t="data" x="3345"/>
        <item m="1" sd="0" t="data" x="4817"/>
        <item m="1" sd="0" t="data" x="4405"/>
        <item m="1" sd="0" t="data" x="2672"/>
        <item m="1" sd="0" t="data" x="5121"/>
        <item m="1" sd="0" t="data" x="4923"/>
        <item m="1" sd="0" t="data" x="1831"/>
        <item m="1" sd="0" t="data" x="2446"/>
        <item m="1" sd="0" t="data" x="5575"/>
        <item m="1" sd="0" t="data" x="5396"/>
        <item m="1" sd="0" t="data" x="4098"/>
        <item m="1" sd="0" t="data" x="5490"/>
        <item m="1" sd="0" t="data" x="1380"/>
        <item m="1" sd="0" t="data" x="1156"/>
        <item m="1" sd="0" t="data" x="1466"/>
        <item m="1" sd="0" t="data" x="1960"/>
        <item m="1" sd="0" t="data" x="2366"/>
        <item m="1" sd="0" t="data" x="1214"/>
        <item m="1" sd="0" t="data" x="2326"/>
        <item m="1" sd="0" t="data" x="3731"/>
        <item m="1" sd="0" t="data" x="1218"/>
        <item m="1" sd="0" t="data" x="5841"/>
        <item m="1" sd="0" t="data" x="6064"/>
        <item m="1" sd="0" t="data" x="4411"/>
        <item m="1" sd="0" t="data" x="5161"/>
        <item m="1" sd="0" t="data" x="5083"/>
        <item m="1" sd="0" t="data" x="1237"/>
        <item m="1" sd="0" t="data" x="5903"/>
        <item m="1" sd="0" t="data" x="4127"/>
        <item m="1" sd="0" t="data" x="4500"/>
        <item m="1" sd="0" t="data" x="3190"/>
        <item m="1" sd="0" t="data" x="4861"/>
        <item m="1" sd="0" t="data" x="4241"/>
        <item m="1" sd="0" t="data" x="2288"/>
        <item m="1" sd="0" t="data" x="5033"/>
        <item m="1" sd="0" t="data" x="4048"/>
        <item m="1" sd="0" t="data" x="4147"/>
        <item m="1" sd="0" t="data" x="4951"/>
        <item m="1" sd="0" t="data" x="4945"/>
        <item m="1" sd="0" t="data" x="4008"/>
        <item m="1" sd="0" t="data" x="1196"/>
        <item m="1" sd="0" t="data" x="5218"/>
        <item m="1" sd="0" t="data" x="3378"/>
        <item m="1" sd="0" t="data" x="1253"/>
        <item m="1" sd="0" t="data" x="700"/>
        <item m="1" sd="0" t="data" x="4349"/>
        <item m="1" sd="0" t="data" x="2166"/>
        <item m="1" sd="0" t="data" x="2579"/>
        <item m="1" sd="0" t="data" x="1052"/>
        <item m="1" sd="0" t="data" x="4576"/>
        <item m="1" sd="0" t="data" x="2985"/>
        <item m="1" sd="0" t="data" x="4059"/>
        <item m="1" sd="0" t="data" x="636"/>
        <item m="1" sd="0" t="data" x="4420"/>
        <item m="1" sd="0" t="data" x="5012"/>
        <item m="1" sd="0" t="data" x="2344"/>
        <item m="1" sd="0" t="data" x="1990"/>
        <item m="1" sd="0" t="data" x="1447"/>
        <item m="1" sd="0" t="data" x="4251"/>
        <item m="1" sd="0" t="data" x="5060"/>
        <item m="1" sd="0" t="data" x="265"/>
        <item m="1" sd="0" t="data" x="3933"/>
        <item m="1" sd="0" t="data" x="5262"/>
        <item m="1" sd="0" t="data" x="5626"/>
        <item m="1" sd="0" t="data" x="492"/>
        <item m="1" sd="0" t="data" x="1021"/>
        <item m="1" sd="0" t="data" x="3507"/>
        <item m="1" sd="0" t="data" x="3171"/>
        <item m="1" sd="0" t="data" x="5870"/>
        <item m="1" sd="0" t="data" x="5652"/>
        <item m="1" sd="0" t="data" x="5212"/>
        <item m="1" sd="0" t="data" x="1916"/>
        <item m="1" sd="0" t="data" x="909"/>
        <item m="1" sd="0" t="data" x="5130"/>
        <item m="1" sd="0" t="data" x="2961"/>
        <item m="1" sd="0" t="data" x="5467"/>
        <item m="1" sd="0" t="data" x="583"/>
        <item m="1" sd="0" t="data" x="254"/>
        <item m="1" sd="0" t="data" x="3237"/>
        <item m="1" sd="0" t="data" x="678"/>
        <item m="1" sd="0" t="data" x="2126"/>
        <item m="1" sd="0" t="data" x="1762"/>
        <item m="1" sd="0" t="data" x="2089"/>
        <item m="1" sd="0" t="data" x="5435"/>
        <item m="1" sd="0" t="data" x="1436"/>
        <item m="1" sd="0" t="data" x="4009"/>
        <item m="1" sd="0" t="data" x="970"/>
        <item m="1" sd="0" t="data" x="2394"/>
        <item m="1" sd="0" t="data" x="3433"/>
        <item m="1" sd="0" t="data" x="4369"/>
        <item m="1" sd="0" t="data" x="4352"/>
        <item m="1" sd="0" t="data" x="3196"/>
        <item m="1" sd="0" t="data" x="2870"/>
        <item m="1" sd="0" t="data" x="4710"/>
        <item m="1" sd="0" t="data" x="1720"/>
        <item m="1" sd="0" t="data" x="4463"/>
        <item m="1" sd="0" t="data" x="1137"/>
        <item m="1" sd="0" t="data" x="1022"/>
        <item m="1" sd="0" t="data" x="3483"/>
        <item m="1" sd="0" t="data" x="2426"/>
        <item m="1" sd="0" t="data" x="2947"/>
        <item m="1" sd="0" t="data" x="3977"/>
        <item m="1" sd="0" t="data" x="2921"/>
        <item m="1" sd="0" t="data" x="3750"/>
        <item m="1" sd="0" t="data" x="1848"/>
        <item m="1" sd="0" t="data" x="3034"/>
        <item m="1" sd="0" t="data" x="2714"/>
        <item m="1" sd="0" t="data" x="205"/>
        <item m="1" sd="0" t="data" x="524"/>
        <item m="1" sd="0" t="data" x="804"/>
        <item m="1" sd="0" t="data" x="946"/>
        <item m="1" sd="0" t="data" x="1091"/>
        <item m="1" sd="0" t="data" x="2808"/>
        <item m="1" sd="0" t="data" x="278"/>
        <item m="1" sd="0" t="data" x="2196"/>
        <item m="1" sd="0" t="data" x="5810"/>
        <item m="1" sd="0" t="data" x="5661"/>
        <item m="1" sd="0" t="data" x="4690"/>
        <item m="1" sd="0" t="data" x="5800"/>
        <item m="1" sd="0" t="data" x="1580"/>
        <item m="1" sd="0" t="data" x="6214"/>
        <item m="1" sd="0" t="data" x="2860"/>
        <item m="1" sd="0" t="data" x="3137"/>
        <item m="1" sd="0" t="data" x="4768"/>
        <item m="1" sd="0" t="data" x="2590"/>
        <item m="1" sd="0" t="data" x="4741"/>
        <item m="1" sd="0" t="data" x="3366"/>
        <item m="1" sd="0" t="data" x="4012"/>
        <item m="1" sd="0" t="data" x="3574"/>
        <item m="1" sd="0" t="data" x="3194"/>
        <item m="1" sd="0" t="data" x="3634"/>
        <item m="1" sd="0" t="data" x="129"/>
        <item m="1" sd="0" t="data" x="1524"/>
        <item m="1" sd="0" t="data" x="2078"/>
        <item m="1" sd="0" t="data" x="3339"/>
        <item m="1" sd="0" t="data" x="4832"/>
        <item m="1" sd="0" t="data" x="3233"/>
        <item m="1" sd="0" t="data" x="13"/>
        <item m="1" sd="0" t="data" x="5648"/>
        <item m="1" sd="0" t="data" x="740"/>
        <item m="1" sd="0" t="data" x="4968"/>
        <item m="1" sd="0" t="data" x="2721"/>
        <item m="1" sd="0" t="data" x="2989"/>
        <item m="1" sd="0" t="data" x="353"/>
        <item m="1" sd="0" t="data" x="2362"/>
        <item m="1" sd="0" t="data" x="3390"/>
        <item m="1" sd="0" t="data" x="1421"/>
        <item m="1" sd="0" t="data" x="2008"/>
        <item m="1" sd="0" t="data" x="1274"/>
        <item m="1" sd="0" t="data" x="4555"/>
        <item m="1" sd="0" t="data" x="4397"/>
        <item m="1" sd="0" t="data" x="1649"/>
        <item m="1" sd="0" t="data" x="4511"/>
        <item m="1" sd="0" t="data" x="3102"/>
        <item m="1" sd="0" t="data" x="2853"/>
        <item m="1" sd="0" t="data" x="3786"/>
        <item m="1" sd="0" t="data" x="4728"/>
        <item m="1" sd="0" t="data" x="5647"/>
        <item m="1" sd="0" t="data" x="4936"/>
        <item m="1" sd="0" t="data" x="2024"/>
        <item m="1" sd="0" t="data" x="1713"/>
        <item m="1" sd="0" t="data" x="1404"/>
        <item m="1" sd="0" t="data" x="2928"/>
        <item m="1" sd="0" t="data" x="701"/>
        <item m="1" sd="0" t="data" x="4069"/>
        <item m="1" sd="0" t="data" x="2880"/>
        <item m="1" sd="0" t="data" x="2888"/>
        <item m="1" sd="0" t="data" x="198"/>
        <item m="1" sd="0" t="data" x="3849"/>
        <item m="1" sd="0" t="data" x="5689"/>
        <item m="1" sd="0" t="data" x="4658"/>
        <item m="1" sd="0" t="data" x="5395"/>
        <item m="1" sd="0" t="data" x="2778"/>
        <item m="1" sd="0" t="data" x="5671"/>
        <item m="1" sd="0" t="data" x="5236"/>
        <item m="1" sd="0" t="data" x="1119"/>
        <item m="1" sd="0" t="data" x="2293"/>
        <item m="1" sd="0" t="data" x="4622"/>
        <item m="1" sd="0" t="data" x="5552"/>
        <item m="1" sd="0" t="data" x="4145"/>
        <item m="1" sd="0" t="data" x="3938"/>
        <item m="1" sd="0" t="data" x="2284"/>
        <item m="1" sd="0" t="data" x="1528"/>
        <item m="1" sd="0" t="data" x="4039"/>
        <item m="1" sd="0" t="data" x="2154"/>
        <item m="1" sd="0" t="data" x="1748"/>
        <item m="1" sd="0" t="data" x="5485"/>
        <item m="1" sd="0" t="data" x="3914"/>
        <item m="1" sd="0" t="data" x="3270"/>
        <item m="1" sd="0" t="data" x="3588"/>
        <item m="1" sd="0" t="data" x="1734"/>
        <item m="1" sd="0" t="data" x="3760"/>
        <item m="1" sd="0" t="data" x="465"/>
        <item m="1" sd="0" t="data" x="4600"/>
        <item m="1" sd="0" t="data" x="4332"/>
        <item m="1" sd="0" t="data" x="4134"/>
        <item m="1" sd="0" t="data" x="834"/>
        <item m="1" sd="0" t="data" x="1598"/>
        <item m="1" sd="0" t="data" x="3320"/>
        <item m="1" sd="0" t="data" x="951"/>
        <item m="1" sd="0" t="data" x="5353"/>
        <item m="1" sd="0" t="data" x="3502"/>
        <item m="1" sd="0" t="data" x="4667"/>
        <item m="1" sd="0" t="data" x="3861"/>
        <item m="1" sd="0" t="data" x="4986"/>
        <item m="1" sd="0" t="data" x="5370"/>
        <item m="1" sd="0" t="data" x="5379"/>
        <item m="1" sd="0" t="data" x="4295"/>
        <item m="1" sd="0" t="data" x="5589"/>
        <item m="1" sd="0" t="data" x="624"/>
        <item m="1" sd="0" t="data" x="3552"/>
        <item m="1" sd="0" t="data" x="826"/>
        <item m="1" sd="0" t="data" x="1557"/>
        <item m="1" sd="0" t="data" x="2230"/>
        <item m="1" sd="0" t="data" x="5122"/>
        <item m="1" sd="0" t="data" x="3665"/>
        <item m="1" sd="0" t="data" x="5701"/>
        <item m="1" sd="0" t="data" x="4999"/>
        <item m="1" sd="0" t="data" x="3799"/>
        <item m="1" sd="0" t="data" x="4314"/>
        <item m="1" sd="0" t="data" x="836"/>
        <item m="1" sd="0" t="data" x="2780"/>
        <item m="1" sd="0" t="data" x="1278"/>
        <item m="1" sd="0" t="data" x="2543"/>
        <item m="1" sd="0" t="data" x="2580"/>
        <item m="1" sd="0" t="data" x="1739"/>
        <item m="1" sd="0" t="data" x="802"/>
        <item m="1" sd="0" t="data" x="3714"/>
        <item m="1" sd="0" t="data" x="4760"/>
        <item m="1" sd="0" t="data" x="5977"/>
        <item m="1" sd="0" t="data" x="4111"/>
        <item m="1" sd="0" t="data" x="4629"/>
        <item m="1" sd="0" t="data" x="1155"/>
        <item m="1" sd="0" t="data" x="3228"/>
        <item m="1" sd="0" t="data" x="855"/>
        <item m="1" sd="0" t="data" x="592"/>
        <item m="1" sd="0" t="data" x="3421"/>
        <item m="1" sd="0" t="data" x="2026"/>
        <item m="1" sd="0" t="data" x="3084"/>
        <item m="1" sd="0" t="data" x="3904"/>
        <item m="1" sd="0" t="data" x="4615"/>
        <item m="1" sd="0" t="data" x="2439"/>
        <item m="1" sd="0" t="data" x="868"/>
        <item m="1" sd="0" t="data" x="773"/>
        <item m="1" sd="0" t="data" x="2435"/>
        <item m="1" sd="0" t="data" x="794"/>
        <item m="1" sd="0" t="data" x="2415"/>
        <item m="1" sd="0" t="data" x="4607"/>
        <item m="1" sd="0" t="data" x="4188"/>
        <item m="1" sd="0" t="data" x="811"/>
        <item m="1" sd="0" t="data" x="333"/>
        <item m="1" sd="0" t="data" x="4191"/>
        <item m="1" sd="0" t="data" x="5402"/>
        <item m="1" sd="0" t="data" x="3086"/>
        <item m="1" sd="0" t="data" x="3101"/>
        <item m="1" sd="0" t="data" x="1623"/>
        <item m="1" sd="0" t="data" x="862"/>
        <item m="1" sd="0" t="data" x="572"/>
        <item m="1" sd="0" t="data" x="5453"/>
        <item m="1" sd="0" t="data" x="2653"/>
        <item m="1" sd="0" t="data" x="2621"/>
        <item m="1" sd="0" t="data" x="2587"/>
        <item m="1" sd="0" t="data" x="4888"/>
        <item m="1" sd="0" t="data" x="4328"/>
        <item m="1" sd="0" t="data" x="4921"/>
        <item m="1" sd="0" t="data" x="5526"/>
        <item m="1" sd="0" t="data" x="2400"/>
        <item m="1" sd="0" t="data" x="1723"/>
        <item m="1" sd="0" t="data" x="4408"/>
        <item m="1" sd="0" t="data" x="1741"/>
        <item m="1" sd="0" t="data" x="3489"/>
        <item m="1" sd="0" t="data" x="5294"/>
        <item m="1" sd="0" t="data" x="4341"/>
        <item m="1" sd="0" t="data" x="662"/>
        <item m="1" sd="0" t="data" x="1520"/>
        <item m="1" sd="0" t="data" x="5031"/>
        <item m="1" sd="0" t="data" x="3609"/>
        <item m="1" sd="0" t="data" x="3766"/>
        <item m="1" sd="0" t="data" x="5862"/>
        <item m="1" sd="0" t="data" x="872"/>
        <item m="1" sd="0" t="data" x="5028"/>
        <item m="1" sd="0" t="data" x="5209"/>
        <item m="1" sd="0" t="data" x="4471"/>
        <item m="1" sd="0" t="data" x="4808"/>
        <item m="1" sd="0" t="data" x="4318"/>
        <item m="1" sd="0" t="data" x="3788"/>
        <item m="1" sd="0" t="data" x="5169"/>
        <item m="1" sd="0" t="data" x="5237"/>
        <item m="1" sd="0" t="data" x="569"/>
        <item m="1" sd="0" t="data" x="4117"/>
        <item m="1" sd="0" t="data" x="3099"/>
        <item m="1" sd="0" t="data" x="5865"/>
        <item m="1" sd="0" t="data" x="1389"/>
        <item m="1" sd="0" t="data" x="1498"/>
        <item m="1" sd="0" t="data" x="1216"/>
        <item m="1" sd="0" t="data" x="4661"/>
        <item m="1" sd="0" t="data" x="3830"/>
        <item m="1" sd="0" t="data" x="3942"/>
        <item m="1" sd="0" t="data" x="2625"/>
        <item m="1" sd="0" t="data" x="4699"/>
        <item m="1" sd="0" t="data" x="3975"/>
        <item m="1" sd="0" t="data" x="3263"/>
        <item m="1" sd="0" t="data" x="3959"/>
        <item m="1" sd="0" t="data" x="5897"/>
        <item m="1" sd="0" t="data" x="3580"/>
        <item m="1" sd="0" t="data" x="2890"/>
        <item m="1" sd="0" t="data" x="4679"/>
        <item m="1" sd="0" t="data" x="1898"/>
        <item m="1" sd="0" t="data" x="2762"/>
        <item m="1" sd="0" t="data" x="2578"/>
        <item m="1" sd="0" t="data" x="2550"/>
        <item m="1" sd="0" t="data" x="2861"/>
        <item m="1" sd="0" t="data" x="5238"/>
        <item m="1" sd="0" t="data" x="5224"/>
        <item m="1" sd="0" t="data" x="2265"/>
        <item m="1" sd="0" t="data" x="4263"/>
        <item m="1" sd="0" t="data" x="3910"/>
        <item m="1" sd="0" t="data" x="5002"/>
        <item m="1" sd="0" t="data" x="3229"/>
        <item m="1" sd="0" t="data" x="3846"/>
        <item m="1" sd="0" t="data" x="1967"/>
        <item m="1" sd="0" t="data" x="3948"/>
        <item m="1" sd="0" t="data" x="1975"/>
        <item m="1" sd="0" t="data" x="3276"/>
        <item m="1" sd="0" t="data" x="1908"/>
        <item m="1" sd="0" t="data" x="3220"/>
        <item m="1" sd="0" t="data" x="4223"/>
        <item m="1" sd="0" t="data" x="2608"/>
        <item m="1" sd="0" t="data" x="4597"/>
        <item m="1" sd="0" t="data" x="2570"/>
        <item m="1" sd="0" t="data" x="1983"/>
        <item m="1" sd="0" t="data" x="937"/>
        <item m="1" sd="0" t="data" x="4135"/>
        <item m="1" sd="0" t="data" x="1410"/>
        <item m="1" sd="0" t="data" x="2966"/>
        <item m="1" sd="0" t="data" x="5687"/>
        <item m="1" sd="0" t="data" x="1315"/>
        <item m="1" sd="0" t="data" x="2040"/>
        <item m="1" sd="0" t="data" x="2291"/>
        <item m="1" sd="0" t="data" x="2619"/>
        <item m="1" sd="0" t="data" x="4542"/>
        <item m="1" sd="0" t="data" x="4172"/>
        <item m="1" sd="0" t="data" x="3569"/>
        <item m="1" sd="0" t="data" x="3209"/>
        <item m="1" sd="0" t="data" x="4610"/>
        <item m="1" sd="0" t="data" x="4653"/>
        <item m="1" sd="0" t="data" x="5046"/>
        <item m="1" sd="0" t="data" x="2873"/>
        <item m="1" sd="0" t="data" x="4162"/>
        <item m="1" sd="0" t="data" x="1951"/>
        <item m="1" sd="0" t="data" x="2939"/>
        <item m="1" sd="0" t="data" x="5508"/>
        <item m="1" sd="0" t="data" x="2047"/>
        <item m="1" sd="0" t="data" x="5219"/>
        <item m="1" sd="0" t="data" x="3501"/>
        <item m="1" sd="0" t="data" x="1020"/>
        <item m="1" sd="0" t="data" x="753"/>
        <item m="1" sd="0" t="data" x="4913"/>
        <item m="1" sd="0" t="data" x="743"/>
        <item m="1" sd="0" t="data" x="2932"/>
        <item m="1" sd="0" t="data" x="1740"/>
        <item m="1" sd="0" t="data" x="3831"/>
        <item m="1" sd="0" t="data" x="1893"/>
        <item m="1" sd="0" t="data" x="4722"/>
        <item m="1" sd="0" t="data" x="2726"/>
        <item m="1" sd="0" t="data" x="4758"/>
        <item m="1" sd="0" t="data" x="5607"/>
        <item m="1" sd="0" t="data" x="1227"/>
        <item m="1" sd="0" t="data" x="2232"/>
        <item m="1" sd="0" t="data" x="3756"/>
        <item m="1" sd="0" t="data" x="1633"/>
        <item m="1" sd="0" t="data" x="5254"/>
        <item m="1" sd="0" t="data" x="126"/>
        <item m="1" sd="0" t="data" x="1286"/>
        <item m="1" sd="0" t="data" x="2559"/>
        <item m="1" sd="0" t="data" x="3065"/>
        <item m="1" sd="0" t="data" x="3353"/>
        <item m="1" sd="0" t="data" x="2703"/>
        <item m="1" sd="0" t="data" x="2748"/>
        <item m="1" sd="0" t="data" x="2480"/>
        <item m="1" sd="0" t="data" x="1977"/>
        <item m="1" sd="0" t="data" x="1228"/>
        <item m="1" sd="0" t="data" x="2649"/>
        <item m="1" sd="0" t="data" x="5656"/>
        <item m="1" sd="0" t="data" x="2341"/>
        <item m="1" sd="0" t="data" x="599"/>
        <item m="1" sd="0" t="data" x="2359"/>
        <item m="1" sd="0" t="data" x="102"/>
        <item m="1" sd="0" t="data" x="1058"/>
        <item m="1" sd="0" t="data" x="4539"/>
        <item m="1" sd="0" t="data" x="1073"/>
        <item m="1" sd="0" t="data" x="5874"/>
        <item m="1" sd="0" t="data" x="97"/>
        <item m="1" sd="0" t="data" x="528"/>
        <item m="1" sd="0" t="data" x="4604"/>
        <item m="1" sd="0" t="data" x="3414"/>
        <item m="1" sd="0" t="data" x="4628"/>
        <item m="1" sd="0" t="data" x="2920"/>
        <item m="1" sd="0" t="data" x="3823"/>
        <item m="1" sd="0" t="data" x="558"/>
        <item m="1" sd="0" t="data" x="5351"/>
        <item m="1" sd="0" t="data" x="5095"/>
        <item m="1" sd="0" t="data" x="4092"/>
        <item m="1" sd="0" t="data" x="5021"/>
        <item m="1" sd="0" t="data" x="5793"/>
        <item m="1" sd="0" t="data" x="3707"/>
        <item m="1" sd="0" t="data" x="2602"/>
        <item m="1" sd="0" t="data" x="5670"/>
        <item m="1" sd="0" t="data" x="2545"/>
        <item m="1" sd="0" t="data" x="3650"/>
        <item m="1" sd="0" t="data" x="896"/>
        <item m="1" sd="0" t="data" x="3996"/>
        <item m="1" sd="0" t="data" x="5089"/>
        <item m="1" sd="0" t="data" x="140"/>
        <item m="1" sd="0" t="data" x="3535"/>
        <item m="1" sd="0" t="data" x="5452"/>
        <item m="1" sd="0" t="data" x="3873"/>
        <item m="1" sd="0" t="data" x="3960"/>
        <item m="1" sd="0" t="data" x="3488"/>
        <item m="1" sd="0" t="data" x="1770"/>
        <item m="1" sd="0" t="data" x="3923"/>
        <item m="1" sd="0" t="data" x="4666"/>
        <item m="1" sd="0" t="data" x="2831"/>
        <item m="1" sd="0" t="data" x="5755"/>
        <item m="1" sd="0" t="data" x="2538"/>
        <item m="1" sd="0" t="data" x="4086"/>
        <item m="1" sd="0" t="data" x="4041"/>
        <item m="1" sd="0" t="data" x="3439"/>
        <item m="1" sd="0" t="data" x="2589"/>
        <item m="1" sd="0" t="data" x="4829"/>
        <item m="1" sd="0" t="data" x="2962"/>
        <item m="1" sd="0" t="data" x="5404"/>
        <item m="1" sd="0" t="data" x="171"/>
        <item m="1" sd="0" t="data" x="5454"/>
        <item m="1" sd="0" t="data" x="1306"/>
        <item m="1" sd="0" t="data" x="2709"/>
        <item m="1" sd="0" t="data" x="2028"/>
        <item m="1" sd="0" t="data" x="5754"/>
        <item m="1" sd="0" t="data" x="2878"/>
        <item m="1" sd="0" t="data" x="3026"/>
        <item m="1" sd="0" t="data" x="4429"/>
        <item m="1" sd="0" t="data" x="4026"/>
        <item m="1" sd="0" t="data" x="5828"/>
        <item m="1" sd="0" t="data" x="5696"/>
        <item m="1" sd="0" t="data" x="4345"/>
        <item m="1" sd="0" t="data" x="4625"/>
        <item m="1" sd="0" t="data" x="2821"/>
        <item m="1" sd="0" t="data" x="3357"/>
        <item m="1" sd="0" t="data" x="2054"/>
        <item m="1" sd="0" t="data" x="2319"/>
        <item m="1" sd="0" t="data" x="5203"/>
        <item m="1" sd="0" t="data" x="386"/>
        <item m="1" sd="0" t="data" x="2395"/>
        <item m="1" sd="0" t="data" x="705"/>
        <item m="1" sd="0" t="data" x="1465"/>
        <item m="1" sd="0" t="data" x="1964"/>
        <item m="1" sd="0" t="data" x="1478"/>
        <item m="1" sd="0" t="data" x="3908"/>
        <item m="1" sd="0" t="data" x="835"/>
        <item m="1" sd="0" t="data" x="884"/>
        <item m="1" sd="0" t="data" x="4401"/>
        <item m="1" sd="0" t="data" x="758"/>
        <item m="1" sd="0" t="data" x="3418"/>
        <item m="1" sd="0" t="data" x="813"/>
        <item m="1" sd="0" t="data" x="863"/>
        <item m="1" sd="0" t="data" x="1290"/>
        <item m="1" sd="0" t="data" x="5711"/>
        <item m="1" sd="0" t="data" x="3720"/>
        <item m="1" sd="0" t="data" x="502"/>
        <item m="1" sd="0" t="data" x="3676"/>
        <item m="1" sd="0" t="data" x="767"/>
        <item m="1" sd="0" t="data" x="1517"/>
        <item m="1" sd="0" t="data" x="525"/>
        <item m="1" sd="0" t="data" x="5911"/>
        <item m="1" sd="0" t="data" x="4579"/>
        <item m="1" sd="0" t="data" x="284"/>
        <item m="1" sd="0" t="data" x="2562"/>
        <item m="1" sd="0" t="data" x="4151"/>
        <item m="1" sd="0" t="data" x="4819"/>
        <item m="1" sd="0" t="data" x="1914"/>
        <item m="1" sd="0" t="data" x="1868"/>
        <item m="1" sd="0" t="data" x="5416"/>
        <item m="1" sd="0" t="data" x="2600"/>
        <item m="1" sd="0" t="data" x="5649"/>
        <item m="1" sd="0" t="data" x="935"/>
        <item m="1" sd="0" t="data" x="1825"/>
        <item m="1" sd="0" t="data" x="5630"/>
        <item m="1" sd="0" t="data" x="5573"/>
        <item m="1" sd="0" t="data" x="2332"/>
        <item m="1" sd="0" t="data" x="4738"/>
        <item m="1" sd="0" t="data" x="3268"/>
        <item m="1" sd="0" t="data" x="5693"/>
        <item m="1" sd="0" t="data" x="3946"/>
        <item m="1" sd="0" t="data" x="3912"/>
        <item m="1" sd="0" t="data" x="1170"/>
        <item m="1" sd="0" t="data" x="4163"/>
        <item m="1" sd="0" t="data" x="4935"/>
        <item m="1" sd="0" t="data" x="5194"/>
        <item m="1" sd="0" t="data" x="3824"/>
        <item m="1" sd="0" t="data" x="5748"/>
        <item m="1" sd="0" t="data" x="3470"/>
        <item m="1" sd="0" t="data" x="4932"/>
        <item m="1" sd="0" t="data" x="2337"/>
        <item m="1" sd="0" t="data" x="4717"/>
        <item m="1" sd="0" t="data" x="3014"/>
        <item m="1" sd="0" t="data" x="4517"/>
        <item m="1" sd="0" t="data" x="3325"/>
        <item m="1" sd="0" t="data" x="3335"/>
        <item m="1" sd="0" t="data" x="4177"/>
        <item m="1" sd="0" t="data" x="3128"/>
        <item m="1" sd="0" t="data" x="5971"/>
        <item m="1" sd="0" t="data" x="1148"/>
        <item m="1" sd="0" t="data" x="106"/>
        <item m="1" sd="0" t="data" x="4125"/>
        <item m="1" sd="0" t="data" x="5216"/>
        <item m="1" sd="0" t="data" x="5585"/>
        <item m="1" sd="0" t="data" x="5045"/>
        <item m="1" sd="0" t="data" x="5354"/>
        <item m="1" sd="0" t="data" x="893"/>
        <item m="1" sd="0" t="data" x="5375"/>
        <item m="1" sd="0" t="data" x="1187"/>
        <item m="1" sd="0" t="data" x="5469"/>
        <item m="1" sd="0" t="data" x="3679"/>
        <item m="1" sd="0" t="data" x="5403"/>
        <item m="1" sd="0" t="data" x="4709"/>
        <item m="1" sd="0" t="data" x="5477"/>
        <item m="1" sd="0" t="data" x="5390"/>
        <item m="1" sd="0" t="data" x="3177"/>
        <item m="1" sd="0" t="data" x="5481"/>
        <item m="1" sd="0" t="data" x="264"/>
        <item m="1" sd="0" t="data" x="2169"/>
        <item m="1" sd="0" t="data" x="1730"/>
        <item m="1" sd="0" t="data" x="540"/>
        <item m="1" sd="0" t="data" x="4229"/>
        <item m="1" sd="0" t="data" x="2144"/>
        <item m="1" sd="0" t="data" x="5654"/>
        <item m="1" sd="0" t="data" x="5475"/>
        <item m="1" sd="0" t="data" x="3660"/>
        <item m="1" sd="0" t="data" x="5397"/>
        <item m="1" sd="0" t="data" x="4727"/>
        <item m="1" sd="0" t="data" x="5394"/>
        <item m="1" sd="0" t="data" x="5542"/>
        <item m="1" sd="0" t="data" x="2797"/>
        <item m="1" sd="0" t="data" x="5772"/>
        <item m="1" sd="0" t="data" x="1303"/>
        <item m="1" sd="0" t="data" x="5140"/>
        <item m="1" sd="0" t="data" x="1884"/>
        <item m="1" sd="0" t="data" x="5856"/>
        <item m="1" sd="0" t="data" x="3792"/>
        <item m="1" sd="0" t="data" x="2737"/>
        <item m="1" sd="0" t="data" x="2239"/>
        <item m="1" sd="0" t="data" x="5146"/>
        <item m="1" sd="0" t="data" x="1954"/>
        <item m="1" sd="0" t="data" x="504"/>
        <item m="1" sd="0" t="data" x="3223"/>
        <item m="1" sd="0" t="data" x="1348"/>
        <item m="1" sd="0" t="data" x="616"/>
        <item m="1" sd="0" t="data" x="4490"/>
        <item m="1" sd="0" t="data" x="2536"/>
        <item m="1" sd="0" t="data" x="3001"/>
        <item m="1" sd="0" t="data" x="748"/>
        <item m="1" sd="0" t="data" x="5583"/>
        <item m="1" sd="0" t="data" x="530"/>
        <item m="1" sd="0" t="data" x="795"/>
        <item m="1" sd="0" t="data" x="1209"/>
        <item m="1" sd="0" t="data" x="2453"/>
        <item m="1" sd="0" t="data" x="1864"/>
        <item m="1" sd="0" t="data" x="747"/>
        <item m="1" sd="0" t="data" x="3135"/>
        <item m="1" sd="0" t="data" x="561"/>
        <item m="1" sd="0" t="data" x="4644"/>
        <item m="1" sd="0" t="data" x="1011"/>
        <item m="1" sd="0" t="data" x="816"/>
        <item m="1" sd="0" t="data" x="4761"/>
        <item m="1" sd="0" t="data" x="2485"/>
        <item m="1" sd="0" t="data" x="1711"/>
        <item m="1" sd="0" t="data" x="687"/>
        <item m="1" sd="0" t="data" x="2933"/>
        <item m="1" sd="0" t="data" x="5177"/>
        <item m="1" sd="0" t="data" x="100"/>
        <item m="1" sd="0" t="data" x="3300"/>
        <item m="1" sd="0" t="data" x="5071"/>
        <item m="1" sd="0" t="data" x="958"/>
        <item m="1" sd="0" t="data" x="127"/>
        <item m="1" sd="0" t="data" x="5102"/>
        <item m="1" sd="0" t="data" x="2136"/>
        <item m="1" sd="0" t="data" x="1866"/>
        <item m="1" sd="0" t="data" x="3599"/>
        <item m="1" sd="0" t="data" x="3355"/>
        <item m="1" sd="0" t="data" x="3089"/>
        <item m="1" sd="0" t="data" x="4748"/>
        <item m="1" sd="0" t="data" x="2913"/>
        <item m="1" sd="0" t="data" x="5548"/>
        <item m="1" sd="0" t="data" x="5229"/>
        <item m="1" sd="0" t="data" x="520"/>
        <item m="1" sd="0" t="data" x="5260"/>
        <item m="1" sd="0" t="data" x="2596"/>
        <item m="1" sd="0" t="data" x="695"/>
        <item m="1" sd="0" t="data" x="63"/>
        <item m="1" sd="0" t="data" x="3255"/>
        <item m="1" sd="0" t="data" x="745"/>
        <item m="1" sd="0" t="data" x="2557"/>
        <item m="1" sd="0" t="data" x="3154"/>
        <item m="1" sd="0" t="data" x="99"/>
        <item m="1" sd="0" t="data" x="859"/>
        <item m="1" sd="0" t="data" x="72"/>
        <item m="1" sd="0" t="data" x="3719"/>
        <item m="1" sd="0" t="data" x="400"/>
        <item m="1" sd="0" t="data" x="1727"/>
        <item m="1" sd="0" t="data" x="3017"/>
        <item m="1" sd="0" t="data" x="3712"/>
        <item m="1" sd="0" t="data" x="1568"/>
        <item m="1" sd="0" t="data" x="3072"/>
        <item m="1" sd="0" t="data" x="4055"/>
        <item m="1" sd="0" t="data" x="2491"/>
        <item m="1" sd="0" t="data" x="3297"/>
        <item m="1" sd="0" t="data" x="1757"/>
        <item m="1" sd="0" t="data" x="1475"/>
        <item m="1" sd="0" t="data" x="5023"/>
        <item m="1" sd="0" t="data" x="272"/>
        <item m="1" sd="0" t="data" x="629"/>
        <item m="1" sd="0" t="data" x="5926"/>
        <item m="1" sd="0" t="data" x="643"/>
        <item m="1" sd="0" t="data" x="3642"/>
        <item m="1" sd="0" t="data" x="696"/>
        <item m="1" sd="0" t="data" x="1190"/>
        <item m="1" sd="0" t="data" x="3675"/>
        <item m="1" sd="0" t="data" x="1681"/>
        <item m="1" sd="0" t="data" x="212"/>
        <item m="1" sd="0" t="data" x="5624"/>
        <item m="1" sd="0" t="data" x="672"/>
        <item m="1" sd="0" t="data" x="2925"/>
        <item m="1" sd="0" t="data" x="913"/>
        <item m="1" sd="0" t="data" x="2122"/>
        <item m="1" sd="0" t="data" x="2914"/>
        <item m="1" sd="0" t="data" x="2998"/>
        <item m="1" sd="0" t="data" x="1432"/>
        <item m="1" sd="0" t="data" x="3117"/>
        <item m="1" sd="0" t="data" x="4477"/>
        <item m="1" sd="0" t="data" x="105"/>
        <item m="1" sd="0" t="data" x="1023"/>
        <item m="1" sd="0" t="data" x="4400"/>
        <item m="1" sd="0" t="data" x="5768"/>
        <item m="1" sd="0" t="data" x="5736"/>
        <item m="1" sd="0" t="data" x="5066"/>
        <item m="1" sd="0" t="data" x="3777"/>
        <item m="1" sd="0" t="data" x="4385"/>
        <item m="1" sd="0" t="data" x="1605"/>
        <item m="1" sd="0" t="data" x="706"/>
        <item m="1" sd="0" t="data" x="5059"/>
        <item m="1" sd="0" t="data" x="1102"/>
        <item m="1" sd="0" t="data" x="1596"/>
        <item m="1" sd="0" t="data" x="923"/>
        <item m="1" sd="0" t="data" x="228"/>
        <item m="1" sd="0" t="data" x="2905"/>
        <item m="1" sd="0" t="data" x="759"/>
        <item m="1" sd="0" t="data" x="5199"/>
        <item m="1" sd="0" t="data" x="1652"/>
        <item m="1" sd="0" t="data" x="4175"/>
        <item m="1" sd="0" t="data" x="1995"/>
        <item m="1" sd="0" t="data" x="5356"/>
        <item m="1" sd="0" t="data" x="5399"/>
        <item m="1" sd="0" t="data" x="2923"/>
        <item m="1" sd="0" t="data" x="5627"/>
        <item m="1" sd="0" t="data" x="4218"/>
        <item m="1" sd="0" t="data" x="2819"/>
        <item m="1" sd="0" t="data" x="403"/>
        <item m="1" sd="0" t="data" x="1665"/>
        <item m="1" sd="0" t="data" x="2340"/>
        <item m="1" sd="0" t="data" x="3632"/>
        <item m="1" sd="0" t="data" x="1469"/>
        <item m="1" sd="0" t="data" x="194"/>
        <item m="1" sd="0" t="data" x="2074"/>
        <item m="1" sd="0" t="data" x="724"/>
        <item m="1" sd="0" t="data" x="6203"/>
        <item m="1" sd="0" t="data" x="444"/>
        <item m="1" sd="0" t="data" x="1973"/>
        <item m="1" sd="0" t="data" x="838"/>
        <item m="1" sd="0" t="data" x="1589"/>
        <item m="1" sd="0" t="data" x="439"/>
        <item m="1" sd="0" t="data" x="2115"/>
        <item m="1" sd="0" t="data" x="1233"/>
        <item m="1" sd="0" t="data" x="4051"/>
        <item m="1" sd="0" t="data" x="3644"/>
        <item m="1" sd="0" t="data" x="5547"/>
        <item m="1" sd="0" t="data" x="1386"/>
        <item m="1" sd="0" t="data" x="657"/>
        <item m="1" sd="0" t="data" x="5050"/>
        <item m="1" sd="0" t="data" x="2584"/>
        <item m="1" sd="0" t="data" x="4247"/>
        <item m="1" sd="0" t="data" x="4414"/>
        <item m="1" sd="0" t="data" x="3313"/>
        <item m="1" sd="0" t="data" x="2451"/>
        <item m="1" sd="0" t="data" x="4114"/>
        <item m="1" sd="0" t="data" x="86"/>
        <item m="1" sd="0" t="data" x="5274"/>
        <item m="1" sd="0" t="data" x="732"/>
        <item m="1" sd="0" t="data" x="4376"/>
        <item m="1" sd="0" t="data" x="5074"/>
        <item m="1" sd="0" t="data" x="4060"/>
        <item m="1" sd="0" t="data" x="5442"/>
        <item m="1" sd="0" t="data" x="539"/>
        <item m="1" sd="0" t="data" x="4310"/>
        <item m="1" sd="0" t="data" x="3508"/>
        <item m="1" sd="0" t="data" x="1056"/>
        <item m="1" sd="0" t="data" x="4799"/>
        <item m="1" sd="0" t="data" x="5770"/>
        <item m="1" sd="0" t="data" x="3619"/>
        <item m="1" sd="0" t="data" x="3115"/>
        <item m="1" sd="0" t="data" x="885"/>
        <item m="1" sd="0" t="data" x="962"/>
        <item m="1" sd="0" t="data" x="660"/>
        <item m="1" sd="0" t="data" x="1761"/>
        <item m="1" sd="0" t="data" x="3827"/>
        <item m="1" sd="0" t="data" x="4744"/>
        <item m="1" sd="0" t="data" x="4756"/>
        <item m="1" sd="0" t="data" x="628"/>
        <item m="1" sd="0" t="data" x="4312"/>
        <item m="1" sd="0" t="data" x="3085"/>
        <item m="1" sd="0" t="data" x="2303"/>
        <item m="1" sd="0" t="data" x="1325"/>
        <item m="1" sd="0" t="data" x="2067"/>
        <item m="1" sd="0" t="data" x="2869"/>
        <item m="1" sd="0" t="data" x="493"/>
        <item m="1" sd="0" t="data" x="4293"/>
        <item m="1" sd="0" t="data" x="3251"/>
        <item m="1" sd="0" t="data" x="3327"/>
        <item m="1" sd="0" t="data" x="2118"/>
        <item m="1" sd="0" t="data" x="2720"/>
        <item m="1" sd="0" t="data" x="2260"/>
        <item m="1" sd="0" t="data" x="2511"/>
        <item m="1" sd="0" t="data" x="2695"/>
        <item m="1" sd="0" t="data" x="5574"/>
        <item m="1" sd="0" t="data" x="2456"/>
        <item m="1" sd="0" t="data" x="5720"/>
        <item m="1" sd="0" t="data" x="1560"/>
        <item m="1" sd="0" t="data" x="5148"/>
        <item m="1" sd="0" t="data" x="405"/>
        <item m="1" sd="0" t="data" x="244"/>
        <item m="1" sd="0" t="data" x="1059"/>
        <item m="1" sd="0" t="data" x="2659"/>
        <item m="1" sd="0" t="data" x="3700"/>
        <item m="1" sd="0" t="data" x="2030"/>
        <item m="1" sd="0" t="data" x="3306"/>
        <item m="1" sd="0" t="data" x="2459"/>
        <item m="1" sd="0" t="data" x="2240"/>
        <item m="1" sd="0" t="data" x="3567"/>
        <item m="1" sd="0" t="data" x="1300"/>
        <item m="1" sd="0" t="data" x="1395"/>
        <item m="1" sd="0" t="data" x="2464"/>
        <item m="1" sd="0" t="data" x="5387"/>
        <item m="1" sd="0" t="data" x="2255"/>
        <item m="1" sd="0" t="data" x="4605"/>
        <item m="1" sd="0" t="data" x="4673"/>
        <item m="1" sd="0" t="data" x="3307"/>
        <item m="1" sd="0" t="data" x="1788"/>
        <item m="1" sd="0" t="data" x="1398"/>
        <item m="1" sd="0" t="data" x="549"/>
        <item m="1" sd="0" t="data" x="1494"/>
        <item m="1" sd="0" t="data" x="357"/>
        <item m="1" sd="0" t="data" x="7902"/>
        <item m="1" sd="0" t="data" x="5256"/>
        <item m="1" sd="0" t="data" x="3243"/>
        <item m="1" sd="0" t="data" x="2297"/>
        <item m="1" sd="0" t="data" x="4975"/>
        <item m="1" sd="0" t="data" x="5168"/>
        <item m="1" sd="0" t="data" x="3870"/>
        <item m="1" sd="0" t="data" x="5540"/>
        <item m="1" sd="0" t="data" x="2484"/>
        <item m="1" sd="0" t="data" x="5525"/>
        <item m="1" sd="0" t="data" x="4185"/>
        <item m="1" sd="0" t="data" x="3937"/>
        <item m="1" sd="0" t="data" x="1733"/>
        <item m="1" sd="0" t="data" x="399"/>
        <item m="1" sd="0" t="data" x="5438"/>
        <item m="1" sd="0" t="data" x="18"/>
        <item m="1" sd="0" t="data" x="3241"/>
        <item m="1" sd="0" t="data" x="5451"/>
        <item m="1" sd="0" t="data" x="5949"/>
        <item m="1" sd="0" t="data" x="5078"/>
        <item m="1" sd="0" t="data" x="5888"/>
        <item m="1" sd="0" t="data" x="1653"/>
        <item m="1" sd="0" t="data" x="5773"/>
        <item m="1" sd="0" t="data" x="3820"/>
        <item m="1" sd="0" t="data" x="990"/>
        <item m="1" sd="0" t="data" x="1486"/>
        <item m="1" sd="0" t="data" x="5830"/>
        <item m="1" sd="0" t="data" x="1370"/>
        <item m="1" sd="0" t="data" x="4043"/>
        <item m="1" sd="0" t="data" x="1195"/>
        <item m="1" sd="0" t="data" x="4158"/>
        <item m="1" sd="0" t="data" x="574"/>
        <item m="1" sd="0" t="data" x="890"/>
        <item m="1" sd="0" t="data" x="931"/>
        <item m="1" sd="0" t="data" x="277"/>
        <item m="1" sd="0" t="data" x="5220"/>
        <item m="1" sd="0" t="data" x="4323"/>
        <item m="1" sd="0" t="data" x="3397"/>
        <item m="1" sd="0" t="data" x="146"/>
        <item m="1" sd="0" t="data" x="1361"/>
        <item m="1" sd="0" t="data" x="843"/>
        <item m="1" sd="0" t="data" x="2792"/>
        <item m="1" sd="0" t="data" x="2893"/>
        <item m="1" sd="0" t="data" x="5515"/>
        <item m="1" sd="0" t="data" x="2466"/>
        <item m="1" sd="0" t="data" x="5259"/>
        <item m="1" sd="0" t="data" x="5410"/>
        <item m="1" sd="0" t="data" x="4567"/>
        <item m="1" sd="0" t="data" x="5738"/>
        <item m="1" sd="0" t="data" x="1360"/>
        <item m="1" sd="0" t="data" x="5044"/>
        <item m="1" sd="0" t="data" x="426"/>
        <item m="1" sd="0" t="data" x="4257"/>
        <item m="1" sd="0" t="data" x="2977"/>
        <item m="1" sd="0" t="data" x="5714"/>
        <item m="1" sd="0" t="data" x="1472"/>
        <item m="1" sd="0" t="data" x="4702"/>
        <item m="1" sd="0" t="data" x="5812"/>
        <item m="1" sd="0" t="data" x="4275"/>
        <item m="1" sd="0" t="data" x="3582"/>
        <item m="1" sd="0" t="data" x="1504"/>
        <item m="1" sd="0" t="data" x="1813"/>
        <item m="1" sd="0" t="data" x="5217"/>
        <item m="1" sd="0" t="data" x="2800"/>
        <item m="1" sd="0" t="data" x="5558"/>
        <item m="1" sd="0" t="data" x="2142"/>
        <item m="1" sd="0" t="data" x="940"/>
        <item m="1" sd="0" t="data" x="255"/>
        <item m="1" sd="0" t="data" x="1063"/>
        <item m="1" sd="0" t="data" x="3467"/>
        <item m="1" sd="0" t="data" x="5010"/>
        <item m="1" sd="0" t="data" x="4002"/>
        <item m="1" sd="0" t="data" x="5136"/>
        <item m="1" sd="0" t="data" x="1846"/>
        <item m="1" sd="0" t="data" x="1312"/>
        <item m="1" sd="0" t="data" x="5432"/>
        <item m="1" sd="0" t="data" x="2814"/>
        <item m="1" sd="0" t="data" x="1484"/>
        <item m="1" sd="0" t="data" x="347"/>
        <item m="1" sd="0" t="data" x="1573"/>
        <item m="1" sd="0" t="data" x="2767"/>
        <item m="1" sd="0" t="data" x="1891"/>
        <item m="1" sd="0" t="data" x="2473"/>
        <item m="1" sd="0" t="data" x="3819"/>
        <item m="1" sd="0" t="data" x="4212"/>
        <item m="1" sd="0" t="data" x="2991"/>
        <item m="1" sd="0" t="data" x="2859"/>
        <item m="1" sd="0" t="data" x="469"/>
        <item m="1" sd="0" t="data" x="5422"/>
        <item m="1" sd="0" t="data" x="2006"/>
        <item m="1" sd="0" t="data" x="3716"/>
        <item m="1" sd="0" t="data" x="3062"/>
        <item m="1" sd="0" t="data" x="4523"/>
        <item m="1" sd="0" t="data" x="4609"/>
        <item m="1" sd="0" t="data" x="4074"/>
        <item m="1" sd="0" t="data" x="5043"/>
        <item m="1" sd="0" t="data" x="1142"/>
        <item m="1" sd="0" t="data" x="2858"/>
        <item m="1" sd="0" t="data" x="4261"/>
        <item m="1" sd="0" t="data" x="2671"/>
        <item m="1" sd="0" t="data" x="98"/>
        <item m="1" sd="0" t="data" x="5851"/>
        <item m="1" sd="0" t="data" x="1332"/>
        <item m="1" sd="0" t="data" x="2217"/>
        <item m="1" sd="0" t="data" x="5948"/>
        <item m="1" sd="0" t="data" x="5000"/>
        <item m="1" sd="0" t="data" x="5730"/>
        <item m="1" sd="0" t="data" x="3244"/>
        <item m="1" sd="0" t="data" x="3096"/>
        <item m="1" sd="0" t="data" x="5873"/>
        <item m="1" sd="0" t="data" x="4150"/>
        <item m="1" sd="0" t="data" x="4413"/>
        <item m="1" sd="0" t="data" x="1796"/>
        <item m="1" sd="0" t="data" x="3377"/>
        <item m="1" sd="0" t="data" x="1174"/>
        <item m="1" sd="0" t="data" x="831"/>
        <item m="1" sd="0" t="data" x="2822"/>
        <item m="1" sd="0" t="data" x="409"/>
        <item m="1" sd="0" t="data" x="1269"/>
        <item m="1" sd="0" t="data" x="123"/>
        <item m="1" sd="0" t="data" x="1255"/>
        <item m="1" sd="0" t="data" x="3458"/>
        <item m="1" sd="0" t="data" x="1709"/>
        <item m="1" sd="0" t="data" x="713"/>
        <item m="1" sd="0" t="data" x="4619"/>
        <item m="1" sd="0" t="data" x="3858"/>
        <item m="1" sd="0" t="data" x="4624"/>
        <item m="1" sd="0" t="data" x="4330"/>
        <item m="1" sd="0" t="data" x="1827"/>
        <item m="1" sd="0" t="data" x="1094"/>
        <item m="1" sd="0" t="data" x="214"/>
        <item m="1" sd="0" t="data" x="3791"/>
        <item m="1" sd="0" t="data" x="304"/>
        <item m="1" sd="0" t="data" x="4850"/>
        <item m="1" sd="0" t="data" x="1626"/>
        <item m="1" sd="0" t="data" x="1669"/>
        <item m="1" sd="0" t="data" x="670"/>
        <item m="1" sd="0" t="data" x="711"/>
        <item m="1" sd="0" t="data" x="5898"/>
        <item m="1" sd="0" t="data" x="3288"/>
        <item m="1" sd="0" t="data" x="4521"/>
        <item m="1" sd="0" t="data" x="4599"/>
        <item m="1" sd="0" t="data" x="3992"/>
        <item m="1" sd="0" t="data" x="4089"/>
        <item m="1" sd="0" t="data" x="5827"/>
        <item m="1" sd="0" t="data" x="4793"/>
        <item m="1" sd="0" t="data" x="2506"/>
        <item m="1" sd="0" t="data" x="2168"/>
        <item m="1" sd="0" t="data" x="1595"/>
        <item m="1" sd="0" t="data" x="901"/>
        <item m="1" sd="0" t="data" x="1871"/>
        <item m="1" sd="0" t="data" x="3854"/>
        <item m="1" sd="0" t="data" x="1541"/>
        <item m="1" sd="0" t="data" x="2427"/>
        <item m="1" sd="0" t="data" x="1799"/>
        <item m="1" sd="0" t="data" x="2576"/>
        <item m="1" sd="0" t="data" x="5628"/>
        <item m="1" sd="0" t="data" x="1029"/>
        <item m="1" sd="0" t="data" x="5310"/>
        <item m="1" sd="0" t="data" x="788"/>
        <item m="1" sd="0" t="data" x="5038"/>
        <item m="1" sd="0" t="data" x="2450"/>
        <item m="1" sd="0" t="data" x="3047"/>
        <item m="1" sd="0" t="data" x="2486"/>
        <item m="1" sd="0" t="data" x="1014"/>
        <item m="1" sd="0" t="data" x="159"/>
        <item m="1" sd="0" t="data" x="4121"/>
        <item m="1" sd="0" t="data" x="80"/>
        <item m="1" sd="0" t="data" x="1298"/>
        <item m="1" sd="0" t="data" x="1354"/>
        <item m="1" sd="0" t="data" x="891"/>
        <item m="1" sd="0" t="data" x="1965"/>
        <item m="1" sd="0" t="data" x="4874"/>
        <item m="1" sd="0" t="data" x="1482"/>
        <item m="1" sd="0" t="data" x="1805"/>
        <item m="1" sd="0" t="data" x="3733"/>
        <item m="1" sd="0" t="data" x="2687"/>
        <item m="1" sd="0" t="data" x="3302"/>
        <item m="1" sd="0" t="data" x="5479"/>
        <item m="1" sd="0" t="data" x="3043"/>
        <item m="1" sd="0" t="data" x="2911"/>
        <item m="1" sd="0" t="data" x="5660"/>
        <item m="1" sd="0" t="data" x="4427"/>
        <item m="1" sd="0" t="data" x="5233"/>
        <item m="1" sd="0" t="data" x="837"/>
        <item m="1" sd="0" t="data" x="4601"/>
        <item m="1" sd="0" t="data" x="4627"/>
        <item m="1" sd="0" t="data" x="4655"/>
        <item m="1" sd="0" t="data" x="3305"/>
        <item m="1" sd="0" t="data" x="3138"/>
        <item m="1" sd="0" t="data" x="3862"/>
        <item m="1" sd="0" t="data" x="4549"/>
        <item m="1" sd="0" t="data" x="4733"/>
        <item m="1" sd="0" t="data" x="5531"/>
        <item m="1" sd="0" t="data" x="298"/>
        <item m="1" sd="0" t="data" x="1307"/>
        <item m="1" sd="0" t="data" x="3148"/>
        <item m="1" sd="0" t="data" x="3850"/>
        <item m="1" sd="0" t="data" x="4543"/>
        <item m="1" sd="0" t="data" x="3833"/>
        <item m="1" sd="0" t="data" x="4176"/>
        <item m="1" sd="0" t="data" x="3486"/>
        <item m="1" sd="0" t="data" x="5613"/>
        <item m="1" sd="0" t="data" x="4530"/>
        <item m="1" sd="0" t="data" x="5227"/>
        <item m="1" sd="0" t="data" x="5579"/>
        <item m="1" sd="0" t="data" x="5240"/>
        <item m="1" sd="0" t="data" x="5538"/>
        <item m="1" sd="0" t="data" x="5590"/>
        <item m="1" sd="0" t="data" x="5601"/>
        <item m="1" sd="0" t="data" x="5619"/>
        <item m="1" sd="0" t="data" x="5642"/>
        <item m="1" sd="0" t="data" x="5658"/>
        <item m="1" sd="0" t="data" x="2263"/>
        <item m="1" sd="0" t="data" x="2102"/>
        <item m="1" sd="0" t="data" x="5073"/>
        <item m="1" sd="0" t="data" x="5204"/>
        <item m="1" sd="0" t="data" x="4280"/>
        <item m="1" sd="0" t="data" x="5048"/>
        <item m="1" sd="0" t="data" x="5803"/>
        <item m="1" sd="0" t="data" x="1974"/>
        <item m="1" sd="0" t="data" x="5852"/>
        <item m="1" sd="0" t="data" x="5393"/>
        <item m="1" sd="0" t="data" x="4895"/>
        <item m="1" sd="0" t="data" x="4898"/>
        <item m="1" sd="0" t="data" x="3559"/>
        <item m="1" sd="0" t="data" x="985"/>
        <item m="1" sd="0" t="data" x="846"/>
        <item m="1" sd="0" t="data" x="4721"/>
        <item m="1" sd="0" t="data" x="4473"/>
        <item m="1" sd="0" t="data" x="2098"/>
        <item m="1" sd="0" t="data" x="1858"/>
        <item m="1" sd="0" t="data" x="4838"/>
        <item m="1" sd="0" t="data" x="2509"/>
        <item m="1" sd="0" t="data" x="5062"/>
        <item m="1" sd="0" t="data" x="3887"/>
        <item m="1" sd="0" t="data" x="3801"/>
        <item m="1" sd="0" t="data" x="2685"/>
        <item m="1" sd="0" t="data" x="6109"/>
        <item m="1" sd="0" t="data" x="2125"/>
        <item m="1" sd="0" t="data" x="873"/>
        <item m="1" sd="0" t="data" x="3253"/>
        <item m="1" sd="0" t="data" x="886"/>
        <item m="1" sd="0" t="data" x="4598"/>
        <item m="1" sd="0" t="data" x="1293"/>
        <item m="1" sd="0" t="data" x="2187"/>
        <item m="1" sd="0" t="data" x="3111"/>
        <item m="1" sd="0" t="data" x="1309"/>
        <item m="1" sd="0" t="data" x="4347"/>
        <item m="1" sd="0" t="data" x="4421"/>
        <item m="1" sd="0" t="data" x="4439"/>
        <item m="1" sd="0" t="data" x="3341"/>
        <item m="1" sd="0" t="data" x="5528"/>
        <item m="1" sd="0" t="data" x="4942"/>
        <item m="1" sd="0" t="data" x="749"/>
        <item m="1" sd="0" t="data" x="2849"/>
        <item m="1" sd="0" t="data" x="5669"/>
        <item m="1" sd="0" t="data" x="3840"/>
        <item m="1" sd="0" t="data" x="4005"/>
        <item m="1" sd="0" t="data" x="1802"/>
        <item m="1" sd="0" t="data" x="3855"/>
        <item m="1" sd="0" t="data" x="1159"/>
        <item m="1" sd="0" t="data" x="5447"/>
        <item m="1" sd="0" t="data" x="2247"/>
        <item m="1" sd="0" t="data" x="2223"/>
        <item m="1" sd="0" t="data" x="2563"/>
        <item m="1" sd="0" t="data" x="226"/>
        <item m="1" sd="0" t="data" x="1950"/>
        <item m="1" sd="0" t="data" x="4835"/>
        <item m="1" sd="0" t="data" x="3051"/>
        <item m="1" sd="0" t="data" x="4146"/>
        <item m="1" sd="0" t="data" x="390"/>
        <item m="1" sd="0" t="data" x="1628"/>
        <item m="1" sd="0" t="data" x="437"/>
        <item m="1" sd="0" t="data" x="577"/>
        <item m="1" sd="0" t="data" x="463"/>
        <item m="1" sd="0" t="data" x="3919"/>
        <item m="1" sd="0" t="data" x="1405"/>
        <item m="1" sd="0" t="data" x="4650"/>
        <item m="1" sd="0" t="data" x="1363"/>
        <item m="1" sd="0" t="data" x="2399"/>
        <item m="1" sd="0" t="data" x="3151"/>
        <item m="1" sd="0" t="data" x="260"/>
        <item m="1" sd="0" t="data" x="4424"/>
        <item m="1" sd="0" t="data" x="5441"/>
        <item m="1" sd="0" t="data" x="361"/>
        <item m="1" sd="0" t="data" x="273"/>
        <item m="1" sd="0" t="data" x="5872"/>
        <item m="1" sd="0" t="data" x="3566"/>
        <item m="1" sd="0" t="data" x="431"/>
        <item m="1" sd="0" t="data" x="1050"/>
        <item m="1" sd="0" t="data" x="1668"/>
        <item m="1" sd="0" t="data" x="3723"/>
        <item m="1" sd="0" t="data" x="3057"/>
        <item m="1" sd="0" t="data" x="4154"/>
        <item m="1" sd="0" t="data" x="5745"/>
        <item m="1" sd="0" t="data" x="1947"/>
        <item m="1" sd="0" t="data" x="1817"/>
        <item m="1" sd="0" t="data" x="2705"/>
        <item m="1" sd="0" t="data" x="4392"/>
        <item m="1" sd="0" t="data" x="3063"/>
        <item m="1" sd="0" t="data" x="3921"/>
        <item m="1" sd="0" t="data" x="2599"/>
        <item m="1" sd="0" t="data" x="4285"/>
        <item m="1" sd="0" t="data" x="2585"/>
        <item m="1" sd="0" t="data" x="1933"/>
        <item m="1" sd="0" t="data" x="3967"/>
        <item m="1" sd="0" t="data" x="2931"/>
        <item m="1" sd="0" t="data" x="4316"/>
        <item m="1" sd="0" t="data" x="2296"/>
        <item m="1" sd="0" t="data" x="3600"/>
        <item m="1" sd="0" t="data" x="3620"/>
        <item m="1" sd="0" t="data" x="3146"/>
        <item m="1" sd="0" t="data" x="4526"/>
        <item m="1" sd="0" t="data" x="4909"/>
        <item m="1" sd="0" t="data" x="5686"/>
        <item m="1" sd="0" t="data" x="2227"/>
        <item m="1" sd="0" t="data" x="3562"/>
        <item m="1" sd="0" t="data" x="3902"/>
        <item m="1" sd="0" t="data" x="4252"/>
        <item m="1" sd="0" t="data" x="4972"/>
        <item m="1" sd="0" t="data" x="2253"/>
        <item m="1" sd="0" t="data" x="4990"/>
        <item m="1" sd="0" t="data" x="1925"/>
        <item m="1" sd="0" t="data" x="4641"/>
        <item m="1" sd="0" t="data" x="2277"/>
        <item m="1" sd="0" t="data" x="4304"/>
        <item m="1" sd="0" t="data" x="5014"/>
        <item m="1" sd="0" t="data" x="2912"/>
        <item m="1" sd="0" t="data" x="3247"/>
        <item m="1" sd="0" t="data" x="3608"/>
        <item m="1" sd="0" t="data" x="4672"/>
        <item m="1" sd="0" t="data" x="5039"/>
        <item m="1" sd="0" t="data" x="2944"/>
        <item m="1" sd="0" t="data" x="4335"/>
        <item m="1" sd="0" t="data" x="3286"/>
        <item m="1" sd="0" t="data" x="3648"/>
        <item m="1" sd="0" t="data" x="4358"/>
        <item m="1" sd="0" t="data" x="5134"/>
        <item m="1" sd="0" t="data" x="3614"/>
        <item m="1" sd="0" t="data" x="2430"/>
        <item m="1" sd="0" t="data" x="511"/>
        <item m="1" sd="0" t="data" x="1507"/>
        <item m="1" sd="0" t="data" x="4381"/>
        <item m="1" sd="0" t="data" x="5877"/>
        <item m="1" sd="0" t="data" x="5742"/>
        <item m="1" sd="0" t="data" x="2489"/>
        <item m="1" sd="0" t="data" x="5111"/>
        <item m="1" sd="0" t="data" x="5449"/>
        <item m="1" sd="0" t="data" x="4140"/>
        <item m="1" sd="0" t="data" x="2385"/>
        <item m="1" sd="0" t="data" x="3360"/>
        <item m="1" sd="0" t="data" x="3589"/>
        <item m="1" sd="0" t="data" x="545"/>
        <item m="1" sd="0" t="data" x="4917"/>
        <item m="1" sd="0" t="data" x="3337"/>
        <item m="1" sd="0" t="data" x="5529"/>
        <item m="1" sd="0" t="data" x="2930"/>
        <item m="1" sd="0" t="data" x="3667"/>
        <item m="1" sd="0" t="data" x="3167"/>
        <item m="1" sd="0" t="data" x="3500"/>
        <item m="1" sd="0" t="data" x="2020"/>
        <item m="1" sd="0" t="data" x="2309"/>
        <item m="1" sd="0" t="data" x="5378"/>
        <item m="1" sd="0" t="data" x="5305"/>
        <item m="1" sd="0" t="data" x="4849"/>
        <item m="1" sd="0" t="data" x="5143"/>
        <item m="1" sd="0" t="data" x="1435"/>
        <item m="1" sd="0" t="data" x="1515"/>
        <item m="1" sd="0" t="data" x="1441"/>
        <item m="1" sd="0" t="data" x="2064"/>
        <item m="1" sd="0" t="data" x="2137"/>
        <item m="1" sd="0" t="data" x="3116"/>
        <item m="1" sd="0" t="data" x="1427"/>
        <item m="1" sd="0" t="data" x="2984"/>
        <item m="1" sd="0" t="data" x="1194"/>
        <item m="1" sd="0" t="data" x="342"/>
        <item m="1" sd="0" t="data" x="1090"/>
        <item m="1" sd="0" t="data" x="398"/>
        <item m="1" sd="0" t="data" x="1230"/>
        <item m="1" sd="0" t="data" x="3762"/>
        <item m="1" sd="0" t="data" x="4747"/>
        <item m="1" sd="0" t="data" x="5615"/>
        <item m="1" sd="0" t="data" x="5172"/>
        <item m="1" sd="0" t="data" x="3021"/>
        <item m="1" sd="0" t="data" x="3825"/>
        <item m="1" sd="0" t="data" x="4701"/>
        <item m="1" sd="0" t="data" x="3735"/>
        <item m="1" sd="0" t="data" x="1263"/>
        <item m="1" sd="0" t="data" x="3447"/>
        <item m="1" sd="0" t="data" x="404"/>
        <item m="1" sd="0" t="data" x="584"/>
        <item m="1" sd="0" t="data" x="1349"/>
        <item m="1" sd="0" t="data" x="1673"/>
        <item m="1" sd="0" t="data" x="450"/>
        <item m="1" sd="0" t="data" x="3790"/>
        <item m="1" sd="0" t="data" x="1501"/>
        <item m="1" sd="0" t="data" x="5488"/>
        <item m="1" sd="0" t="data" x="1304"/>
        <item m="1" sd="0" t="data" x="4645"/>
        <item m="1" sd="0" t="data" x="1622"/>
        <item m="1" sd="0" t="data" x="5448"/>
        <item m="1" sd="0" t="data" x="4061"/>
        <item m="1" sd="0" t="data" x="4137"/>
        <item m="1" sd="0" t="data" x="1210"/>
        <item m="1" sd="0" t="data" x="4568"/>
        <item m="1" sd="0" t="data" x="5343"/>
        <item m="1" sd="0" t="data" x="4423"/>
        <item m="1" sd="0" t="data" x="1828"/>
        <item m="1" sd="0" t="data" x="2607"/>
        <item m="1" sd="0" t="data" x="2754"/>
        <item m="1" sd="0" t="data" x="5167"/>
        <item m="1" sd="0" t="data" x="258"/>
        <item m="1" sd="0" t="data" x="58"/>
        <item m="1" sd="0" t="data" x="1747"/>
        <item m="1" sd="0" t="data" x="1369"/>
        <item m="1" sd="0" t="data" x="984"/>
        <item m="1" sd="0" t="data" x="4823"/>
        <item m="1" sd="0" t="data" x="282"/>
        <item m="1" sd="0" t="data" x="2381"/>
        <item m="1" sd="0" t="data" x="5522"/>
        <item m="1" sd="0" t="data" x="3662"/>
        <item m="1" sd="0" t="data" x="3544"/>
        <item m="1" sd="0" t="data" x="2114"/>
        <item m="1" sd="0" t="data" x="2162"/>
        <item m="1" sd="0" t="data" x="2182"/>
        <item m="1" sd="0" t="data" x="5826"/>
        <item m="1" sd="0" t="data" x="1172"/>
        <item m="1" sd="0" t="data" x="4391"/>
        <item m="1" sd="0" t="data" x="4458"/>
        <item m="1" sd="0" t="data" x="861"/>
        <item m="1" sd="0" t="data" x="641"/>
        <item m="1" sd="0" t="data" x="3728"/>
        <item m="1" sd="0" t="data" x="5818"/>
        <item m="1" sd="0" t="data" x="3182"/>
        <item m="1" sd="0" t="data" x="3133"/>
        <item m="1" sd="0" t="data" x="5578"/>
        <item m="1" sd="0" t="data" x="2091"/>
        <item m="1" sd="0" t="data" x="5853"/>
        <item m="1" sd="0" t="data" x="5413"/>
        <item m="1" sd="0" t="data" x="3417"/>
        <item m="1" sd="0" t="data" x="1310"/>
        <item m="1" sd="0" t="data" x="2094"/>
        <item m="1" sd="0" t="data" x="5407"/>
        <item m="1" sd="0" t="data" x="3245"/>
        <item m="1" sd="0" t="data" x="1308"/>
        <item m="1" sd="0" t="data" x="2106"/>
        <item m="1" sd="0" t="data" x="5560"/>
        <item m="1" sd="0" t="data" x="1339"/>
        <item m="1" sd="0" t="data" x="141"/>
        <item m="1" sd="0" t="data" x="4294"/>
        <item m="1" sd="0" t="data" x="1093"/>
        <item m="1" sd="0" t="data" x="4954"/>
        <item m="1" sd="0" t="data" x="4730"/>
        <item m="1" sd="0" t="data" x="131"/>
        <item m="1" sd="0" t="data" x="184"/>
        <item m="1" sd="0" t="data" x="242"/>
        <item m="1" sd="0" t="data" x="1166"/>
        <item m="1" sd="0" t="data" x="117"/>
        <item m="1" sd="0" t="data" x="4554"/>
        <item m="1" sd="1" t="data" x="28"/>
        <item m="1" sd="1" t="data" x="4404"/>
        <item m="1" sd="1" t="data" x="1226"/>
        <item m="1" sd="1" t="data" x="2992"/>
        <item m="1" sd="1" t="data" x="1746"/>
        <item m="1" sd="1" t="data" x="4955"/>
        <item m="1" sd="1" t="data" x="630"/>
        <item m="1" sd="1" t="data" x="1333"/>
        <item m="1" sd="1" t="data" x="3534"/>
        <item m="1" sd="1" t="data" x="1803"/>
        <item m="1" sd="1" t="data" x="3429"/>
        <item m="1" sd="1" t="data" x="956"/>
        <item m="1" sd="1" t="data" x="234"/>
        <item m="1" sd="1" t="data" x="3922"/>
        <item m="1" sd="1" t="data" x="3381"/>
        <item m="1" sd="1" t="data" x="5302"/>
        <item m="1" sd="1" t="data" x="1379"/>
        <item m="1" sd="1" t="data" x="2320"/>
        <item m="1" sd="1" t="data" x="4801"/>
        <item m="1" sd="1" t="data" x="4388"/>
        <item m="1" sd="1" t="data" x="2521"/>
        <item m="1" sd="1" t="data" x="213"/>
        <item m="1" sd="1" t="data" x="3738"/>
        <item m="1" sd="1" t="data" x="4130"/>
        <item m="1" sd="1" t="data" x="1025"/>
        <item m="1" sd="1" t="data" x="1035"/>
        <item m="1" sd="1" t="data" x="2391"/>
        <item m="1" sd="1" t="data" x="2229"/>
        <item m="1" sd="1" t="data" x="2852"/>
        <item m="1" sd="1" t="data" x="5883"/>
        <item m="1" sd="1" t="data" x="728"/>
        <item m="1" sd="1" t="data" x="1262"/>
        <item m="1" sd="1" t="data" x="785"/>
        <item m="1" sd="1" t="data" x="1795"/>
        <item m="1" sd="1" t="data" x="907"/>
        <item m="1" sd="1" t="data" x="5868"/>
        <item m="1" sd="1" t="data" x="4797"/>
        <item m="1" sd="1" t="data" x="5892"/>
        <item m="1" sd="1" t="data" x="3492"/>
        <item m="1" sd="1" t="data" x="5507"/>
        <item m="1" sd="1" t="data" x="914"/>
        <item m="1" sd="1" t="data" x="823"/>
        <item m="1" sd="1" t="data" x="4210"/>
        <item m="1" sd="1" t="data" x="654"/>
        <item m="1" sd="1" t="data" x="848"/>
        <item m="1" sd="1" t="data" x="1510"/>
        <item m="1" sd="1" t="data" x="912"/>
        <item m="1" sd="1" t="data" x="4129"/>
        <item m="1" sd="1" t="data" x="673"/>
        <item m="1" sd="1" t="data" x="1258"/>
        <item m="1" sd="1" t="data" x="4149"/>
        <item m="1" sd="1" t="data" x="2663"/>
        <item m="1" sd="1" t="data" x="4512"/>
        <item m="1" sd="1" t="data" x="5673"/>
        <item m="1" sd="1" t="data" x="1771"/>
        <item m="1" sd="1" t="data" x="291"/>
        <item m="1" sd="1" t="data" x="138"/>
        <item m="1" sd="1" t="data" x="960"/>
        <item m="1" sd="1" t="data" x="620"/>
        <item m="1" sd="1" t="data" x="2003"/>
        <item m="1" sd="1" t="data" x="4194"/>
        <item m="1" sd="1" t="data" x="3393"/>
        <item m="1" sd="1" t="data" x="4720"/>
        <item m="1" sd="1" t="data" x="2206"/>
        <item m="1" sd="1" t="data" x="3721"/>
        <item m="1" sd="1" t="data" x="614"/>
        <item m="1" sd="1" t="data" x="1081"/>
        <item m="1" sd="1" t="data" x="2104"/>
        <item m="1" sd="1" t="data" x="2208"/>
        <item m="1" sd="1" t="data" x="1735"/>
        <item m="1" sd="1" t="data" x="1888"/>
        <item m="1" sd="1" t="data" x="4755"/>
        <item m="1" sd="1" t="data" x="3413"/>
        <item m="1" sd="1" t="data" x="1894"/>
        <item m="1" sd="1" t="data" x="1678"/>
        <item m="1" sd="1" t="data" x="2276"/>
        <item m="1" sd="1" t="data" x="2171"/>
        <item m="1" sd="1" t="data" x="4903"/>
        <item m="1" sd="1" t="data" x="4855"/>
        <item m="1" sd="1" t="data" x="5685"/>
        <item m="1" sd="1" t="data" x="4772"/>
        <item m="1" sd="1" t="data" x="1259"/>
        <item m="1" sd="1" t="data" x="1943"/>
        <item m="1" sd="1" t="data" x="5617"/>
        <item m="1" sd="1" t="data" x="4782"/>
        <item m="1" sd="1" t="data" x="4759"/>
        <item m="1" sd="1" t="data" x="821"/>
        <item m="1" sd="1" t="data" x="1807"/>
        <item m="1" sd="1" t="data" x="1134"/>
        <item m="1" sd="1" t="data" x="1931"/>
        <item m="1" sd="1" t="data" x="3419"/>
        <item m="1" sd="1" t="data" x="5653"/>
        <item m="1" sd="1" t="data" x="4208"/>
        <item m="1" sd="1" t="data" x="3616"/>
        <item m="1" sd="1" t="data" x="4544"/>
        <item m="1" sd="1" t="data" x="4896"/>
        <item m="1" sd="1" t="data" x="3533"/>
        <item m="1" sd="1" t="data" x="196"/>
        <item m="1" sd="1" t="data" x="2349"/>
        <item m="1" sd="1" t="data" x="452"/>
        <item m="1" sd="1" t="data" x="3924"/>
        <item m="1" sd="1" t="data" x="3554"/>
        <item m="1" sd="1" t="data" x="5610"/>
        <item m="1" sd="1" t="data" x="4594"/>
        <item m="1" sd="1" t="data" x="2950"/>
        <item m="1" sd="1" t="data" x="3537"/>
        <item m="1" sd="1" t="data" x="3705"/>
        <item m="1" sd="1" t="data" x="3259"/>
        <item m="1" sd="1" t="data" x="2493"/>
        <item m="1" sd="1" t="data" x="2404"/>
        <item m="1" sd="1" t="data" x="3542"/>
        <item m="1" sd="1" t="data" x="4450"/>
        <item m="1" sd="1" t="data" x="677"/>
        <item m="1" sd="1" t="data" x="1331"/>
        <item m="1" sd="1" t="data" x="1865"/>
        <item m="1" sd="1" t="data" x="4224"/>
        <item m="1" sd="1" t="data" x="3399"/>
        <item m="1" sd="1" t="data" x="3584"/>
        <item m="1" sd="1" t="data" x="4454"/>
        <item m="1" sd="1" t="data" x="1821"/>
        <item m="1" sd="1" t="data" x="729"/>
        <item m="1" sd="1" t="data" x="880"/>
        <item m="1" sd="1" t="data" x="3590"/>
        <item m="1" sd="1" t="data" x="1708"/>
        <item m="1" sd="1" t="data" x="2532"/>
        <item m="1" sd="1" t="data" x="4084"/>
        <item m="1" sd="1" t="data" x="1590"/>
        <item m="1" sd="1" t="data" x="5151"/>
        <item m="1" sd="1" t="data" x="4297"/>
        <item m="1" sd="1" t="data" x="3431"/>
        <item m="1" sd="1" t="data" x="2615"/>
        <item m="1" sd="1" t="data" x="3405"/>
        <item m="1" sd="1" t="data" x="180"/>
        <item m="1" sd="1" t="data" x="1537"/>
        <item m="1" sd="1" t="data" x="193"/>
        <item m="1" sd="1" t="data" x="582"/>
        <item m="1" sd="1" t="data" x="3622"/>
        <item m="1" sd="1" t="data" x="1756"/>
        <item m="1" sd="1" t="data" x="3050"/>
        <item m="1" sd="1" t="data" x="3373"/>
        <item m="1" sd="1" t="data" x="3440"/>
        <item m="1" sd="1" t="data" x="3757"/>
        <item m="1" sd="1" t="data" x="1940"/>
        <item m="1" sd="1" t="data" x="869"/>
        <item m="1" sd="1" t="data" x="3453"/>
        <item m="1" sd="1" t="data" x="1638"/>
        <item m="1" sd="1" t="data" x="824"/>
        <item m="1" sd="1" t="data" x="2733"/>
        <item m="1" sd="1" t="data" x="3518"/>
        <item m="1" sd="1" t="data" x="1599"/>
        <item m="1" sd="1" t="data" x="2000"/>
        <item m="1" sd="1" t="data" x="1324"/>
        <item m="1" sd="1" t="data" x="3227"/>
        <item m="1" sd="1" t="data" x="5278"/>
        <item m="1" sd="1" t="data" x="1905"/>
        <item m="1" sd="1" t="data" x="2525"/>
        <item m="1" sd="1" t="data" x="825"/>
        <item m="1" sd="1" t="data" x="5241"/>
        <item m="1" sd="1" t="data" x="4209"/>
        <item m="1" sd="1" t="data" x="2194"/>
        <item m="1" sd="1" t="data" x="1340"/>
        <item m="1" sd="1" t="data" x="5831"/>
        <item m="1" sd="1" t="data" x="3028"/>
        <item m="1" sd="1" t="data" x="1276"/>
        <item m="1" sd="1" t="data" x="4193"/>
        <item m="1" sd="1" t="data" x="3929"/>
        <item m="1" sd="1" t="data" x="443"/>
        <item m="1" sd="1" t="data" x="2724"/>
        <item m="1" sd="1" t="data" x="5369"/>
        <item m="1" sd="1" t="data" x="4226"/>
        <item m="1" sd="1" t="data" x="1314"/>
        <item m="1" sd="1" t="data" x="5678"/>
        <item m="1" sd="1" t="data" x="3015"/>
        <item m="1" sd="1" t="data" x="1242"/>
        <item m="1" sd="1" t="data" x="4637"/>
        <item m="1" sd="1" t="data" x="5885"/>
        <item m="1" sd="1" t="data" x="2075"/>
        <item m="1" sd="1" t="data" x="3191"/>
        <item m="1" sd="1" t="data" x="915"/>
        <item m="1" sd="1" t="data" x="4651"/>
        <item m="1" sd="1" t="data" x="1403"/>
        <item m="1" sd="1" t="data" x="3219"/>
        <item m="1" sd="1" t="data" x="1862"/>
        <item m="1" sd="1" t="data" x="4182"/>
        <item m="1" sd="1" t="data" x="650"/>
        <item m="1" sd="1" t="data" x="3435"/>
        <item m="1" sd="1" t="data" x="5752"/>
        <item m="1" sd="1" t="data" x="1793"/>
        <item m="1" sd="1" t="data" x="1451"/>
        <item m="1" sd="1" t="data" x="269"/>
        <item m="1" sd="1" t="data" x="5843"/>
        <item m="1" sd="1" t="data" x="3628"/>
        <item m="1" sd="1" t="data" x="4078"/>
        <item m="1" sd="1" t="data" x="243"/>
        <item m="1" sd="1" t="data" x="186"/>
        <item m="1" sd="1" t="data" x="4676"/>
        <item m="1" sd="1" t="data" x="1758"/>
        <item m="1" sd="1" t="data" x="4660"/>
        <item m="1" sd="1" t="data" x="1948"/>
        <item m="1" sd="1" t="data" x="963"/>
        <item m="1" sd="1" t="data" x="4525"/>
        <item m="1" sd="1" t="data" x="684"/>
        <item m="1" sd="1" t="data" x="4488"/>
        <item m="1" sd="1" t="data" x="5106"/>
        <item m="1" sd="1" t="data" x="5657"/>
        <item m="1" sd="1" t="data" x="2216"/>
        <item m="1" sd="1" t="data" x="4837"/>
        <item m="1" sd="1" t="data" x="3874"/>
        <item m="1" sd="1" t="data" x="5886"/>
        <item m="1" sd="1" t="data" x="5757"/>
        <item m="1" sd="1" t="data" x="32"/>
        <item m="1" sd="1" t="data" x="517"/>
        <item m="1" sd="1" t="data" x="376"/>
        <item m="1" sd="1" t="data" x="4816"/>
        <item m="1" sd="1" t="data" x="4529"/>
        <item m="1" sd="1" t="data" x="1503"/>
        <item m="1" sd="1" t="data" x="5597"/>
        <item m="1" sd="1" t="data" x="5681"/>
        <item m="1" sd="1" t="data" x="693"/>
        <item m="1" sd="1" t="data" x="652"/>
        <item m="1" sd="1" t="data" x="3677"/>
        <item m="1" sd="1" t="data" x="230"/>
        <item m="1" sd="1" t="data" x="38"/>
        <item m="1" sd="1" t="data" x="625"/>
        <item m="1" sd="1" t="data" x="4821"/>
        <item m="1" sd="1" t="data" x="56"/>
        <item m="1" sd="1" t="data" x="1114"/>
        <item m="1" sd="1" t="data" x="2108"/>
        <item m="1" sd="1" t="data" x="5247"/>
        <item m="1" sd="1" t="data" x="5814"/>
        <item m="1" sd="1" t="data" x="4216"/>
        <item m="1" sd="1" t="data" x="308"/>
        <item m="1" sd="1" t="data" x="2572"/>
        <item m="1" sd="1" t="data" x="2812"/>
        <item m="1" sd="1" t="data" x="2039"/>
        <item m="1" sd="1" t="data" x="541"/>
        <item m="1" sd="1" t="data" x="1099"/>
        <item m="1" sd="1" t="data" x="2158"/>
        <item m="1" sd="1" t="data" x="1703"/>
        <item m="1" sd="1" t="data" x="1843"/>
        <item m="1" sd="1" t="data" x="3316"/>
        <item m="1" sd="1" t="data" x="3878"/>
        <item m="1" sd="1" t="data" x="147"/>
        <item m="1" sd="1" t="data" x="936"/>
        <item m="1" sd="1" t="data" x="3319"/>
        <item m="1" sd="1" t="data" x="3321"/>
        <item m="1" sd="1" t="data" x="664"/>
        <item m="1" sd="1" t="data" x="2910"/>
        <item m="1" sd="1" t="data" x="341"/>
        <item m="1" sd="1" t="data" x="6086"/>
        <item m="1" sd="1" t="data" x="1442"/>
        <item m="1" sd="1" t="data" x="5301"/>
        <item m="1" sd="1" t="data" x="2256"/>
        <item m="1" sd="1" t="data" x="1998"/>
        <item m="1" sd="1" t="data" x="1206"/>
        <item m="1" sd="1" t="data" x="4342"/>
        <item m="1" sd="1" t="data" x="4885"/>
        <item m="1" sd="1" t="data" x="429"/>
        <item m="1" sd="1" t="data" x="3581"/>
        <item m="1" sd="1" t="data" x="4992"/>
        <item m="1" sd="1" t="data" x="632"/>
        <item m="1" sd="1" t="data" x="4537"/>
        <item m="1" sd="1" t="data" x="4"/>
        <item m="1" sd="1" t="data" x="4556"/>
        <item m="1" sd="1" t="data" x="651"/>
        <item m="1" sd="1" t="data" x="5081"/>
        <item m="1" sd="1" t="data" x="1247"/>
        <item m="1" sd="1" t="data" x="981"/>
        <item m="1" sd="1" t="data" x="3193"/>
        <item m="1" sd="1" t="data" x="4027"/>
        <item m="1" sd="1" t="data" x="3002"/>
        <item m="1" sd="1" t="data" x="3188"/>
        <item m="1" sd="1" t="data" x="5124"/>
        <item m="1" sd="1" t="data" x="3314"/>
        <item m="1" sd="1" t="data" x="345"/>
        <item m="1" sd="1" t="data" x="1131"/>
        <item m="1" sd="1" t="data" x="5182"/>
        <item m="1" sd="1" t="data" x="3124"/>
        <item m="1" sd="1" t="data" x="3990"/>
        <item m="1" sd="1" t="data" x="4093"/>
        <item m="1" sd="1" t="data" x="1944"/>
        <item m="1" sd="1" t="data" x="318"/>
        <item m="1" sd="1" t="data" x="3838"/>
        <item m="1" sd="1" t="data" x="596"/>
        <item m="1" sd="1" t="data" x="2824"/>
        <item m="1" sd="1" t="data" x="2325"/>
        <item m="1" sd="1" t="data" x="2127"/>
        <item m="1" sd="1" t="data" x="1844"/>
        <item m="1" sd="1" t="data" x="3045"/>
        <item m="1" sd="1" t="data" x="1913"/>
        <item m="1" sd="1" t="data" x="2050"/>
        <item m="1" sd="1" t="data" x="5058"/>
        <item m="1" sd="1" t="data" x="850"/>
        <item m="1" sd="1" t="data" x="1032"/>
        <item m="1" sd="1" t="data" x="2"/>
        <item m="1" sd="1" t="data" x="447"/>
        <item m="1" sd="1" t="data" x="1490"/>
        <item m="1" sd="1" t="data" x="3782"/>
        <item m="1" sd="1" t="data" x="1275"/>
        <item m="1" sd="1" t="data" x="2744"/>
        <item m="1" sd="1" t="data" x="602"/>
        <item m="1" sd="1" t="data" x="133"/>
        <item m="1" sd="1" t="data" x="2312"/>
        <item m="1" sd="1" t="data" x="416"/>
        <item m="1" sd="1" t="data" x="3926"/>
        <item m="1" sd="1" t="data" x="364"/>
        <item m="1" sd="1" t="data" x="733"/>
        <item m="1" sd="1" t="data" x="2134"/>
        <item m="1" sd="1" t="data" x="3113"/>
        <item m="1" sd="1" t="data" x="5068"/>
        <item m="1" sd="1" t="data" x="3176"/>
        <item m="1" sd="1" t="data" x="4371"/>
        <item m="1" sd="1" t="data" x="4336"/>
        <item m="1" sd="1" t="data" x="1895"/>
        <item m="1" sd="1" t="data" x="3822"/>
        <item m="1" sd="1" t="data" x="5357"/>
        <item m="1" sd="1" t="data" x="2750"/>
        <item m="1" sd="1" t="data" x="2633"/>
        <item m="1" sd="1" t="data" x="3522"/>
        <item m="1" sd="1" t="data" x="300"/>
        <item m="1" sd="1" t="data" x="188"/>
        <item m="1" sd="1" t="data" x="1491"/>
        <item m="1" sd="1" t="data" x="262"/>
        <item m="1" sd="1" t="data" x="3236"/>
        <item m="1" sd="1" t="data" x="2850"/>
        <item m="1" sd="1" t="data" x="3162"/>
        <item m="1" sd="1" t="data" x="5795"/>
        <item m="1" sd="1" t="data" x="812"/>
        <item m="1" sd="1" t="data" x="5275"/>
        <item m="1" sd="1" t="data" x="3238"/>
        <item m="1" sd="1" t="data" x="311"/>
        <item m="1" sd="1" t="data" x="5270"/>
        <item m="1" sd="1" t="data" x="5622"/>
        <item m="1" sd="1" t="data" x="4784"/>
        <item m="1" sd="1" t="data" x="5279"/>
        <item m="1" sd="1" t="data" x="4960"/>
        <item m="1" sd="1" t="data" x="1565"/>
        <item m="1" sd="1" t="data" x="2052"/>
        <item m="1" sd="1" t="data" x="4762"/>
        <item m="1" sd="1" t="data" x="4853"/>
        <item m="1" sd="1" t="data" x="5004"/>
        <item m="1" sd="1" t="data" x="1449"/>
        <item m="1" sd="1" t="data" x="2505"/>
        <item m="1" sd="1" t="data" x="2701"/>
        <item m="1" sd="1" t="data" x="627"/>
        <item m="1" sd="1" t="data" x="2257"/>
        <item m="1" sd="1" t="data" x="344"/>
        <item m="1" sd="1" t="data" x="2872"/>
        <item m="1" sd="1" t="data" x="5409"/>
        <item m="1" sd="1" t="data" x="5813"/>
        <item m="1" sd="1" t="data" x="2388"/>
        <item m="1" sd="1" t="data" x="2226"/>
        <item m="1" sd="1" t="data" x="1876"/>
        <item m="1" sd="1" t="data" x="5598"/>
        <item m="1" sd="1" t="data" x="417"/>
        <item m="1" sd="1" t="data" x="4906"/>
        <item m="1" sd="1" t="data" x="4350"/>
        <item m="1" sd="1" t="data" x="2044"/>
        <item m="1" sd="1" t="data" x="4406"/>
        <item m="1" sd="1" t="data" x="5258"/>
        <item m="1" sd="1" t="data" x="2499"/>
        <item m="1" sd="1" t="data" x="3579"/>
        <item m="1" sd="1" t="data" x="1282"/>
        <item m="1" sd="1" t="data" x="2310"/>
        <item m="1" sd="1" t="data" x="959"/>
        <item m="1" sd="1" t="data" x="3834"/>
        <item m="1" sd="1" t="data" x="5632"/>
        <item m="1" sd="1" t="data" x="3664"/>
        <item m="1" sd="1" t="data" x="575"/>
        <item m="1" sd="1" t="data" x="2264"/>
        <item m="1" sd="1" t="data" x="4196"/>
        <item m="1" sd="1" t="data" x="4307"/>
        <item m="1" sd="1" t="data" x="3303"/>
        <item m="1" sd="1" t="data" x="2165"/>
        <item m="1" sd="1" t="data" x="197"/>
        <item m="1" sd="1" t="data" x="5734"/>
        <item m="1" sd="1" t="data" x="2501"/>
        <item m="1" sd="1" t="data" x="3333"/>
        <item m="1" sd="1" t="data" x="2595"/>
        <item m="1" sd="1" t="data" x="5391"/>
        <item m="1" sd="1" t="data" x="3129"/>
        <item m="1" sd="1" t="data" x="3143"/>
        <item m="1" sd="1" t="data" x="775"/>
        <item m="1" sd="1" t="data" x="576"/>
        <item m="1" sd="1" t="data" x="5725"/>
        <item m="1" sd="1" t="data" x="5805"/>
        <item m="1" sd="1" t="data" x="1679"/>
        <item m="1" sd="1" t="data" x="1261"/>
        <item m="1" sd="1" t="data" x="3812"/>
        <item m="1" sd="1" t="data" x="2540"/>
        <item m="1" sd="1" t="data" x="423"/>
        <item m="1" sd="1" t="data" x="2472"/>
        <item m="1" sd="1" t="data" x="2996"/>
        <item m="1" sd="1" t="data" x="1104"/>
        <item m="1" sd="1" t="data" x="373"/>
        <item m="1" sd="1" t="data" x="3521"/>
        <item m="1" sd="1" t="data" x="4536"/>
        <item m="1" sd="1" t="data" x="2987"/>
        <item m="1" sd="1" t="data" x="2086"/>
        <item m="1" sd="1" t="data" x="3078"/>
        <item m="1" sd="1" t="data" x="2328"/>
        <item m="1" sd="1" t="data" x="485"/>
        <item m="1" sd="1" t="data" x="5456"/>
        <item m="1" sd="1" t="data" x="4156"/>
        <item m="1" sd="1" t="data" x="457"/>
        <item m="1" sd="1" t="data" x="4479"/>
        <item m="1" sd="1" t="data" x="5679"/>
        <item m="1" sd="1" t="data" x="1985"/>
        <item m="1" sd="1" t="data" x="4561"/>
        <item m="1" sd="1" t="data" x="4515"/>
        <item m="1" sd="1" t="data" x="1640"/>
        <item m="1" sd="1" t="data" x="2005"/>
        <item m="1" sd="1" t="data" x="4739"/>
        <item m="1" sd="1" t="data" x="5335"/>
        <item m="1" sd="1" t="data" x="3896"/>
        <item m="1" sd="1" t="data" x="5100"/>
        <item m="1" sd="1" t="data" x="3913"/>
        <item m="1" sd="1" t="data" x="266"/>
        <item m="1" sd="1" t="data" x="1456"/>
        <item m="1" sd="1" t="data" x="483"/>
        <item m="1" sd="1" t="data" x="5666"/>
        <item m="1" sd="1" t="data" x="2935"/>
        <item m="1" sd="1" t="data" x="4271"/>
        <item m="1" sd="1" t="data" x="4734"/>
        <item m="1" sd="1" t="data" x="85"/>
        <item m="1" sd="1" t="data" x="6409"/>
        <item m="1" sd="1" t="data" x="5250"/>
        <item m="1" sd="1" t="data" x="3208"/>
        <item m="1" sd="1" t="data" x="307"/>
        <item m="1" sd="1" t="data" x="35"/>
        <item m="1" sd="1" t="data" x="1416"/>
        <item m="1" sd="1" t="data" x="716"/>
        <item m="1" sd="1" t="data" x="3540"/>
        <item m="1" sd="1" t="data" x="1509"/>
        <item m="1" sd="1" t="data" x="4501"/>
        <item m="1" sd="1" t="data" x="5733"/>
        <item m="1" sd="1" t="data" x="4095"/>
        <item m="1" sd="1" t="data" x="3519"/>
        <item m="1" sd="1" t="data" x="2305"/>
        <item m="1" sd="1" t="data" x="5750"/>
        <item m="1" sd="1" t="data" x="3240"/>
        <item m="1" sd="1" t="data" x="4389"/>
        <item m="1" sd="1" t="data" x="815"/>
        <item m="1" sd="1" t="data" x="4595"/>
        <item m="1" sd="1" t="data" x="4640"/>
        <item m="1" sd="1" t="data" x="1721"/>
        <item m="1" sd="1" t="data" x="3626"/>
        <item m="1" sd="1" t="data" x="5300"/>
        <item m="1" sd="1" t="data" x="3329"/>
        <item m="1" sd="1" t="data" x="1320"/>
        <item m="1" sd="1" t="data" x="2616"/>
        <item m="1" sd="1" t="data" x="509"/>
        <item m="1" sd="1" t="data" x="2033"/>
        <item m="1" sd="1" t="data" x="3564"/>
        <item m="1" sd="1" t="data" x="95"/>
        <item m="1" sd="1" t="data" x="1068"/>
        <item m="1" sd="1" t="data" x="4843"/>
        <item m="1" sd="1" t="data" x="5082"/>
        <item m="1" sd="1" t="data" x="5080"/>
        <item m="1" sd="1" t="data" x="3818"/>
        <item m="1" sd="1" t="data" x="5400"/>
        <item m="1" sd="1" t="data" x="5434"/>
        <item m="1" sd="1" t="data" x="723"/>
        <item m="1" sd="1" t="data" x="2186"/>
        <item m="1" sd="1" t="data" x="1621"/>
        <item m="1" sd="1" t="data" x="2135"/>
        <item m="1" sd="1" t="data" x="1243"/>
        <item m="1" sd="1" t="data" x="4998"/>
        <item m="1" sd="1" t="data" x="3701"/>
        <item m="1" sd="1" t="data" x="5115"/>
        <item m="1" sd="1" t="data" x="3882"/>
        <item m="1" sd="1" t="data" x="2183"/>
        <item m="1" sd="1" t="data" x="1422"/>
        <item m="1" sd="1" t="data" x="2369"/>
        <item m="1" sd="1" t="data" x="3054"/>
        <item m="1" sd="1" t="data" x="101"/>
        <item m="1" sd="1" t="data" x="2425"/>
        <item m="1" sd="1" t="data" x="3192"/>
        <item m="1" sd="1" t="data" x="3461"/>
        <item m="1" sd="1" t="data" x="1135"/>
        <item m="1" sd="1" t="data" x="905"/>
        <item m="1" sd="1" t="data" x="2689"/>
        <item m="1" sd="1" t="data" x="4320"/>
        <item m="1" sd="1" t="data" x="4435"/>
        <item m="1" sd="1" t="data" x="1801"/>
        <item m="1" sd="1" t="data" x="1061"/>
        <item m="1" sd="1" t="data" x="4087"/>
        <item m="1" sd="1" t="data" x="5411"/>
        <item m="1" sd="1" t="data" x="3434"/>
        <item m="1" sd="1" t="data" x="3202"/>
        <item m="1" sd="1" t="data" x="5695"/>
        <item m="1" sd="1" t="data" x="2490"/>
        <item m="1" sd="1" t="data" x="2975"/>
        <item m="1" sd="1" t="data" x="250"/>
        <item m="1" sd="1" t="data" x="4856"/>
        <item m="1" sd="1" t="data" x="4361"/>
        <item m="1" sd="1" t="data" x="3674"/>
        <item m="1" sd="1" t="data" x="5848"/>
        <item m="1" sd="1" t="data" x="3739"/>
        <item m="1" sd="1" t="data" x="338"/>
        <item m="1" sd="1" t="data" x="4775"/>
        <item m="1" sd="1" t="data" x="1330"/>
        <item m="1" sd="1" t="data" x="3180"/>
        <item m="1" sd="1" t="data" x="4787"/>
        <item m="1" sd="1" t="data" x="3361"/>
        <item m="1" sd="1" t="data" x="2561"/>
        <item m="1" sd="1" t="data" x="5784"/>
        <item m="1" sd="1" t="data" x="655"/>
        <item m="1" sd="1" t="data" x="3008"/>
        <item m="1" sd="1" t="data" x="4633"/>
        <item m="1" sd="1" t="data" x="5556"/>
        <item m="1" sd="1" t="data" x="2423"/>
        <item m="1" sd="1" t="data" x="2971"/>
        <item m="1" sd="1" t="data" x="3706"/>
        <item m="1" sd="1" t="data" x="3033"/>
        <item m="1" sd="1" t="data" x="4430"/>
        <item m="1" sd="1" t="data" x="3039"/>
        <item m="1" sd="1" t="data" x="3571"/>
        <item m="1" sd="1" t="data" x="3900"/>
        <item m="1" sd="1" t="data" x="5804"/>
        <item m="1" sd="1" t="data" x="2876"/>
        <item m="1" sd="1" t="data" x="1285"/>
        <item m="1" sd="1" t="data" x="5049"/>
        <item m="1" sd="1" t="data" x="2433"/>
        <item m="1" sd="1" t="data" x="27"/>
        <item m="1" sd="1" t="data" x="3290"/>
        <item m="1" sd="1" t="data" x="2826"/>
        <item m="1" sd="1" t="data" x="5774"/>
        <item m="1" sd="1" t="data" x="2318"/>
        <item m="1" sd="1" t="data" x="5797"/>
        <item m="1" sd="1" t="data" x="2346"/>
        <item m="1" sd="1" t="data" x="925"/>
        <item m="1" sd="1" t="data" x="5511"/>
        <item m="1" sd="1" t="data" x="5496"/>
        <item m="1" sd="1" t="data" x="5494"/>
        <item m="1" sd="1" t="data" x="3538"/>
        <item m="1" sd="1" t="data" x="1189"/>
        <item m="1" sd="1" t="data" x="3347"/>
        <item m="1" sd="1" t="data" x="5042"/>
        <item m="1" sd="1" t="data" x="4357"/>
        <item m="1" sd="1" t="data" x="1201"/>
        <item m="1" sd="1" t="data" x="3903"/>
        <item m="1" sd="1" t="data" x="5333"/>
        <item m="1" sd="1" t="data" x="1391"/>
        <item m="1" sd="1" t="data" x="3673"/>
        <item m="1" sd="1" t="data" x="232"/>
        <item m="1" sd="1" t="data" x="4792"/>
        <item m="1" sd="1" t="data" x="4671"/>
        <item m="1" sd="1" t="data" x="585"/>
        <item m="1" sd="1" t="data" x="11"/>
        <item m="1" sd="1" t="data" x="768"/>
        <item m="1" sd="1" t="data" x="2997"/>
        <item m="1" sd="1" t="data" x="5246"/>
        <item m="1" sd="1" t="data" x="4957"/>
        <item m="1" sd="1" t="data" x="2664"/>
        <item m="1" sd="1" t="data" x="1629"/>
        <item m="1" sd="1" t="data" x="1066"/>
        <item m="1" sd="1" t="data" x="4922"/>
        <item m="1" sd="1" t="data" x="3496"/>
        <item m="1" sd="1" t="data" x="3688"/>
        <item m="1" sd="1" t="data" x="5602"/>
        <item m="1" sd="1" t="data" x="1461"/>
        <item m="1" sd="1" t="data" x="4507"/>
        <item m="1" sd="1" t="data" x="980"/>
        <item m="1" sd="1" t="data" x="3694"/>
        <item m="1" sd="1" t="data" x="3016"/>
        <item m="1" sd="1" t="data" x="1234"/>
        <item m="1" sd="1" t="data" x="3383"/>
        <item m="1" sd="1" t="data" x="4360"/>
        <item m="1" sd="1" t="data" x="1917"/>
        <item m="1" sd="1" t="data" x="1394"/>
        <item m="1" sd="1" t="data" x="5637"/>
        <item m="1" sd="1" t="data" x="3666"/>
        <item m="1" sd="1" t="data" x="1932"/>
        <item m="1" sd="1" t="data" x="2478"/>
        <item m="1" sd="1" t="data" x="2646"/>
        <item m="1" sd="1" t="data" x="3563"/>
        <item m="1" sd="1" t="data" x="669"/>
        <item m="1" sd="1" t="data" x="1571"/>
        <item m="1" sd="1" t="data" x="4698"/>
        <item m="1" sd="1" t="data" x="3641"/>
        <item m="1" sd="1" t="data" x="216"/>
        <item m="1" sd="1" t="data" x="2628"/>
        <item m="1" sd="1" t="data" x="2398"/>
        <item m="1" sd="1" t="data" x="659"/>
        <item m="1" sd="1" t="data" x="521"/>
        <item m="1" sd="1" t="data" x="4914"/>
        <item m="1" sd="1" t="data" x="459"/>
        <item m="1" sd="1" t="data" x="5963"/>
        <item m="1" sd="1" t="data" x="5105"/>
        <item m="1" sd="1" t="data" x="3965"/>
        <item m="1" sd="1" t="data" x="2732"/>
        <item m="1" sd="1" t="data" x="5476"/>
        <item m="1" sd="1" t="data" x="777"/>
        <item m="1" sd="1" t="data" x="1406"/>
        <item m="1" sd="1" t="data" x="2698"/>
        <item m="1" sd="1" t="data" x="176"/>
        <item m="1" sd="1" t="data" x="1624"/>
        <item m="1" sd="1" t="data" x="2145"/>
        <item m="1" sd="1" t="data" x="2418"/>
        <item m="1" sd="1" t="data" x="3717"/>
        <item m="1" sd="1" t="data" x="4989"/>
        <item m="1" sd="1" t="data" x="609"/>
        <item m="1" sd="1" t="data" x="840"/>
        <item m="1" sd="1" t="data" x="3071"/>
        <item m="1" sd="1" t="data" x="5698"/>
        <item m="1" sd="1" t="data" x="3037"/>
        <item m="1" sd="1" t="data" x="5176"/>
        <item m="1" sd="1" t="data" x="402"/>
        <item m="1" sd="1" t="data" x="3095"/>
        <item m="1" sd="1" t="data" x="2960"/>
        <item m="1" sd="1" t="data" x="446"/>
        <item m="1" sd="1" t="data" x="2237"/>
        <item m="1" sd="1" t="data" x="3699"/>
        <item m="1" sd="1" t="data" x="4057"/>
        <item m="1" sd="1" t="data" x="3886"/>
        <item m="1" sd="1" t="data" x="1458"/>
        <item m="1" sd="1" t="data" x="3978"/>
        <item m="1" sd="1" t="data" x="2048"/>
        <item m="1" sd="1" t="data" x="372"/>
        <item m="1" sd="1" t="data" x="3643"/>
        <item m="1" sd="1" t="data" x="1729"/>
        <item m="1" sd="1" t="data" x="3659"/>
        <item m="1" sd="1" t="data" x="2338"/>
        <item m="1" sd="1" t="data" x="2306"/>
        <item m="1" sd="1" t="data" x="4166"/>
        <item m="1" sd="1" t="data" x="3166"/>
        <item m="1" sd="1" t="data" x="3956"/>
        <item m="1" sd="1" t="data" x="4355"/>
        <item m="1" sd="1" t="data" x="3038"/>
        <item m="1" sd="1" t="data" x="165"/>
        <item m="1" sd="1" t="data" x="5214"/>
        <item m="1" sd="1" t="data" x="4377"/>
        <item m="1" sd="1" t="data" x="4066"/>
        <item m="1" sd="1" t="data" x="2804"/>
        <item m="1" sd="1" t="data" x="5129"/>
        <item m="1" sd="1" t="data" x="2591"/>
        <item m="1" sd="1" t="data" x="2335"/>
        <item m="1" sd="1" t="data" x="4383"/>
        <item m="1" sd="1" t="data" x="4538"/>
        <item m="1" sd="1" t="data" x="1217"/>
        <item m="1" sd="1" t="data" x="3957"/>
        <item m="1" sd="1" t="data" x="5749"/>
        <item m="1" sd="1" t="data" x="5743"/>
        <item m="1" sd="1" t="data" x="982"/>
        <item m="1" sd="1" t="data" x="1588"/>
        <item m="1" sd="1" t="data" x="4781"/>
        <item m="1" sd="1" t="data" x="263"/>
        <item m="1" sd="1" t="data" x="849"/>
        <item m="1" sd="1" t="data" x="2188"/>
        <item m="1" sd="1" t="data" x="3548"/>
        <item m="1" sd="1" t="data" x="3645"/>
        <item m="1" sd="1" t="data" x="471"/>
        <item m="1" sd="1" t="data" x="6202"/>
        <item m="1" sd="1" t="data" x="755"/>
        <item m="1" sd="1" t="data" x="4795"/>
        <item m="1" sd="1" t="data" x="6058"/>
        <item m="1" sd="1" t="data" x="3963"/>
        <item m="1" sd="1" t="data" x="1208"/>
        <item m="1" sd="1" t="data" x="3274"/>
        <item m="1" sd="1" t="data" x="2662"/>
        <item m="1" sd="1" t="data" x="3351"/>
        <item m="1" sd="1" t="data" x="1549"/>
        <item m="1" sd="1" t="data" x="918"/>
        <item m="1" sd="1" t="data" x="5553"/>
        <item m="1" sd="1" t="data" x="3107"/>
        <item m="1" sd="1" t="data" x="41"/>
        <item m="1" sd="1" t="data" x="3893"/>
        <item m="1" sd="1" t="data" x="2083"/>
        <item m="1" sd="1" t="data" x="2981"/>
        <item m="1" sd="1" t="data" x="4802"/>
        <item m="1" sd="1" t="data" x="5780"/>
        <item m="1" sd="1" t="data" x="1103"/>
        <item m="1" sd="1" t="data" x="5555"/>
        <item m="1" sd="1" t="data" x="2879"/>
        <item m="1" sd="1" t="data" x="780"/>
        <item m="1" sd="1" t="data" x="3485"/>
        <item m="1" sd="1" t="data" x="2022"/>
        <item m="1" sd="1" t="data" x="4025"/>
        <item m="1" sd="1" t="data" x="2065"/>
        <item m="1" sd="1" t="data" x="3283"/>
        <item m="1" sd="1" t="data" x="4447"/>
        <item m="1" sd="1" t="data" x="1034"/>
        <item m="1" sd="1" t="data" x="4557"/>
        <item m="1" sd="1" t="data" x="4503"/>
        <item m="1" sd="1" t="data" x="5889"/>
        <item m="1" sd="1" t="data" x="3897"/>
        <item m="1" sd="1" t="data" x="1374"/>
        <item m="1" sd="1" t="data" x="4351"/>
        <item m="1" sd="1" t="data" x="412"/>
        <item m="1" sd="1" t="data" x="2479"/>
        <item m="1" sd="1" t="data" x="822"/>
        <item m="1" sd="1" t="data" x="988"/>
        <item m="1" sd="1" t="data" x="3829"/>
        <item m="1" sd="1" t="data" x="5288"/>
        <item m="1" sd="1" t="data" x="5536"/>
        <item m="1" sd="1" t="data" x="1597"/>
        <item m="1" sd="1" t="data" x="1962"/>
        <item m="1" sd="1" t="data" x="601"/>
        <item m="1" sd="1" t="data" x="1334"/>
        <item m="1" sd="1" t="data" x="871"/>
        <item m="1" sd="1" t="data" x="5913"/>
        <item m="1" sd="1" t="data" x="4791"/>
        <item m="1" sd="1" t="data" x="4804"/>
        <item m="1" sd="1" t="data" x="1122"/>
        <item m="1" sd="1" t="data" x="5198"/>
        <item m="1" sd="1" t="data" x="2755"/>
        <item m="1" sd="1" t="data" x="5664"/>
        <item m="1" sd="1" t="data" x="1529"/>
        <item m="1" sd="1" t="data" x="3974"/>
        <item m="1" sd="1" t="data" x="645"/>
        <item m="1" sd="1" t="data" x="3409"/>
        <item m="1" sd="1" t="data" x="124"/>
        <item m="1" sd="1" t="data" x="137"/>
        <item m="1" sd="1" t="data" x="5320"/>
        <item m="1" sd="1" t="data" x="162"/>
        <item m="1" sd="1" t="data" x="4884"/>
        <item m="1" sd="1" t="data" x="1685"/>
        <item m="1" sd="1" t="data" x="770"/>
        <item m="1" sd="1" t="data" x="676"/>
        <item m="1" sd="1" t="data" x="4822"/>
        <item m="1" sd="1" t="data" x="5460"/>
        <item m="1" sd="1" t="data" x="565"/>
        <item m="1" sd="1" t="data" x="3324"/>
        <item m="1" sd="1" t="data" x="1254"/>
        <item m="1" sd="1" t="data" x="5493"/>
        <item m="1" sd="1" t="data" x="142"/>
        <item m="1" sd="1" t="data" x="374"/>
        <item m="1" sd="1" t="data" x="976"/>
        <item m="1" sd="1" t="data" x="5125"/>
        <item m="1" sd="1" t="data" x="1530"/>
        <item m="1" sd="1" t="data" x="4852"/>
        <item m="1" sd="1" t="data" x="4563"/>
        <item m="1" sd="1" t="data" x="506"/>
        <item m="1" sd="1" t="data" x="1454"/>
        <item m="1" sd="1" t="data" x="91"/>
        <item m="1" sd="1" t="data" x="2280"/>
        <item m="1" sd="1" t="data" x="5076"/>
        <item m="1" sd="1" t="data" x="3604"/>
        <item m="1" sd="1" t="data" x="1525"/>
        <item m="1" sd="1" t="data" x="5495"/>
        <item m="1" sd="1" t="data" x="1157"/>
        <item m="1" sd="1" t="data" x="2627"/>
        <item m="1" sd="1" t="data" x="3689"/>
        <item m="1" sd="1" t="data" x="4339"/>
        <item m="1" sd="1" t="data" x="5932"/>
        <item m="1" sd="1" t="data" x="930"/>
        <item m="1" sd="1" t="data" x="917"/>
        <item m="1" sd="1" t="data" x="2431"/>
        <item m="1" sd="1" t="data" x="1132"/>
        <item m="1" sd="1" t="data" x="983"/>
        <item m="1" sd="1" t="data" x="3242"/>
        <item m="1" sd="1" t="data" x="4203"/>
        <item m="1" sd="1" t="data" x="534"/>
        <item m="1" sd="1" t="data" x="2548"/>
        <item m="1" sd="1" t="data" x="5462"/>
        <item m="1" sd="1" t="data" x="1295"/>
        <item m="1" sd="1" t="data" x="1707"/>
        <item m="1" sd="1" t="data" x="2365"/>
        <item m="1" sd="1" t="data" x="1071"/>
        <item m="1" sd="1" t="data" x="5829"/>
        <item m="1" sd="1" t="data" x="4494"/>
        <item m="1" sd="1" t="data" x="4681"/>
        <item m="1" sd="1" t="data" x="3558"/>
        <item m="1" sd="1" t="data" x="969"/>
        <item m="1" sd="1" t="data" x="5697"/>
        <item m="1" sd="1" t="data" x="4831"/>
        <item m="1" sd="1" t="data" x="1937"/>
        <item m="1" sd="1" t="data" x="866"/>
        <item m="1" sd="1" t="data" x="335"/>
        <item m="1" sd="1" t="data" x="3392"/>
        <item m="1" sd="1" t="data" x="5513"/>
        <item m="1" sd="1" t="data" x="5662"/>
        <item m="1" sd="1" t="data" x="5239"/>
        <item m="1" sd="1" t="data" x="856"/>
        <item m="1" sd="1" t="data" x="2569"/>
        <item m="1" sd="1" t="data" x="182"/>
        <item m="1" sd="1" t="data" x="5665"/>
        <item m="1" sd="1" t="data" x="4961"/>
        <item m="1" sd="1" t="data" x="4886"/>
        <item m="1" sd="1" t="data" x="1173"/>
        <item m="1" sd="1" t="data" x="5197"/>
        <item m="1" sd="1" t="data" x="1567"/>
        <item m="1" sd="1" t="data" x="1265"/>
        <item m="1" sd="1" t="data" x="3091"/>
        <item m="1" sd="1" t="data" x="2062"/>
        <item m="1" sd="1" t="data" x="1468"/>
        <item m="1" sd="1" t="data" x="1957"/>
        <item m="1" sd="1" t="data" x="882"/>
        <item m="1" sd="1" t="data" x="2683"/>
        <item m="1" sd="1" t="data" x="5638"/>
        <item m="1" sd="1" t="data" x="5299"/>
        <item m="1" sd="1" t="data" x="5722"/>
        <item m="1" sd="1" t="data" x="1920"/>
        <item m="1" sd="1" t="data" x="2681"/>
        <item m="1" sd="1" t="data" x="1288"/>
        <item m="1" sd="1" t="data" x="370"/>
        <item m="1" sd="1" t="data" x="414"/>
        <item m="1" sd="1" t="data" x="4432"/>
        <item m="1" sd="1" t="data" x="4820"/>
        <item m="1" sd="1" t="data" x="5691"/>
        <item m="1" sd="1" t="data" x="3587"/>
        <item m="1" sd="1" t="data" x="2246"/>
        <item m="1" sd="1" t="data" x="4918"/>
        <item m="1" sd="1" t="data" x="5123"/>
        <item m="1" sd="1" t="data" x="2157"/>
        <item m="1" sd="1" t="data" x="634"/>
        <item m="1" sd="1" t="data" x="4233"/>
        <item m="1" sd="1" t="data" x="4418"/>
        <item m="1" sd="1" t="data" x="5064"/>
        <item m="1" sd="1" t="data" x="4712"/>
        <item m="1" sd="1" t="data" x="4750"/>
        <item m="1" sd="1" t="data" x="3160"/>
        <item m="1" sd="1" t="data" x="4410"/>
        <item m="1" sd="1" t="data" x="568"/>
        <item m="1" sd="1" t="data" x="4559"/>
        <item m="1" sd="1" t="data" x="2522"/>
        <item m="1" sd="1" t="data" x="427"/>
        <item m="1" sd="1" t="data" x="5880"/>
        <item m="1" sd="1" t="data" x="3310"/>
        <item m="1" sd="1" t="data" x="2654"/>
        <item m="1" sd="1" t="data" x="3525"/>
        <item m="1" sd="1" t="data" x="4327"/>
        <item m="1" sd="1" t="data" x="1879"/>
        <item m="1" sd="1" t="data" x="4402"/>
        <item m="1" sd="1" t="data" x="4827"/>
        <item m="1" sd="1" t="data" x="3669"/>
        <item m="1" sd="1" t="data" x="5562"/>
        <item m="1" sd="1" t="data" x="3898"/>
        <item m="1" sd="1" t="data" x="1223"/>
        <item m="1" sd="1" t="data" x="2128"/>
        <item m="1" sd="1" t="data" x="5427"/>
        <item m="1" sd="1" t="data" x="3869"/>
        <item m="1" sd="1" t="data" x="2151"/>
        <item m="1" sd="1" t="data" x="2618"/>
        <item m="1" sd="1" t="data" x="1030"/>
        <item m="1" sd="1" t="data" x="3284"/>
        <item m="1" sd="1" t="data" x="5760"/>
        <item m="1" sd="1" t="data" x="1072"/>
        <item m="1" sd="1" t="data" x="1882"/>
        <item m="1" sd="1" t="data" x="3058"/>
        <item m="1" sd="1" t="data" x="5069"/>
        <item m="1" sd="1" t="data" x="1737"/>
        <item m="1" sd="1" t="data" x="3916"/>
        <item m="1" sd="1" t="data" x="5603"/>
        <item m="1" sd="1" t="data" x="1088"/>
        <item m="1" sd="1" t="data" x="3806"/>
        <item m="1" sd="1" t="data" x="3531"/>
        <item m="1" sd="1" t="data" x="4231"/>
        <item m="1" sd="1" t="data" x="217"/>
        <item m="1" sd="1" t="data" x="2053"/>
        <item m="1" sd="1" t="data" x="5223"/>
        <item m="1" sd="1" t="data" x="478"/>
        <item m="1" sd="1" t="data" x="3044"/>
        <item m="1" sd="1" t="data" x="1719"/>
        <item m="1" sd="1" t="data" x="3006"/>
        <item m="1" sd="1" t="data" x="4301"/>
        <item m="1" sd="1" t="data" x="2339"/>
        <item m="1" sd="1" t="data" x="1139"/>
        <item m="1" sd="1" t="data" x="1133"/>
        <item m="1" sd="1" t="data" x="2383"/>
        <item m="1" sd="1" t="data" x="4970"/>
        <item m="1" sd="1" t="data" x="4393"/>
        <item m="1" sd="1" t="data" x="752"/>
        <item m="1" sd="1" t="data" x="2877"/>
        <item m="1" sd="1" t="data" x="1006"/>
        <item m="1" sd="1" t="data" x="5235"/>
        <item m="1" sd="1" t="data" x="4228"/>
        <item m="1" sd="1" t="data" x="4872"/>
        <item m="1" sd="1" t="data" x="4880"/>
        <item m="1" sd="1" t="data" x="639"/>
        <item m="1" sd="1" t="data" x="343"/>
        <item m="1" sd="1" t="data" x="3331"/>
        <item m="1" sd="1" t="data" x="719"/>
        <item m="1" sd="1" t="data" x="5790"/>
        <item m="1" sd="1" t="data" x="3215"/>
        <item m="1" sd="1" t="data" x="688"/>
        <item m="1" sd="1" t="data" x="2437"/>
        <item m="1" sd="1" t="data" x="1972"/>
        <item m="1" sd="1" t="data" x="3697"/>
        <item m="1" sd="1" t="data" x="2839"/>
        <item m="1" sd="1" t="data" x="1344"/>
        <item m="1" sd="1" t="data" x="1439"/>
        <item m="1" sd="1" t="data" x="921"/>
        <item m="1" sd="1" t="data" x="5018"/>
        <item m="1" sd="1" t="data" x="668"/>
        <item m="1" sd="1" t="data" x="1849"/>
        <item m="1" sd="1" t="data" x="4279"/>
        <item m="1" sd="1" t="data" x="4324"/>
        <item m="1" sd="1" t="data" x="4348"/>
        <item m="1" sd="1" t="data" x="1759"/>
        <item m="1" sd="1" t="data" x="1835"/>
        <item m="1" sd="1" t="data" x="4142"/>
        <item m="1" sd="1" t="data" x="4765"/>
        <item m="1" sd="1" t="data" x="4958"/>
        <item m="1" sd="1" t="data" x="4842"/>
        <item m="1" sd="1" t="data" x="3536"/>
        <item m="1" sd="1" t="data" x="4908"/>
        <item m="1" sd="1" t="data" x="4881"/>
        <item m="1" sd="1" t="data" x="3070"/>
        <item m="1" sd="1" t="data" x="1092"/>
        <item m="1" sd="1" t="data" x="1542"/>
        <item m="1" sd="1" t="data" x="5667"/>
        <item m="1" sd="1" t="data" x="1043"/>
        <item m="1" sd="1" t="data" x="375"/>
        <item m="1" sd="1" t="data" x="1252"/>
        <item m="1" sd="1" t="data" x="1207"/>
        <item m="1" sd="1" t="data" x="296"/>
        <item m="1" sd="1" t="data" x="4346"/>
        <item m="1" sd="1" t="data" x="1945"/>
        <item m="1" sd="1" t="data" x="4901"/>
        <item m="1" sd="1" t="data" x="257"/>
        <item m="1" sd="1" t="data" x="536"/>
        <item m="1" sd="1" t="data" x="2209"/>
        <item m="1" sd="1" t="data" x="3780"/>
        <item m="1" sd="1" t="data" x="2953"/>
        <item m="1" sd="1" t="data" x="2565"/>
        <item m="1" sd="1" t="data" x="5006"/>
        <item m="1" sd="1" t="data" x="2937"/>
        <item m="1" sd="1" t="data" x="3856"/>
        <item m="1" sd="1" t="data" x="5193"/>
        <item m="1" sd="1" t="data" x="1556"/>
        <item m="1" sd="1" t="data" x="2623"/>
        <item m="1" sd="1" t="data" x="2160"/>
        <item m="1" sd="1" t="data" x="1205"/>
        <item m="1" sd="1" t="data" x="806"/>
        <item m="1" sd="1" t="data" x="877"/>
        <item m="1" sd="1" t="data" x="2523"/>
        <item m="1" sd="1" t="data" x="2195"/>
        <item m="1" sd="1" t="data" x="143"/>
        <item m="1" sd="1" t="data" x="4356"/>
        <item m="1" sd="1" t="data" x="4828"/>
        <item m="1" sd="1" t="data" x="1267"/>
        <item m="1" sd="1" t="data" x="5113"/>
        <item m="1" sd="1" t="data" x="5943"/>
        <item m="1" sd="1" t="data" x="4902"/>
        <item m="1" sd="1" t="data" x="1500"/>
        <item m="1" sd="1" t="data" x="4573"/>
        <item m="1" sd="1" t="data" x="2973"/>
        <item m="1" sd="1" t="data" x="413"/>
        <item m="1" sd="1" t="data" x="3340"/>
        <item m="1" sd="1" t="data" x="2919"/>
        <item m="1" sd="1" t="data" x="2360"/>
        <item m="1" sd="1" t="data" x="1480"/>
        <item m="1" sd="1" t="data" x="2262"/>
        <item m="1" sd="1" t="data" x="2057"/>
        <item m="1" sd="1" t="data" x="1839"/>
        <item m="1" sd="1" t="data" x="2371"/>
        <item m="1" sd="1" t="data" x="290"/>
        <item m="1" sd="1" t="data" x="5751"/>
        <item m="1" sd="1" t="data" x="1272"/>
        <item m="1" sd="1" t="data" x="4000"/>
        <item m="1" sd="1" t="data" x="1631"/>
        <item m="1" sd="1" t="data" x="7395"/>
        <item m="1" sd="1" t="data" x="5643"/>
        <item m="1" sd="1" t="data" x="1863"/>
        <item m="1" sd="1" t="data" x="2002"/>
        <item m="1" sd="1" t="data" x="1873"/>
        <item m="1" sd="1" t="data" x="6205"/>
        <item m="1" sd="1" t="data" x="1193"/>
        <item m="1" sd="1" t="data" x="4571"/>
        <item m="1" sd="1" t="data" x="2015"/>
        <item m="1" sd="1" t="data" x="5164"/>
        <item m="1" sd="1" t="data" x="5569"/>
        <item m="1" sd="1" t="data" x="2851"/>
        <item m="1" sd="1" t="data" x="2777"/>
        <item m="1" sd="1" t="data" x="1646"/>
        <item m="1" sd="1" t="data" x="3864"/>
        <item m="1" sd="1" t="data" x="3668"/>
        <item m="1" sd="1" t="data" x="3958"/>
        <item m="1" sd="1" t="data" x="3012"/>
        <item m="1" sd="1" t="data" x="1329"/>
        <item m="1" sd="1" t="data" x="1488"/>
        <item m="1" sd="1" t="data" x="3232"/>
        <item m="1" sd="1" t="data" x="3752"/>
        <item m="1" sd="1" t="data" x="2959"/>
        <item m="1" sd="1" t="data" x="2954"/>
        <item m="1" sd="1" t="data" x="3155"/>
        <item m="1" sd="1" t="data" x="1639"/>
        <item m="1" sd="1" t="data" x="3179"/>
        <item m="1" sd="1" t="data" x="3131"/>
        <item m="1" sd="1" t="data" x="2088"/>
        <item m="1" sd="1" t="data" x="5443"/>
        <item m="1" sd="1" t="data" x="3003"/>
        <item m="1" sd="1" t="data" x="5282"/>
        <item m="1" sd="1" t="data" x="1202"/>
        <item m="1" sd="1" t="data" x="1444"/>
        <item m="1" sd="1" t="data" x="5284"/>
        <item m="1" sd="1" t="data" x="2413"/>
        <item m="1" sd="1" t="data" x="5907"/>
        <item m="1" sd="1" t="data" x="2816"/>
        <item m="1" sd="1" t="data" x="1763"/>
        <item m="1" sd="1" t="data" x="4308"/>
        <item m="1" sd="1" t="data" x="2636"/>
        <item m="1" sd="1" t="data" x="90"/>
        <item m="1" sd="1" t="data" x="3165"/>
        <item m="1" sd="1" t="data" x="5708"/>
        <item m="1" sd="1" t="data" x="314"/>
        <item m="1" sd="1" t="data" x="2389"/>
        <item m="1" sd="1" t="data" x="523"/>
        <item m="1" sd="1" t="data" x="3961"/>
        <item m="1" sd="1" t="data" x="5117"/>
        <item m="1" sd="1" t="data" x="1535"/>
        <item m="1" sd="1" t="data" x="3384"/>
        <item m="1" sd="1" t="data" x="5845"/>
        <item m="1" sd="1" t="data" x="2273"/>
        <item m="1" sd="1" t="data" x="2594"/>
        <item m="1" sd="1" t="data" x="5326"/>
        <item m="1" sd="1" t="data" x="1939"/>
        <item m="1" sd="1" t="data" x="1814"/>
        <item m="1" sd="1" t="data" x="1371"/>
        <item m="1" sd="1" t="data" x="3889"/>
        <item m="1" sd="1" t="data" x="5659"/>
        <item m="1" sd="1" t="data" x="1981"/>
        <item m="1" sd="1" t="data" x="2271"/>
        <item m="1" sd="1" t="data" x="4656"/>
        <item m="1" sd="1" t="data" x="3852"/>
        <item m="1" sd="1" t="data" x="2783"/>
        <item m="1" sd="1" t="data" x="1388"/>
        <item m="1" sd="1" t="data" x="796"/>
        <item m="1" sd="1" t="data" x="241"/>
        <item m="1" sd="1" t="data" x="1260"/>
        <item m="1" sd="1" t="data" x="3745"/>
        <item m="1" sd="1" t="data" x="1512"/>
        <item m="1" sd="1" t="data" x="1522"/>
        <item m="1" sd="1" t="data" x="2322"/>
        <item m="1" sd="1" t="data" x="20"/>
        <item m="1" sd="1" t="data" x="792"/>
        <item m="1" sd="1" t="data" x="3909"/>
        <item m="1" sd="1" t="data" x="810"/>
        <item m="1" sd="1" t="data" x="1222"/>
        <item m="1" sd="1" t="data" x="5373"/>
        <item m="1" sd="1" t="data" x="486"/>
        <item m="1" sd="1" t="data" x="3150"/>
        <item m="1" sd="1" t="data" x="5306"/>
        <item m="1" sd="1" t="data" x="899"/>
        <item m="1" sd="1" t="data" x="1400"/>
        <item m="1" sd="1" t="data" x="4004"/>
        <item m="1" sd="1" t="data" x="2429"/>
        <item m="1" sd="1" t="data" x="3088"/>
        <item m="1" sd="1" t="data" x="3487"/>
        <item m="1" sd="1" t="data" x="2167"/>
        <item m="1" sd="1" t="data" x="2969"/>
        <item m="1" sd="1" t="data" x="4030"/>
        <item m="1" sd="1" t="data" x="111"/>
        <item m="1" sd="1" t="data" x="7312"/>
        <item m="1" sd="1" t="data" x="3007"/>
        <item m="1" sd="1" t="data" x="2372"/>
        <item m="1" sd="1" t="data" x="3704"/>
        <item m="1" sd="1" t="data" x="5295"/>
        <item m="1" sd="1" t="data" x="665"/>
        <item m="1" sd="1" t="data" x="2307"/>
        <item m="1" sd="1" t="data" x="1044"/>
        <item m="1" sd="1" t="data" x="3402"/>
        <item m="1" sd="1" t="data" x="3010"/>
        <item m="1" sd="1" t="data" x="2007"/>
        <item m="1" sd="1" t="data" x="4080"/>
        <item m="1" sd="1" t="data" x="3022"/>
        <item m="1" sd="1" t="data" x="1760"/>
        <item m="1" sd="1" t="data" x="906"/>
        <item m="1" sd="1" t="data" x="897"/>
        <item m="1" sd="1" t="data" x="175"/>
        <item m="1" sd="1" t="data" x="1057"/>
        <item m="1" sd="1" t="data" x="54"/>
        <item m="1" sd="1" t="data" x="3168"/>
        <item m="1" sd="1" t="data" x="3217"/>
        <item m="1" sd="1" t="data" x="5545"/>
        <item m="1" sd="1" t="data" x="1587"/>
        <item m="1" sd="1" t="data" x="460"/>
        <item m="1" sd="1" t="data" x="3810"/>
        <item m="1" sd="1" t="data" x="1401"/>
        <item m="1" sd="1" t="data" x="2730"/>
        <item m="1" sd="1" t="data" x="3262"/>
        <item m="1" sd="1" t="data" x="3389"/>
        <item m="1" sd="1" t="data" x="1326"/>
        <item m="1" sd="1" t="data" x="2354"/>
        <item m="1" sd="1" t="data" x="1013"/>
        <item m="1" sd="1" t="data" x="5546"/>
        <item m="1" sd="1" t="data" x="1164"/>
        <item m="1" sd="1" t="data" x="1569"/>
        <item m="1" sd="1" t="data" x="2715"/>
        <item m="1" sd="1" t="data" x="327"/>
        <item m="1" sd="1" t="data" x="5836"/>
        <item m="1" sd="1" t="data" x="3727"/>
        <item m="1" sd="1" t="data" x="870"/>
        <item m="1" sd="1" t="data" x="1402"/>
        <item m="1" sd="1" t="data" x="1670"/>
        <item m="1" sd="1" t="data" x="2141"/>
        <item m="1" sd="1" t="data" x="2013"/>
        <item m="1" sd="1" t="data" x="3174"/>
        <item m="1" sd="1" t="data" x="5895"/>
        <item m="1" sd="1" t="data" x="5455"/>
        <item m="1" sd="1" t="data" x="5499"/>
        <item m="1" sd="1" t="data" x="4811"/>
        <item m="1" sd="1" t="data" x="691"/>
        <item m="1" sd="1" t="data" x="1457"/>
        <item m="1" sd="1" t="data" x="1919"/>
        <item m="1" sd="1" t="data" x="1647"/>
        <item m="1" sd="1" t="data" x="949"/>
        <item m="1" sd="1" t="data" x="571"/>
        <item m="1" sd="1" t="data" x="1083"/>
        <item m="1" sd="1" t="data" x="4283"/>
        <item m="1" sd="1" t="data" x="1966"/>
        <item m="1" sd="1" t="data" x="3710"/>
        <item m="1" sd="1" t="data" x="3211"/>
        <item m="1" sd="1" t="data" x="1909"/>
        <item m="1" sd="1" t="data" x="1128"/>
        <item m="1" sd="1" t="data" x="4962"/>
        <item m="1" sd="1" t="data" x="456"/>
        <item m="1" sd="1" t="data" x="52"/>
        <item m="1" sd="1" t="data" x="6376"/>
        <item m="1" sd="1" t="data" x="4603"/>
        <item m="1" sd="1" t="data" x="4631"/>
        <item m="1" sd="1" t="data" x="5621"/>
        <item m="1" sd="1" t="data" x="683"/>
        <item m="1" sd="1" t="data" x="879"/>
        <item m="1" sd="1" t="data" x="2512"/>
        <item m="1" sd="1" t="data" x="5360"/>
        <item m="1" sd="1" t="data" x="2225"/>
        <item m="1" sd="1" t="data" x="3985"/>
        <item m="1" sd="1" t="data" x="3529"/>
        <item m="1" sd="1" t="data" x="2018"/>
        <item m="1" sd="1" t="data" x="1992"/>
        <item m="1" sd="1" t="data" x="720"/>
        <item m="1" sd="1" t="data" x="112"/>
        <item m="1" sd="1" t="data" x="1387"/>
        <item m="1" sd="1" t="data" x="1367"/>
        <item m="1" sd="1" t="data" x="1409"/>
        <item m="1" sd="1" t="data" x="3638"/>
        <item m="1" sd="1" t="data" x="3120"/>
        <item m="1" sd="1" t="data" x="3374"/>
        <item m="1" sd="1" t="data" x="2468"/>
        <item m="1" sd="1" t="data" x="2759"/>
        <item m="1" sd="1" t="data" x="532"/>
        <item m="1" sd="1" t="data" x="3597"/>
        <item m="1" sd="1" t="data" x="5425"/>
        <item m="1" sd="1" t="data" x="4588"/>
        <item m="1" sd="1" t="data" x="954"/>
        <item m="1" sd="1" t="data" x="4122"/>
        <item m="1" sd="1" t="data" x="5580"/>
        <item m="1" sd="1" t="data" x="3123"/>
        <item m="1" sd="1" t="data" x="4167"/>
        <item m="1" sd="1" t="data" x="3837"/>
        <item m="1" sd="1" t="data" x="2261"/>
        <item m="1" sd="1" t="data" x="5165"/>
        <item m="1" sd="1" t="data" x="276"/>
        <item m="1" sd="1" t="data" x="941"/>
        <item m="1" sd="1" t="data" x="1112"/>
        <item m="1" sd="1" t="data" x="1125"/>
        <item m="1" sd="1" t="data" x="71"/>
        <item m="1" sd="1" t="data" x="4870"/>
        <item m="1" sd="1" t="data" x="4725"/>
        <item m="1" sd="1" t="data" x="3136"/>
        <item m="1" sd="1" t="data" x="5412"/>
        <item m="1" sd="1" t="data" x="644"/>
        <item m="1" sd="1" t="data" x="5271"/>
        <item m="1" sd="1" t="data" x="1141"/>
        <item m="1" sd="1" t="data" x="5316"/>
        <item m="1" sd="1" t="data" x="933"/>
        <item m="1" sd="1" t="data" x="7501"/>
        <item m="1" sd="1" t="data" x="4256"/>
        <item m="1" sd="1" t="data" x="2892"/>
        <item m="1" sd="1" t="data" x="1989"/>
        <item m="1" sd="1" t="data" x="692"/>
        <item m="1" sd="1" t="data" x="1600"/>
        <item m="1" sd="1" t="data" x="1997"/>
        <item m="1" sd="1" t="data" x="4138"/>
        <item m="1" sd="1" t="data" x="910"/>
        <item m="1" sd="1" t="data" x="4589"/>
        <item m="1" sd="1" t="data" x="5255"/>
        <item m="1" sd="1" t="data" x="5061"/>
        <item m="1" sd="1" t="data" x="3379"/>
        <item m="1" sd="1" t="data" x="2507"/>
        <item m="1" sd="1" t="data" x="3257"/>
        <item m="1" sd="1" t="data" x="3954"/>
        <item m="1" sd="1" t="data" x="3301"/>
        <item m="1" sd="1" t="data" x="3312"/>
        <item m="1" sd="1" t="data" x="3069"/>
        <item m="1" sd="1" t="data" x="181"/>
        <item m="1" sd="1" t="data" x="2164"/>
        <item m="1" sd="1" t="data" x="1769"/>
        <item m="1" sd="1" t="data" x="4034"/>
        <item m="1" sd="1" t="data" x="2560"/>
        <item m="1" sd="1" t="data" x="4814"/>
        <item m="1" sd="1" t="data" x="64"/>
        <item m="1" sd="1" t="data" x="2477"/>
        <item m="1" sd="1" t="data" x="199"/>
        <item m="1" sd="1" t="data" x="1745"/>
        <item m="1" sd="1" t="data" x="51"/>
        <item m="1" sd="1" t="data" x="5037"/>
        <item m="1" sd="1" t="data" x="3114"/>
        <item m="1" sd="1" t="data" x="1602"/>
        <item m="1" sd="1" t="data" x="5894"/>
        <item m="1" sd="1" t="data" x="5729"/>
        <item m="1" sd="1" t="data" x="3635"/>
        <item m="1" sd="1" t="data" x="4206"/>
        <item m="1" sd="1" t="data" x="649"/>
        <item m="1" sd="1" t="data" x="5192"/>
        <item m="1" sd="1" t="data" x="1956"/>
        <item m="1" sd="1" t="data" x="787"/>
        <item m="1" sd="1" t="data" x="1935"/>
        <item m="1" sd="1" t="data" x="1676"/>
        <item m="1" sd="1" t="data" x="5618"/>
        <item m="1" sd="1" t="data" x="3332"/>
        <item m="1" sd="1" t="data" x="2192"/>
        <item m="1" sd="1" t="data" x="3971"/>
        <item m="1" sd="1" t="data" x="4663"/>
        <item m="1" sd="1" t="data" x="2963"/>
        <item m="1" sd="1" t="data" x="317"/>
        <item m="1" sd="1" t="data" x="3289"/>
        <item m="1" sd="1" t="data" x="5266"/>
        <item m="1" sd="1" t="data" x="2370"/>
        <item m="1" sd="1" t="data" x="3899"/>
        <item m="1" sd="1" t="data" x="187"/>
        <item m="1" sd="1" t="data" x="1095"/>
        <item m="1" sd="1" t="data" x="2043"/>
        <item m="1" sd="1" t="data" x="2901"/>
        <item m="1" sd="1" t="data" x="92"/>
        <item m="1" sd="1" t="data" x="2432"/>
        <item m="1" sd="1" t="data" x="2147"/>
        <item m="1" sd="1" t="data" x="3221"/>
        <item m="1" sd="1" t="data" x="5174"/>
        <item m="1" sd="1" t="data" x="5644"/>
        <item m="1" sd="1" t="data" x="1774"/>
        <item m="1" sd="1" t="data" x="1766"/>
        <item m="1" sd="1" t="data" x="4091"/>
        <item m="1" sd="1" t="data" x="516"/>
        <item m="1" sd="1" t="data" x="2943"/>
        <item m="1" sd="1" t="data" x="3789"/>
        <item m="1" sd="1" t="data" x="3103"/>
        <item m="1" sd="1" t="data" x="4173"/>
        <item m="1" sd="1" t="data" x="3986"/>
        <item m="1" sd="1" t="data" x="5245"/>
        <item m="1" sd="1" t="data" x="2629"/>
        <item m="1" sd="1" t="data" x="5503"/>
        <item m="1" sd="1" t="data" x="324"/>
        <item m="1" sd="1" t="data" x="1483"/>
        <item m="1" sd="1" t="data" x="246"/>
        <item m="1" sd="1" t="data" x="1617"/>
        <item m="1" sd="1" t="data" x="3400"/>
        <item m="1" sd="1" t="data" x="4379"/>
        <item m="1" sd="1" t="data" x="62"/>
        <item m="1" sd="1" t="data" x="5792"/>
        <item m="1" sd="1" t="data" x="5833"/>
        <item m="1" sd="1" t="data" x="4013"/>
        <item m="1" sd="1" t="data" x="1428"/>
        <item m="1" sd="1" t="data" x="2535"/>
        <item m="1" sd="1" t="data" x="5700"/>
        <item m="1" sd="1" t="data" x="2957"/>
        <item m="1" sd="1" t="data" x="274"/>
        <item m="1" sd="1" t="data" x="2066"/>
        <item m="1" sd="1" t="data" x="4621"/>
        <item m="1" sd="1" t="data" x="1471"/>
        <item m="1" sd="1" t="data" x="800"/>
        <item m="1" sd="1" t="data" x="737"/>
        <item m="1" sd="1" t="data" x="461"/>
        <item m="1" sd="1" t="data" x="531"/>
        <item m="1" sd="1" t="data" x="864"/>
        <item m="1" sd="1" t="data" x="2080"/>
        <item m="1" sd="1" t="data" x="306"/>
        <item m="1" sd="1" t="data" x="2294"/>
        <item m="1" sd="1" t="data" x="3346"/>
        <item m="1" sd="1" t="data" x="2828"/>
        <item m="1" sd="1" t="data" x="3568"/>
        <item m="1" sd="1" t="data" x="1446"/>
        <item m="1" sd="1" t="data" x="3484"/>
        <item m="1" sd="1" t="data" x="4032"/>
        <item m="1" sd="1" t="data" x="1576"/>
        <item m="1" sd="1" t="data" x="5878"/>
        <item m="1" sd="1" t="data" x="1779"/>
        <item m="1" sd="1" t="data" x="1414"/>
        <item m="1" sd="1" t="data" x="3612"/>
        <item m="1" sd="1" t="data" x="3951"/>
        <item m="1" sd="1" t="data" x="4875"/>
        <item m="1" sd="1" t="data" x="3605"/>
        <item m="1" sd="1" t="data" x="2909"/>
        <item m="1" sd="1" t="data" x="2212"/>
        <item m="1" sd="1" t="data" x="2219"/>
        <item m="1" sd="1" t="data" x="3463"/>
        <item m="1" sd="1" t="data" x="3035"/>
        <item m="1" sd="1" t="data" x="2813"/>
        <item m="1" sd="1" t="data" x="3993"/>
        <item m="1" sd="1" t="data" x="3145"/>
        <item m="1" sd="1" t="data" x="2452"/>
        <item m="1" sd="1" t="data" x="1782"/>
        <item m="1" sd="1" t="data" x="2367"/>
        <item m="1" sd="1" t="data" x="4227"/>
        <item m="1" sd="1" t="data" x="5747"/>
        <item m="1" sd="1" t="data" x="3104"/>
        <item m="1" sd="1" t="data" x="2081"/>
        <item m="1" sd="1" t="data" x="4491"/>
        <item m="1" sd="1" t="data" x="2152"/>
        <item m="1" sd="1" t="data" x="3158"/>
        <item m="1" sd="1" t="data" x="586"/>
        <item m="1" sd="1" t="data" x="2974"/>
        <item m="1" sd="1" t="data" x="134"/>
        <item m="1" sd="1" t="data" x="36"/>
        <item m="1" sd="1" t="data" x="3079"/>
        <item m="1" sd="1" t="data" x="1280"/>
        <item m="1" sd="1" t="data" x="3805"/>
        <item m="1" sd="1" t="data" x="2845"/>
        <item m="1" sd="1" t="data" x="5767"/>
        <item m="1" sd="1" t="data" x="4716"/>
        <item m="1" sd="1" t="data" x="5244"/>
        <item m="1" sd="1" t="data" x="2254"/>
        <item m="1" sd="1" t="data" x="2282"/>
        <item m="1" sd="1" t="data" x="3493"/>
        <item m="1" sd="1" t="data" x="4230"/>
        <item m="1" sd="1" t="data" x="5723"/>
        <item m="1" sd="1" t="data" x="5707"/>
        <item m="1" sd="1" t="data" x="1574"/>
        <item m="1" sd="1" t="data" x="5533"/>
        <item m="1" sd="1" t="data" x="5385"/>
        <item m="1" sd="1" t="data" x="2224"/>
        <item m="1" sd="1" t="data" x="4845"/>
        <item m="1" sd="1" t="data" x="1875"/>
        <item m="1" sd="1" t="data" x="4541"/>
        <item m="1" sd="1" t="data" x="3749"/>
        <item m="1" sd="1" t="data" x="5520"/>
        <item m="1" sd="1" t="data" x="4824"/>
        <item m="1" sd="1" t="data" x="964"/>
        <item m="1" sd="1" t="data" x="1162"/>
        <item m="1" sd="1" t="data" x="6578"/>
        <item m="1" sd="1" t="data" x="5104"/>
        <item m="1" sd="1" t="data" x="2575"/>
        <item m="1" sd="1" t="data" x="3843"/>
        <item m="1" sd="1" t="data" x="3881"/>
        <item m="1" sd="1" t="data" x="3794"/>
        <item m="1" sd="1" t="data" x="5166"/>
        <item m="1" sd="1" t="data" x="3796"/>
        <item m="1" sd="1" t="data" x="533"/>
        <item m="1" sd="1" t="data" x="2035"/>
        <item m="1" sd="1" t="data" x="6148"/>
        <item m="1" sd="1" t="data" x="2249"/>
        <item m="1" sd="1" t="data" x="3248"/>
        <item m="1" sd="1" t="data" x="352"/>
        <item m="1" sd="1" t="data" x="2440"/>
        <item m="1" sd="1" t="data" x="4995"/>
        <item m="1" sd="1" t="data" x="2336"/>
        <item m="1" sd="1" t="data" x="1101"/>
        <item m="1" sd="1" t="data" x="3031"/>
        <item m="1" sd="1" t="data" x="3109"/>
        <item m="1" sd="1" t="data" x="5735"/>
        <item m="1" sd="1" t="data" x="5543"/>
        <item m="1" sd="1" t="data" x="3884"/>
        <item m="1" sd="1" t="data" x="2314"/>
        <item m="1" sd="1" t="data" x="1375"/>
        <item m="1" sd="1" t="data" x="3261"/>
        <item m="1" sd="1" t="data" x="5371"/>
        <item m="1" sd="1" t="data" x="339"/>
        <item m="1" sd="1" t="data" x="2588"/>
        <item m="1" sd="1" t="data" x="626"/>
        <item m="1" sd="1" t="data" x="3299"/>
        <item m="1" sd="1" t="data" x="5135"/>
        <item m="1" sd="1" t="data" x="3655"/>
        <item m="1" sd="1" t="data" x="1299"/>
        <item m="1" sd="1" t="data" x="3388"/>
        <item m="1" sd="1" t="data" x="2825"/>
        <item m="1" sd="1" t="data" x="3250"/>
        <item m="1" sd="1" t="data" x="1634"/>
        <item m="1" sd="1" t="data" x="4705"/>
        <item m="1" sd="1" t="data" x="5605"/>
        <item m="1" sd="1" t="data" x="1699"/>
        <item m="1" sd="1" t="data" x="5893"/>
        <item m="1" sd="1" t="data" x="594"/>
        <item m="1" sd="1" t="data" x="3781"/>
        <item m="1" sd="1" t="data" x="4844"/>
        <item m="1" sd="1" t="data" x="5180"/>
        <item m="1" sd="1" t="data" x="5512"/>
        <item m="1" sd="1" t="data" x="3046"/>
        <item m="1" sd="1" t="data" x="2454"/>
        <item m="1" sd="1" t="data" x="2741"/>
        <item m="1" sd="1" t="data" x="3928"/>
        <item m="1" sd="1" t="data" x="1636"/>
        <item m="1" sd="1" t="data" x="3106"/>
        <item m="1" sd="1" t="data" x="2198"/>
        <item m="1" sd="1" t="data" x="947"/>
        <item m="1" sd="1" t="data" x="4499"/>
        <item m="1" sd="1" t="data" x="4862"/>
        <item m="1" sd="1" t="data" x="2244"/>
        <item m="1" sd="1" t="data" x="1533"/>
        <item m="1" sd="1" t="data" x="5196"/>
        <item m="1" sd="1" t="data" x="5530"/>
        <item m="1" sd="1" t="data" x="1453"/>
        <item m="1" sd="1" t="data" x="2460"/>
        <item m="1" sd="1" t="data" x="2753"/>
        <item m="1" sd="1" t="data" x="3110"/>
        <item m="1" sd="1" t="data" x="3446"/>
        <item m="1" sd="1" t="data" x="3809"/>
        <item m="1" sd="1" t="data" x="5232"/>
        <item m="1" sd="1" t="data" x="2686"/>
        <item m="1" sd="1" t="data" x="3774"/>
        <item m="1" sd="1" t="data" x="4141"/>
        <item m="1" sd="1" t="data" x="4510"/>
        <item m="1" sd="1" t="data" x="4879"/>
        <item m="1" sd="1" t="data" x="5541"/>
        <item m="1" sd="1" t="data" x="2470"/>
        <item m="1" sd="1" t="data" x="2764"/>
        <item m="1" sd="1" t="data" x="3119"/>
        <item m="1" sd="1" t="data" x="3464"/>
        <item m="1" sd="1" t="data" x="4152"/>
        <item m="1" sd="1" t="data" x="4892"/>
        <item m="1" sd="1" t="data" x="5210"/>
        <item m="1" sd="1" t="data" x="4445"/>
        <item m="1" sd="1" t="data" x="3907"/>
        <item m="1" sd="1" t="data" x="1635"/>
        <item m="1" sd="1" t="data" x="2553"/>
        <item m="1" sd="1" t="data" x="548"/>
        <item m="1" sd="1" t="data" x="547"/>
        <item m="1" sd="1" t="data" x="5"/>
        <item m="1" sd="1" t="data" x="2655"/>
        <item m="1" sd="1" t="data" x="4028"/>
        <item m="1" sd="1" t="data" x="3894"/>
        <item m="1" sd="1" t="data" x="5672"/>
        <item m="1" sd="1" t="data" x="4583"/>
        <item m="1" sd="1" t="data" x="6612"/>
        <item m="1" sd="1" t="data" x="5444"/>
        <item m="1" sd="1" t="data" x="1186"/>
        <item m="1" sd="1" t="data" x="3630"/>
        <item m="1" sd="1" t="data" x="5561"/>
        <item m="1" sd="1" t="data" x="368"/>
        <item m="1" sd="1" t="data" x="3932"/>
        <item m="1" sd="1" t="data" x="1728"/>
        <item m="1" sd="1" t="data" x="4277"/>
        <item m="1" sd="1" t="data" x="3702"/>
        <item m="1" sd="1" t="data" x="5289"/>
        <item m="1" sd="1" t="data" x="3795"/>
        <item m="1" sd="1" t="data" x="1273"/>
        <item m="1" sd="1" t="data" x="5753"/>
        <item m="1" sd="1" t="data" x="1612"/>
        <item m="1" sd="1" t="data" x="5097"/>
        <item m="1" sd="1" t="data" x="170"/>
        <item m="1" sd="1" t="data" x="680"/>
        <item m="1" sd="1" t="data" x="4993"/>
        <item m="1" sd="1" t="data" x="191"/>
        <item m="1" sd="1" t="data" x="1470"/>
        <item m="1" sd="1" t="data" x="3318"/>
        <item m="1" sd="1" t="data" x="4546"/>
        <item m="1" sd="1" t="data" x="1236"/>
        <item m="1" sd="1" t="data" x="4866"/>
        <item m="1" sd="1" t="data" x="3807"/>
        <item m="1" sd="1" t="data" x="2785"/>
        <item m="1" sd="1" t="data" x="2743"/>
        <item m="1" sd="1" t="data" x="1487"/>
        <item m="1" sd="1" t="data" x="4264"/>
        <item m="1" sd="1" t="data" x="1938"/>
        <item m="1" sd="1" t="data" x="4883"/>
        <item m="1" sd="1" t="data" x="336"/>
        <item m="1" sd="1" t="data" x="3210"/>
        <item m="1" sd="1" t="data" x="9"/>
        <item m="1" sd="1" t="data" x="2554"/>
        <item m="1" sd="1" t="data" x="2617"/>
        <item m="1" sd="1" t="data" x="1606"/>
        <item m="1" sd="1" t="data" x="3828"/>
        <item m="1" sd="1" t="data" x="4116"/>
        <item m="1" sd="1" t="data" x="2781"/>
        <item m="1" sd="1" t="data" x="3432"/>
        <item m="1" sd="1" t="data" x="5557"/>
        <item m="1" sd="1" t="data" x="4484"/>
        <item m="1" sd="1" t="data" x="3471"/>
        <item m="1" sd="1" t="data" x="3797"/>
        <item m="1" sd="1" t="data" x="3132"/>
        <item m="1" sd="1" t="data" x="1235"/>
        <item m="1" sd="1" t="data" x="3687"/>
        <item m="1" sd="1" t="data" x="5765"/>
        <item m="1" sd="1" t="data" x="3868"/>
        <item m="1" sd="1" t="data" x="5296"/>
        <item m="1" sd="1" t="data" x="5096"/>
        <item m="1" sd="1" t="data" x="1121"/>
        <item m="1" sd="1" t="data" x="3770"/>
        <item m="1" sd="1" t="data" x="2258"/>
        <item m="1" sd="1" t="data" x="4353"/>
        <item m="1" sd="1" t="data" x="5327"/>
        <item m="1" sd="1" t="data" x="2304"/>
        <item m="1" sd="1" t="data" x="5468"/>
        <item m="1" sd="1" t="data" x="2411"/>
        <item m="1" sd="1" t="data" x="1440"/>
        <item m="1" sd="1" t="data" x="2408"/>
        <item m="1" sd="1" t="data" x="4171"/>
        <item m="1" sd="1" t="data" x="4417"/>
        <item m="1" sd="1" t="data" x="1697"/>
        <item m="1" sd="1" t="data" x="3218"/>
        <item m="1" sd="1" t="data" x="1413"/>
        <item m="1" sd="1" t="data" x="5202"/>
        <item m="1" sd="1" t="data" x="1689"/>
        <item m="1" sd="1" t="data" x="1787"/>
        <item m="1" sd="1" t="data" x="4735"/>
        <item m="1" sd="1" t="data" x="5057"/>
        <item m="1" sd="1" t="data" x="3748"/>
        <item m="1" sd="1" t="data" x="2416"/>
        <item m="1" sd="1" t="data" x="3964"/>
        <item m="1" sd="1" t="data" x="1687"/>
        <item m="1" sd="1" t="data" x="1714"/>
        <item m="1" sd="1" t="data" x="5269"/>
        <item m="1" sd="1" t="data" x="2840"/>
        <item m="1" sd="1" t="data" x="4248"/>
        <item m="1" sd="1" t="data" x="4071"/>
        <item m="1" sd="1" t="data" x="2902"/>
        <item m="1" sd="1" t="data" x="4996"/>
        <item m="1" sd="1" t="data" x="5053"/>
        <item m="1" sd="1" t="data" x="3853"/>
        <item m="1" sd="1" t="data" x="4496"/>
        <item m="1" sd="1" t="data" x="1614"/>
        <item m="1" sd="1" t="data" x="2699"/>
        <item m="1" sd="1" t="data" x="1076"/>
        <item m="1" sd="1" t="data" x="2382"/>
        <item m="1" sd="1" t="data" x="3684"/>
        <item m="1" sd="1" t="data" x="470"/>
        <item m="1" sd="1" t="data" x="3083"/>
        <item m="1" sd="1" t="data" x="1239"/>
        <item m="1" sd="1" t="data" x="3891"/>
        <item m="1" sd="1" t="data" x="107"/>
        <item m="1" sd="1" t="data" x="2763"/>
        <item m="1" sd="1" t="data" x="6518"/>
        <item m="1" sd="1" t="data" x="4776"/>
        <item m="1" sd="1" t="data" x="3927"/>
        <item m="1" sd="1" t="data" x="5651"/>
        <item m="1" sd="1" t="data" x="6414"/>
        <item m="1" sd="1" t="data" x="5776"/>
        <item m="1" sd="1" t="data" x="699"/>
        <item m="1" sd="1" t="data" x="7474"/>
        <item m="1" sd="1" t="data" x="675"/>
        <item m="1" sd="1" t="data" x="4941"/>
        <item m="1" sd="1" t="data" x="4953"/>
        <item m="1" sd="1" t="data" x="1751"/>
        <item m="1" sd="1" t="data" x="1038"/>
        <item m="1" sd="1" t="data" x="1987"/>
        <item m="1" sd="1" t="data" x="3802"/>
        <item m="1" sd="1" t="data" x="12"/>
        <item m="1" sd="1" t="data" x="5273"/>
        <item m="1" sd="1" t="data" x="3216"/>
        <item m="1" sd="1" t="data" x="593"/>
        <item m="1" sd="1" t="data" x="1462"/>
        <item m="1" sd="1" t="data" x="5544"/>
        <item m="1" sd="1" t="data" x="5268"/>
        <item m="1" sd="1" t="data" x="1017"/>
        <item m="1" sd="1" t="data" x="477"/>
        <item m="1" sd="1" t="data" x="330"/>
        <item m="1" sd="1" t="data" x="1750"/>
        <item m="1" sd="1" t="data" x="4683"/>
        <item m="1" sd="1" t="data" x="5840"/>
        <item m="1" sd="1" t="data" x="1171"/>
        <item m="1" sd="1" t="data" x="5838"/>
        <item m="1" sd="1" t="data" x="4081"/>
        <item m="1" sd="1" t="data" x="744"/>
        <item m="1" sd="1" t="data" x="4493"/>
        <item m="1" sd="1" t="data" x="4020"/>
        <item m="1" sd="1" t="data" x="5088"/>
        <item m="1" sd="1" t="data" x="2268"/>
        <item m="1" sd="1" t="data" x="1443"/>
        <item m="1" sd="1" t="data" x="57"/>
        <item m="1" sd="1" t="data" x="77"/>
        <item m="1" sd="1" t="data" x="3344"/>
        <item m="1" sd="1" t="data" x="3285"/>
        <item m="1" sd="1" t="data" x="5492"/>
        <item m="1" sd="1" t="data" x="3808"/>
        <item m="1" sd="1" t="data" x="4476"/>
        <item m="1" sd="1" t="data" x="2202"/>
        <item m="1" sd="1" t="data" x="2740"/>
        <item m="1" sd="1" t="data" x="2058"/>
        <item m="1" sd="1" t="data" x="1811"/>
        <item m="1" sd="1" t="data" x="2463"/>
        <item m="1" sd="1" t="data" x="220"/>
        <item m="1" sd="1" t="data" x="6530"/>
        <item m="1" sd="1" t="data" x="883"/>
        <item m="1" sd="1" t="data" x="5869"/>
        <item m="1" sd="1" t="data" x="3473"/>
        <item m="1" sd="1" t="data" x="943"/>
        <item m="1" sd="1" t="data" x="2436"/>
        <item m="1" sd="1" t="data" x="2766"/>
        <item m="1" sd="1" t="data" x="1911"/>
        <item m="1" sd="1" t="data" x="312"/>
        <item m="1" sd="1" t="data" x="37"/>
        <item m="1" sd="1" t="data" x="1896"/>
        <item m="1" sd="1" t="data" x="3498"/>
        <item m="1" sd="1" t="data" x="4678"/>
        <item m="1" sd="1" t="data" x="5315"/>
        <item m="1" sd="1" t="data" x="3490"/>
        <item m="1" sd="1" t="data" x="4018"/>
        <item m="1" sd="1" t="data" x="1808"/>
        <item m="1" sd="1" t="data" x="4519"/>
        <item m="1" sd="1" t="data" x="4113"/>
        <item m="1" sd="1" t="data" x="761"/>
        <item m="1" sd="1" t="data" x="5272"/>
        <item m="1" sd="1" t="data" x="3939"/>
        <item m="1" sd="1" t="data" x="2300"/>
        <item m="1" sd="1" t="data" x="2497"/>
        <item m="1" sd="1" t="data" x="1724"/>
        <item m="1" sd="1" t="data" x="3851"/>
        <item m="1" sd="1" t="data" x="3813"/>
        <item m="1" sd="1" t="data" x="814"/>
        <item m="1" sd="1" t="data" x="4669"/>
        <item m="1" sd="1" t="data" x="5876"/>
        <item m="1" sd="1" t="data" x="3239"/>
        <item m="1" sd="1" t="data" x="2665"/>
        <item m="1" sd="1" t="data" x="5094"/>
        <item m="1" sd="1" t="data" x="4939"/>
        <item m="1" sd="1" t="data" x="5085"/>
        <item m="1" sd="1" t="data" x="1198"/>
        <item m="1" sd="1" t="data" x="3352"/>
        <item m="1" sd="1" t="data" x="5474"/>
        <item m="1" sd="1" t="data" x="5796"/>
        <item m="1" sd="1" t="data" x="2324"/>
        <item m="1" sd="1" t="data" x="435"/>
        <item m="1" sd="1" t="data" x="5604"/>
        <item m="1" sd="1" t="data" x="5635"/>
        <item m="1" sd="1" t="data" x="1473"/>
        <item m="1" sd="1" t="data" x="2130"/>
        <item m="1" sd="1" t="data" x="2031"/>
        <item m="1" sd="1" t="data" x="3199"/>
        <item m="1" sd="1" t="data" x="2071"/>
        <item m="1" sd="1" t="data" x="726"/>
        <item m="1" sd="1" t="data" x="3877"/>
        <item m="1" sd="1" t="data" x="3883"/>
        <item m="1" sd="1" t="data" x="807"/>
        <item m="1" sd="1" t="data" x="2330"/>
        <item m="1" sd="1" t="data" x="3055"/>
        <item m="1" sd="1" t="data" x="3230"/>
        <item m="1" sd="1" t="data" x="4243"/>
        <item m="1" sd="1" t="data" x="5655"/>
        <item m="1" sd="1" t="data" x="4789"/>
        <item m="1" sd="1" t="data" x="4777"/>
        <item m="1" sd="1" t="data" x="4290"/>
        <item m="1" sd="1" t="data" x="2895"/>
        <item m="1" sd="1" t="data" x="53"/>
        <item m="1" sd="1" t="data" x="3256"/>
        <item m="1" sd="1" t="data" x="5506"/>
        <item m="1" sd="1" t="data" x="2631"/>
        <item m="1" sd="1" t="data" x="4564"/>
        <item m="1" sd="1" t="data" x="4270"/>
        <item m="1" sd="1" t="data" x="1749"/>
        <item m="1" sd="1" t="data" x="221"/>
        <item m="1" sd="1" t="data" x="4928"/>
        <item m="1" sd="1" t="data" x="690"/>
        <item m="1" sd="1" t="data" x="615"/>
        <item m="1" sd="1" t="data" x="3462"/>
        <item m="1" sd="1" t="data" x="4560"/>
        <item m="1" sd="1" t="data" x="717"/>
        <item m="1" sd="1" t="data" x="4841"/>
        <item m="1" sd="1" t="data" x="4437"/>
        <item m="1" sd="1" t="data" x="858"/>
        <item m="1" sd="1" t="data" x="952"/>
        <item m="1" sd="1" t="data" x="4416"/>
        <item m="1" sd="1" t="data" x="285"/>
        <item m="1" sd="1" t="data" x="4365"/>
        <item m="1" sd="1" t="data" x="4019"/>
        <item m="1" sd="1" t="data" x="1561"/>
        <item m="1" sd="1" t="data" x="4433"/>
        <item m="1" sd="1" t="data" x="3212"/>
        <item m="1" sd="1" t="data" x="1834"/>
        <item m="1" sd="1" t="data" x="1671"/>
        <item m="1" sd="1" t="data" x="2803"/>
        <item m="1" sd="1" t="data" x="2530"/>
        <item m="1" sd="1" t="data" x="7963"/>
        <item m="1" sd="1" t="data" x="3637"/>
        <item m="1" sd="1" t="data" x="4278"/>
        <item m="1" sd="1" t="data" x="5788"/>
        <item m="1" sd="1" t="data" x="1224"/>
        <item m="1" sd="1" t="data" x="2658"/>
        <item m="1" sd="1" t="data" x="1343"/>
        <item m="1" sd="1" t="data" x="1322"/>
        <item m="1" sd="1" t="data" x="5782"/>
        <item m="1" sd="1" t="data" x="3049"/>
        <item m="1" sd="1" t="data" x="4311"/>
        <item m="1" sd="1" t="data" x="3468"/>
        <item m="1" sd="1" t="data" x="3481"/>
        <item m="1" sd="1" t="data" x="3292"/>
        <item m="1" sd="1" t="data" x="3225"/>
        <item m="1" sd="1" t="data" x="1899"/>
        <item m="1" sd="1" t="data" x="2978"/>
        <item m="1" sd="1" t="data" x="3678"/>
        <item m="1" sd="1" t="data" x="1251"/>
        <item m="1" sd="1" t="data" x="2313"/>
        <item m="1" sd="1" t="data" x="1392"/>
        <item m="1" sd="1" t="data" x="1383"/>
        <item m="1" sd="1" t="data" x="2710"/>
        <item m="1" sd="1" t="data" x="1547"/>
        <item m="1" sd="1" t="data" x="1385"/>
        <item m="1" sd="1" t="data" x="1505"/>
        <item m="1" sd="1" t="data" x="3984"/>
        <item m="1" sd="1" t="data" x="3206"/>
        <item m="1" sd="1" t="data" x="4956"/>
        <item m="1" sd="1" t="data" x="1570"/>
        <item m="1" sd="1" t="data" x="1182"/>
        <item m="1" sd="1" t="data" x="249"/>
        <item m="1" sd="1" t="data" x="3164"/>
        <item m="1" sd="1" t="data" x="2414"/>
        <item m="1" sd="1" t="data" x="204"/>
        <item m="1" sd="1" t="data" x="2129"/>
        <item m="1" sd="1" t="data" x="1359"/>
        <item m="1" sd="1" t="data" x="2380"/>
        <item m="1" sd="1" t="data" x="3880"/>
        <item m="1" sd="1" t="data" x="3064"/>
        <item m="1" sd="1" t="data" x="2073"/>
        <item m="1" sd="1" t="data" x="5839"/>
        <item m="1" sd="1" t="data" x="1738"/>
        <item m="1" sd="1" t="data" x="2573"/>
        <item m="1" sd="1" t="data" x="4464"/>
        <item m="1" sd="1" t="data" x="150"/>
        <item m="1" sd="1" t="data" x="3773"/>
        <item m="1" sd="1" t="data" x="3663"/>
        <item m="1" sd="1" t="data" x="2397"/>
        <item m="1" sd="1" t="data" x="3226"/>
        <item m="1" sd="1" t="data" x="1641"/>
        <item m="1" sd="1" t="data" x="3048"/>
        <item m="1" sd="1" t="data" x="2757"/>
        <item m="1" sd="1" t="data" x="4298"/>
        <item m="1" sd="1" t="data" x="3779"/>
        <item m="1" sd="1" t="data" x="5015"/>
        <item m="1" sd="1" t="data" x="5587"/>
        <item m="1" sd="1" t="data" x="1185"/>
        <item m="1" sd="1" t="data" x="1732"/>
        <item m="1" sd="1" t="data" x="3713"/>
        <item m="1" sd="1" t="data" x="2899"/>
        <item m="1" sd="1" t="data" x="2838"/>
        <item m="1" sd="1" t="data" x="1578"/>
        <item m="1" sd="1" t="data" x="5145"/>
        <item m="1" sd="1" t="data" x="786"/>
        <item m="1" sd="1" t="data" x="2635"/>
        <item m="1" sd="1" t="data" x="1959"/>
        <item m="1" sd="1" t="data" x="1696"/>
        <item m="1" sd="1" t="data" x="4753"/>
        <item m="1" sd="1" t="data" x="6359"/>
        <item m="1" sd="1" t="data" x="5099"/>
        <item m="1" sd="1" t="data" x="2568"/>
        <item m="1" sd="1" t="data" x="2811"/>
        <item m="1" sd="1" t="data" x="190"/>
        <item m="1" sd="1" t="data" x="2402"/>
        <item m="1" sd="1" t="data" x="6445"/>
        <item m="1" sd="1" t="data" x="2679"/>
        <item m="1" sd="1" t="data" x="5367"/>
        <item m="1" sd="1" t="data" x="3905"/>
        <item m="1" sd="1" t="data" x="5276"/>
        <item m="1" sd="1" t="data" x="1663"/>
        <item m="1" sd="1" t="data" x="4778"/>
        <item m="1" sd="1" t="data" x="139"/>
        <item m="1" sd="1" t="data" x="5003"/>
        <item m="1" sd="1" t="data" x="1305"/>
        <item m="1" sd="1" t="data" x="756"/>
        <item m="1" sd="1" t="data" x="1493"/>
        <item m="1" sd="1" t="data" x="328"/>
        <item m="1" sd="1" t="data" x="1847"/>
        <item m="1" sd="1" t="data" x="1608"/>
        <item m="1" sd="1" t="data" x="1970"/>
        <item m="1" sd="1" t="data" x="2802"/>
        <item m="1" sd="1" t="data" x="6"/>
        <item m="1" sd="1" t="data" x="5718"/>
        <item m="1" sd="1" t="data" x="4708"/>
        <item m="1" sd="1" t="data" x="5001"/>
        <item m="1" sd="1" t="data" x="6289"/>
        <item m="1" sd="1" t="data" x="3019"/>
        <item m="1" sd="1" t="data" x="5762"/>
        <item m="1" sd="1" t="data" x="5234"/>
        <item m="1" sd="1" t="data" x="1319"/>
        <item m="1" sd="1" t="data" x="1861"/>
        <item m="1" sd="1" t="data" x="1079"/>
        <item m="1" sd="1" t="data" x="3428"/>
        <item m="1" sd="1" t="data" x="1804"/>
        <item m="1" sd="1" t="data" x="4897"/>
        <item m="1" sd="1" t="data" x="5866"/>
        <item m="1" sd="1" t="data" x="4049"/>
        <item m="1" sd="1" t="data" x="1924"/>
        <item m="1" sd="1" t="data" x="7085"/>
        <item m="1" sd="1" t="data" x="7039"/>
        <item m="1" sd="1" t="data" x="5141"/>
        <item m="1" sd="1" t="data" x="5623"/>
        <item m="1" sd="1" t="data" x="1012"/>
        <item m="1" sd="1" t="data" x="3185"/>
        <item m="1" sd="1" t="data" x="1089"/>
        <item m="1" sd="1" t="data" x="3474"/>
        <item m="1" sd="1" t="data" x="4038"/>
        <item m="1" sd="1" t="data" x="3273"/>
        <item m="1" sd="1" t="data" x="458"/>
        <item m="1" sd="1" t="data" x="2829"/>
        <item m="1" sd="1" t="data" x="192"/>
        <item m="1" sd="1" t="data" x="4165"/>
        <item m="1" sd="1" t="data" x="1055"/>
        <item m="1" sd="1" t="data" x="939"/>
        <item m="1" sd="1" t="data" x="5890"/>
        <item m="1" sd="1" t="data" x="4368"/>
        <item m="1" sd="1" t="data" x="4153"/>
        <item m="1" sd="1" t="data" x="1531"/>
        <item m="1" sd="1" t="data" x="5741"/>
        <item m="1" sd="1" t="data" x="3423"/>
        <item m="1" sd="1" t="data" x="3436"/>
        <item m="1" sd="1" t="data" x="3466"/>
        <item m="1" sd="1" t="data" x="1552"/>
        <item m="1" sd="1" t="data" x="2181"/>
        <item m="1" sd="1" t="data" x="1039"/>
        <item m="1" sd="1" t="data" x="4685"/>
        <item m="1" sd="1" t="data" x="2215"/>
        <item m="1" sd="1" t="data" x="4586"/>
        <item m="1" sd="1" t="data" x="428"/>
        <item m="1" sd="1" t="data" x="4474"/>
        <item m="1" sd="1" t="data" x="2848"/>
        <item m="1" sd="1" t="data" x="280"/>
        <item m="1" sd="1" t="data" x="4551"/>
        <item m="1" sd="1" t="data" x="2189"/>
        <item m="1" sd="1" t="data" x="2266"/>
        <item m="1" sd="1" t="data" x="4164"/>
        <item m="1" sd="1" t="data" x="2544"/>
        <item m="1" sd="1" t="data" x="2533"/>
        <item m="1" sd="1" t="data" x="5087"/>
        <item m="1" sd="1" t="data" x="961"/>
        <item m="1" sd="1" t="data" x="1097"/>
        <item m="1" sd="1" t="data" x="3629"/>
        <item m="1" sd="1" t="data" x="2105"/>
        <item m="1" sd="1" t="data" x="209"/>
        <item m="1" sd="1" t="data" x="219"/>
        <item m="1" sd="1" t="data" x="4187"/>
        <item m="1" sd="1" t="data" x="3997"/>
        <item m="1" sd="1" t="data" x="4273"/>
        <item m="1" sd="1" t="data" x="215"/>
        <item m="1" sd="1" t="data" x="227"/>
        <item m="1" sd="1" t="data" x="3308"/>
        <item m="1" sd="1" t="data" x="1318"/>
        <item m="1" sd="1" t="data" x="462"/>
        <item m="1" sd="1" t="data" x="1854"/>
        <item m="1" sd="1" t="data" x="3504"/>
        <item m="1" sd="1" t="data" x="5063"/>
        <item m="1" sd="1" t="data" x="5321"/>
        <item m="1" sd="1" t="data" x="1744"/>
        <item m="1" sd="1" t="data" x="480"/>
        <item m="1" sd="1" t="data" x="5576"/>
        <item m="1" sd="1" t="data" x="924"/>
        <item m="1" sd="1" t="data" x="4805"/>
        <item m="1" sd="1" t="data" x="484"/>
        <item m="1" sd="1" t="data" x="1213"/>
        <item m="1" sd="1" t="data" x="2241"/>
        <item m="1" sd="1" t="data" x="5181"/>
        <item m="1" sd="1" t="data" x="3841"/>
        <item m="1" sd="1" t="data" x="362"/>
        <item m="1" sd="1" t="data" x="3602"/>
        <item m="1" sd="1" t="data" x="4889"/>
        <item m="1" sd="1" t="data" x="4440"/>
        <item m="1" sd="1" t="data" x="5349"/>
        <item m="1" sd="1" t="data" x="4937"/>
        <item m="1" sd="1" t="data" x="3606"/>
        <item m="1" sd="1" t="data" x="2038"/>
        <item m="1" sd="1" t="data" x="1798"/>
        <item m="1" sd="1" t="data" x="3172"/>
        <item m="1" sd="1" t="data" x="1904"/>
        <item m="1" sd="1" t="data" x="1872"/>
        <item m="1" sd="1" t="data" x="1659"/>
        <item m="1" sd="1" t="data" x="1376"/>
        <item m="1" sd="1" t="data" x="3092"/>
        <item m="1" sd="1" t="data" x="210"/>
        <item m="1" sd="1" t="data" x="4482"/>
        <item m="1" sd="1" t="data" x="2084"/>
        <item m="1" sd="1" t="data" x="3683"/>
        <item m="1" sd="1" t="data" x="3060"/>
        <item m="1" sd="1" t="data" x="1311"/>
        <item m="1" sd="1" t="data" x="2552"/>
        <item m="1" sd="1" t="data" x="1794"/>
        <item m="1" sd="1" t="data" x="1921"/>
        <item m="1" sd="1" t="data" x="5252"/>
        <item m="1" sd="1" t="data" x="2368"/>
        <item m="1" sd="1" t="data" x="31"/>
        <item m="1" sd="1" t="data" x="4905"/>
        <item m="1" sd="1" t="data" x="1755"/>
        <item m="1" sd="1" t="data" x="3523"/>
        <item m="1" sd="1" t="data" x="6507"/>
        <item m="1" sd="1" t="data" x="3915"/>
        <item m="1" sd="1" t="data" x="839"/>
        <item m="1" sd="1" t="data" x="1036"/>
        <item m="1" sd="1" t="data" x="109"/>
        <item m="1" sd="1" t="data" x="2673"/>
        <item m="1" sd="1" t="data" x="1511"/>
        <item m="1" sd="1" t="data" x="349"/>
        <item m="1" sd="1" t="data" x="5120"/>
        <item m="1" sd="1" t="data" x="1784"/>
        <item m="1" sd="1" t="data" x="2131"/>
        <item m="1" sd="1" t="data" x="3513"/>
        <item m="1" sd="1" t="data" x="5863"/>
        <item m="1" sd="1" t="data" x="1045"/>
        <item m="1" sd="1" t="data" x="1060"/>
        <item m="1" sd="1" t="data" x="1508"/>
        <item m="1" sd="1" t="data" x="454"/>
        <item m="1" sd="1" t="data" x="1163"/>
        <item m="1" sd="1" t="data" x="1342"/>
        <item m="1" sd="1" t="data" x="2728"/>
        <item m="1" sd="1" t="data" x="5731"/>
        <item m="1" sd="1" t="data" x="2951"/>
        <item m="1" sd="1" t="data" x="2889"/>
        <item m="1" sd="1" t="data" x="152"/>
        <item m="1" sd="1" t="data" x="5775"/>
        <item m="1" sd="1" t="data" x="851"/>
        <item m="1" sd="1" t="data" x="4788"/>
        <item m="1" sd="1" t="data" x="5504"/>
        <item m="1" sd="1" t="data" x="5710"/>
        <item m="1" sd="1" t="data" x="2611"/>
        <item m="1" sd="1" t="data" x="5844"/>
        <item m="1" sd="1" t="data" x="5429"/>
        <item m="1" sd="1" t="data" x="5864"/>
        <item m="1" sd="1" t="data" x="135"/>
        <item m="1" sd="1" t="data" x="508"/>
        <item m="1" sd="1" t="data" x="4331"/>
        <item m="1" sd="1" t="data" x="4076"/>
        <item m="1" sd="1" t="data" x="4161"/>
        <item m="1" sd="1" t="data" x="1231"/>
        <item m="1" sd="1" t="data" x="1572"/>
        <item m="1" sd="1" t="data" x="2846"/>
        <item m="1" sd="1" t="data" x="1702"/>
        <item m="1" sd="1" t="data" x="1064"/>
        <item m="1" sd="1" t="data" x="4570"/>
        <item m="1" sd="1" t="data" x="2682"/>
        <item m="1" sd="1" t="data" x="1930"/>
        <item m="1" sd="1" t="data" x="6565"/>
        <item m="1" sd="1" t="data" x="847"/>
        <item m="1" sd="1" t="data" x="3068"/>
        <item m="1" sd="1" t="data" x="2558"/>
        <item m="1" sd="1" t="data" x="5144"/>
        <item m="1" sd="1" t="data" x="6052"/>
        <item m="1" sd="1" t="data" x="5502"/>
        <item m="1" sd="1" t="data" x="3476"/>
        <item m="1" sd="1" t="data" x="5518"/>
        <item m="1" sd="1" t="data" x="4857"/>
        <item m="1" sd="1" t="data" x="5842"/>
        <item m="1" sd="1" t="data" x="3998"/>
        <item m="1" sd="1" t="data" x="3267"/>
        <item m="1" sd="1" t="data" x="6401"/>
        <item m="1" sd="1" t="data" x="6512"/>
        <item m="1" sd="1" t="data" x="5510"/>
        <item m="1" sd="1" t="data" x="2765"/>
        <item m="1" sd="1" t="data" x="6311"/>
        <item m="1" sd="1" t="data" x="2090"/>
        <item m="1" sd="1" t="data" x="1244"/>
        <item m="1" sd="1" t="data" x="621"/>
        <item m="1" sd="1" t="data" x="6341"/>
        <item m="1" sd="1" t="data" x="6385"/>
        <item m="1" sd="1" t="data" x="3410"/>
        <item m="1" sd="1" t="data" x="5899"/>
        <item m="1" sd="1" t="data" x="6508"/>
        <item m="1" sd="1" t="data" x="6515"/>
        <item m="1" sd="1" t="data" x="6330"/>
        <item m="1" sd="1" t="data" x="2693"/>
        <item m="1" sd="1" t="data" x="2342"/>
        <item m="1" sd="1" t="data" x="6252"/>
        <item m="1" sd="1" t="data" x="4688"/>
        <item m="1" sd="1" t="data" x="6431"/>
        <item m="1" sd="1" t="data" x="1474"/>
        <item m="1" sd="1" t="data" x="902"/>
        <item m="1" sd="1" t="data" x="3708"/>
        <item m="1" sd="1" t="data" x="5162"/>
        <item m="1" sd="1" t="data" x="5291"/>
        <item m="1" sd="1" t="data" x="6306"/>
        <item m="1" sd="1" t="data" x="6498"/>
        <item m="1" sd="1" t="data" x="6764"/>
        <item m="1" sd="1" t="data" x="3264"/>
        <item m="1" sd="1" t="data" x="1642"/>
        <item m="1" sd="1" t="data" x="406"/>
        <item m="1" sd="1" t="data" x="332"/>
        <item m="1" sd="1" t="data" x="6527"/>
        <item m="1" sd="1" t="data" x="6308"/>
        <item m="1" sd="1" t="data" x="2482"/>
        <item m="1" sd="1" t="data" x="5090"/>
        <item m="1" sd="1" t="data" x="6291"/>
        <item m="1" sd="1" t="data" x="2025"/>
        <item m="1" sd="1" t="data" x="326"/>
        <item m="1" sd="1" t="data" x="21"/>
        <item m="1" sd="1" t="data" x="1675"/>
        <item m="1" sd="1" t="data" x="4042"/>
        <item m="1" sd="1" t="data" x="1100"/>
        <item m="1" sd="1" t="data" x="5126"/>
        <item m="1" sd="1" t="data" x="5139"/>
        <item m="1" sd="1" t="data" x="1648"/>
        <item m="1" sd="1" t="data" x="1776"/>
        <item m="1" sd="1" t="data" x="6778"/>
        <item m="1" sd="1" t="data" x="1773"/>
        <item m="1" sd="1" t="data" x="5465"/>
        <item m="1" sd="1" t="data" x="6425"/>
        <item m="1" sd="1" t="data" x="6528"/>
        <item m="1" sd="1" t="data" x="6473"/>
        <item m="1" sd="1" t="data" x="6597"/>
        <item m="1" sd="1" t="data" x="3425"/>
        <item m="1" sd="1" t="data" x="2364"/>
        <item m="1" sd="1" t="data" x="6526"/>
        <item m="1" sd="1" t="data" x="967"/>
        <item m="1" sd="1" t="data" x="1880"/>
        <item m="1" sd="1" t="data" x="6019"/>
        <item m="1" sd="1" t="data" x="6394"/>
        <item m="1" sd="1" t="data" x="6429"/>
        <item m="1" sd="1" t="data" x="6233"/>
        <item m="1" sd="1" t="data" x="1225"/>
        <item m="1" sd="1" t="data" x="3532"/>
        <item m="1" sd="1" t="data" x="6221"/>
        <item m="1" sd="1" t="data" x="6193"/>
        <item m="1" sd="1" t="data" x="5118"/>
        <item m="1" sd="1" t="data" x="6664"/>
        <item m="1" sd="1" t="data" x="6253"/>
        <item m="1" sd="1" t="data" x="712"/>
        <item m="1" sd="1" t="data" x="6852"/>
        <item m="1" sd="1" t="data" x="4790"/>
        <item m="1" sd="1" t="data" x="5423"/>
        <item m="1" sd="1" t="data" x="5987"/>
        <item m="1" sd="1" t="data" x="1982"/>
        <item m="1" sd="1" t="data" x="2567"/>
        <item m="1" sd="1" t="data" x="4199"/>
        <item m="1" sd="1" t="data" x="942"/>
        <item m="1" sd="1" t="data" x="1152"/>
        <item m="1" sd="1" t="data" x="977"/>
        <item m="1" sd="1" t="data" x="6162"/>
        <item m="1" sd="1" t="data" x="3018"/>
        <item m="1" sd="1" t="data" x="1969"/>
        <item m="1" sd="1" t="data" x="5330"/>
        <item m="1" sd="1" t="data" x="900"/>
        <item m="1" sd="1" t="data" x="6384"/>
        <item m="1" sd="1" t="data" x="6128"/>
        <item m="1" sd="1" t="data" x="6446"/>
        <item m="1" sd="1" t="data" x="377"/>
        <item m="1" sd="1" t="data" x="6060"/>
        <item m="1" sd="1" t="data" x="6552"/>
        <item m="1" sd="1" t="data" x="6335"/>
        <item m="1" sd="1" t="data" x="2095"/>
        <item m="1" sd="1" t="data" x="3093"/>
        <item m="1" sd="1" t="data" x="6422"/>
        <item m="1" sd="1" t="data" x="2251"/>
        <item m="1" sd="1" t="data" x="2647"/>
        <item m="1" sd="1" t="data" x="3153"/>
        <item m="1" sd="1" t="data" x="6185"/>
        <item m="1" sd="1" t="data" x="6389"/>
        <item m="1" sd="1" t="data" x="3989"/>
        <item m="1" sd="1" t="data" x="5101"/>
        <item m="1" sd="1" t="data" x="5737"/>
        <item m="1" sd="1" t="data" x="6126"/>
        <item m="1" sd="1" t="data" x="3595"/>
        <item m="1" sd="1" t="data" x="6268"/>
        <item m="1" sd="1" t="data" x="6132"/>
        <item m="1" sd="1" t="data" x="5092"/>
        <item m="1" sd="1" t="data" x="694"/>
        <item m="1" sd="1" t="data" x="5466"/>
        <item m="1" sd="1" t="data" x="573"/>
        <item m="1" sd="1" t="data" x="6586"/>
        <item m="1" sd="1" t="data" x="2774"/>
        <item m="1" sd="1" t="data" x="2077"/>
        <item m="1" sd="1" t="data" x="3260"/>
        <item m="1" sd="1" t="data" x="6381"/>
        <item m="1" sd="1" t="data" x="2068"/>
        <item m="1" sd="1" t="data" x="2994"/>
        <item m="1" sd="1" t="data" x="2768"/>
        <item m="1" sd="1" t="data" x="1800"/>
        <item m="1" sd="1" t="data" x="595"/>
        <item m="1" sd="1" t="data" x="2772"/>
        <item m="1" sd="1" t="data" x="1321"/>
        <item m="1" sd="1" t="data" x="1434"/>
        <item m="1" sd="1" t="data" x="1476"/>
        <item m="1" sd="1" t="data" x="2526"/>
        <item m="1" sd="1" t="data" x="5563"/>
        <item m="1" sd="1" t="data" x="3246"/>
        <item m="1" sd="1" t="data" x="6273"/>
        <item m="1" sd="1" t="data" x="2866"/>
        <item m="1" sd="1" t="data" x="4969"/>
        <item m="1" sd="1" t="data" x="1889"/>
        <item m="1" sd="1" t="data" x="3375"/>
        <item m="1" sd="1" t="data" x="6139"/>
        <item m="1" sd="1" t="data" x="3826"/>
        <item m="1" sd="1" t="data" x="579"/>
        <item m="1" sd="1" t="data" x="2042"/>
        <item m="1" sd="1" t="data" x="1065"/>
        <item m="1" sd="1" t="data" x="6124"/>
        <item m="1" sd="1" t="data" x="6360"/>
        <item m="1" sd="1" t="data" x="820"/>
        <item m="1" sd="1" t="data" x="708"/>
        <item m="1" sd="1" t="data" x="3385"/>
        <item m="1" sd="1" t="data" x="6302"/>
        <item m="1" sd="1" t="data" x="6161"/>
        <item m="1" sd="1" t="data" x="1532"/>
        <item m="1" sd="1" t="data" x="2358"/>
        <item m="1" sd="1" t="data" x="6307"/>
        <item m="1" sd="1" t="data" x="177"/>
        <item m="1" sd="1" t="data" x="2458"/>
        <item m="1" sd="1" t="data" x="6280"/>
        <item m="1" sd="1" t="data" x="2170"/>
        <item m="1" sd="1" t="data" x="2823"/>
        <item m="1" sd="1" t="data" x="4590"/>
        <item m="1" sd="1" t="data" x="6237"/>
        <item m="1" sd="1" t="data" x="313"/>
        <item m="1" sd="1" t="data" x="5191"/>
        <item m="1" sd="1" t="data" x="363"/>
        <item m="1" sd="1" t="data" x="348"/>
        <item m="1" sd="1" t="data" x="356"/>
        <item m="1" sd="1" t="data" x="354"/>
        <item m="1" sd="1" t="data" x="360"/>
        <item m="1" sd="1" t="data" x="938"/>
        <item m="1" sd="1" t="data" x="366"/>
        <item m="1" sd="1" t="data" x="4878"/>
        <item m="1" sd="1" t="data" x="6113"/>
        <item m="1" sd="1" t="data" x="6284"/>
        <item m="1" sd="1" t="data" x="5801"/>
        <item m="1" sd="1" t="data" x="224"/>
        <item m="1" sd="1" t="data" x="567"/>
        <item m="1" sd="1" t="data" x="4732"/>
        <item m="1" sd="1" t="data" x="5185"/>
        <item m="1" sd="1" t="data" x="166"/>
        <item m="1" sd="1" t="data" x="617"/>
        <item m="1" sd="1" t="data" x="6772"/>
        <item m="1" sd="1" t="data" x="4197"/>
        <item m="1" sd="1" t="data" x="259"/>
        <item m="1" sd="1" t="data" x="6267"/>
        <item m="1" sd="1" t="data" x="4340"/>
        <item m="1" sd="1" t="data" x="5170"/>
        <item m="1" sd="1" t="data" x="5726"/>
        <item m="1" sd="1" t="data" x="6125"/>
        <item m="1" sd="1" t="data" x="3607"/>
        <item m="1" sd="1" t="data" x="5808"/>
        <item m="1" sd="1" t="data" x="6479"/>
        <item m="1" sd="1" t="data" x="5264"/>
        <item m="1" sd="1" t="data" x="2613"/>
        <item m="1" sd="1" t="data" x="1492"/>
        <item m="1" sd="1" t="data" x="987"/>
        <item m="1" sd="1" t="data" x="2515"/>
        <item m="1" sd="1" t="data" x="3603"/>
        <item m="1" sd="1" t="data" x="6242"/>
        <item m="1" sd="1" t="data" x="6492"/>
        <item m="1" sd="1" t="data" x="844"/>
        <item m="1" sd="1" t="data" x="4313"/>
        <item m="1" sd="1" t="data" x="261"/>
        <item m="1" sd="1" t="data" x="6163"/>
        <item m="1" sd="1" t="data" x="6013"/>
        <item m="1" sd="1" t="data" x="5051"/>
        <item m="1" sd="1" t="data" x="6234"/>
        <item m="1" sd="1" t="data" x="3651"/>
        <item m="1" sd="1" t="data" x="6190"/>
        <item m="1" sd="1" t="data" x="3386"/>
        <item m="1" sd="1" t="data" x="4916"/>
        <item m="1" sd="1" t="data" x="434"/>
        <item m="1" sd="1" t="data" x="5041"/>
        <item m="1" sd="1" t="data" x="6423"/>
        <item m="1" sd="1" t="data" x="6295"/>
        <item m="1" sd="1" t="data" x="2916"/>
        <item m="1" sd="1" t="data" x="4044"/>
        <item m="1" sd="1" t="data" x="966"/>
        <item m="1" sd="1" t="data" x="1146"/>
        <item m="1" sd="1" t="data" x="4983"/>
        <item m="1" sd="1" t="data" x="3726"/>
        <item m="1" sd="1" t="data" x="3363"/>
        <item m="1" sd="1" t="data" x="3551"/>
        <item m="1" sd="1" t="data" x="3275"/>
        <item m="1" sd="1" t="data" x="3553"/>
        <item m="1" sd="1" t="data" x="3449"/>
        <item m="1" sd="1" t="data" x="3359"/>
        <item m="1" sd="1" t="data" x="3272"/>
        <item m="1" sd="1" t="data" x="3452"/>
        <item m="1" sd="1" t="data" x="5608"/>
        <item m="1" sd="1" t="data" x="473"/>
        <item m="1" sd="1" t="data" x="2384"/>
        <item m="1" sd="1" t="data" x="3565"/>
        <item m="1" sd="1" t="data" x="3040"/>
        <item m="1" sd="1" t="data" x="2727"/>
        <item m="1" sd="1" t="data" x="7147"/>
        <item m="1" sd="1" t="data" x="1553"/>
        <item m="1" sd="1" t="data" x="1113"/>
        <item m="1" sd="1" t="data" x="158"/>
        <item m="1" sd="1" t="data" x="1289"/>
        <item m="1" sd="1" t="data" x="6913"/>
        <item m="1" sd="1" t="data" x="5986"/>
        <item m="1" sd="1" t="data" x="929"/>
        <item m="1" sd="1" t="data" x="5572"/>
        <item m="1" sd="1" t="data" x="2718"/>
        <item m="1" sd="1" t="data" x="6713"/>
        <item m="1" sd="1" t="data" x="2844"/>
        <item m="1" sd="1" t="data" x="4943"/>
        <item m="1" sd="1" t="data" x="3181"/>
        <item m="1" sd="1" t="data" x="783"/>
        <item m="1" sd="1" t="data" x="418"/>
        <item m="1" sd="1" t="data" x="3112"/>
        <item m="1" sd="1" t="data" x="1915"/>
        <item m="1" sd="1" t="data" x="6355"/>
        <item m="1" sd="1" t="data" x="2938"/>
        <item m="1" sd="1" t="data" x="207"/>
        <item m="1" sd="1" t="data" x="556"/>
        <item m="1" sd="1" t="data" x="4846"/>
        <item m="1" sd="1" t="data" x="43"/>
        <item m="1" sd="1" t="data" x="144"/>
        <item m="1" sd="1" t="data" x="974"/>
        <item m="1" sd="1" t="data" x="6402"/>
        <item m="1" sd="1" t="data" x="6107"/>
        <item m="1" sd="1" t="data" x="3744"/>
        <item m="1" sd="1" t="data" x="5261"/>
        <item m="1" sd="1" t="data" x="3585"/>
        <item m="1" sd="1" t="data" x="2927"/>
        <item m="1" sd="1" t="data" x="7054"/>
        <item m="1" sd="1" t="data" x="5382"/>
        <item m="1" sd="1" t="data" x="2357"/>
        <item m="1" sd="1" t="data" x="922"/>
        <item m="1" sd="1" t="data" x="4077"/>
        <item m="1" sd="1" t="data" x="6084"/>
        <item m="1" sd="1" t="data" x="2500"/>
        <item m="1" sd="1" t="data" x="118"/>
        <item m="1" sd="1" t="data" x="3207"/>
        <item m="1" sd="1" t="data" x="5568"/>
        <item m="1" sd="1" t="data" x="195"/>
        <item m="1" sd="1" t="data" x="3844"/>
        <item m="1" sd="1" t="data" x="2815"/>
        <item m="1" sd="1" t="data" x="6378"/>
        <item m="1" sd="1" t="data" x="39"/>
        <item m="1" sd="1" t="data" x="1384"/>
        <item m="1" sd="1" t="data" x="7977"/>
        <item m="1" sd="1" t="data" x="6316"/>
        <item m="1" sd="1" t="data" x="1836"/>
        <item m="1" sd="1" t="data" x="5599"/>
        <item m="1" sd="1" t="data" x="6436"/>
        <item m="1" sd="1" t="data" x="3509"/>
        <item m="1" sd="1" t="data" x="2842"/>
        <item m="1" sd="1" t="data" x="590"/>
        <item m="1" sd="1" t="data" x="2904"/>
        <item m="1" sd="1" t="data" x="4022"/>
        <item m="1" sd="1" t="data" x="1129"/>
        <item m="1" sd="1" t="data" x="1450"/>
        <item m="1" sd="1" t="data" x="2434"/>
        <item m="1" sd="1" t="data" x="2805"/>
        <item m="1" sd="1" t="data" x="1877"/>
        <item m="1" sd="1" t="data" x="1999"/>
        <item m="1" sd="1" t="data" x="114"/>
        <item m="1" sd="1" t="data" x="3077"/>
        <item m="1" sd="1" t="data" x="5739"/>
        <item m="1" sd="1" t="data" x="3395"/>
        <item m="1" sd="1" t="data" x="790"/>
        <item m="1" sd="1" t="data" x="6340"/>
        <item m="1" sd="1" t="data" x="3732"/>
        <item m="1" sd="1" t="data" x="928"/>
        <item m="1" sd="1" t="data" x="163"/>
        <item m="1" sd="1" t="data" x="1188"/>
        <item m="1" sd="1" t="data" x="6499"/>
        <item m="1" sd="1" t="data" x="4919"/>
        <item m="1" sd="1" t="data" x="6266"/>
        <item m="1" sd="1" t="data" x="4453"/>
        <item m="1" sd="1" t="data" x="3572"/>
        <item m="1" sd="1" t="data" x="3173"/>
        <item m="1" sd="1" t="data" x="4232"/>
        <item m="1" sd="1" t="data" x="6462"/>
        <item m="1" sd="1" t="data" x="2387"/>
        <item m="1" sd="1" t="data" x="7548"/>
        <item m="1" sd="1" t="data" x="4309"/>
        <item m="1" sd="1" t="data" x="3623"/>
        <item m="1" sd="1" t="data" x="5093"/>
        <item m="1" sd="1" t="data" x="6290"/>
        <item m="1" sd="1" t="data" x="6110"/>
        <item m="1" sd="1" t="data" x="3570"/>
        <item m="1" sd="1" t="data" x="5020"/>
        <item m="1" sd="1" t="data" x="449"/>
        <item m="1" sd="1" t="data" x="6472"/>
        <item m="1" sd="1" t="data" x="2348"/>
        <item m="1" sd="1" t="data" x="34"/>
        <item m="1" sd="1" t="data" x="6057"/>
        <item m="1" sd="1" t="data" x="1564"/>
        <item m="1" sd="1" t="data" x="5692"/>
        <item m="1" sd="1" t="data" x="7148"/>
        <item m="1" sd="1" t="data" x="2218"/>
        <item m="1" sd="1" t="data" x="553"/>
        <item m="1" sd="1" t="data" x="3724"/>
        <item m="1" sd="1" t="data" x="5329"/>
        <item m="1" sd="1" t="data" x="2517"/>
        <item m="1" sd="1" t="data" x="1686"/>
        <item m="1" sd="1" t="data" x="1378"/>
        <item m="1" sd="1" t="data" x="1327"/>
        <item m="1" sd="1" t="data" x="4065"/>
        <item m="1" sd="1" t="data" x="4926"/>
        <item m="1" sd="1" t="data" x="5990"/>
        <item m="1" sd="1" t="data" x="1149"/>
        <item m="1" sd="1" t="data" x="5338"/>
        <item m="1" sd="1" t="data" x="6134"/>
        <item m="1" sd="1" t="data" x="4894"/>
        <item m="1" sd="1" t="data" x="4431"/>
        <item m="1" sd="1" t="data" x="4292"/>
        <item m="1" sd="1" t="data" x="6044"/>
        <item m="1" sd="1" t="data" x="5440"/>
        <item m="1" sd="1" t="data" x="6456"/>
        <item m="1" sd="1" t="data" x="6540"/>
        <item m="1" sd="1" t="data" x="3966"/>
        <item m="1" sd="1" t="data" x="4752"/>
        <item m="1" sd="1" t="data" x="1949"/>
        <item m="1" sd="1" t="data" x="3404"/>
        <item m="1" sd="1" t="data" x="4613"/>
        <item m="1" sd="1" t="data" x="268"/>
        <item m="1" sd="1" t="data" x="491"/>
        <item m="1" sd="1" t="data" x="4858"/>
        <item m="1" sd="1" t="data" x="275"/>
        <item m="1" sd="1" t="data" x="2061"/>
        <item m="1" sd="1" t="data" x="1087"/>
        <item m="1" sd="1" t="data" x="4877"/>
        <item m="1" sd="1" t="data" x="4626"/>
        <item m="1" sd="1" t="data" x="6474"/>
        <item m="1" sd="1" t="data" x="6051"/>
        <item m="1" sd="1" t="data" x="329"/>
        <item m="1" sd="1" t="data" x="7848"/>
        <item m="1" sd="1" t="data" x="2079"/>
        <item m="1" sd="1" t="data" x="6503"/>
        <item m="1" sd="1" t="data" x="121"/>
        <item m="1" sd="1" t="data" x="5431"/>
        <item m="1" sd="1" t="data" x="4382"/>
        <item m="1" sd="1" t="data" x="7132"/>
        <item m="1" sd="1" t="data" x="818"/>
        <item m="1" sd="1" t="data" x="5325"/>
        <item m="1" sd="1" t="data" x="6085"/>
        <item m="1" sd="1" t="data" x="1548"/>
        <item m="1" sd="1" t="data" x="2178"/>
        <item m="1" sd="1" t="data" x="1362"/>
        <item m="1" sd="1" t="data" x="3803"/>
        <item m="1" sd="1" t="data" x="5345"/>
        <item m="1" sd="1" t="data" x="5152"/>
        <item m="1" sd="1" t="data" x="7728"/>
        <item m="1" sd="1" t="data" x="2854"/>
        <item m="1" sd="1" t="data" x="637"/>
        <item m="1" sd="1" t="data" x="7410"/>
        <item m="1" sd="1" t="data" x="4207"/>
        <item m="1" sd="1" t="data" x="408"/>
        <item m="1" sd="1" t="data" x="3934"/>
        <item m="1" sd="1" t="data" x="7247"/>
        <item m="1" sd="1" t="data" x="3479"/>
        <item m="1" sd="1" t="data" x="4867"/>
        <item m="1" sd="1" t="data" x="1632"/>
        <item m="1" sd="1" t="data" x="4617"/>
        <item m="1" sd="1" t="data" x="481"/>
        <item m="1" sd="1" t="data" x="3847"/>
        <item m="1" sd="1" t="data" x="3556"/>
        <item m="1" sd="1" t="data" x="927"/>
        <item m="1" sd="1" t="data" x="4007"/>
        <item m="1" sd="1" t="data" x="5559"/>
        <item m="1" sd="1" t="data" x="7209"/>
        <item m="1" sd="1" t="data" x="239"/>
        <item m="1" sd="1" t="data" x="4334"/>
        <item m="1" sd="1" t="data" x="2502"/>
        <item m="1" sd="1" t="data" x="4677"/>
        <item m="1" sd="1" t="data" x="4696"/>
        <item m="1" sd="1" t="data" x="4700"/>
        <item m="1" sd="1" t="data" x="4691"/>
        <item m="1" sd="1" t="data" x="4687"/>
        <item m="1" sd="1" t="data" x="5931"/>
        <item m="1" sd="1" t="data" x="4514"/>
        <item m="1" sd="1" t="data" x="294"/>
        <item m="1" sd="1" t="data" x="5318"/>
        <item m="1" sd="1" t="data" x="5386"/>
        <item m="1" sd="1" t="data" x="798"/>
        <item m="1" sd="1" t="data" x="3252"/>
        <item m="1" sd="1" t="data" x="6562"/>
        <item m="1" sd="1" t="data" x="2676"/>
        <item m="1" sd="1" t="data" x="765"/>
        <item m="1" sd="1" t="data" x="6149"/>
        <item m="1" sd="1" t="data" x="7245"/>
        <item m="1" sd="1" t="data" x="5823"/>
        <item m="1" sd="1" t="data" x="6483"/>
        <item m="1" sd="1" t="data" x="6985"/>
        <item m="1" sd="1" t="data" x="4126"/>
        <item m="1" sd="1" t="data" x="1946"/>
        <item m="1" sd="1" t="data" x="4680"/>
        <item m="1" sd="1" t="data" x="4010"/>
        <item m="1" sd="1" t="data" x="7026"/>
        <item m="1" sd="1" t="data" x="5297"/>
        <item m="1" sd="1" t="data" x="6342"/>
        <item m="1" sd="1" t="data" x="6321"/>
        <item m="1" sd="1" t="data" x="2949"/>
        <item m="1" sd="1" t="data" x="1279"/>
        <item m="1" sd="1" t="data" x="4017"/>
        <item m="1" sd="1" t="data" x="7944"/>
        <item m="1" sd="1" t="data" x="6636"/>
        <item m="1" sd="1" t="data" x="6444"/>
        <item m="1" sd="1" t="data" x="6469"/>
        <item m="1" sd="1" t="data" x="6049"/>
        <item m="1" sd="1" t="data" x="6220"/>
        <item m="1" sd="1" t="data" x="1593"/>
        <item m="1" sd="1" t="data" x="236"/>
        <item m="1" sd="1" t="data" x="7174"/>
        <item m="1" sd="1" t="data" x="7145"/>
        <item m="1" sd="1" t="data" x="1928"/>
        <item m="1" sd="1" t="data" x="6336"/>
        <item m="1" sd="1" t="data" x="6108"/>
        <item m="1" sd="1" t="data" x="2172"/>
        <item m="1" sd="1" t="data" x="4707"/>
        <item m="1" sd="1" t="data" x="1927"/>
        <item m="1" sd="1" t="data" x="4303"/>
        <item m="1" sd="1" t="data" x="3695"/>
        <item m="1" sd="1" t="data" x="1109"/>
        <item m="1" sd="1" t="data" x="3494"/>
        <item m="1" sd="1" t="data" x="2163"/>
        <item m="1" sd="1" t="data" x="5091"/>
        <item m="1" sd="1" t="data" x="791"/>
        <item m="1" sd="1" t="data" x="7371"/>
        <item m="1" sd="1" t="data" x="2121"/>
        <item m="1" sd="1" t="data" x="4715"/>
        <item m="1" sd="1" t="data" x="5688"/>
        <item m="1" sd="1" t="data" x="4120"/>
        <item m="1" sd="1" t="data" x="5549"/>
        <item m="1" sd="1" t="data" x="208"/>
        <item m="1" sd="1" t="data" x="6763"/>
        <item m="1" sd="1" t="data" x="5362"/>
        <item m="1" sd="1" t="data" x="3778"/>
        <item m="1" sd="1" t="data" x="903"/>
        <item m="1" sd="1" t="data" x="5639"/>
        <item m="1" sd="1" t="data" x="5779"/>
        <item m="1" sd="1" t="data" x="433"/>
        <item m="1" sd="1" t="data" x="3235"/>
        <item m="1" sd="1" t="data" x="4412"/>
        <item m="1" sd="1" t="data" x="6761"/>
        <item m="1" sd="1" t="data" x="1161"/>
        <item m="1" sd="1" t="data" x="104"/>
        <item m="1" sd="1" t="data" x="1830"/>
        <item m="1" sd="1" t="data" x="2113"/>
        <item m="1" sd="1" t="data" x="2149"/>
        <item m="1" sd="1" t="data" x="2738"/>
        <item m="1" sd="1" t="data" x="4565"/>
        <item m="1" sd="1" t="data" x="2049"/>
        <item m="1" sd="1" t="data" x="819"/>
        <item m="1" sd="1" t="data" x="2903"/>
        <item m="1" sd="1" t="data" x="4056"/>
        <item m="1" sd="1" t="data" x="993"/>
        <item m="1" sd="1" t="data" x="1240"/>
        <item m="1" sd="1" t="data" x="5591"/>
        <item m="1" sd="1" t="data" x="3524"/>
        <item m="1" sd="1" t="data" x="2143"/>
        <item m="1" sd="1" t="data" x="6986"/>
        <item m="1" sd="1" t="data" x="1485"/>
        <item m="1" sd="1" t="data" x="2422"/>
        <item m="1" sd="1" t="data" x="6551"/>
        <item m="1" sd="1" t="data" x="5867"/>
        <item m="1" sd="1" t="data" x="5188"/>
        <item m="1" sd="1" t="data" x="94"/>
        <item m="1" sd="1" t="data" x="2011"/>
        <item m="1" sd="1" t="data" x="2527"/>
        <item m="1" sd="1" t="data" x="5550"/>
        <item m="1" sd="1" t="data" x="432"/>
        <item m="1" sd="1" t="data" x="2796"/>
        <item m="1" sd="1" t="data" x="7631"/>
        <item m="1" sd="1" t="data" x="3317"/>
        <item m="1" sd="1" t="data" x="1902"/>
        <item m="1" sd="1" t="data" x="4461"/>
        <item m="1" sd="1" t="data" x="2442"/>
        <item m="1" sd="1" t="data" x="6659"/>
        <item m="1" sd="1" t="data" x="4826"/>
        <item m="1" sd="1" t="data" x="4205"/>
        <item m="1" sd="1" t="data" x="5277"/>
        <item m="1" sd="1" t="data" x="6246"/>
        <item m="1" sd="1" t="data" x="355"/>
        <item m="1" sd="1" t="data" x="1124"/>
        <item m="1" sd="1" t="data" x="4029"/>
        <item m="1" sd="1" t="data" x="1448"/>
        <item m="1" sd="1" t="data" x="6603"/>
        <item m="1" sd="1" t="data" x="5322"/>
        <item m="1" sd="1" t="data" x="7237"/>
        <item m="1" sd="1" t="data" x="1672"/>
        <item m="1" sd="1" t="data" x="7616"/>
        <item m="1" sd="1" t="data" x="5342"/>
        <item m="1" sd="1" t="data" x="5344"/>
        <item m="1" sd="1" t="data" x="6867"/>
        <item m="1" sd="1" t="data" x="3546"/>
        <item m="1" sd="1" t="data" x="7961"/>
        <item m="1" sd="1" t="data" x="7219"/>
        <item m="1" sd="1" t="data" x="7648"/>
        <item m="1" sd="1" t="data" x="6846"/>
        <item m="1" sd="1" t="data" x="1929"/>
        <item m="1" sd="1" t="data" x="7651"/>
        <item m="1" sd="1" t="data" x="1955"/>
        <item m="1" sd="1" t="data" x="6885"/>
        <item m="1" sd="1" t="data" x="7930"/>
        <item m="1" sd="1" t="data" x="5482"/>
        <item m="1" sd="1" t="data" x="7660"/>
        <item m="1" sd="1" t="data" x="6971"/>
        <item m="1" sd="1" t="data" x="6575"/>
        <item m="1" sd="1" t="data" x="6841"/>
        <item m="1" sd="1" t="data" x="2830"/>
        <item m="1" sd="1" t="data" x="2016"/>
        <item m="1" sd="1" t="data" x="6848"/>
        <item m="1" sd="1" t="data" x="7643"/>
        <item m="1" sd="1" t="data" x="6651"/>
        <item m="1" sd="1" t="data" x="6795"/>
        <item m="1" sd="1" t="data" x="4675"/>
        <item m="1" sd="1" t="data" x="7059"/>
        <item m="1" sd="1" t="data" x="283"/>
        <item m="1" sd="1" t="data" x="4502"/>
        <item m="1" sd="1" t="data" x="5822"/>
        <item m="1" sd="1" t="data" x="7036"/>
        <item m="1" sd="1" t="data" x="7011"/>
        <item m="1" sd="1" t="data" x="7588"/>
        <item m="1" sd="1" t="data" x="5849"/>
        <item m="1" sd="1" t="data" x="2946"/>
        <item m="1" sd="1" t="data" x="2076"/>
        <item m="1" sd="1" t="data" x="7362"/>
        <item m="1" sd="1" t="data" x="7397"/>
        <item m="1" sd="1" t="data" x="7133"/>
        <item m="1" sd="1" t="data" x="5764"/>
        <item m="1" sd="1" t="data" x="6022"/>
        <item m="1" sd="1" t="data" x="7116"/>
        <item m="1" sd="1" t="data" x="5641"/>
        <item m="1" sd="1" t="data" x="7092"/>
        <item m="1" sd="1" t="data" x="248"/>
        <item m="1" sd="1" t="data" x="7679"/>
        <item m="1" sd="1" t="data" x="1183"/>
        <item m="1" sd="1" t="data" x="3482"/>
        <item m="1" sd="1" t="data" x="7122"/>
        <item m="1" sd="1" t="data" x="7742"/>
        <item m="1" sd="1" t="data" x="7855"/>
        <item m="1" sd="1" t="data" x="4023"/>
        <item m="1" sd="1" t="data" x="7097"/>
        <item m="1" sd="1" t="data" x="6892"/>
        <item m="1" sd="1" t="data" x="6884"/>
        <item m="1" sd="1" t="data" x="6987"/>
        <item m="1" sd="1" t="data" x="6571"/>
        <item m="1" sd="1" t="data" x="3081"/>
        <item m="1" sd="1" t="data" x="735"/>
        <item m="1" sd="1" t="data" x="7058"/>
        <item m="1" sd="1" t="data" x="6089"/>
        <item m="1" sd="1" t="data" x="6847"/>
        <item m="1" sd="1" t="data" x="1408"/>
        <item m="1" sd="1" t="data" x="7073"/>
        <item m="1" sd="1" t="data" x="3336"/>
        <item m="1" sd="1" t="data" x="1399"/>
        <item m="1" sd="1" t="data" x="2233"/>
        <item m="1" sd="1" t="data" x="6797"/>
        <item m="1" sd="1" t="data" x="6270"/>
        <item m="1" sd="1" t="data" x="6873"/>
        <item m="1" sd="1" t="data" x="552"/>
        <item m="1" sd="1" t="data" x="6722"/>
        <item m="1" sd="1" t="data" x="5521"/>
        <item m="1" sd="1" t="data" x="7509"/>
        <item m="1" sd="1" t="data" x="2220"/>
        <item m="1" sd="1" t="data" x="7818"/>
        <item m="1" sd="1" t="data" x="7035"/>
        <item m="1" sd="1" t="data" x="5663"/>
        <item m="1" sd="1" t="data" x="538"/>
        <item m="1" sd="1" t="data" x="6576"/>
        <item m="1" sd="1" t="data" x="7363"/>
        <item m="1" sd="1" t="data" x="7645"/>
        <item m="1" sd="1" t="data" x="7014"/>
        <item m="1" sd="1" t="data" x="5221"/>
        <item m="1" sd="1" t="data" x="6211"/>
        <item m="1" sd="1" t="data" x="6818"/>
        <item m="1" sd="1" t="data" x="4927"/>
        <item m="1" sd="1" t="data" x="7269"/>
        <item m="1" sd="1" t="data" x="6967"/>
        <item m="1" sd="1" t="data" x="5445"/>
        <item m="1" sd="1" t="data" x="1337"/>
        <item m="1" sd="1" t="data" x="7369"/>
        <item m="1" sd="1" t="data" x="4964"/>
        <item m="1" sd="1" t="data" x="4469"/>
        <item m="1" sd="1" t="data" x="6758"/>
        <item m="1" sd="1" t="data" x="6812"/>
        <item m="1" sd="1" t="data" x="7082"/>
        <item m="1" sd="1" t="data" x="410"/>
        <item m="1" sd="1" t="data" x="4692"/>
        <item m="1" sd="1" t="data" x="6677"/>
        <item m="1" sd="1" t="data" x="4836"/>
        <item m="1" sd="1" t="data" x="6950"/>
        <item m="1" sd="1" t="data" x="3696"/>
        <item m="1" sd="1" t="data" x="6641"/>
        <item m="1" sd="1" t="data" x="5025"/>
        <item m="1" sd="1" t="data" x="7755"/>
        <item m="1" sd="1" t="data" x="6690"/>
        <item m="1" sd="1" t="data" x="7607"/>
        <item m="1" sd="1" t="data" x="6559"/>
        <item m="1" sd="1" t="data" x="1352"/>
        <item m="1" sd="1" t="data" x="6980"/>
        <item m="1" sd="1" t="data" x="6615"/>
        <item m="1" sd="1" t="data" x="6191"/>
        <item m="1" sd="1" t="data" x="6793"/>
        <item m="1" sd="1" t="data" x="7101"/>
        <item m="1" sd="1" t="data" x="7170"/>
        <item m="1" sd="1" t="data" x="3105"/>
        <item m="1" sd="1" t="data" x="7491"/>
        <item m="1" sd="1" t="data" x="2027"/>
        <item m="1" sd="1" t="data" x="4864"/>
        <item m="1" sd="1" t="data" x="7480"/>
        <item m="1" sd="1" t="data" x="6850"/>
        <item m="1" sd="1" t="data" x="7273"/>
        <item m="1" sd="1" t="data" x="5595"/>
        <item m="1" sd="1" t="data" x="5426"/>
        <item m="1" sd="1" t="data" x="1136"/>
        <item m="1" sd="1" t="data" x="222"/>
        <item m="1" sd="1" t="data" x="6318"/>
        <item m="1" sd="1" t="data" x="658"/>
        <item m="1" sd="1" t="data" x="6688"/>
        <item m="1" sd="1" t="data" x="7157"/>
        <item m="1" sd="1" t="data" x="7624"/>
        <item m="1" sd="1" t="data" x="7330"/>
        <item m="1" sd="1" t="data" x="4973"/>
        <item m="1" sd="1" t="data" x="7152"/>
        <item m="1" sd="1" t="data" x="7239"/>
        <item m="1" sd="1" t="data" x="7322"/>
        <item m="1" sd="1" t="data" x="7536"/>
        <item m="1" sd="1" t="data" x="6672"/>
        <item m="1" sd="1" t="data" x="7496"/>
        <item m="1" sd="1" t="data" x="7231"/>
        <item m="1" sd="1" t="data" x="7529"/>
        <item m="1" sd="1" t="data" x="6609"/>
        <item m="1" sd="1" t="data" x="7128"/>
        <item m="1" sd="1" t="data" x="6776"/>
        <item m="1" sd="1" t="data" x="7428"/>
        <item m="1" sd="1" t="data" x="6617"/>
        <item m="1" sd="1" t="data" x="6451"/>
        <item m="1" sd="1" t="data" x="7317"/>
        <item m="1" sd="1" t="data" x="6390"/>
        <item m="1" sd="1" t="data" x="6707"/>
        <item m="1" sd="1" t="data" x="5694"/>
        <item m="1" sd="1" t="data" x="6614"/>
        <item m="1" sd="1" t="data" x="7391"/>
        <item m="1" sd="1" t="data" x="3309"/>
        <item m="1" sd="1" t="data" x="7308"/>
        <item m="1" sd="1" t="data" x="7032"/>
        <item m="1" sd="1" t="data" x="6144"/>
        <item m="1" sd="1" t="data" x="7205"/>
        <item m="1" sd="1" t="data" x="6339"/>
        <item m="1" sd="1" t="data" x="7166"/>
        <item m="1" sd="1" t="data" x="6814"/>
        <item m="1" sd="1" t="data" x="6816"/>
        <item m="1" sd="1" t="data" x="7402"/>
        <item m="1" sd="1" t="data" x="6674"/>
        <item m="1" sd="1" t="data" x="6709"/>
        <item m="1" sd="1" t="data" x="6792"/>
        <item m="1" sd="1" t="data" x="6830"/>
        <item m="1" sd="1" t="data" x="6926"/>
        <item m="1" sd="1" t="data" x="6887"/>
        <item m="1" sd="1" t="data" x="7383"/>
        <item m="1" sd="1" t="data" x="6796"/>
        <item m="1" sd="1" t="data" x="7257"/>
        <item m="1" sd="1" t="data" x="7411"/>
        <item m="1" sd="1" t="data" x="7065"/>
        <item m="1" sd="1" t="data" x="7232"/>
        <item m="1" sd="1" t="data" x="7390"/>
        <item m="1" sd="1" t="data" x="6981"/>
        <item m="1" sd="1" t="data" x="7027"/>
        <item m="1" sd="1" t="data" x="7086"/>
        <item m="1" sd="1" t="data" x="7442"/>
        <item m="1" sd="1" t="data" x="7135"/>
        <item m="1" sd="1" t="data" x="5501"/>
        <item m="1" sd="1" t="data" x="7407"/>
        <item m="1" sd="1" t="data" x="7408"/>
        <item m="1" sd="1" t="data" x="7177"/>
        <item m="1" sd="1" t="data" x="7414"/>
        <item m="1" sd="1" t="data" x="6686"/>
        <item m="1" sd="1" t="data" x="6555"/>
        <item m="1" sd="1" t="data" x="7040"/>
        <item m="1" sd="1" t="data" x="7421"/>
        <item m="1" sd="1" t="data" x="7355"/>
        <item m="1" sd="1" t="data" x="89"/>
        <item m="1" sd="1" t="data" x="6251"/>
        <item m="1" sd="1" t="data" x="6699"/>
        <item m="1" sd="1" t="data" x="7258"/>
        <item m="1" sd="1" t="data" x="7419"/>
        <item m="1" sd="1" t="data" x="6278"/>
        <item m="1" sd="1" t="data" x="6419"/>
        <item m="1" sd="1" t="data" x="7087"/>
        <item m="1" sd="1" t="data" x="7353"/>
        <item m="1" sd="1" t="data" x="7241"/>
        <item m="1" sd="1" t="data" x="5566"/>
        <item m="1" sd="1" t="data" x="7517"/>
        <item m="1" sd="1" t="data" x="6437"/>
        <item m="1" sd="1" t="data" x="7340"/>
        <item m="1" sd="1" t="data" x="6548"/>
        <item m="1" sd="1" t="data" x="7138"/>
        <item m="1" sd="1" t="data" x="6569"/>
        <item m="1" sd="1" t="data" x="6623"/>
        <item m="1" sd="1" t="data" x="7335"/>
        <item m="1" sd="1" t="data" x="7238"/>
        <item m="1" sd="1" t="data" x="6105"/>
        <item m="1" sd="1" t="data" x="7089"/>
        <item m="1" sd="1" t="data" x="6076"/>
        <item m="1" sd="1" t="data" x="7019"/>
        <item m="1" sd="1" t="data" x="7487"/>
        <item m="1" sd="1" t="data" x="6698"/>
        <item m="1" sd="1" t="data" x="4899"/>
        <item m="1" sd="1" t="data" x="6876"/>
        <item m="1" sd="1" t="data" x="7431"/>
        <item m="1" sd="1" t="data" x="6362"/>
        <item m="1" sd="1" t="data" x="6616"/>
        <item m="1" sd="1" t="data" x="6363"/>
        <item m="1" sd="1" t="data" x="6881"/>
        <item m="1" sd="1" t="data" x="7489"/>
        <item m="1" sd="1" t="data" x="6857"/>
        <item m="1" sd="1" t="data" x="6878"/>
        <item m="1" sd="1" t="data" x="6897"/>
        <item m="1" sd="1" t="data" x="6863"/>
        <item m="1" sd="1" t="data" x="6874"/>
        <item m="1" sd="1" t="data" x="7521"/>
        <item m="1" sd="1" t="data" x="6853"/>
        <item m="1" sd="1" t="data" x="7507"/>
        <item m="1" sd="1" t="data" x="6891"/>
        <item m="1" sd="1" t="data" x="6638"/>
        <item m="1" sd="1" t="data" x="6248"/>
        <item m="1" sd="1" t="data" x="7416"/>
        <item m="1" sd="1" t="data" x="6839"/>
        <item m="1" sd="1" t="data" x="7084"/>
        <item m="1" sd="1" t="data" x="7319"/>
        <item m="1" sd="1" t="data" x="6955"/>
        <item m="1" sd="1" t="data" x="1154"/>
        <item m="1" sd="1" t="data" x="7454"/>
        <item m="1" sd="1" t="data" x="6007"/>
        <item m="1" sd="1" t="data" x="4643"/>
        <item m="1" sd="1" t="data" x="4800"/>
        <item m="1" sd="1" t="data" x="7244"/>
        <item m="1" sd="1" t="data" x="6260"/>
        <item m="1" sd="1" t="data" x="1153"/>
        <item m="1" sd="1" t="data" x="6566"/>
        <item m="1" sd="1" t="data" x="7196"/>
        <item m="1" sd="1" t="data" x="4779"/>
        <item m="1" sd="1" t="data" x="7348"/>
        <item m="1" sd="1" t="data" x="6700"/>
        <item m="1" sd="1" t="data" x="6748"/>
        <item m="1" sd="1" t="data" x="6228"/>
        <item m="1" sd="1" t="data" x="6808"/>
        <item m="1" sd="1" t="data" x="6882"/>
        <item m="1" sd="1" t="data" x="6685"/>
        <item m="1" sd="1" t="data" x="7162"/>
        <item m="1" sd="1" t="data" x="7062"/>
        <item m="1" sd="1" t="data" x="6676"/>
        <item m="1" sd="1" t="data" x="6728"/>
        <item m="1" sd="1" t="data" x="6991"/>
        <item m="1" sd="1" t="data" x="6083"/>
        <item m="1" sd="1" t="data" x="6648"/>
        <item m="1" sd="1" t="data" x="1054"/>
        <item m="1" sd="1" t="data" x="7647"/>
        <item m="1" sd="1" t="data" x="6917"/>
        <item m="1" sd="1" t="data" x="6750"/>
        <item m="1" sd="1" t="data" x="4840"/>
        <item m="1" sd="1" t="data" x="7103"/>
        <item m="1" sd="1" t="data" x="6803"/>
        <item m="1" sd="1" t="data" x="7056"/>
        <item m="1" sd="1" t="data" x="6670"/>
        <item m="1" sd="1" t="data" x="6294"/>
        <item m="1" sd="1" t="data" x="7260"/>
        <item m="1" sd="1" t="data" x="6787"/>
        <item m="1" sd="1" t="data" x="7341"/>
        <item m="1" sd="1" t="data" x="1936"/>
        <item m="1" sd="1" t="data" x="1582"/>
        <item m="1" sd="1" t="data" x="6279"/>
        <item m="1" sd="1" t="data" x="3279"/>
        <item m="1" sd="1" t="data" x="7109"/>
        <item m="1" sd="1" t="data" x="6619"/>
        <item m="1" sd="1" t="data" x="6898"/>
        <item m="1" sd="1" t="data" x="6832"/>
        <item m="1" sd="1" t="data" x="6777"/>
        <item m="1" sd="1" t="data" x="6574"/>
        <item m="1" sd="1" t="data" x="4249"/>
        <item m="1" sd="1" t="data" x="7394"/>
        <item m="1" sd="1" t="data" x="6880"/>
        <item m="1" sd="1" t="data" x="6982"/>
        <item m="1" sd="1" t="data" x="6447"/>
        <item m="1" sd="1" t="data" x="6743"/>
        <item m="1" sd="1" t="data" x="7185"/>
        <item m="1" sd="1" t="data" x="7433"/>
        <item m="1" sd="1" t="data" x="7263"/>
        <item m="1" sd="1" t="data" x="7384"/>
        <item m="1" sd="1" t="data" x="4714"/>
        <item m="1" sd="1" t="data" x="6920"/>
        <item m="1" sd="1" t="data" x="6613"/>
        <item m="1" sd="1" t="data" x="6905"/>
        <item m="1" sd="1" t="data" x="7314"/>
        <item m="1" sd="1" t="data" x="6746"/>
        <item m="1" sd="1" t="data" x="6755"/>
        <item m="1" sd="1" t="data" x="7655"/>
        <item m="1" sd="1" t="data" x="7508"/>
        <item m="1" sd="1" t="data" x="7063"/>
        <item m="1" sd="1" t="data" x="6601"/>
        <item m="1" sd="1" t="data" x="6534"/>
        <item m="1" sd="1" t="data" x="6701"/>
        <item m="1" sd="1" t="data" x="6056"/>
        <item m="1" sd="1" t="data" x="6539"/>
        <item m="1" sd="1" t="data" x="6936"/>
        <item m="1" sd="1" t="data" x="2100"/>
        <item m="1" sd="1" t="data" x="6788"/>
        <item m="1" sd="1" t="data" x="6210"/>
        <item m="1" sd="1" t="data" x="5484"/>
        <item m="1" sd="1" t="data" x="4132"/>
        <item m="1" sd="1" t="data" x="7277"/>
        <item m="1" sd="1" t="data" x="3438"/>
        <item m="1" sd="1" t="data" x="6212"/>
        <item m="1" sd="1" t="data" x="6976"/>
        <item m="1" sd="1" t="data" x="6607"/>
        <item m="1" sd="1" t="data" x="7143"/>
        <item m="1" sd="1" t="data" x="6129"/>
        <item m="1" sd="1" t="data" x="6929"/>
        <item m="1" sd="1" t="data" x="6358"/>
        <item m="1" sd="1" t="data" x="7349"/>
        <item m="1" sd="1" t="data" x="6170"/>
        <item m="1" sd="1" t="data" x="7344"/>
        <item m="1" sd="1" t="data" x="2626"/>
        <item m="1" sd="1" t="data" x="7140"/>
        <item m="1" sd="1" t="data" x="7095"/>
        <item m="1" sd="1" t="data" x="5035"/>
        <item m="1" sd="1" t="data" x="6573"/>
        <item m="1" sd="1" t="data" x="6730"/>
        <item m="1" sd="1" t="data" x="6167"/>
        <item m="1" sd="1" t="data" x="6718"/>
        <item m="1" sd="1" t="data" x="7520"/>
        <item m="1" sd="1" t="data" x="6909"/>
        <item m="1" sd="1" t="data" x="7527"/>
        <item m="1" sd="1" t="data" x="6461"/>
        <item m="1" sd="1" t="data" x="7494"/>
        <item m="1" sd="1" t="data" x="6365"/>
        <item m="1" sd="1" t="data" x="7523"/>
        <item m="1" sd="1" t="data" x="6968"/>
        <item m="1" sd="1" t="data" x="7444"/>
        <item m="1" sd="1" t="data" x="7139"/>
        <item m="1" sd="1" t="data" x="7459"/>
        <item m="1" sd="1" t="data" x="7569"/>
        <item m="1" sd="1" t="data" x="6618"/>
        <item m="1" sd="1" t="data" x="7503"/>
        <item m="1" sd="1" t="data" x="6937"/>
        <item m="1" sd="1" t="data" x="7472"/>
        <item m="1" sd="1" t="data" x="7342"/>
        <item m="1" sd="1" t="data" x="6837"/>
        <item m="1" sd="1" t="data" x="6643"/>
        <item m="1" sd="1" t="data" x="7403"/>
        <item m="1" sd="1" t="data" x="7195"/>
        <item m="1" sd="1" t="data" x="7212"/>
        <item m="1" sd="1" t="data" x="7300"/>
        <item m="1" sd="1" t="data" x="6996"/>
        <item m="1" sd="1" t="data" x="6979"/>
        <item m="1" sd="1" t="data" x="6506"/>
        <item m="1" sd="1" t="data" x="7511"/>
        <item m="1" sd="1" t="data" x="7279"/>
        <item m="1" sd="1" t="data" x="6231"/>
        <item m="1" sd="1" t="data" x="7248"/>
        <item m="1" sd="1" t="data" x="7190"/>
        <item m="1" sd="1" t="data" x="6258"/>
        <item m="1" sd="1" t="data" x="6553"/>
        <item m="1" sd="1" t="data" x="6922"/>
        <item m="1" sd="1" t="data" x="6829"/>
        <item m="1" sd="1" t="data" x="7398"/>
        <item m="1" sd="1" t="data" x="7110"/>
        <item m="1" sd="1" t="data" x="7265"/>
        <item m="1" sd="1" t="data" x="7417"/>
        <item m="1" sd="1" t="data" x="6611"/>
        <item m="1" sd="1" t="data" x="7298"/>
        <item m="1" sd="1" t="data" x="6907"/>
        <item m="1" sd="1" t="data" x="6657"/>
        <item m="1" sd="1" t="data" x="6218"/>
        <item m="1" sd="1" t="data" x="7293"/>
        <item m="1" sd="1" t="data" x="7091"/>
        <item m="1" sd="1" t="data" x="7377"/>
        <item m="1" sd="1" t="data" x="6951"/>
        <item m="1" sd="1" t="data" x="7405"/>
        <item m="1" sd="1" t="data" x="7463"/>
        <item m="1" sd="1" t="data" x="6918"/>
        <item m="1" sd="1" t="data" x="6769"/>
        <item m="1" sd="1" t="data" x="1455"/>
        <item m="1" sd="1" t="data" x="4262"/>
        <item m="1" sd="1" t="data" x="66"/>
        <item m="1" sd="1" t="data" x="7338"/>
        <item m="1" sd="1" t="data" x="6965"/>
        <item m="1" sd="1" t="data" x="1358"/>
        <item m="1" sd="1" t="data" x="1419"/>
        <item m="1" sd="1" t="data" x="6293"/>
        <item m="1" sd="1" t="data" x="6301"/>
        <item m="1" sd="1" t="data" x="6247"/>
        <item m="1" sd="1" t="data" x="7251"/>
        <item m="1" sd="1" t="data" x="7546"/>
        <item m="1" sd="1" t="data" x="7274"/>
        <item m="1" sd="1" t="data" x="7375"/>
        <item m="1" sd="1" t="data" x="6154"/>
        <item m="1" sd="1" t="data" x="7136"/>
        <item m="1" sd="1" t="data" x="7334"/>
        <item m="1" sd="1" t="data" x="3821"/>
        <item m="1" sd="1" t="data" x="562"/>
        <item m="1" sd="1" t="data" x="3506"/>
        <item m="1" sd="1" t="data" x="7368"/>
        <item m="1" sd="1" t="data" x="7224"/>
        <item m="1" sd="1" t="data" x="7457"/>
        <item m="1" sd="1" t="data" x="6184"/>
        <item m="1" sd="1" t="data" x="6932"/>
        <item m="1" sd="1" t="data" x="7226"/>
        <item m="1" sd="1" t="data" x="7373"/>
        <item m="1" sd="1" t="data" x="7464"/>
        <item m="1" sd="1" t="data" x="7053"/>
        <item m="1" sd="1" t="data" x="7254"/>
        <item m="1" sd="1" t="data" x="7243"/>
        <item m="1" sd="1" t="data" x="7302"/>
        <item m="1" sd="1" t="data" x="3577"/>
        <item m="1" sd="1" t="data" x="7276"/>
        <item m="1" sd="1" t="data" x="7168"/>
        <item m="1" sd="1" t="data" x="1786"/>
        <item m="1" sd="1" t="data" x="6169"/>
        <item m="1" sd="1" t="data" x="7420"/>
        <item m="1" sd="1" t="data" x="7485"/>
        <item m="1" sd="1" t="data" x="6966"/>
        <item m="1" sd="1" t="data" x="6226"/>
        <item m="1" sd="1" t="data" x="1111"/>
        <item m="1" sd="1" t="data" x="1984"/>
        <item m="1" sd="1" t="data" x="6463"/>
        <item m="1" sd="1" t="data" x="6021"/>
        <item m="1" sd="1" t="data" x="6326"/>
        <item m="1" sd="1" t="data" x="7038"/>
        <item m="1" sd="1" t="data" x="7323"/>
        <item m="1" sd="1" t="data" x="6861"/>
        <item m="1" sd="1" t="data" x="7252"/>
        <item m="1" sd="1" t="data" x="6962"/>
        <item m="1" sd="1" t="data" x="6554"/>
        <item m="1" sd="1" t="data" x="3930"/>
        <item m="1" sd="1" t="data" x="4107"/>
        <item m="1" sd="1" t="data" x="6715"/>
        <item m="1" sd="1" t="data" x="860"/>
        <item m="1" sd="1" t="data" x="3698"/>
        <item m="1" sd="1" t="data" x="7187"/>
        <item m="1" sd="1" t="data" x="4070"/>
        <item m="1" sd="1" t="data" x="3617"/>
        <item m="1" sd="1" t="data" x="5570"/>
        <item m="1" sd="1" t="data" x="7470"/>
        <item m="1" sd="1" t="data" x="6025"/>
        <item m="1" sd="1" t="data" x="7498"/>
        <item m="1" sd="1" t="data" x="1958"/>
        <item m="1" sd="1" t="data" x="6975"/>
        <item m="1" sd="1" t="data" x="6629"/>
        <item m="1" sd="1" t="data" x="6732"/>
        <item m="1" sd="1" t="data" x="6407"/>
        <item m="1" sd="1" t="data" x="6137"/>
        <item m="1" sd="1" t="data" x="6888"/>
        <item m="1" sd="1" t="data" x="7296"/>
        <item m="1" sd="1" t="data" x="4101"/>
        <item m="1" sd="1" t="data" x="7299"/>
        <item m="1" sd="1" t="data" x="6550"/>
        <item m="1" sd="1" t="data" x="7493"/>
        <item m="1" sd="1" t="data" x="7044"/>
        <item m="1" sd="1" t="data" x="1418"/>
        <item m="1" sd="1" t="data" x="7478"/>
        <item m="1" sd="1" t="data" x="6286"/>
        <item m="1" sd="1" t="data" x="4848"/>
        <item m="1" sd="1" t="data" x="7124"/>
        <item m="1" sd="1" t="data" x="7192"/>
        <item m="1" sd="1" t="data" x="6780"/>
        <item m="1" sd="1" t="data" x="7554"/>
        <item m="1" sd="1" t="data" x="6994"/>
        <item m="1" sd="1" t="data" x="6912"/>
        <item m="1" sd="1" t="data" x="6186"/>
        <item m="1" sd="1" t="data" x="4067"/>
        <item m="1" sd="1" t="data" x="6030"/>
        <item m="1" sd="1" t="data" x="7218"/>
        <item m="1" sd="1" t="data" x="6896"/>
        <item m="1" sd="1" t="data" x="6219"/>
        <item m="1" sd="1" t="data" x="7453"/>
        <item m="1" sd="1" t="data" x="4184"/>
        <item m="1" sd="1" t="data" x="6147"/>
        <item m="1" sd="1" t="data" x="2528"/>
        <item m="1" sd="1" t="data" x="6834"/>
        <item m="1" sd="1" t="data" x="6689"/>
        <item m="1" sd="1" t="data" x="7155"/>
        <item m="1" sd="1" t="data" x="6572"/>
        <item m="1" sd="1" t="data" x="4481"/>
        <item m="1" sd="1" t="data" x="7452"/>
        <item m="1" sd="1" t="data" x="7169"/>
        <item m="1" sd="1" t="data" x="6647"/>
        <item m="1" sd="1" t="data" x="7731"/>
        <item m="1" sd="1" t="data" x="5954"/>
        <item m="1" sd="1" t="data" x="7144"/>
        <item m="1" sd="1" t="data" x="6075"/>
        <item m="1" sd="1" t="data" x="5178"/>
        <item m="1" sd="1" t="data" x="6223"/>
        <item m="1" sd="1" t="data" x="5086"/>
        <item m="1" sd="1" t="data" x="4390"/>
        <item m="1" sd="1" t="data" x="6822"/>
        <item m="1" sd="1" t="data" x="2630"/>
        <item m="1" sd="1" t="data" x="6457"/>
        <item m="1" sd="1" t="data" x="6598"/>
        <item m="1" sd="1" t="data" x="6790"/>
        <item m="1" sd="1" t="data" x="7450"/>
        <item m="1" sd="1" t="data" x="5319"/>
        <item m="1" sd="1" t="data" x="6140"/>
        <item m="1" sd="1" t="data" x="7336"/>
        <item m="1" sd="1" t="data" x="6663"/>
        <item m="1" sd="1" t="data" x="7304"/>
        <item m="1" sd="1" t="data" x="4446"/>
        <item m="1" sd="1" t="data" x="2488"/>
        <item m="1" sd="1" t="data" x="6078"/>
        <item m="1" sd="1" t="data" x="6042"/>
        <item m="1" sd="1" t="data" x="6801"/>
        <item m="1" sd="1" t="data" x="6815"/>
        <item m="1" sd="1" t="data" x="1829"/>
        <item m="1" sd="1" t="data" x="7415"/>
        <item m="1" sd="1" t="data" x="6998"/>
        <item m="1" sd="1" t="data" x="6118"/>
        <item m="1" sd="1" t="data" x="4981"/>
        <item m="1" sd="1" t="data" x="7291"/>
        <item m="1" sd="1" t="data" x="7560"/>
        <item m="1" sd="1" t="data" x="7100"/>
        <item m="1" sd="1" t="data" x="6770"/>
        <item m="1" sd="1" t="data" x="7499"/>
        <item m="1" sd="1" t="data" x="6328"/>
        <item m="1" sd="1" t="data" x="7418"/>
        <item m="1" sd="1" t="data" x="7282"/>
        <item m="1" sd="1" t="data" x="6164"/>
        <item m="1" sd="1" t="data" x="6282"/>
        <item m="1" sd="1" t="data" x="1175"/>
        <item m="1" sd="1" t="data" x="6693"/>
        <item m="1" sd="1" t="data" x="6942"/>
        <item m="1" sd="1" t="data" x="6133"/>
        <item m="1" sd="1" t="data" x="7175"/>
        <item m="1" sd="1" t="data" x="6299"/>
        <item m="1" sd="1" t="data" x="7399"/>
        <item m="1" sd="1" t="data" x="6798"/>
        <item m="1" sd="1" t="data" x="6424"/>
        <item m="1" sd="1" t="data" x="4596"/>
        <item m="1" sd="1" t="data" x="6570"/>
        <item m="1" sd="1" t="data" x="5704"/>
        <item m="1" sd="1" t="data" x="6331"/>
        <item m="1" sd="1" t="data" x="1249"/>
        <item m="1" sd="1" t="data" x="7313"/>
        <item m="1" sd="1" t="data" x="3457"/>
        <item m="1" sd="1" t="data" x="2375"/>
        <item m="1" sd="1" t="data" x="7476"/>
        <item m="1" sd="1" t="data" x="7018"/>
        <item m="1" sd="1" t="data" x="6175"/>
        <item m="1" sd="1" t="data" x="6844"/>
        <item m="1" sd="1" t="data" x="635"/>
        <item m="1" sd="1" t="data" x="2566"/>
        <item m="1" sd="1" t="data" x="6961"/>
        <item m="1" sd="1" t="data" x="6654"/>
        <item m="1" sd="1" t="data" x="6582"/>
        <item m="1" sd="1" t="data" x="4442"/>
        <item m="1" sd="1" t="data" x="7376"/>
        <item m="1" sd="1" t="data" x="1184"/>
        <item m="1" sd="1" t="data" x="2988"/>
        <item m="1" sd="1" t="data" x="7389"/>
        <item m="1" sd="1" t="data" x="6486"/>
        <item m="1" sd="1" t="data" x="6640"/>
        <item m="1" sd="1" t="data" x="6904"/>
        <item m="1" sd="1" t="data" x="6490"/>
        <item m="1" sd="1" t="data" x="6729"/>
        <item m="1" sd="1" t="data" x="7098"/>
        <item m="1" sd="1" t="data" x="7037"/>
        <item m="1" sd="1" t="data" x="7121"/>
        <item m="1" sd="1" t="data" x="6779"/>
        <item m="1" sd="1" t="data" x="6771"/>
        <item m="1" sd="1" t="data" x="6862"/>
        <item m="1" sd="1" t="data" x="4891"/>
        <item m="1" sd="1" t="data" x="7484"/>
        <item m="1" sd="1" t="data" x="6634"/>
        <item m="1" sd="1" t="data" x="7504"/>
        <item m="1" sd="1" t="data" x="7316"/>
        <item m="1" sd="1" t="data" x="7215"/>
        <item m="1" sd="1" t="data" x="369"/>
        <item m="1" sd="1" t="data" x="5149"/>
        <item m="1" sd="1" t="data" x="7288"/>
        <item m="1" sd="1" t="data" x="1489"/>
        <item m="1" sd="1" t="data" x="7456"/>
        <item m="1" sd="1" t="data" x="6532"/>
        <item m="1" sd="1" t="data" x="7468"/>
        <item m="1" sd="1" t="data" x="7427"/>
        <item m="1" sd="1" t="data" x="2668"/>
        <item m="1" sd="1" t="data" x="6047"/>
        <item m="1" sd="1" t="data" x="6928"/>
        <item m="1" sd="1" t="data" x="6667"/>
        <item m="1" sd="1" t="data" x="6482"/>
        <item m="1" sd="1" t="data" x="7360"/>
        <item m="1" sd="1" t="data" x="6430"/>
        <item m="1" sd="1" t="data" x="1996"/>
        <item m="1" sd="1" t="data" x="6324"/>
        <item m="1" sd="1" t="data" x="2577"/>
        <item m="1" sd="1" t="data" x="7012"/>
        <item m="1" sd="1" t="data" x="6146"/>
        <item m="1" sd="1" t="data" x="7005"/>
        <item m="1" sd="1" t="data" x="6977"/>
        <item m="1" sd="1" t="data" x="7537"/>
        <item m="1" sd="1" t="data" x="6595"/>
        <item m="1" sd="1" t="data" x="6757"/>
        <item m="1" sd="1" t="data" x="6536"/>
        <item m="1" sd="1" t="data" x="7020"/>
        <item m="1" sd="1" t="data" x="7126"/>
        <item m="1" sd="1" t="data" x="6521"/>
        <item m="1" sd="1" t="data" x="6199"/>
        <item m="1" sd="1" t="data" x="7803"/>
        <item m="1" sd="1" t="data" x="6209"/>
        <item m="1" sd="1" t="data" x="6215"/>
        <item m="1" sd="1" t="data" x="7492"/>
        <item m="1" sd="1" t="data" x="6122"/>
        <item m="1" sd="1" t="data" x="6094"/>
        <item m="1" sd="1" t="data" x="6315"/>
        <item m="1" sd="1" t="data" x="6535"/>
        <item m="1" sd="1" t="data" x="6533"/>
        <item m="1" sd="1" t="data" x="5962"/>
        <item m="1" sd="1" t="data" x="6082"/>
        <item m="1" sd="1" t="data" x="6111"/>
        <item m="1" sd="1" t="data" x="7461"/>
        <item m="1" sd="1" t="data" x="7448"/>
        <item m="1" sd="1" t="data" x="7393"/>
        <item m="1" sd="1" t="data" x="7009"/>
        <item m="1" sd="1" t="data" x="5961"/>
        <item m="1" sd="1" t="data" x="6759"/>
        <item m="1" sd="1" t="data" x="7451"/>
        <item m="1" sd="1" t="data" x="6875"/>
        <item m="1" sd="1" t="data" x="6804"/>
        <item m="1" sd="1" t="data" x="7549"/>
        <item m="1" sd="1" t="data" x="6383"/>
        <item m="1" sd="1" t="data" x="6304"/>
        <item m="1" sd="1" t="data" x="7228"/>
        <item m="1" sd="1" t="data" x="6043"/>
        <item m="1" sd="1" t="data" x="7490"/>
        <item m="1" sd="1" t="data" x="6721"/>
        <item m="1" sd="1" t="data" x="7568"/>
        <item m="1" sd="1" t="data" x="6590"/>
        <item m="1" sd="1" t="data" x="6143"/>
        <item m="1" sd="1" t="data" x="7370"/>
        <item m="1" sd="1" t="data" x="6821"/>
        <item m="1" sd="1" t="data" x="6427"/>
        <item m="1" sd="1" t="data" x="7306"/>
        <item m="1" sd="1" t="data" x="6624"/>
        <item m="1" sd="1" t="data" x="6668"/>
        <item m="1" sd="1" t="data" x="6477"/>
        <item m="1" sd="1" t="data" x="7146"/>
        <item m="1" sd="1" t="data" x="6005"/>
        <item m="1" sd="1" t="data" x="6666"/>
        <item m="1" sd="1" t="data" x="6361"/>
        <item m="1" sd="1" t="data" x="7512"/>
        <item m="1" sd="1" t="data" x="6459"/>
        <item m="1" sd="1" t="data" x="6090"/>
        <item m="1" sd="1" t="data" x="7141"/>
        <item m="1" sd="1" t="data" x="6934"/>
        <item m="1" sd="1" t="data" x="6091"/>
        <item m="1" sd="1" t="data" x="6046"/>
        <item m="1" sd="1" t="data" x="6738"/>
        <item m="1" sd="1" t="data" x="6255"/>
        <item m="1" sd="1" t="data" x="6275"/>
        <item m="1" sd="1" t="data" x="6276"/>
        <item m="1" sd="1" t="data" x="5013"/>
        <item m="1" sd="1" t="data" x="6031"/>
        <item m="1" sd="1" t="data" x="6382"/>
        <item m="1" sd="1" t="data" x="6583"/>
        <item m="1" sd="1" t="data" x="6450"/>
        <item m="1" sd="1" t="data" x="6141"/>
        <item m="1" sd="1" t="data" x="6155"/>
        <item m="1" sd="1" t="data" x="6405"/>
        <item m="1" sd="1" t="data" x="7469"/>
        <item m="1" sd="1" t="data" x="7530"/>
        <item m="1" sd="1" t="data" x="7446"/>
        <item m="1" sd="1" t="data" x="6281"/>
        <item m="1" sd="1" t="data" x="6183"/>
        <item m="1" sd="1" t="data" x="6860"/>
        <item m="1" sd="1" t="data" x="7249"/>
        <item m="1" sd="1" t="data" x="3004"/>
        <item m="1" sd="1" t="data" x="7583"/>
        <item m="1" sd="1" t="data" x="6165"/>
        <item m="1" sd="1" t="data" x="6104"/>
        <item m="1" sd="1" t="data" x="6157"/>
        <item m="1" sd="1" t="data" x="6285"/>
        <item m="1" sd="1" t="data" x="6825"/>
        <item m="1" sd="1" t="data" x="6497"/>
        <item m="1" sd="1" t="data" x="6585"/>
        <item m="1" sd="1" t="data" x="7117"/>
        <item m="1" sd="1" t="data" x="7075"/>
        <item m="1" sd="1" t="data" x="5999"/>
        <item m="1" sd="1" t="data" x="7331"/>
        <item m="1" sd="1" t="data" x="6705"/>
        <item m="1" sd="1" t="data" x="6557"/>
        <item m="1" sd="1" t="data" x="6687"/>
        <item m="1" sd="1" t="data" x="7088"/>
        <item m="1" sd="1" t="data" x="7214"/>
        <item m="1" sd="1" t="data" x="5937"/>
        <item m="1" sd="1" t="data" x="6865"/>
        <item m="1" sd="1" t="data" x="7303"/>
        <item m="1" sd="1" t="data" x="6261"/>
        <item m="1" sd="1" t="data" x="6346"/>
        <item m="1" sd="1" t="data" x="7024"/>
        <item m="1" sd="1" t="data" x="6542"/>
        <item m="1" sd="1" t="data" x="7343"/>
        <item m="1" sd="1" t="data" x="6786"/>
        <item m="1" sd="1" t="data" x="6421"/>
        <item m="1" sd="1" t="data" x="6895"/>
        <item m="1" sd="1" t="data" x="6172"/>
        <item m="1" sd="1" t="data" x="7471"/>
        <item m="1" sd="1" t="data" x="7301"/>
        <item m="1" sd="1" t="data" x="6662"/>
        <item m="1" sd="1" t="data" x="7043"/>
        <item m="1" sd="1" t="data" x="7217"/>
        <item m="1" sd="1" t="data" x="6353"/>
        <item m="1" sd="1" t="data" x="7365"/>
        <item m="1" sd="1" t="data" x="7022"/>
        <item m="1" sd="1" t="data" x="6198"/>
        <item m="1" sd="1" t="data" x="7003"/>
        <item m="1" sd="1" t="data" x="6556"/>
        <item m="1" sd="1" t="data" x="6894"/>
        <item m="1" sd="1" t="data" x="7497"/>
        <item m="1" sd="1" t="data" x="6660"/>
        <item m="1" sd="1" t="data" x="6714"/>
        <item m="1" sd="1" t="data" x="6026"/>
        <item m="1" sd="1" t="data" x="7017"/>
        <item m="1" sd="1" t="data" x="7255"/>
        <item m="1" sd="1" t="data" x="5925"/>
        <item m="1" sd="1" t="data" x="6868"/>
        <item m="1" sd="1" t="data" x="6217"/>
        <item m="1" sd="1" t="data" x="7119"/>
        <item m="1" sd="1" t="data" x="5973"/>
        <item m="1" sd="1" t="data" x="6347"/>
        <item m="1" sd="1" t="data" x="7068"/>
        <item m="1" sd="1" t="data" x="6751"/>
        <item m="1" sd="1" t="data" x="6096"/>
        <item m="1" sd="1" t="data" x="6235"/>
        <item m="1" sd="1" t="data" x="5991"/>
        <item m="1" sd="1" t="data" x="6819"/>
        <item m="1" sd="1" t="data" x="6312"/>
        <item m="1" sd="1" t="data" x="7028"/>
        <item m="1" sd="1" t="data" x="6799"/>
        <item m="1" sd="1" t="data" x="6739"/>
        <item m="1" sd="1" t="data" x="6350"/>
        <item m="1" sd="1" t="data" x="6630"/>
        <item m="1" sd="1" t="data" x="6708"/>
        <item m="1" sd="1" t="data" x="6327"/>
        <item m="1" sd="1" t="data" x="6224"/>
        <item m="1" sd="1" t="data" x="6392"/>
        <item m="1" sd="1" t="data" x="7069"/>
        <item m="1" sd="1" t="data" x="7513"/>
        <item m="1" sd="1" t="data" x="6476"/>
        <item m="1" sd="1" t="data" x="6877"/>
        <item m="1" sd="1" t="data" x="6682"/>
        <item m="1" sd="1" t="data" x="6916"/>
        <item m="1" sd="1" t="data" x="7203"/>
        <item m="1" sd="1" t="data" x="7380"/>
        <item m="1" sd="1" t="data" x="6428"/>
        <item m="1" sd="1" t="data" x="4455"/>
        <item m="1" sd="1" t="data" x="2347"/>
        <item m="1" sd="1" t="data" x="6513"/>
        <item m="1" sd="1" t="data" x="7161"/>
        <item m="1" sd="1" t="data" x="6489"/>
        <item m="1" sd="1" t="data" x="6989"/>
        <item m="1" sd="1" t="data" x="7118"/>
        <item m="1" sd="1" t="data" x="7438"/>
        <item m="1" sd="1" t="data" x="6635"/>
        <item m="1" sd="1" t="data" x="7392"/>
        <item m="1" sd="1" t="data" x="6369"/>
        <item m="1" sd="1" t="data" x="6283"/>
        <item m="1" sd="1" t="data" x="6254"/>
        <item m="1" sd="1" t="data" x="7525"/>
        <item m="1" sd="1" t="data" x="7113"/>
        <item m="1" sd="1" t="data" x="6411"/>
        <item m="1" sd="1" t="data" x="6364"/>
        <item m="1" sd="1" t="data" x="857"/>
        <item m="1" sd="1" t="data" x="7379"/>
        <item m="1" sd="1" t="data" x="6964"/>
        <item m="1" sd="1" t="data" x="6010"/>
        <item m="1" sd="1" t="data" x="2675"/>
        <item m="1" sd="1" t="data" x="5975"/>
        <item m="1" sd="1" t="data" x="7223"/>
        <item m="1" sd="1" t="data" x="6232"/>
        <item m="1" sd="1" t="data" x="7204"/>
        <item m="1" sd="1" t="data" x="7029"/>
        <item m="1" sd="1" t="data" x="6710"/>
        <item m="1" sd="1" t="data" x="6039"/>
        <item m="1" sd="1" t="data" x="6901"/>
        <item m="1" sd="1" t="data" x="7112"/>
        <item m="1" sd="1" t="data" x="7127"/>
        <item m="1" sd="1" t="data" x="5908"/>
        <item m="1" sd="1" t="data" x="6596"/>
        <item m="1" sd="1" t="data" x="7033"/>
        <item m="1" sd="1" t="data" x="7515"/>
        <item m="1" sd="1" t="data" x="7079"/>
        <item m="1" sd="1" t="data" x="6127"/>
        <item m="1" sd="1" t="data" x="6711"/>
        <item m="1" sd="1" t="data" x="7455"/>
        <item m="1" sd="1" t="data" x="6037"/>
        <item m="1" sd="1" t="data" x="6644"/>
        <item m="1" sd="1" t="data" x="7386"/>
        <item m="1" sd="1" t="data" x="6626"/>
        <item m="1" sd="1" t="data" x="5974"/>
        <item m="1" sd="1" t="data" x="7424"/>
        <item m="1" sd="1" t="data" x="6426"/>
        <item m="1" sd="1" t="data" x="6067"/>
        <item m="1" sd="1" t="data" x="6703"/>
        <item m="1" sd="1" t="data" x="6990"/>
        <item m="1" sd="1" t="data" x="7553"/>
        <item m="1" sd="1" t="data" x="7042"/>
        <item m="1" sd="1" t="data" x="7458"/>
        <item m="1" sd="1" t="data" x="6944"/>
        <item m="1" sd="1" t="data" x="6180"/>
        <item m="1" sd="1" t="data" x="6001"/>
        <item m="1" sd="1" t="data" x="6632"/>
        <item m="1" sd="1" t="data" x="6931"/>
        <item m="1" sd="1" t="data" x="6541"/>
        <item m="1" sd="1" t="data" x="7008"/>
        <item m="1" sd="1" t="data" x="7531"/>
        <item m="1" sd="1" t="data" x="4016"/>
        <item m="1" sd="1" t="data" x="5978"/>
        <item m="1" sd="1" t="data" x="6072"/>
        <item m="1" sd="1" t="data" x="6114"/>
        <item m="1" sd="1" t="data" x="7023"/>
        <item m="1" sd="1" t="data" x="5293"/>
        <item m="1" sd="1" t="data" x="6692"/>
        <item m="1" sd="1" t="data" x="7106"/>
        <item m="1" sd="1" t="data" x="7211"/>
        <item m="1" sd="1" t="data" x="6992"/>
        <item m="1" sd="1" t="data" x="6924"/>
        <item m="1" sd="1" t="data" x="6453"/>
        <item m="1" sd="1" t="data" x="7425"/>
        <item m="1" sd="1" t="data" x="3879"/>
        <item m="1" sd="1" t="data" x="6734"/>
        <item m="1" sd="1" t="data" x="5995"/>
        <item m="1" sd="1" t="data" x="7287"/>
        <item m="1" sd="1" t="data" x="7102"/>
        <item m="1" sd="1" t="data" x="6669"/>
        <item m="1" sd="1" t="data" x="6093"/>
        <item m="1" sd="1" t="data" x="7973"/>
        <item m="1" sd="1" t="data" x="7462"/>
        <item m="1" sd="1" t="data" x="6038"/>
        <item m="1" sd="1" t="data" x="6726"/>
        <item m="1" sd="1" t="data" x="5933"/>
        <item m="1" sd="1" t="data" x="7081"/>
        <item m="1" sd="1" t="data" x="7193"/>
        <item m="1" sd="1" t="data" x="6735"/>
        <item m="1" sd="1" t="data" x="6071"/>
        <item m="1" sd="1" t="data" x="7150"/>
        <item m="1" sd="1" t="data" x="7429"/>
        <item m="1" sd="1" t="data" x="7262"/>
        <item m="1" sd="1" t="data" x="6620"/>
        <item m="1" sd="1" t="data" x="7153"/>
        <item m="1" sd="1" t="data" x="3995"/>
        <item m="1" sd="1" t="data" x="7590"/>
        <item m="1" sd="1" t="data" x="5983"/>
        <item m="1" sd="1" t="data" x="7593"/>
        <item m="1" sd="1" t="data" x="6061"/>
        <item m="1" sd="1" t="data" x="6070"/>
        <item m="1" sd="1" t="data" x="4058"/>
        <item m="1" sd="1" t="data" x="7563"/>
        <item m="1" sd="1" t="data" x="6196"/>
        <item m="1" sd="1" t="data" x="6581"/>
        <item m="1" sd="1" t="data" x="7295"/>
        <item m="1" sd="1" t="data" x="6466"/>
        <item m="1" sd="1" t="data" x="6923"/>
        <item m="1" sd="1" t="data" x="6117"/>
        <item m="1" sd="1" t="data" x="7668"/>
        <item m="1" sd="1" t="data" x="6587"/>
        <item m="1" sd="1" t="data" x="7526"/>
        <item m="1" sd="1" t="data" x="7524"/>
        <item m="1" sd="1" t="data" x="7114"/>
        <item m="1" sd="1" t="data" x="6041"/>
        <item m="1" sd="1" t="data" x="7206"/>
        <item m="1" sd="1" t="data" x="7923"/>
        <item m="1" sd="1" t="data" x="6745"/>
        <item m="1" sd="1" t="data" x="6448"/>
        <item m="1" sd="1" t="data" x="5998"/>
        <item m="1" sd="1" t="data" x="7072"/>
        <item m="1" sd="1" t="data" x="6408"/>
        <item m="1" sd="1" t="data" x="6736"/>
        <item m="1" sd="1" t="data" x="6256"/>
        <item m="1" sd="1" t="data" x="6579"/>
        <item m="1" sd="1" t="data" x="6216"/>
        <item m="1" sd="1" t="data" x="7208"/>
        <item m="1" sd="1" t="data" x="7437"/>
        <item m="1" sd="1" t="data" x="7115"/>
        <item m="1" sd="1" t="data" x="6478"/>
        <item m="1" sd="1" t="data" x="6441"/>
        <item m="1" sd="1" t="data" x="6949"/>
        <item m="1" sd="1" t="data" x="7184"/>
        <item m="1" sd="1" t="data" x="6719"/>
        <item m="1" sd="1" t="data" x="6723"/>
        <item m="1" sd="1" t="data" x="6782"/>
        <item m="1" sd="1" t="data" x="7125"/>
        <item m="1" sd="1" t="data" x="7207"/>
        <item m="1" sd="1" t="data" x="6297"/>
        <item m="1" sd="1" t="data" x="6213"/>
        <item m="1" sd="1" t="data" x="7268"/>
        <item m="1" sd="1" t="data" x="5912"/>
        <item m="1" sd="1" t="data" x="6130"/>
        <item m="1" sd="1" t="data" x="6292"/>
        <item m="1" sd="1" t="data" x="7357"/>
        <item m="1" sd="1" t="data" x="6588"/>
        <item m="1" sd="1" t="data" x="6639"/>
        <item m="1" sd="1" t="data" x="6004"/>
        <item m="1" sd="1" t="data" x="6245"/>
        <item m="1" sd="1" t="data" x="6906"/>
        <item m="1" sd="1" t="data" x="7256"/>
        <item m="1" sd="1" t="data" x="6033"/>
        <item m="1" sd="1" t="data" x="6494"/>
        <item m="1" sd="1" t="data" x="7518"/>
        <item m="1" sd="1" t="data" x="5906"/>
        <item m="1" sd="1" t="data" x="7486"/>
        <item m="1" sd="1" t="data" x="7186"/>
        <item m="1" sd="1" t="data" x="6102"/>
        <item m="1" sd="1" t="data" x="6768"/>
        <item m="1" sd="1" t="data" x="6080"/>
        <item m="1" sd="1" t="data" x="7183"/>
        <item m="1" sd="1" t="data" x="6454"/>
        <item m="1" sd="1" t="data" x="5910"/>
        <item m="1" sd="1" t="data" x="6303"/>
        <item m="1" sd="1" t="data" x="6065"/>
        <item m="1" sd="1" t="data" x="7445"/>
        <item m="1" sd="1" t="data" x="6520"/>
        <item m="1" sd="1" t="data" x="6602"/>
        <item m="1" sd="1" t="data" x="7253"/>
        <item m="1" sd="1" t="data" x="4363"/>
        <item m="1" sd="1" t="data" x="6545"/>
        <item m="1" sd="1" t="data" x="6374"/>
        <item m="1" sd="1" t="data" x="6092"/>
        <item m="1" sd="1" t="data" x="6150"/>
        <item m="1" sd="1" t="data" x="6277"/>
        <item m="1" sd="1" t="data" x="7396"/>
        <item m="1" sd="1" t="data" x="7006"/>
        <item m="1" sd="1" t="data" x="7619"/>
        <item m="1" sd="1" t="data" x="6869"/>
        <item m="1" sd="1" t="data" x="7412"/>
        <item m="1" sd="1" t="data" x="6927"/>
        <item m="1" sd="1" t="data" x="6564"/>
        <item m="1" sd="1" t="data" x="7443"/>
        <item m="1" sd="1" t="data" x="6399"/>
        <item m="1" sd="1" t="data" x="6851"/>
        <item m="1" sd="1" t="data" x="7516"/>
        <item m="1" sd="1" t="data" x="6227"/>
        <item m="1" sd="1" t="data" x="6911"/>
        <item m="1" sd="1" t="data" x="7076"/>
        <item m="1" sd="1" t="data" x="6817"/>
        <item m="1" sd="1" t="data" x="7271"/>
        <item m="1" sd="1" t="data" x="6610"/>
        <item m="1" sd="1" t="data" x="6062"/>
        <item m="1" sd="1" t="data" x="5958"/>
        <item m="1" sd="1" t="data" x="7240"/>
        <item m="1" sd="1" t="data" x="7441"/>
        <item m="1" sd="1" t="data" x="7337"/>
        <item m="1" sd="1" t="data" x="7090"/>
        <item m="1" sd="1" t="data" x="6029"/>
        <item m="1" sd="1" t="data" x="6073"/>
        <item m="1" sd="1" t="data" x="6947"/>
        <item m="1" sd="1" t="data" x="7246"/>
        <item m="1" sd="1" t="data" x="6838"/>
        <item m="1" sd="1" t="data" x="6919"/>
        <item m="1" sd="1" t="data" x="6322"/>
        <item m="1" sd="1" t="data" x="6678"/>
        <item m="1" sd="1" t="data" x="6805"/>
        <item m="1" sd="1" t="data" x="6208"/>
        <item m="1" sd="1" t="data" x="7025"/>
        <item m="1" sd="1" t="data" x="6519"/>
        <item m="1" sd="1" t="data" x="7367"/>
        <item m="1" sd="1" t="data" x="7234"/>
        <item m="1" sd="1" t="data" x="5470"/>
        <item m="1" sd="1" t="data" x="7225"/>
        <item m="1" sd="1" t="data" x="6200"/>
        <item m="1" sd="1" t="data" x="6864"/>
        <item m="1" sd="1" t="data" x="6925"/>
        <item m="1" sd="1" t="data" x="7400"/>
        <item m="1" sd="1" t="data" x="5854"/>
        <item m="1" sd="1" t="data" x="7131"/>
        <item m="1" sd="1" t="data" x="6370"/>
        <item m="1" sd="1" t="data" x="6511"/>
        <item m="1" sd="1" t="data" x="6412"/>
        <item m="1" sd="1" t="data" x="7320"/>
        <item m="1" sd="1" t="data" x="7413"/>
        <item m="1" sd="1" t="data" x="6123"/>
        <item m="1" sd="1" t="data" x="6119"/>
        <item m="1" sd="1" t="data" x="7191"/>
        <item m="1" sd="1" t="data" x="7194"/>
        <item m="1" sd="1" t="data" x="1420"/>
        <item m="1" sd="1" t="data" x="7519"/>
        <item m="1" sd="1" t="data" x="6766"/>
        <item m="1" sd="1" t="data" x="6833"/>
        <item m="1" sd="1" t="data" x="5981"/>
        <item m="1" sd="1" t="data" x="7435"/>
        <item m="1" sd="1" t="data" x="7625"/>
        <item m="1" sd="1" t="data" x="6914"/>
        <item m="1" sd="1" t="data" x="6806"/>
        <item m="1" sd="1" t="data" x="6696"/>
        <item m="1" sd="1" t="data" x="6332"/>
        <item m="1" sd="1" t="data" x="7388"/>
        <item m="1" sd="1" t="data" x="7797"/>
        <item m="1" sd="1" t="data" x="6259"/>
        <item m="1" sd="1" t="data" x="7015"/>
        <item m="1" sd="1" t="data" x="7165"/>
        <item m="1" sd="1" t="data" x="6823"/>
        <item m="1" sd="1" t="data" x="2449"/>
        <item m="1" sd="1" t="data" x="7528"/>
        <item m="1" sd="1" t="data" x="7046"/>
        <item m="1" sd="1" t="data" x="5332"/>
        <item m="1" sd="1" t="data" x="6952"/>
        <item m="1" sd="1" t="data" x="6973"/>
        <item m="1" sd="1" t="data" x="6366"/>
        <item m="1" sd="1" t="data" x="6309"/>
        <item m="1" sd="1" t="data" x="7488"/>
        <item m="1" sd="1" t="data" x="6269"/>
        <item m="1" sd="1" t="data" x="4948"/>
        <item m="1" sd="1" t="data" x="6538"/>
        <item m="1" sd="1" t="data" x="6181"/>
        <item m="1" sd="1" t="data" x="6393"/>
        <item m="1" sd="1" t="data" x="6978"/>
        <item m="1" sd="1" t="data" x="6485"/>
        <item m="1" sd="1" t="data" x="7151"/>
        <item m="1" sd="1" t="data" x="6404"/>
        <item m="1" sd="1" t="data" x="6754"/>
        <item m="1" sd="1" t="data" x="6943"/>
        <item m="1" sd="1" t="data" x="7210"/>
        <item m="1" sd="1" t="data" x="2269"/>
        <item m="1" sd="1" t="data" x="6879"/>
        <item m="1" sd="1" t="data" x="7180"/>
        <item m="1" sd="1" t="data" x="6716"/>
        <item m="1" sd="1" t="data" x="6802"/>
        <item m="1" sd="1" t="data" x="7439"/>
        <item m="1" sd="1" t="data" x="7882"/>
        <item m="1" sd="1" t="data" x="6915"/>
        <item m="1" sd="1" t="data" x="7358"/>
        <item m="1" sd="1" t="data" x="6627"/>
        <item m="1" sd="1" t="data" x="6762"/>
        <item m="1" sd="1" t="data" x="6011"/>
        <item m="1" sd="1" t="data" x="6859"/>
        <item m="1" sd="1" t="data" x="6296"/>
        <item m="1" sd="1" t="data" x="7318"/>
        <item m="1" sd="1" t="data" x="4882"/>
        <item m="1" sd="1" t="data" x="6192"/>
        <item m="1" sd="1" t="data" x="6081"/>
        <item m="1" sd="1" t="data" x="6673"/>
        <item m="1" sd="1" t="data" x="6605"/>
        <item m="1" sd="1" t="data" x="6194"/>
        <item m="1" sd="1" t="data" x="6712"/>
        <item m="1" sd="1" t="data" x="6642"/>
        <item m="1" sd="1" t="data" x="6789"/>
        <item m="1" sd="1" t="data" x="2898"/>
        <item m="1" sd="1" t="data" x="1147"/>
        <item m="1" sd="1" t="data" x="6417"/>
        <item m="1" sd="1" t="data" x="6416"/>
        <item m="1" sd="1" t="data" x="6100"/>
        <item m="1" sd="1" t="data" x="6593"/>
        <item m="1" sd="1" t="data" x="6272"/>
        <item m="1" sd="1" t="data" x="5992"/>
        <item m="1" sd="1" t="data" x="6182"/>
        <item m="1" sd="1" t="data" x="6116"/>
        <item m="1" sd="1" t="data" x="6752"/>
        <item m="1" sd="1" t="data" x="7182"/>
        <item m="1" sd="1" t="data" x="6546"/>
        <item m="1" sd="1" t="data" x="6866"/>
        <item m="1" sd="1" t="data" x="7401"/>
        <item m="1" sd="1" t="data" x="6695"/>
        <item m="1" sd="1" t="data" x="5969"/>
        <item m="1" sd="1" t="data" x="6197"/>
        <item m="1" sd="1" t="data" x="7034"/>
        <item m="1" sd="1" t="data" x="6204"/>
        <item m="1" sd="1" t="data" x="7233"/>
        <item m="1" sd="1" t="data" x="6310"/>
        <item m="1" sd="1" t="data" x="6458"/>
        <item m="1" sd="1" t="data" x="7510"/>
        <item m="1" sd="1" t="data" x="5967"/>
        <item m="1" sd="1" t="data" x="7045"/>
        <item m="1" sd="1" t="data" x="6549"/>
        <item m="1" sd="1" t="data" x="6014"/>
        <item m="1" sd="1" t="data" x="7129"/>
        <item m="1" sd="1" t="data" x="6413"/>
        <item m="1" sd="1" t="data" x="7587"/>
        <item m="1" sd="1" t="data" x="6941"/>
        <item m="1" sd="1" t="data" x="6097"/>
        <item m="1" sd="1" t="data" x="2377"/>
        <item m="1" sd="1" t="data" x="1165"/>
        <item m="1" sd="1" t="data" x="7064"/>
        <item m="1" sd="1" t="data" x="6016"/>
        <item m="1" sd="1" t="data" x="7426"/>
        <item m="1" sd="1" t="data" x="7066"/>
        <item m="1" sd="1" t="data" x="7061"/>
        <item m="1" sd="1" t="data" x="6471"/>
        <item m="1" sd="1" t="data" x="7960"/>
        <item m="1" sd="1" t="data" x="6835"/>
        <item m="1" sd="1" t="data" x="6871"/>
        <item m="1" sd="1" t="data" x="6547"/>
        <item m="1" sd="1" t="data" x="6702"/>
        <item m="1" sd="1" t="data" x="7506"/>
        <item m="1" sd="1" t="data" x="7372"/>
        <item m="1" sd="1" t="data" x="7922"/>
        <item m="1" sd="1" t="data" x="6496"/>
        <item m="1" sd="1" t="data" x="6580"/>
        <item m="1" sd="1" t="data" x="6225"/>
        <item m="1" sd="1" t="data" x="6939"/>
        <item m="1" sd="1" t="data" x="6514"/>
        <item m="1" sd="1" t="data" x="5979"/>
        <item m="1" sd="1" t="data" x="6681"/>
        <item m="1" sd="1" t="data" x="7052"/>
        <item m="1" sd="1" t="data" x="7047"/>
        <item m="1" sd="1" t="data" x="6910"/>
        <item m="1" sd="1" t="data" x="6008"/>
        <item m="1" sd="1" t="data" x="476"/>
        <item m="1" sd="1" t="data" x="7676"/>
        <item m="1" sd="1" t="data" x="6000"/>
        <item m="1" sd="1" t="data" x="5834"/>
        <item m="1" sd="1" t="data" x="7653"/>
        <item m="1" sd="1" t="data" x="6930"/>
        <item m="1" sd="1" t="data" x="6935"/>
        <item m="1" sd="1" t="data" x="7352"/>
        <item m="1" sd="1" t="data" x="7423"/>
        <item m="1" sd="1" t="data" x="1459"/>
        <item m="1" sd="1" t="data" x="7495"/>
        <item m="1" sd="1" t="data" x="6012"/>
        <item m="1" sd="1" t="data" x="6377"/>
        <item m="1" sd="1" t="data" x="7723"/>
        <item m="1" sd="1" t="data" x="7083"/>
        <item m="1" sd="1" t="data" x="6807"/>
        <item m="1" sd="1" t="data" x="7947"/>
        <item m="1" sd="1" t="data" x="5944"/>
        <item m="1" sd="1" t="data" x="7130"/>
        <item m="1" sd="1" t="data" x="5922"/>
        <item m="1" sd="1" t="data" x="6945"/>
        <item m="1" sd="1" t="data" x="6953"/>
        <item m="1" sd="1" t="data" x="6265"/>
        <item m="1" sd="1" t="data" x="7227"/>
        <item m="1" sd="1" t="data" x="6958"/>
        <item m="1" sd="1" t="data" x="7202"/>
        <item m="1" sd="1" t="data" x="7434"/>
        <item m="1" sd="1" t="data" x="6883"/>
        <item m="1" sd="1" t="data" x="7105"/>
        <item m="1" sd="1" t="data" x="7449"/>
        <item m="1" sd="1" t="data" x="6584"/>
        <item m="1" sd="1" t="data" x="7385"/>
        <item m="1" sd="1" t="data" x="6207"/>
        <item m="1" sd="1" t="data" x="6720"/>
        <item m="1" sd="1" t="data" x="6724"/>
        <item m="1" sd="1" t="data" x="7283"/>
        <item m="1" sd="1" t="data" x="6744"/>
        <item m="1" sd="1" t="data" x="154"/>
        <item m="1" sd="1" t="data" x="1978"/>
        <item m="1" sd="1" t="data" x="5938"/>
        <item m="1" sd="1" t="data" x="6531"/>
        <item m="1" sd="1" t="data" x="6954"/>
        <item m="1" sd="1" t="data" x="7505"/>
        <item m="1" sd="1" t="data" x="6568"/>
        <item m="1" sd="1" t="data" x="6397"/>
        <item m="1" sd="1" t="data" x="6372"/>
        <item m="1" sd="1" t="data" x="4670"/>
        <item m="1" sd="1" t="data" x="2110"/>
        <item m="1" sd="1" t="data" x="7270"/>
        <item m="1" sd="1" t="data" x="6244"/>
        <item m="1" sd="1" t="data" x="6257"/>
        <item m="1" sd="1" t="data" x="6560"/>
        <item m="1" sd="1" t="data" x="6177"/>
        <item m="1" sd="1" t="data" x="6264"/>
        <item m="1" sd="1" t="data" x="7171"/>
        <item m="1" sd="1" t="data" x="6785"/>
        <item m="1" sd="1" t="data" x="6023"/>
        <item m="1" sd="1" t="data" x="6737"/>
        <item m="1" sd="1" t="data" x="6395"/>
        <item m="1" sd="1" t="data" x="6656"/>
        <item m="1" sd="1" t="data" x="6314"/>
        <item m="1" sd="1" t="data" x="7272"/>
        <item m="1" sd="1" t="data" x="7473"/>
        <item m="1" sd="1" t="data" x="7021"/>
        <item m="1" sd="1" t="data" x="6120"/>
        <item m="1" sd="1" t="data" x="6156"/>
        <item m="1" sd="1" t="data" x="5464"/>
        <item m="1" sd="1" t="data" x="6095"/>
        <item m="1" sd="1" t="data" x="6495"/>
        <item m="1" sd="1" t="data" x="6774"/>
        <item m="1" sd="1" t="data" x="6068"/>
        <item m="1" sd="1" t="data" x="7235"/>
        <item m="1" sd="1" t="data" x="7200"/>
        <item m="1" sd="1" t="data" x="6066"/>
        <item m="1" sd="1" t="data" x="6387"/>
        <item m="1" sd="1" t="data" x="6189"/>
        <item m="1" sd="1" t="data" x="6464"/>
        <item m="1" sd="1" t="data" x="6087"/>
        <item m="1" sd="1" t="data" x="6683"/>
        <item m="1" sd="1" t="data" x="7030"/>
        <item m="1" sd="1" t="data" x="7134"/>
        <item m="1" sd="1" t="data" x="7460"/>
        <item m="1" sd="1" t="data" x="7259"/>
        <item m="1" sd="1" t="data" x="6893"/>
        <item m="1" sd="1" t="data" x="6765"/>
        <item m="1" sd="1" t="data" x="6024"/>
        <item m="1" sd="1" t="data" x="6367"/>
        <item m="1" sd="1" t="data" x="6606"/>
        <item m="1" sd="1" t="data" x="6098"/>
        <item m="1" sd="1" t="data" x="6675"/>
        <item m="1" sd="1" t="data" x="6984"/>
        <item m="1" sd="1" t="data" x="5924"/>
        <item m="1" sd="1" t="data" x="7261"/>
        <item m="1" sd="1" t="data" x="6733"/>
        <item m="1" sd="1" t="data" x="6035"/>
        <item m="1" sd="1" t="data" x="6015"/>
        <item m="1" sd="1" t="data" x="7354"/>
        <item m="1" sd="1" t="data" x="6287"/>
        <item m="1" sd="1" t="data" x="7980"/>
        <item m="1" sd="1" t="data" x="6781"/>
        <item m="1" sd="1" t="data" x="6959"/>
        <item m="1" sd="1" t="data" x="7001"/>
        <item m="1" sd="1" t="data" x="6410"/>
        <item m="1" sd="1" t="data" x="6600"/>
        <item m="1" sd="1" t="data" x="6009"/>
        <item m="1" sd="1" t="data" x="7576"/>
        <item m="1" sd="1" t="data" x="6940"/>
        <item m="1" sd="1" t="data" x="7406"/>
        <item m="1" sd="1" t="data" x="6152"/>
        <item m="1" sd="1" t="data" x="6517"/>
        <item m="1" sd="1" t="data" x="5941"/>
        <item m="1" sd="1" t="data" x="6854"/>
        <item m="1" sd="1" t="data" x="6731"/>
        <item m="1" sd="1" t="data" x="5645"/>
        <item m="1" sd="1" t="data" x="6993"/>
        <item m="1" sd="1" t="data" x="6510"/>
        <item m="1" sd="1" t="data" x="7007"/>
        <item m="1" sd="1" t="data" x="5964"/>
        <item m="1" sd="1" t="data" x="7230"/>
        <item m="1" sd="1" t="data" x="7104"/>
        <item m="1" sd="1" t="data" x="7220"/>
        <item m="1" sd="1" t="data" x="7074"/>
        <item m="1" sd="1" t="data" x="6646"/>
        <item m="1" sd="1" t="data" x="6238"/>
        <item m="1" sd="1" t="data" x="6106"/>
        <item m="1" sd="1" t="data" x="7432"/>
        <item m="1" sd="1" t="data" x="6298"/>
        <item m="1" sd="1" t="data" x="7290"/>
        <item m="1" sd="1" t="data" x="7636"/>
        <item m="1" sd="1" t="data" x="7816"/>
        <item m="1" sd="1" t="data" x="6946"/>
        <item m="1" sd="1" t="data" x="3976"/>
        <item m="1" sd="1" t="data" x="7160"/>
        <item m="1" sd="1" t="data" x="1477"/>
        <item m="1" sd="1" t="data" x="6432"/>
        <item m="1" sd="1" t="data" x="6354"/>
        <item m="1" sd="1" t="data" x="7465"/>
        <item m="1" sd="1" t="data" x="5940"/>
        <item m="1" sd="1" t="data" x="6142"/>
        <item m="1" sd="1" t="data" x="7350"/>
        <item m="1" sd="1" t="data" x="6433"/>
        <item m="1" sd="1" t="data" x="7976"/>
        <item m="1" sd="1" t="data" x="6230"/>
        <item m="1" sd="1" t="data" x="7692"/>
        <item m="1" sd="1" t="data" x="5984"/>
        <item m="1" sd="1" t="data" x="7952"/>
        <item m="1" sd="1" t="data" x="6661"/>
        <item m="1" sd="1" t="data" x="6810"/>
        <item m="1" sd="1" t="data" x="7724"/>
        <item m="1" sd="1" t="data" x="7284"/>
        <item m="1" sd="1" t="data" x="6045"/>
        <item m="1" sd="1" t="data" x="3690"/>
        <item m="1" sd="1" t="data" x="7968"/>
        <item m="1" sd="1" t="data" x="4982"/>
        <item m="1" sd="1" t="data" x="7567"/>
        <item m="1" sd="1" t="data" x="6379"/>
        <item m="1" sd="1" t="data" x="6236"/>
        <item m="1" sd="1" t="data" x="6747"/>
        <item m="1" sd="1" t="data" x="1302"/>
        <item m="1" sd="1" t="data" x="6077"/>
        <item m="1" sd="1" t="data" x="7617"/>
        <item m="1" sd="1" t="data" x="7264"/>
        <item m="1" sd="1" t="data" x="6171"/>
        <item m="1" sd="1" t="data" x="6740"/>
        <item m="1" sd="1" t="data" x="6544"/>
        <item m="1" sd="1" t="data" x="1812"/>
        <item m="1" sd="1" t="data" x="7004"/>
        <item m="1" sd="1" t="data" x="2204"/>
        <item m="1" sd="1" t="data" x="6537"/>
        <item m="1" sd="1" t="data" x="6002"/>
        <item m="1" sd="1" t="data" x="7324"/>
        <item m="1" sd="1" t="data" x="6956"/>
        <item m="1" sd="1" t="data" x="6054"/>
        <item m="1" sd="1" t="data" x="5972"/>
        <item m="1" sd="1" t="data" x="7094"/>
        <item m="1" sd="1" t="data" x="6442"/>
        <item m="1" sd="1" t="data" x="6368"/>
        <item m="1" sd="1" t="data" x="6529"/>
        <item m="1" sd="1" t="data" x="3005"/>
        <item m="1" sd="1" t="data" x="7387"/>
        <item m="1" sd="1" t="data" x="6059"/>
        <item m="1" sd="1" t="data" x="5956"/>
        <item m="1" sd="1" t="data" x="6855"/>
        <item m="1" sd="1" t="data" x="6028"/>
        <item m="1" sd="1" t="data" x="6053"/>
        <item m="1" sd="1" t="data" x="6160"/>
        <item m="1" sd="1" t="data" x="7566"/>
        <item m="1" sd="1" t="data" x="7060"/>
        <item m="1" sd="1" t="data" x="6516"/>
        <item m="1" sd="1" t="data" x="7201"/>
        <item m="1" sd="1" t="data" x="7048"/>
        <item m="1" sd="1" t="data" x="6502"/>
        <item m="1" sd="1" t="data" x="6561"/>
        <item m="1" sd="1" t="data" x="7236"/>
        <item m="1" sd="1" t="data" x="7096"/>
        <item m="1" sd="1" t="data" x="6794"/>
        <item m="1" sd="1" t="data" x="6694"/>
        <item m="1" sd="1" t="data" x="6475"/>
        <item m="1" sd="1" t="data" x="7071"/>
        <item m="1" sd="1" t="data" x="6439"/>
        <item m="1" sd="1" t="data" x="6577"/>
        <item m="1" sd="1" t="data" x="6840"/>
        <item m="1" sd="1" t="data" x="6599"/>
        <item m="1" sd="1" t="data" x="7077"/>
        <item m="1" sd="1" t="data" x="7107"/>
        <item m="1" sd="1" t="data" x="6903"/>
        <item m="1" sd="1" t="data" x="6151"/>
        <item m="1" sd="1" t="data" x="7329"/>
        <item m="1" sd="1" t="data" x="6997"/>
        <item m="1" sd="1" t="data" x="5976"/>
        <item m="1" sd="1" t="data" x="6826"/>
        <item m="1" sd="1" t="data" x="7766"/>
        <item m="1" sd="1" t="data" x="7179"/>
        <item m="1" sd="1" t="data" x="7310"/>
        <item m="1" sd="1" t="data" x="6960"/>
        <item m="1" sd="1" t="data" x="6999"/>
        <item m="1" sd="1" t="data" x="7305"/>
        <item m="1" sd="1" t="data" x="7713"/>
        <item m="1" sd="1" t="data" x="6679"/>
        <item m="1" sd="1" t="data" x="6813"/>
        <item m="1" sd="1" t="data" x="6653"/>
        <item m="1" sd="1" t="data" x="6487"/>
        <item m="1" sd="1" t="data" x="6900"/>
        <item m="1" sd="1" t="data" x="6858"/>
        <item m="1" sd="1" t="data" x="6524"/>
        <item m="1" sd="1" t="data" x="2924"/>
        <item m="1" sd="1" t="data" x="6628"/>
        <item m="1" sd="1" t="data" x="7381"/>
        <item m="1" sd="1" t="data" x="6460"/>
        <item m="1" sd="1" t="data" x="7055"/>
        <item m="1" sd="1" t="data" x="6773"/>
        <item m="1" sd="1" t="data" x="6352"/>
        <item m="1" sd="1" t="data" x="6784"/>
        <item m="1" sd="1" t="data" x="2639"/>
        <item m="1" sd="1" t="data" x="6995"/>
        <item m="1" sd="1" t="data" x="7176"/>
        <item m="1" sd="1" t="data" x="7361"/>
        <item m="1" sd="1" t="data" x="5997"/>
        <item m="1" sd="1" t="data" x="7173"/>
        <item m="1" sd="1" t="data" x="7382"/>
        <item m="1" sd="1" t="data" x="2203"/>
        <item m="1" sd="1" t="data" x="6727"/>
        <item m="1" sd="1" t="data" x="7281"/>
        <item m="1" sd="1" t="data" x="6828"/>
        <item m="1" sd="1" t="data" x="6921"/>
        <item m="1" sd="1" t="data" x="2712"/>
        <item m="1" sd="1" t="data" x="6843"/>
        <item m="1" sd="1" t="data" x="7663"/>
        <item m="1" sd="1" t="data" x="6811"/>
        <item m="1" sd="1" t="data" x="6034"/>
        <item m="1" sd="1" t="data" x="7267"/>
        <item m="1" sd="1" t="data" x="7188"/>
        <item m="1" sd="1" t="data" x="6229"/>
        <item m="1" sd="1" t="data" x="6849"/>
        <item m="1" sd="1" t="data" x="6271"/>
        <item m="1" sd="1" t="data" x="6262"/>
        <item m="1" sd="1" t="data" x="6872"/>
        <item m="1" sd="1" t="data" x="5993"/>
        <item m="1" sd="1" t="data" x="7351"/>
        <item m="1" sd="1" t="data" x="2292"/>
        <item m="1" sd="1" t="data" x="7050"/>
        <item m="1" sd="1" t="data" x="6222"/>
        <item m="1" sd="1" t="data" x="6886"/>
        <item m="1" sd="1" t="data" x="6055"/>
        <item m="1" sd="1" t="data" x="5923"/>
        <item m="1" sd="1" t="data" x="5915"/>
        <item m="1" sd="1" t="data" x="5917"/>
        <item m="1" sd="1" t="data" x="7327"/>
        <item m="1" sd="1" t="data" x="6418"/>
        <item m="1" sd="1" t="data" x="7229"/>
        <item m="1" sd="1" t="data" x="5909"/>
        <item m="1" sd="1" t="data" x="7070"/>
        <item m="1" sd="1" t="data" x="5901"/>
        <item m="1" sd="1" t="data" x="6706"/>
        <item m="1" sd="1" t="data" x="7275"/>
        <item m="1" sd="1" t="data" x="5934"/>
        <item m="1" sd="1" t="data" x="7422"/>
        <item m="1" sd="1" t="data" x="7736"/>
        <item m="1" sd="1" t="data" x="5988"/>
        <item m="1" sd="1" t="data" x="6742"/>
        <item m="1" sd="1" t="data" x="6717"/>
        <item m="1" sd="1" t="data" x="7010"/>
        <item m="1" sd="1" t="data" x="6652"/>
        <item m="1" sd="1" t="data" x="6500"/>
        <item m="1" sd="1" t="data" x="606"/>
        <item m="1" sd="1" t="data" x="7137"/>
        <item m="1" sd="1" t="data" x="6655"/>
        <item m="1" sd="1" t="data" x="6187"/>
        <item m="1" sd="1" t="data" x="5985"/>
        <item m="1" sd="1" t="data" x="6957"/>
        <item m="1" sd="1" t="data" x="6505"/>
        <item m="1" sd="1" t="data" x="6902"/>
        <item m="1" sd="1" t="data" x="7016"/>
        <item m="1" sd="1" t="data" x="6470"/>
        <item m="1" sd="1" t="data" x="6983"/>
        <item m="1" sd="1" t="data" x="5952"/>
        <item m="1" sd="1" t="data" x="1976"/>
        <item m="1" sd="1" t="data" x="2995"/>
        <item m="1" sd="1" t="data" x="6625"/>
        <item m="1" sd="1" t="data" x="4976"/>
        <item m="1" sd="1" t="data" x="7000"/>
        <item m="1" sd="1" t="data" x="7984"/>
        <item m="1" sd="1" t="data" x="6749"/>
        <item m="1" sd="1" t="data" x="6036"/>
        <item m="1" sd="1" t="data" x="6671"/>
        <item m="1" sd="1" t="data" x="5303"/>
        <item m="1" sd="1" t="data" x="6488"/>
        <item m="1" sd="1" t="data" x="7345"/>
        <item m="1" sd="1" t="data" x="6650"/>
        <item m="1" sd="1" t="data" x="7326"/>
        <item m="1" sd="1" t="data" x="6523"/>
        <item m="1" sd="1" t="data" x="6173"/>
        <item m="1" sd="1" t="data" x="7321"/>
        <item m="1" sd="1" t="data" x="5994"/>
        <item m="1" sd="1" t="data" x="7483"/>
        <item m="1" sd="1" t="data" x="7914"/>
        <item m="1" sd="1" t="data" x="731"/>
        <item m="1" sd="1" t="data" x="6509"/>
        <item m="1" sd="1" t="data" x="6349"/>
        <item m="1" sd="1" t="data" x="3157"/>
        <item m="1" sd="1" t="data" x="6334"/>
        <item m="1" sd="1" t="data" x="6178"/>
        <item m="1" sd="1" t="data" x="6963"/>
        <item m="1" sd="1" t="data" x="6048"/>
        <item m="1" sd="1" t="data" x="5966"/>
        <item m="1" sd="1" t="data" x="7502"/>
        <item m="1" sd="1" t="data" x="6753"/>
        <item m="1" sd="1" t="data" x="6403"/>
        <item m="1" sd="1" t="data" x="6691"/>
        <item m="1" sd="1" t="data" x="6018"/>
        <item m="1" sd="1" t="data" x="7986"/>
        <item m="1" sd="1" t="data" x="7347"/>
        <item m="1" sd="1" t="data" x="7285"/>
        <item m="1" sd="1" t="data" x="5929"/>
        <item m="1" sd="1" t="data" x="7242"/>
        <item m="1" sd="1" t="data" x="7332"/>
        <item m="1" sd="1" t="data" x="6725"/>
        <item m="1" sd="1" t="data" x="7933"/>
        <item m="1" sd="1" t="data" x="6831"/>
        <item m="1" sd="1" t="data" x="6465"/>
        <item m="1" sd="1" t="data" x="7477"/>
        <item m="1" sd="1" t="data" x="6760"/>
        <item m="1" sd="1" t="data" x="4947"/>
        <item m="1" sd="1" t="data" x="7002"/>
        <item m="1" sd="1" t="data" x="7222"/>
        <item m="1" sd="1" t="data" x="7535"/>
        <item m="1" sd="1" t="data" x="7845"/>
        <item m="1" sd="1" t="data" x="7167"/>
        <item m="1" sd="1" t="data" x="6449"/>
        <item m="1" sd="1" t="data" x="612"/>
        <item m="1" sd="1" t="data" x="5905"/>
        <item m="1" sd="1" t="data" x="3968"/>
        <item m="1" sd="1" t="data" x="6791"/>
        <item m="1" sd="1" t="data" x="2495"/>
        <item m="1" sd="1" t="data" x="7475"/>
        <item m="1" sd="1" t="data" x="6665"/>
        <item m="1" sd="1" t="data" x="6305"/>
        <item m="1" sd="1" t="data" x="7404"/>
        <item m="1" sd="1" t="data" x="6344"/>
        <item m="1" sd="1" t="data" x="2620"/>
        <item m="1" sd="1" t="data" x="7123"/>
        <item m="1" sd="1" t="data" x="4767"/>
        <item m="1" sd="1" t="data" x="6240"/>
        <item m="1" sd="1" t="data" x="7799"/>
        <item m="1" sd="1" t="data" x="6522"/>
        <item m="1" sd="1" t="data" x="7163"/>
        <item m="1" sd="1" t="data" x="6558"/>
        <item m="1" sd="1" t="data" x="7378"/>
        <item m="1" sd="1" t="data" x="7158"/>
        <item m="1" sd="1" t="data" x="7297"/>
        <item m="1" sd="1" t="data" x="7430"/>
        <item m="1" sd="1" t="data" x="6775"/>
        <item m="1" sd="1" t="data" x="7732"/>
        <item m="1" sd="1" t="data" x="5945"/>
        <item m="1" sd="1" t="data" x="6543"/>
        <item m="1" sd="1" t="data" x="7993"/>
        <item m="1" sd="1" t="data" x="7266"/>
        <item m="1" sd="1" t="data" x="7315"/>
        <item m="1" sd="1" t="data" x="6357"/>
        <item m="1" sd="1" t="data" x="7013"/>
        <item m="1" sd="1" t="data" x="6420"/>
        <item m="1" sd="1" t="data" x="6373"/>
        <item m="1" sd="1" t="data" x="7197"/>
        <item m="1" sd="1" t="data" x="6313"/>
        <item m="1" sd="1" t="data" x="7051"/>
        <item m="1" sd="1" t="data" x="6484"/>
        <item m="1" sd="1" t="data" x="7779"/>
        <item m="1" sd="1" t="data" x="7198"/>
        <item m="1" sd="1" t="data" x="6621"/>
        <item m="1" sd="1" t="data" x="48"/>
        <item m="1" sd="1" t="data" x="7346"/>
        <item m="1" sd="1" t="data" x="7783"/>
        <item m="1" sd="1" t="data" x="6099"/>
        <item m="1" sd="1" t="data" x="6323"/>
        <item m="1" sd="1" t="data" x="7751"/>
        <item m="1" sd="1" t="data" x="7542"/>
        <item m="1" sd="1" t="data" x="6435"/>
        <item m="1" sd="1" t="data" x="2231"/>
        <item m="1" sd="1" t="data" x="7716"/>
        <item m="1" sd="1" t="data" x="2773"/>
        <item m="1" sd="1" t="data" x="7765"/>
        <item m="1" sd="1" t="data" x="7890"/>
        <item m="1" sd="1" t="data" x="7703"/>
        <item m="1" sd="1" t="data" x="5881"/>
        <item m="1" sd="1" t="data" x="6188"/>
        <item m="1" sd="1" t="data" x="7479"/>
        <item m="1" sd="1" t="data" x="7584"/>
        <item m="1" sd="1" t="data" x="7307"/>
        <item m="1" sd="1" t="data" x="7447"/>
        <item m="1" sd="1" t="data" x="7216"/>
        <item m="1" sd="1" t="data" x="6440"/>
        <item m="1" sd="1" t="data" x="6032"/>
        <item m="1" sd="1" t="data" x="6969"/>
        <item m="1" sd="1" t="data" x="6455"/>
        <item m="1" sd="1" t="data" x="6933"/>
        <item m="1" sd="1" t="data" x="7612"/>
        <item m="1" sd="1" t="data" x="6908"/>
        <item m="1" sd="1" t="data" x="7159"/>
        <item m="1" sd="1" t="data" x="7700"/>
        <item m="1" sd="1" t="data" x="6351"/>
        <item m="1" sd="1" t="data" x="7744"/>
        <item m="1" sd="1" t="data" x="6319"/>
        <item m="1" sd="1" t="data" x="6783"/>
        <item m="1" sd="1" t="data" x="7770"/>
        <item m="1" sd="1" t="data" x="7975"/>
        <item m="1" sd="1" t="data" x="3362"/>
        <item m="1" sd="1" t="data" x="5927"/>
        <item m="1" sd="1" t="data" x="926"/>
        <item m="1" sd="1" t="data" x="5567"/>
        <item m="1" sd="1" t="data" x="6563"/>
        <item m="1" sd="1" t="data" x="605"/>
        <item m="1" sd="1" t="data" x="7851"/>
        <item m="1" sd="1" t="data" x="7031"/>
        <item m="1" sd="1" t="data" x="7841"/>
        <item m="1" sd="1" t="data" x="727"/>
        <item m="1" sd="1" t="data" x="7726"/>
        <item m="1" sd="1" t="data" x="7080"/>
        <item m="1" sd="1" t="data" x="7753"/>
        <item m="1" sd="1" t="data" x="6195"/>
        <item m="1" sd="1" t="data" x="6201"/>
        <item m="1" sd="1" t="data" x="7156"/>
        <item m="1" sd="1" t="data" x="6325"/>
        <item m="1" sd="1" t="data" x="7111"/>
        <item m="1" sd="1" t="data" x="6704"/>
        <item m="1" sd="1" t="data" x="4090"/>
        <item m="1" sd="1" t="data" x="6525"/>
        <item m="1" sd="1" t="data" x="3073"/>
        <item m="1" sd="1" t="data" x="6972"/>
        <item m="1" sd="1" t="data" x="7482"/>
        <item m="1" sd="1" t="data" x="6145"/>
        <item m="1" sd="1" t="data" x="6079"/>
        <item m="1" sd="1" t="data" x="6415"/>
        <item m="1" sd="1" t="data" x="6491"/>
        <item m="1" sd="1" t="data" x="5946"/>
        <item m="1" sd="1" t="data" x="5612"/>
        <item m="1" sd="1" t="data" x="5996"/>
        <item m="1" sd="1" t="data" x="4240"/>
        <item m="1" sd="1" t="data" x="7328"/>
        <item m="1" sd="1" t="data" x="5970"/>
        <item m="1" sd="1" t="data" x="7309"/>
        <item m="1" sd="1" t="data" x="6317"/>
        <item m="1" sd="1" t="data" x="6890"/>
        <item m="1" sd="1" t="data" x="6809"/>
        <item m="1" sd="1" t="data" x="7181"/>
        <item m="1" sd="1" t="data" x="1841"/>
        <item m="1" sd="1" t="data" x="7701"/>
        <item m="1" sd="1" t="data" x="5517"/>
        <item m="1" sd="1" t="data" x="7078"/>
        <item m="1" sd="1" t="data" x="6988"/>
        <item m="1" sd="1" t="data" x="1832"/>
        <item m="1" sd="1" t="data" x="6680"/>
        <item m="1" sd="1" t="data" x="6836"/>
        <item m="1" sd="1" t="data" x="7571"/>
        <item m="1" sd="1" t="data" x="7154"/>
        <item m="1" sd="1" t="data" x="7289"/>
        <item m="1" sd="1" t="data" x="7311"/>
        <item m="1" sd="1" t="data" x="6820"/>
        <item m="1" sd="1" t="data" x="6168"/>
        <item m="1" sd="1" t="data" x="7108"/>
        <item m="1" sd="1" t="data" x="7749"/>
        <item m="1" sd="1" t="data" x="6263"/>
        <item m="1" sd="1" t="data" x="6241"/>
        <item m="1" sd="1" t="data" x="7754"/>
        <item m="1" sd="1" t="data" x="3061"/>
        <item m="1" sd="1" t="data" x="2107"/>
        <item m="1" sd="1" t="data" x="3411"/>
        <item m="1" sd="1" t="data" x="7738"/>
        <item m="1" sd="1" t="data" x="4498"/>
        <item m="1" sd="1" t="data" x="7164"/>
        <item m="1" sd="1" t="data" x="6166"/>
        <item m="1" sd="1" t="data" x="6121"/>
        <item m="1" sd="1" t="data" x="6398"/>
        <item m="1" sd="1" t="data" x="7748"/>
        <item m="1" sd="1" t="data" x="6274"/>
        <item m="1" sd="1" t="data" x="666"/>
        <item m="1" sd="1" t="data" x="6481"/>
        <item m="1" sd="1" t="data" x="6504"/>
        <item m="1" sd="1" t="data" x="7682"/>
        <item m="1" sd="1" t="data" x="7189"/>
        <item m="1" sd="1" t="data" x="7364"/>
        <item m="1" sd="1" t="data" x="6452"/>
        <item m="1" sd="1" t="data" x="7750"/>
        <item m="1" sd="1" t="data" x="7481"/>
        <item m="1" sd="1" t="data" x="380"/>
        <item m="1" sd="1" t="data" x="7339"/>
        <item m="1" sd="1" t="data" x="6136"/>
        <item m="1" sd="1" t="data" x="6800"/>
        <item m="1" sd="1" t="data" x="6003"/>
        <item m="1" sd="1" t="data" x="5982"/>
        <item m="1" sd="1" t="data" x="5957"/>
        <item m="1" sd="1" t="data" x="6158"/>
        <item m="1" sd="1" t="data" x="6501"/>
        <item m="1" sd="1" t="data" x="7696"/>
        <item m="1" sd="1" t="data" x="6135"/>
        <item m="1" sd="1" t="data" x="6115"/>
        <item m="1" sd="1" t="data" x="6088"/>
        <item m="1" sd="1" t="data" x="6756"/>
        <item m="1" sd="1" t="data" x="6608"/>
        <item m="1" sd="1" t="data" x="5980"/>
        <item m="1" sd="1" t="data" x="7286"/>
        <item m="1" sd="1" t="data" x="6288"/>
        <item m="1" sd="1" t="data" x="3365"/>
        <item m="1" sd="1" t="data" x="7606"/>
        <item m="1" sd="1" t="data" x="7592"/>
        <item m="1" sd="1" t="data" x="5930"/>
        <item m="1" sd="1" t="data" x="7702"/>
        <item m="1" sd="1" t="data" x="7711"/>
        <item m="1" sd="1" t="data" x="6899"/>
        <item m="1" sd="1" t="data" x="5928"/>
        <item m="1" sd="1" t="data" x="7626"/>
        <item m="1" sd="1" t="data" x="7954"/>
        <item m="1" sd="1" t="data" x="7120"/>
        <item m="1" sd="1" t="data" x="6480"/>
        <item m="1" sd="1" t="data" x="5383"/>
        <item m="1" sd="1" t="data" x="6375"/>
        <item m="1" sd="1" t="data" x="7172"/>
        <item m="1" sd="1" t="data" x="6388"/>
        <item m="1" sd="1" t="data" x="7911"/>
        <item m="1" sd="1" t="data" x="6842"/>
        <item m="1" sd="1" t="data" x="6434"/>
        <item m="1" sd="1" t="data" x="6741"/>
        <item m="1" sd="1" t="data" x="6824"/>
        <item m="1" sd="1" t="data" x="6468"/>
        <item m="1" sd="1" t="data" x="6938"/>
        <item m="1" sd="1" t="data" x="6391"/>
        <item m="1" sd="1" t="data" x="6400"/>
        <item m="1" sd="1" t="data" x="7374"/>
        <item m="1" sd="1" t="data" x="7221"/>
        <item m="1" sd="1" t="data" x="6948"/>
        <item m="1" sd="1" t="data" x="7970"/>
        <item m="1" sd="1" t="data" x="6356"/>
        <item m="1" sd="1" t="data" x="6380"/>
        <item m="1" sd="1" t="data" x="7634"/>
        <item m="1" sd="1" t="data" x="7956"/>
        <item m="1" sd="1" t="data" x="7577"/>
        <item m="1" sd="1" t="data" x="7706"/>
        <item m="1" sd="1" t="data" x="5916"/>
        <item m="1" sd="1" t="data" x="7822"/>
        <item m="1" sd="1" t="data" x="7743"/>
        <item m="1" sd="1" t="data" x="6658"/>
        <item m="1" sd="1" t="data" x="5960"/>
        <item m="1" sd="1" t="data" x="6637"/>
        <item m="1" sd="1" t="data" x="7142"/>
        <item m="1" sd="1" t="data" x="7989"/>
        <item m="1" sd="1" t="data" x="7656"/>
        <item m="1" sd="1" t="data" x="7325"/>
        <item m="1" sd="1" t="data" x="6591"/>
        <item m="1" sd="1" t="data" x="7099"/>
        <item m="1" sd="1" t="data" x="7440"/>
        <item m="1" sd="1" t="data" x="5487"/>
        <item m="1" sd="1" t="data" x="7573"/>
        <item m="1" sd="1" t="data" x="6406"/>
        <item m="1" sd="1" t="data" x="6239"/>
        <item m="1" sd="1" t="data" x="7910"/>
        <item m="1" sd="1" t="data" x="5959"/>
        <item m="1" sd="1" t="data" x="7982"/>
        <item m="1" sd="1" t="data" x="7618"/>
        <item m="1" sd="1" t="data" x="7687"/>
        <item m="1" sd="1" t="data" x="7959"/>
        <item m="1" sd="1" t="data" x="7988"/>
        <item m="1" sd="1" t="data" x="7926"/>
        <item m="1" sd="1" t="data" x="7864"/>
        <item m="1" sd="1" t="data" x="7250"/>
        <item m="1" sd="1" t="data" x="7280"/>
        <item m="1" sd="1" t="data" x="7041"/>
        <item m="1" sd="1" t="data" x="7918"/>
        <item m="1" sd="1" t="data" x="6343"/>
        <item m="1" sd="1" t="data" x="7853"/>
        <item m="1" sd="1" t="data" x="6645"/>
        <item m="1" sd="1" t="data" x="6684"/>
        <item m="1" sd="1" t="data" x="7611"/>
        <item m="1" sd="1" t="data" x="6856"/>
        <item m="1" sd="1" t="data" x="7580"/>
        <item m="1" sd="1" t="data" x="7865"/>
        <item m="1" sd="1" t="data" x="7886"/>
        <item m="1" sd="1" t="data" x="7852"/>
        <item m="1" sd="1" t="data" x="7840"/>
        <item m="1" sd="1" t="data" x="7839"/>
        <item m="1" sd="1" t="data" x="6063"/>
        <item m="1" sd="1" t="data" x="7842"/>
        <item m="1" sd="1" t="data" x="7966"/>
        <item m="1" sd="1" t="data" x="7916"/>
        <item m="1" sd="1" t="data" x="7889"/>
        <item m="1" sd="1" t="data" x="6348"/>
        <item m="1" sd="1" t="data" x="7467"/>
        <item m="1" sd="1" t="data" x="7589"/>
        <item m="1" sd="1" t="data" x="7710"/>
        <item m="1" sd="1" t="data" x="1366"/>
        <item m="1" sd="1" t="data" x="7983"/>
        <item m="1" sd="1" t="data" x="7791"/>
        <item m="1" sd="1" t="data" x="7833"/>
        <item m="1" sd="1" t="data" x="7836"/>
        <item m="1" sd="1" t="data" x="6467"/>
        <item m="1" sd="1" t="data" x="7872"/>
        <item m="1" sd="1" t="data" x="5942"/>
        <item m="1" sd="1" t="data" x="7199"/>
        <item m="1" sd="1" t="data" x="7847"/>
        <item m="1" sd="1" t="data" x="6443"/>
        <item m="1" sd="1" t="data" x="7861"/>
        <item m="1" sd="1" t="data" x="7729"/>
        <item m="1" sd="1" t="data" x="7547"/>
        <item m="1" sd="1" t="data" x="7893"/>
        <item m="1" sd="1" t="data" x="7931"/>
        <item m="1" sd="1" t="data" x="7735"/>
        <item m="1" sd="1" t="data" x="7654"/>
        <item m="1" sd="1" t="data" x="7762"/>
        <item m="1" sd="1" t="data" x="7769"/>
        <item m="1" sd="1" t="data" x="7622"/>
        <item m="1" sd="1" t="data" x="7733"/>
        <item m="1" sd="1" t="data" x="6567"/>
        <item m="1" sd="1" t="data" x="5352"/>
        <item m="1" sd="1" t="data" x="7720"/>
        <item m="1" sd="1" t="data" x="7773"/>
        <item m="1" sd="1" t="data" x="7628"/>
        <item m="1" sd="1" t="data" x="7787"/>
        <item m="1" sd="1" t="data" x="7806"/>
        <item m="1" sd="1" t="data" x="7772"/>
        <item m="1" sd="1" t="data" x="7565"/>
        <item m="1" sd="1" t="data" x="7943"/>
        <item m="1" sd="1" t="data" x="7820"/>
        <item m="1" sd="1" t="data" x="7796"/>
        <item m="1" sd="1" t="data" x="7999"/>
        <item m="1" sd="1" t="data" x="7793"/>
        <item m="1" sd="1" t="data" x="7771"/>
        <item m="1" sd="1" t="data" x="7707"/>
        <item m="1" sd="1" t="data" x="6300"/>
        <item m="1" sd="1" t="data" x="7915"/>
        <item m="1" sd="1" t="data" x="7595"/>
        <item m="1" sd="1" t="data" x="7997"/>
        <item m="1" sd="1" t="data" x="7813"/>
        <item m="1" sd="1" t="data" x="7292"/>
        <item m="1" sd="1" t="data" x="7356"/>
        <item m="1" sd="1" t="data" x="7862"/>
        <item m="1" sd="1" t="data" x="7675"/>
        <item m="1" sd="1" t="data" x="3499"/>
        <item m="1" sd="1" t="data" x="7844"/>
        <item m="1" sd="1" t="data" x="7737"/>
        <item m="1" sd="1" t="data" x="7786"/>
        <item m="1" sd="1" t="data" x="7691"/>
        <item m="1" sd="1" t="data" x="7662"/>
        <item m="1" sd="1" t="data" x="7838"/>
        <item m="1" sd="1" t="data" x="7714"/>
        <item m="1" sd="1" t="data" x="7830"/>
        <item m="1" sd="1" t="data" x="7768"/>
        <item m="1" sd="1" t="data" x="7649"/>
        <item m="1" sd="1" t="data" x="7575"/>
        <item m="1" sd="1" t="data" x="7561"/>
        <item m="1" sd="1" t="data" x="7885"/>
        <item m="1" sd="1" t="data" x="7730"/>
        <item m="1" sd="1" t="data" x="7666"/>
        <item m="1" sd="1" t="data" x="7719"/>
        <item m="1" sd="1" t="data" x="7804"/>
        <item m="1" sd="1" t="data" x="7777"/>
        <item m="1" sd="1" t="data" x="3291"/>
        <item m="1" sd="1" t="data" x="7067"/>
        <item m="1" sd="1" t="data" x="7913"/>
        <item m="1" sd="1" t="data" x="7823"/>
        <item m="1" sd="1" t="data" x="7213"/>
        <item m="1" sd="1" t="data" x="6101"/>
        <item m="1" sd="1" t="data" x="7680"/>
        <item m="1" sd="1" t="data" x="7596"/>
        <item m="1" sd="1" t="data" x="7866"/>
        <item m="1" sd="1" t="data" x="7758"/>
        <item m="1" sd="1" t="data" x="7544"/>
        <item m="1" sd="1" t="data" x="7366"/>
        <item m="1" sd="1" t="data" x="7585"/>
        <item m="1" sd="1" t="data" x="7669"/>
        <item m="1" sd="1" t="data" x="7782"/>
        <item m="1" sd="1" t="data" x="7559"/>
        <item m="1" sd="1" t="data" x="7883"/>
        <item m="1" sd="1" t="data" x="7792"/>
        <item m="1" sd="1" t="data" x="7887"/>
        <item m="1" sd="1" t="data" x="7049"/>
        <item m="1" sd="1" t="data" x="7539"/>
        <item m="1" sd="1" t="data" x="7718"/>
        <item m="1" sd="1" t="data" x="7763"/>
        <item m="1" sd="1" t="data" x="7854"/>
        <item m="1" sd="1" t="data" x="7880"/>
        <item m="1" sd="1" t="data" x="7551"/>
        <item m="1" sd="1" t="data" x="7581"/>
        <item m="1" sd="1" t="data" x="7359"/>
        <item m="1" sd="1" t="data" x="7837"/>
        <item m="1" sd="1" t="data" x="7909"/>
        <item m="1" sd="1" t="data" x="7609"/>
        <item m="1" sd="1" t="data" x="7867"/>
        <item m="1" sd="1" t="data" x="6179"/>
        <item m="1" sd="1" t="data" x="7556"/>
        <item m="1" sd="1" t="data" x="7775"/>
        <item m="1" sd="1" t="data" x="7846"/>
        <item m="1" sd="1" t="data" x="7721"/>
        <item m="1" sd="1" t="data" x="7894"/>
        <item m="1" sd="1" t="data" x="7514"/>
        <item m="1" sd="1" t="data" x="7627"/>
        <item m="1" sd="1" t="data" x="7694"/>
        <item m="1" sd="1" t="data" x="7598"/>
        <item m="1" sd="1" t="data" x="7788"/>
        <item m="1" sd="1" t="data" x="7466"/>
        <item m="1" sd="1" t="data" x="7294"/>
        <item m="1" sd="1" t="data" x="7717"/>
        <item m="1" sd="1" t="data" x="7802"/>
        <item m="1" sd="1" t="data" x="7684"/>
        <item m="1" sd="1" t="data" x="7562"/>
        <item m="1" sd="1" t="data" x="7794"/>
        <item m="1" sd="1" t="data" x="7790"/>
        <item m="1" sd="1" t="data" x="6020"/>
        <item m="1" sd="1" t="data" x="7333"/>
        <item m="1" sd="1" t="data" x="7693"/>
        <item m="1" sd="1" t="data" x="7570"/>
        <item m="1" sd="1" t="data" x="7843"/>
        <item m="1" sd="1" t="data" x="7630"/>
        <item m="1" sd="1" t="data" x="7685"/>
        <item m="1" sd="1" t="data" x="7875"/>
        <item m="1" sd="1" t="data" x="7608"/>
        <item m="1" sd="1" t="data" x="7808"/>
        <item m="1" sd="1" t="data" x="6697"/>
        <item m="1" sd="1" t="data" x="7850"/>
        <item m="1" sd="1" t="data" x="7579"/>
        <item m="1" sd="1" t="data" x="6827"/>
        <item m="1" sd="1" t="data" x="7760"/>
        <item m="1" sd="1" t="data" x="7776"/>
        <item m="1" sd="1" t="data" x="7897"/>
        <item m="1" sd="1" t="data" x="7764"/>
        <item m="1" sd="1" t="data" x="7623"/>
        <item m="1" sd="1" t="data" x="7781"/>
        <item m="1" sd="1" t="data" x="7888"/>
        <item m="1" sd="1" t="data" x="7690"/>
        <item m="1" sd="1" t="data" x="7895"/>
        <item m="1" sd="1" t="data" x="7805"/>
        <item m="1" sd="1" t="data" x="7564"/>
        <item m="1" sd="1" t="data" x="7747"/>
        <item m="1" sd="1" t="data" x="7543"/>
        <item m="1" sd="1" t="data" x="6320"/>
        <item m="1" sd="1" t="data" x="7814"/>
        <item m="1" sd="1" t="data" x="7688"/>
        <item m="1" sd="1" t="data" x="7722"/>
        <item m="1" sd="1" t="data" x="7859"/>
        <item m="1" sd="1" t="data" x="7795"/>
        <item m="1" sd="1" t="data" x="7900"/>
        <item m="1" sd="1" t="data" x="7903"/>
        <item m="1" sd="1" t="data" x="7709"/>
        <item m="1" sd="1" t="data" x="7826"/>
        <item m="1" sd="1" t="data" x="7597"/>
        <item m="1" sd="1" t="data" x="7686"/>
        <item m="1" sd="1" t="data" x="7740"/>
        <item m="1" sd="1" t="data" x="7869"/>
        <item m="1" sd="1" t="data" x="7594"/>
        <item m="1" sd="1" t="data" x="7552"/>
        <item m="1" sd="1" t="data" x="6250"/>
        <item m="1" sd="1" t="data" x="7671"/>
        <item m="1" sd="1" t="data" x="7574"/>
        <item m="1" sd="1" t="data" x="7586"/>
        <item m="1" sd="1" t="data" x="7876"/>
        <item m="1" sd="1" t="data" x="7824"/>
        <item m="1" sd="1" t="data" x="7734"/>
        <item m="1" sd="1" t="data" x="7978"/>
        <item m="1" sd="1" t="data" x="7821"/>
        <item m="1" sd="1" t="data" x="7541"/>
        <item m="1" sd="1" t="data" x="7538"/>
        <item m="1" sd="1" t="data" x="7871"/>
        <item m="1" sd="1" t="data" x="7907"/>
        <item m="1" sd="1" t="data" x="7591"/>
        <item m="1" sd="1" t="data" x="7670"/>
        <item m="1" sd="1" t="data" x="7601"/>
        <item m="1" sd="1" t="data" x="7812"/>
        <item m="1" sd="1" t="data" x="7860"/>
        <item m="1" sd="1" t="data" x="7620"/>
        <item m="1" sd="1" t="data" x="7756"/>
        <item m="1" sd="1" t="data" x="7928"/>
        <item m="1" sd="1" t="data" x="7892"/>
        <item m="1" sd="1" t="data" x="7858"/>
        <item m="1" sd="1" t="data" x="7522"/>
        <item m="1" sd="1" t="data" x="7904"/>
        <item m="1" sd="1" t="data" x="7712"/>
        <item m="1" sd="1" t="data" x="7715"/>
        <item m="1" sd="1" t="data" x="2222"/>
        <item m="1" sd="1" t="data" x="6649"/>
        <item m="1" sd="1" t="data" x="7856"/>
        <item m="1" sd="1" t="data" x="7940"/>
        <item m="1" sd="1" t="data" x="7801"/>
        <item m="1" sd="1" t="data" x="7857"/>
        <item m="1" sd="1" t="data" x="7641"/>
        <item m="1" sd="1" t="data" x="7699"/>
        <item m="1" sd="1" t="data" x="7708"/>
        <item m="1" sd="1" t="data" x="7558"/>
        <item m="1" sd="1" t="data" x="7741"/>
        <item m="1" sd="1" t="data" x="7898"/>
        <item m="1" sd="1" t="data" x="7557"/>
        <item m="1" sd="1" t="data" x="6138"/>
        <item m="1" sd="1" t="data" x="6631"/>
        <item m="1" sd="1" t="data" x="7603"/>
        <item m="1" sd="1" t="data" x="7896"/>
        <item m="1" sd="1" t="data" x="7705"/>
        <item m="1" sd="1" t="data" x="7827"/>
        <item m="1" sd="1" t="data" x="7599"/>
        <item m="1" sd="1" t="data" x="7828"/>
        <item m="1" sd="1" t="data" x="7873"/>
        <item m="1" sd="1" t="data" x="7752"/>
        <item m="1" sd="1" t="data" x="7906"/>
        <item m="1" sd="1" t="data" x="7600"/>
        <item m="1" sd="1" t="data" x="7908"/>
        <item m="1" sd="1" t="data" x="7582"/>
        <item m="1" sd="1" t="data" x="7642"/>
        <item m="1" sd="1" t="data" x="2159"/>
        <item m="1" sd="1" t="data" x="7678"/>
        <item m="1" sd="1" t="data" x="7500"/>
        <item m="1" sd="1" t="data" x="2175"/>
        <item m="1" sd="1" t="data" x="7633"/>
        <item m="1" sd="1" t="data" x="7879"/>
        <item m="1" sd="1" t="data" x="7689"/>
        <item m="1" sd="1" t="data" x="7878"/>
        <item m="1" sd="1" t="data" x="7810"/>
        <item m="1" sd="1" t="data" x="7807"/>
        <item m="1" sd="1" t="data" x="6050"/>
        <item m="1" sd="1" t="data" x="6027"/>
        <item m="1" sd="1" t="data" x="7901"/>
        <item m="1" sd="1" t="data" x="7665"/>
        <item m="1" sd="1" t="data" x="7149"/>
        <item m="1" sd="1" t="data" x="6338"/>
        <item m="1" sd="1" t="data" x="7809"/>
        <item m="1" sd="1" t="data" x="7825"/>
        <item m="1" sd="1" t="data" x="7971"/>
        <item m="1" sd="1" t="data" x="7646"/>
        <item m="1" sd="1" t="data" x="6589"/>
        <item m="1" sd="1" t="data" x="7745"/>
        <item m="1" sd="1" t="data" x="7819"/>
        <item m="1" sd="1" t="data" x="7759"/>
        <item m="1" sd="1" t="data" x="7650"/>
        <item m="1" sd="1" t="data" x="7863"/>
        <item m="1" sd="1" t="data" x="3835"/>
        <item m="1" sd="1" t="data" x="7884"/>
        <item m="1" sd="1" t="data" x="7991"/>
        <item m="1" sd="1" t="data" x="7899"/>
        <item m="1" sd="1" t="data" x="7640"/>
        <item m="1" sd="1" t="data" x="7533"/>
        <item m="1" sd="1" t="data" x="6889"/>
        <item m="1" sd="1" t="data" x="7632"/>
        <item m="1" sd="1" t="data" x="7739"/>
        <item m="1" sd="1" t="data" x="7695"/>
        <item m="1" sd="1" t="data" x="7704"/>
        <item m="1" sd="1" t="data" x="7673"/>
        <item m="1" sd="1" t="data" x="7578"/>
        <item m="1" sd="1" t="data" x="7637"/>
        <item m="1" sd="1" t="data" x="6592"/>
        <item m="1" sd="1" t="data" x="7674"/>
        <item m="1" sd="1" t="data" x="7877"/>
        <item m="1" sd="1" t="data" x="7778"/>
        <item m="1" sd="1" t="data" x="7785"/>
        <item m="1" sd="1" t="data" x="7929"/>
        <item m="1" sd="1" t="data" x="7757"/>
        <item m="1" sd="1" t="data" x="7985"/>
        <item m="1" sd="1" t="data" x="7939"/>
        <item m="1" sd="1" t="data" x="7951"/>
        <item m="1" sd="1" t="data" x="7994"/>
        <item m="1" sd="1" t="data" x="7815"/>
        <item m="1" sd="1" t="data" x="7962"/>
        <item m="1" sd="1" t="data" x="7965"/>
        <item m="1" sd="1" t="data" x="7774"/>
        <item m="1" sd="1" t="data" x="7610"/>
        <item m="1" sd="1" t="data" x="7829"/>
        <item m="1" sd="1" t="data" x="7949"/>
        <item m="1" sd="1" t="data" x="7658"/>
        <item m="1" sd="1" t="data" x="7057"/>
        <item m="1" sd="1" t="data" x="6386"/>
        <item m="1" sd="1" t="data" x="7891"/>
        <item m="1" sd="1" t="data" x="7604"/>
        <item m="1" sd="1" t="data" x="7672"/>
        <item m="1" sd="1" t="data" x="7981"/>
        <item m="1" sd="1" t="data" x="7969"/>
        <item m="1" sd="1" t="data" x="7615"/>
        <item m="1" sd="1" t="data" x="7831"/>
        <item m="1" sd="1" t="data" x="7677"/>
        <item m="1" sd="1" t="data" x="7979"/>
        <item m="1" sd="1" t="data" x="7800"/>
        <item m="1" sd="1" t="data" x="7955"/>
        <item m="1" sd="1" t="data" x="7936"/>
        <item m="1" sd="1" t="data" x="6493"/>
        <item m="1" sd="1" t="data" x="7629"/>
        <item m="1" sd="1" t="data" x="7572"/>
        <item m="1" sd="1" t="data" x="7657"/>
        <item m="1" sd="1" t="data" x="7957"/>
        <item m="1" sd="1" t="data" x="7667"/>
        <item m="1" sd="1" t="data" x="7664"/>
        <item m="1" sd="1" t="data" x="7602"/>
        <item m="1" sd="1" t="data" x="7661"/>
        <item m="1" sd="1" t="data" x="7659"/>
        <item m="1" sd="1" t="data" x="6333"/>
        <item m="1" sd="1" t="data" x="7921"/>
        <item m="1" sd="1" t="data" x="7941"/>
        <item m="1" sd="1" t="data" x="7652"/>
        <item m="1" sd="1" t="data" x="7811"/>
        <item m="1" sd="1" t="data" x="7950"/>
        <item m="1" sd="1" t="data" x="7874"/>
        <item m="1" sd="1" t="data" x="7987"/>
        <item m="1" sd="1" t="data" x="7746"/>
        <item m="1" sd="1" t="data" x="7870"/>
        <item m="1" sd="1" t="data" x="7613"/>
        <item m="1" sd="1" t="data" x="7948"/>
        <item m="1" sd="1" t="data" x="7639"/>
        <item m="1" sd="1" t="data" x="7974"/>
        <item m="1" sd="1" t="data" x="7927"/>
        <item m="1" sd="1" t="data" x="2555"/>
        <item m="1" sd="1" t="data" x="6345"/>
        <item m="1" sd="1" t="data" x="7727"/>
        <item m="1" sd="1" t="data" x="7834"/>
        <item m="1" sd="1" t="data" x="7919"/>
        <item m="1" sd="1" t="data" x="7992"/>
        <item m="1" sd="1" t="data" x="6249"/>
        <item m="1" sd="1" t="data" x="7614"/>
        <item m="1" sd="1" t="data" x="7767"/>
        <item m="1" sd="1" t="data" x="7545"/>
        <item m="1" sd="1" t="data" x="7789"/>
        <item m="1" sd="1" t="data" x="6845"/>
        <item m="1" sd="1" t="data" x="7605"/>
        <item m="1" sd="1" t="data" x="7945"/>
        <item m="1" sd="1" t="data" x="202"/>
        <item m="1" sd="1" t="data" x="7946"/>
        <item m="1" sd="1" t="data" x="7925"/>
        <item m="1" sd="1" t="data" x="7550"/>
        <item m="1" sd="1" t="data" x="7849"/>
        <item m="1" sd="1" t="data" x="6371"/>
        <item m="1" sd="1" t="data" x="7912"/>
        <item m="1" sd="1" t="data" x="7996"/>
        <item m="1" sd="1" t="data" x="7967"/>
        <item m="1" sd="1" t="data" x="6974"/>
        <item m="1" sd="1" t="data" x="7905"/>
        <item m="1" sd="1" t="data" x="7934"/>
        <item m="1" sd="1" t="data" x="7972"/>
        <item m="1" sd="1" t="data" x="7540"/>
        <item m="1" sd="1" t="data" x="7621"/>
        <item m="1" sd="1" t="data" x="7635"/>
        <item m="1" sd="1" t="data" x="7868"/>
        <item m="1" sd="1" t="data" x="7532"/>
        <item m="1" sd="1" t="data" x="7835"/>
        <item m="1" sd="1" t="data" x="7784"/>
        <item m="1" sd="1" t="data" x="7644"/>
        <item m="1" sd="1" t="data" x="6604"/>
        <item m="1" sd="1" t="data" x="4749"/>
        <item m="1" sd="1" t="data" x="7681"/>
        <item m="1" sd="1" t="data" x="7817"/>
        <item m="1" sd="1" t="data" x="7920"/>
        <item m="1" sd="1" t="data" x="1822"/>
        <item m="1" sd="1" t="data" x="3906"/>
        <item m="1" sd="1" t="data" x="3945"/>
        <item m="1" sd="1" t="data" x="7178"/>
        <item m="1" sd="1" t="data" x="7953"/>
        <item m="1" sd="1" t="data" x="7917"/>
        <item m="1" sd="1" t="data" x="7942"/>
        <item m="1" sd="1" t="data" x="7881"/>
        <item m="1" sd="1" t="data" x="7998"/>
        <item m="1" sd="1" t="data" x="7995"/>
        <item m="1" sd="1" t="data" x="7932"/>
        <item m="1" sd="1" t="data" x="7964"/>
        <item m="1" sd="1" t="data" x="7093"/>
        <item m="1" sd="1" t="data" x="7725"/>
        <item m="1" sd="1" t="data" x="7761"/>
        <item m="1" sd="1" t="data" x="7409"/>
        <item m="1" sd="1" t="data" x="589"/>
        <item m="1" sd="1" t="data" x="7798"/>
        <item m="1" sd="1" t="data" x="4868"/>
        <item m="1" sd="1" t="data" x="7832"/>
        <item m="1" sd="1" t="data" x="7924"/>
        <item m="1" sd="1" t="data" x="7534"/>
        <item m="1" sd="1" t="data" x="6970"/>
        <item m="1" sd="1" t="data" x="7937"/>
        <item m="1" sd="1" t="data" x="7958"/>
        <item m="1" sd="1" t="data" x="7555"/>
        <item m="1" sd="1" t="data" x="7278"/>
        <item m="1" sd="1" t="data" x="7938"/>
        <item m="1" sd="1" t="data" x="7780"/>
        <item m="1" sd="1" t="data" x="7697"/>
        <item m="1" sd="1" t="data" x="7935"/>
        <item m="1" sd="1" t="data" x="7698"/>
        <item m="1" sd="1" t="data" x="6633"/>
        <item m="1" sd="1" t="data" x="7990"/>
        <item m="1" sd="1" t="data" x="7683"/>
        <item m="1" sd="1" t="data" x="3981"/>
        <item m="1" sd="1" t="data" x="6870"/>
        <item sd="1" t="data" x="0"/>
        <item sd="0" t="default"/>
      </items>
    </pivotField>
    <pivotField compact="1" defaultSubtotal="1" dragOff="1" dragToCol="1" dragToData="1" dragToPage="1" dragToRow="1" itemPageCount="10" numFmtId="164" outline="1" showAll="0" showDropDowns="1" sortType="manual" subtotalTop="1" topAutoShow="1"/>
    <pivotField compact="1" defaultSubtotal="0" dragOff="1" dragToCol="1" dragToData="1" dragToPage="1" dragToRow="1" itemPageCount="10" outline="1" showAll="0" showDropDowns="1" sortType="manual" subtotalTop="1" topAutoShow="1"/>
    <pivotField axis="axisPage" compact="1" defaultSubtotal="1" dragOff="1" dragToCol="1" dragToData="1" dragToPage="1" dragToRow="1" itemPageCount="10" outline="1" showAll="0" showDropDowns="1" sortType="manual" subtotalTop="1" topAutoShow="1">
      <items count="169">
        <item m="1" sd="1" t="data" x="1"/>
        <item m="1" sd="1" t="data" x="98"/>
        <item m="1" sd="1" t="data" x="27"/>
        <item m="1" sd="1" t="data" x="141"/>
        <item m="1" sd="1" t="data" x="59"/>
        <item m="1" sd="1" t="data" x="5"/>
        <item m="1" sd="1" t="data" x="78"/>
        <item m="1" sd="1" t="data" x="29"/>
        <item m="1" sd="1" t="data" x="131"/>
        <item m="1" sd="1" t="data" x="67"/>
        <item m="1" sd="1" t="data" x="120"/>
        <item m="1" sd="1" t="data" x="45"/>
        <item m="1" sd="1" t="data" x="128"/>
        <item m="1" sd="1" t="data" x="61"/>
        <item m="1" sd="1" t="data" x="80"/>
        <item m="1" sd="1" t="data" x="122"/>
        <item m="1" sd="1" t="data" x="24"/>
        <item m="1" sd="1" t="data" x="50"/>
        <item m="1" sd="1" t="data" x="142"/>
        <item m="1" sd="1" t="data" x="139"/>
        <item m="1" sd="1" t="data" x="53"/>
        <item m="1" sd="1" t="data" x="26"/>
        <item m="1" sd="1" t="data" x="130"/>
        <item m="1" sd="1" t="data" x="86"/>
        <item m="1" sd="1" t="data" x="15"/>
        <item m="1" sd="1" t="data" x="22"/>
        <item m="1" sd="1" t="data" x="85"/>
        <item m="1" sd="1" t="data" x="12"/>
        <item m="1" sd="1" t="data" x="65"/>
        <item m="1" sd="1" t="data" x="157"/>
        <item m="1" sd="1" t="data" x="147"/>
        <item m="1" sd="1" t="data" x="118"/>
        <item m="1" sd="1" t="data" x="99"/>
        <item m="1" sd="1" t="data" x="152"/>
        <item m="1" sd="1" t="data" x="87"/>
        <item m="1" sd="1" t="data" x="134"/>
        <item m="1" sd="1" t="data" x="92"/>
        <item m="1" sd="1" t="data" x="109"/>
        <item m="1" sd="1" t="data" x="38"/>
        <item m="1" sd="1" t="data" x="33"/>
        <item m="1" sd="1" t="data" x="161"/>
        <item m="1" sd="1" t="data" x="73"/>
        <item m="1" sd="1" t="data" x="135"/>
        <item m="1" sd="1" t="data" x="40"/>
        <item m="1" sd="1" t="data" x="164"/>
        <item m="1" sd="1" t="data" x="166"/>
        <item m="1" sd="1" t="data" x="104"/>
        <item m="1" sd="1" t="data" x="160"/>
        <item m="1" sd="1" t="data" x="114"/>
        <item m="1" sd="1" t="data" x="51"/>
        <item m="1" sd="1" t="data" x="11"/>
        <item m="1" sd="1" t="data" x="71"/>
        <item m="1" sd="1" t="data" x="138"/>
        <item m="1" sd="1" t="data" x="111"/>
        <item m="1" sd="1" t="data" x="44"/>
        <item m="1" sd="1" t="data" x="14"/>
        <item m="1" sd="1" t="data" x="145"/>
        <item m="1" sd="1" t="data" x="10"/>
        <item m="1" sd="1" t="data" x="167"/>
        <item m="1" sd="1" t="data" x="35"/>
        <item m="1" sd="1" t="data" x="132"/>
        <item m="1" sd="1" t="data" x="62"/>
        <item m="1" sd="1" t="data" x="153"/>
        <item m="1" sd="1" t="data" x="148"/>
        <item m="1" sd="1" t="data" x="39"/>
        <item m="1" sd="1" t="data" x="76"/>
        <item m="1" sd="1" t="data" x="7"/>
        <item m="1" sd="1" t="data" x="82"/>
        <item m="1" sd="1" t="data" x="17"/>
        <item m="1" sd="1" t="data" x="60"/>
        <item m="1" sd="1" t="data" x="102"/>
        <item m="1" sd="1" t="data" x="163"/>
        <item m="1" sd="1" t="data" x="32"/>
        <item m="1" sd="1" t="data" x="121"/>
        <item m="1" sd="1" t="data" x="43"/>
        <item m="1" sd="1" t="data" x="56"/>
        <item m="1" sd="1" t="data" x="46"/>
        <item m="1" sd="1" t="data" x="90"/>
        <item m="1" sd="1" t="data" x="42"/>
        <item m="1" sd="1" t="data" x="8"/>
        <item m="1" sd="1" t="data" x="108"/>
        <item m="1" sd="1" t="data" x="113"/>
        <item m="1" sd="1" t="data" x="4"/>
        <item m="1" sd="1" t="data" x="159"/>
        <item m="1" sd="1" t="data" x="140"/>
        <item m="1" sd="1" t="data" x="93"/>
        <item m="1" sd="1" t="data" x="165"/>
        <item m="1" sd="1" t="data" x="119"/>
        <item m="1" sd="1" t="data" x="88"/>
        <item m="1" sd="1" t="data" x="23"/>
        <item m="1" sd="1" t="data" x="75"/>
        <item m="1" sd="1" t="data" x="16"/>
        <item m="1" sd="1" t="data" x="155"/>
        <item m="1" sd="1" t="data" x="9"/>
        <item m="1" sd="1" t="data" x="72"/>
        <item m="1" sd="1" t="data" x="13"/>
        <item m="1" sd="1" t="data" x="70"/>
        <item m="1" sd="1" t="data" x="63"/>
        <item m="1" sd="1" t="data" x="41"/>
        <item m="1" sd="1" t="data" x="36"/>
        <item m="1" sd="1" t="data" x="77"/>
        <item m="1" sd="1" t="data" x="79"/>
        <item m="1" sd="1" t="data" x="89"/>
        <item m="1" sd="1" t="data" x="49"/>
        <item m="1" sd="1" t="data" x="158"/>
        <item m="1" sd="1" t="data" x="101"/>
        <item m="1" sd="1" t="data" x="58"/>
        <item m="1" sd="1" t="data" x="74"/>
        <item m="1" sd="1" t="data" x="124"/>
        <item m="1" sd="1" t="data" x="116"/>
        <item m="1" sd="1" t="data" x="133"/>
        <item m="1" sd="1" t="data" x="64"/>
        <item m="1" sd="1" t="data" x="3"/>
        <item m="1" sd="1" t="data" x="162"/>
        <item m="1" sd="1" t="data" x="144"/>
        <item m="1" sd="1" t="data" x="125"/>
        <item m="1" sd="1" t="data" x="95"/>
        <item m="1" sd="1" t="data" x="154"/>
        <item m="1" sd="1" t="data" x="112"/>
        <item m="1" sd="1" t="data" x="54"/>
        <item m="1" sd="1" t="data" x="115"/>
        <item m="1" sd="1" t="data" x="150"/>
        <item m="1" sd="1" t="data" x="2"/>
        <item m="1" sd="1" t="data" x="110"/>
        <item m="1" sd="1" t="data" x="66"/>
        <item m="1" sd="1" t="data" x="105"/>
        <item m="1" sd="1" t="data" x="6"/>
        <item m="1" sd="1" t="data" x="34"/>
        <item m="1" sd="1" t="data" x="47"/>
        <item m="1" sd="1" t="data" x="156"/>
        <item m="1" sd="1" t="data" x="25"/>
        <item m="1" sd="1" t="data" x="103"/>
        <item m="1" sd="1" t="data" x="19"/>
        <item m="1" sd="1" t="data" x="81"/>
        <item m="1" sd="1" t="data" x="100"/>
        <item m="1" sd="1" t="data" x="55"/>
        <item m="1" sd="1" t="data" x="117"/>
        <item m="1" sd="1" t="data" x="20"/>
        <item m="1" sd="1" t="data" x="149"/>
        <item m="1" sd="1" t="data" x="28"/>
        <item m="1" sd="1" t="data" x="37"/>
        <item m="1" sd="1" t="data" x="143"/>
        <item m="1" sd="1" t="data" x="97"/>
        <item m="1" sd="1" t="data" x="83"/>
        <item m="1" sd="1" t="data" x="151"/>
        <item m="1" sd="1" t="data" x="18"/>
        <item m="1" sd="1" t="data" x="68"/>
        <item m="1" sd="1" t="data" x="137"/>
        <item m="1" sd="1" t="data" x="91"/>
        <item m="1" sd="1" t="data" x="146"/>
        <item m="1" sd="1" t="data" x="21"/>
        <item m="1" sd="1" t="data" x="84"/>
        <item m="1" sd="1" t="data" x="57"/>
        <item m="1" sd="1" t="data" x="31"/>
        <item m="1" sd="1" t="data" x="48"/>
        <item m="1" sd="1" t="data" x="30"/>
        <item m="1" sd="1" t="data" x="123"/>
        <item m="1" sd="1" t="data" x="127"/>
        <item m="1" sd="1" t="data" x="69"/>
        <item m="1" sd="1" t="data" x="126"/>
        <item m="1" sd="1" t="data" x="107"/>
        <item m="1" sd="1" t="data" x="52"/>
        <item m="1" sd="1" t="data" x="94"/>
        <item m="1" sd="1" t="data" x="136"/>
        <item m="1" sd="1" t="data" x="96"/>
        <item m="1" sd="1" t="data" x="129"/>
        <item m="1" sd="1" t="data" x="106"/>
        <item sd="1" t="data" x="0"/>
        <item sd="1" t="default"/>
      </items>
    </pivotField>
    <pivotField compact="1" defaultSubtotal="0" dragOff="1" dragToCol="1" dragToData="1" dragToPage="1" dragToRow="1" itemPageCount="10" outline="1" showAll="0" showDropDowns="1" sortType="manual" subtotalTop="1" topAutoShow="1"/>
    <pivotField axis="axisPage" compact="1" defaultSubtotal="1" dragOff="1" dragToCol="1" dragToData="1" dragToPage="1" dragToRow="1" itemPageCount="10" multipleItemSelectionAllowed="1" outline="1" showAll="0" showDropDowns="1" sortType="manual" subtotalTop="1" topAutoShow="1">
      <items count="10">
        <item m="1" sd="1" t="data" x="6"/>
        <item m="1" sd="1" t="data" x="8"/>
        <item m="1" sd="1" t="data" x="4"/>
        <item m="1" sd="1" t="data" x="3"/>
        <item h="1" m="1" sd="1" t="data" x="7"/>
        <item m="1" sd="1" t="data" x="5"/>
        <item h="1" m="1" sd="1" t="data" x="2"/>
        <item h="1" m="1" sd="1" t="data" x="1"/>
        <item h="1" sd="1" t="data" x="0"/>
        <item sd="1" t="default"/>
      </items>
    </pivotField>
    <pivotField compact="1" defaultSubtotal="0" dragOff="1" dragToCol="1" dragToData="1" dragToPage="1" dragToRow="1" itemPageCount="10" outline="1" showAll="0" showDropDowns="1" sortType="manual" subtotalTop="1" topAutoShow="1"/>
    <pivotField compact="1" defaultSubtotal="1" dragOff="1" dragToCol="1" dragToData="1" dragToPage="1" dragToRow="1" itemPageCount="10" outline="1" showAll="0" showDropDowns="1" sortType="manual" subtotalTop="1" topAutoShow="1"/>
    <pivotField compact="1" defaultSubtotal="1" dragOff="1" dragToCol="1" dragToData="1" dragToPage="1" dragToRow="1" itemPageCount="10" outline="1" showAll="0" showDropDowns="1" sortType="manual" subtotalTop="1" topAutoShow="1"/>
    <pivotField compact="1" defaultSubtotal="1" dragOff="1" dragToCol="1" dragToData="1" dragToPage="1" dragToRow="1" itemPageCount="10" outline="1" showAll="0" showDropDowns="1" sortType="manual" subtotalTop="1" topAutoShow="1"/>
    <pivotField compact="1" defaultSubtotal="1" dragOff="1" dragToCol="1" dragToData="1" dragToPage="1" dragToRow="1" itemPageCount="10" outline="1" showAll="0" showDropDowns="1" sortType="manual" subtotalTop="1" topAutoShow="1"/>
    <pivotField compact="1" defaultSubtotal="1" dragOff="1" dragToCol="1" dragToData="1" dragToPage="1" dragToRow="1" itemPageCount="10" outline="1" showAll="0" showDropDowns="1" sortType="manual" subtotalTop="1" topAutoShow="1"/>
    <pivotField compact="1" defaultSubtotal="1" dragOff="1" dragToCol="1" dragToData="1" dragToPage="1" dragToRow="1" itemPageCount="10" outline="1" showAll="0" showDropDowns="1" sortType="manual" subtotalTop="1" topAutoShow="1"/>
    <pivotField compact="1" defaultSubtotal="1" dragOff="1" dragToCol="1" dragToData="1" dragToPage="1" dragToRow="1" itemPageCount="10" outline="1" showAll="0" showDropDowns="1" sortType="manual" subtotalTop="1" topAutoShow="1"/>
    <pivotField compact="1" defaultSubtotal="1" dragOff="1" dragToCol="1" dragToData="1" dragToPage="1" dragToRow="1" itemPageCount="10" outline="1" showAll="0" showDropDowns="1" sortType="manual" subtotalTop="1" topAutoShow="1"/>
    <pivotField compact="1" defaultSubtotal="1" dragOff="1" dragToCol="1" dragToData="1" dragToPage="1" dragToRow="1" itemPageCount="10" outline="1" showAll="0" showDropDowns="1" sortType="manual" subtotalTop="1" topAutoShow="1"/>
    <pivotField compact="1" defaultSubtotal="1" dragOff="1" dragToCol="1" dragToData="1" dragToPage="1" dragToRow="1" itemPageCount="10" outline="1" showAll="0" showDropDowns="1" sortType="manual" subtotalTop="1" topAutoShow="1"/>
    <pivotField compact="1" defaultSubtotal="1" dragOff="1" dragToCol="1" dragToData="1" dragToPage="1" dragToRow="1" itemPageCount="10" outline="1" showAll="0" showDropDowns="1" sortType="manual" subtotalTop="1" topAutoShow="1"/>
    <pivotField compact="1" defaultSubtotal="1" dragOff="1" dragToCol="1" dragToData="1" dragToPage="1" dragToRow="1" itemPageCount="10" outline="1" showAll="0" showDropDowns="1" sortType="manual" subtotalTop="1" topAutoShow="1"/>
    <pivotField compact="1" defaultSubtotal="1" dragOff="1" dragToCol="1" dragToData="1" dragToPage="1" dragToRow="1" itemPageCount="10" outline="1" showAll="0" showDropDowns="1" sortType="manual" subtotalTop="1" topAutoShow="1"/>
    <pivotField compact="1" defaultSubtotal="1" dragOff="1" dragToCol="1" dragToData="1" dragToPage="1" dragToRow="1" itemPageCount="10" numFmtId="164" outline="1" showAll="0" showDropDowns="1" sortType="manual" subtotalTop="1" topAutoShow="1"/>
    <pivotField compact="1" defaultSubtotal="1" dragOff="1" dragToCol="1" dragToData="1" dragToPage="1" dragToRow="1" itemPageCount="10" outline="1" showAll="0" showDropDowns="1" sortType="manual" subtotalTop="1" topAutoShow="1"/>
    <pivotField compact="1" defaultSubtotal="0" dragOff="1" dragToCol="1" dragToData="1" dragToPage="1" dragToRow="1" itemPageCount="10" outline="1" showAll="0" showDropDowns="1" sortType="manual" subtotalTop="1" topAutoShow="1"/>
    <pivotField compact="1" defaultSubtotal="1" dragOff="1" dragToCol="1" dragToData="1" dragToPage="1" dragToRow="1" itemPageCount="10" outline="1" showAll="0" showDropDowns="1" sortType="manual" subtotalTop="1" topAutoShow="1"/>
    <pivotField compact="1" defaultSubtotal="1" dragOff="1" dragToCol="1" dragToData="1" dragToPage="1" dragToRow="1" itemPageCount="10" outline="1" showAll="0" showDropDowns="1" sortType="manual" subtotalTop="1" topAutoShow="1"/>
    <pivotField compact="1" defaultSubtotal="1" dragOff="1" dragToCol="1" dragToData="1" dragToPage="1" dragToRow="1" itemPageCount="10" outline="1" showAll="0" showDropDowns="1" sortType="manual" subtotalTop="1" topAutoShow="1"/>
    <pivotField compact="1" defaultSubtotal="0" dragOff="1" dragToCol="1" dragToData="1" dragToPage="1" dragToRow="1" itemPageCount="10" outline="1" showAll="0" showDropDowns="1" sortType="manual" subtotalTop="1" topAutoShow="1"/>
    <pivotField compact="1" defaultSubtotal="0" dragOff="1" dragToCol="1" dragToData="1" dragToPage="1" dragToRow="1" itemPageCount="10" outline="1" showAll="0" showDropDowns="1" sortType="manual" subtotalTop="1" topAutoShow="1"/>
    <pivotField compact="1" defaultSubtotal="0" dragOff="1" dragToCol="1" dragToData="1" dragToPage="1" dragToRow="1" itemPageCount="10" outline="1" showAll="0" showDropDowns="1" sortType="manual" subtotalTop="1" topAutoShow="1"/>
    <pivotField compact="1" defaultSubtotal="0" dragOff="1" dragToCol="1" dragToData="1" dragToPage="1" dragToRow="1" itemPageCount="10" outline="1" showAll="0" showDropDowns="1" sortType="manual" subtotalTop="1" topAutoShow="1"/>
    <pivotField compact="1" defaultSubtotal="1" dragOff="1" dragToCol="1" dragToData="1" dragToPage="1" dragToRow="1" itemPageCount="10" outline="1" showAll="0" showDropDowns="1" sortType="manual" subtotalTop="1" topAutoShow="1"/>
    <pivotField compact="1" defaultSubtotal="1" dragOff="1" dragToCol="1" dragToData="1" dragToPage="1" dragToRow="1" itemPageCount="10" outline="1" showAll="0" showDropDowns="1" sortType="manual" subtotalTop="1" topAutoShow="1"/>
    <pivotField compact="1" defaultSubtotal="1" dragOff="1" dragToCol="1" dragToData="1" dragToPage="1" dragToRow="1" itemPageCount="10" outline="1" showAll="0" showDropDowns="1" sortType="manual" subtotalTop="1" topAutoShow="1"/>
    <pivotField compact="1" defaultSubtotal="1" dragOff="1" dragToCol="1" dragToData="1" dragToPage="1" dragToRow="1" itemPageCount="10" outline="1" showAll="0" showDropDowns="1" sortType="manual" subtotalTop="1" topAutoShow="1"/>
    <pivotField compact="1" defaultSubtotal="1" dragOff="1" dragToCol="1" dragToData="1" dragToPage="1" dragToRow="1" itemPageCount="10" outline="1" showAll="0" showDropDowns="1" sortType="manual" subtotalTop="1" topAutoShow="1"/>
    <pivotField compact="1" defaultSubtotal="1" dragOff="1" dragToCol="1" dragToData="1" dragToPage="1" dragToRow="1" itemPageCount="10" outline="1" showAll="0" showDropDowns="1" sortType="manual" subtotalTop="1" topAutoShow="1"/>
    <pivotField compact="1" defaultSubtotal="1" dragOff="1" dragToCol="1" dragToData="1" dragToPage="1" dragToRow="1" itemPageCount="10" outline="1" showAll="0" showDropDowns="1" sortType="manual" subtotalTop="1" topAutoShow="1"/>
    <pivotField compact="1" defaultSubtotal="1" dragOff="1" dragToCol="1" dragToData="1" dragToPage="1" dragToRow="1" itemPageCount="10" outline="1" showAll="0" showDropDowns="1" sortType="manual" subtotalTop="1" topAutoShow="1"/>
    <pivotField compact="1" defaultSubtotal="1" dragOff="1" dragToCol="1" dragToData="1" dragToPage="1" dragToRow="1" itemPageCount="10" outline="1" showAll="0" showDropDowns="1" sortType="manual" subtotalTop="1" topAutoShow="1"/>
    <pivotField compact="1" defaultSubtotal="1" dragOff="1" dragToCol="1" dragToData="1" dragToPage="1" dragToRow="1" itemPageCount="10" outline="1" showAll="0" showDropDowns="1" sortType="manual" subtotalTop="1" topAutoShow="1"/>
    <pivotField compact="1" defaultSubtotal="1" dragOff="1" dragToCol="1" dragToData="1" dragToPage="1" dragToRow="1" itemPageCount="10" outline="1" showAll="0" showDropDowns="1" sortType="manual" subtotalTop="1" topAutoShow="1"/>
    <pivotField compact="1" defaultSubtotal="1" dragOff="1" dragToCol="1" dragToData="1" dragToPage="1" dragToRow="1" itemPageCount="10" outline="1" showAll="0" showDropDowns="1" sortType="manual" subtotalTop="1" topAutoShow="1"/>
    <pivotField compact="1" defaultSubtotal="1" dragOff="1" dragToCol="1" dragToData="1" dragToPage="1" dragToRow="1" itemPageCount="10" outline="1" showAll="0" showDropDowns="1" sortType="manual" subtotalTop="1" topAutoShow="1"/>
    <pivotField compact="1" defaultSubtotal="1" dragOff="1" dragToCol="1" dragToData="1" dragToPage="1" dragToRow="1" itemPageCount="10" outline="1" showAll="0" showDropDowns="1" sortType="manual" subtotalTop="1" topAutoShow="1"/>
    <pivotField compact="1" defaultSubtotal="1" dragOff="1" dragToCol="1" dragToData="1" dragToPage="1" dragToRow="1" itemPageCount="10" outline="1" showAll="0" showDropDowns="1" sortType="manual" subtotalTop="1" topAutoShow="1"/>
    <pivotField compact="1" defaultSubtotal="1" dragOff="1" dragToCol="1" dragToData="1" dragToPage="1" dragToRow="1" itemPageCount="10" outline="1" showAll="0" showDropDowns="1" sortType="manual" subtotalTop="1" topAutoShow="1"/>
    <pivotField compact="1" defaultSubtotal="1" dragOff="1" dragToCol="1" dragToData="1" dragToPage="1" dragToRow="1" itemPageCount="10" outline="1" showAll="0" showDropDowns="1" sortType="manual" subtotalTop="1" topAutoShow="1"/>
  </pivotFields>
  <rowFields count="2">
    <field x="2"/>
    <field x="1"/>
  </rowFields>
  <rowItems count="1">
    <i i="0" r="0" t="grand"/>
  </rowItems>
  <colItems count="1">
    <i i="0" r="0" t="data"/>
  </colItems>
  <pageFields count="2">
    <pageField fld="7" hier="-1"/>
    <pageField fld="5" hier="-1"/>
  </pageFields>
  <pivotTableStyleInfo name="PivotStyleLight16" showColHeaders="1" showColStripes="0" showLastColumn="1" showRowHeaders="1" showRowStripes="0"/>
</pivotTableDefinition>
</file>

<file path=xl/pivotTables/pivotTable6.xml><?xml version="1.0" encoding="utf-8"?>
<pivotTableDefinition xmlns:r="http://schemas.openxmlformats.org/officeDocument/2006/relationships" xmlns="http://schemas.openxmlformats.org/spreadsheetml/2006/main" applyAlignmentFormats="0" applyBorderFormats="0" applyFontFormats="0" applyNumberFormats="0" applyPatternFormats="0" applyWidthHeightFormats="1" asteriskTotals="0" cacheId="75" chartFormat="0" colGrandTotals="1" compact="1" compactData="1" createdVersion="5" dataCaption="Values" dataOnRows="0" disableFieldList="0" editData="0" enableDrill="1" enableFieldProperties="1" enableWizard="1" fieldListSortAscending="0" fieldPrintTitles="0" gridDropZones="0" immersive="1" indent="0" itemPrintTitles="1" mdxSubqueries="0" mergeItem="0" minRefreshableVersion="3" multipleFieldFilters="0" name="PivotTable1" outline="1" outlineData="1" pageOverThenDown="0" pageWrap="0" preserveFormatting="1" printDrill="0" published="0" rowGrandTotals="1" showCalcMbrs="1" showDataDropDown="1" showDataTips="1" showDrill="1" showDropZones="1" showEmptyCol="0" showEmptyRow="0" showError="0" showHeaders="1" showItems="1" showMemberPropertyTips="1" showMissing="1" showMultipleLabel="1" subtotalHiddenItems="0" updatedVersion="6" useAutoFormatting="1" visualTotals="1" r:id="rId1">
  <location colPageCount="1" firstDataCol="1" firstDataRow="1" firstHeaderRow="1" ref="A4:B5" rowPageCount="1"/>
  <pivotFields count="49">
    <pivotField compact="1" dataField="1" defaultSubtotal="1" dragOff="1" dragToCol="1" dragToData="1" dragToPage="1" dragToRow="1" itemPageCount="10" outline="1" showAll="0" showDropDowns="1" sortType="manual" subtotalTop="1" topAutoShow="1"/>
    <pivotField compact="1" defaultSubtotal="1" dragOff="1" dragToCol="1" dragToData="1" dragToPage="1" dragToRow="1" itemPageCount="10" outline="1" showAll="0" showDropDowns="1" sortType="manual" subtotalTop="1" topAutoShow="1"/>
    <pivotField compact="1" defaultSubtotal="1" dragOff="1" dragToCol="1" dragToData="1" dragToPage="1" dragToRow="1" itemPageCount="10" outline="1" showAll="0" showDropDowns="1" sortType="manual" subtotalTop="1" topAutoShow="1"/>
    <pivotField compact="1" defaultSubtotal="1" dragOff="1" dragToCol="1" dragToData="1" dragToPage="1" dragToRow="1" itemPageCount="10" numFmtId="164" outline="1" showAll="0" showDropDowns="1" sortType="manual" subtotalTop="1" topAutoShow="1"/>
    <pivotField compact="1" defaultSubtotal="1" dragOff="1" dragToCol="1" dragToData="1" dragToPage="1" dragToRow="1" itemPageCount="10" outline="1" showAll="0" showDropDowns="1" sortType="manual" subtotalTop="1" topAutoShow="1"/>
    <pivotField axis="axisRow" compact="1" defaultSubtotal="1" dragOff="1" dragToCol="1" dragToData="1" dragToPage="1" dragToRow="1" itemPageCount="10" outline="1" showAll="0" showDropDowns="1" sortType="descending" subtotalTop="1" topAutoShow="1">
      <items count="83">
        <item m="1" sd="1" t="data" x="16"/>
        <item m="1" sd="1" t="data" x="27"/>
        <item m="1" sd="1" t="data" x="31"/>
        <item m="1" sd="1" t="data" x="39"/>
        <item m="1" sd="1" t="data" x="1"/>
        <item m="1" sd="1" t="data" x="78"/>
        <item m="1" sd="1" t="data" x="19"/>
        <item m="1" sd="1" t="data" x="61"/>
        <item m="1" sd="1" t="data" x="6"/>
        <item m="1" sd="1" t="data" x="47"/>
        <item m="1" sd="1" t="data" x="62"/>
        <item m="1" sd="1" t="data" x="35"/>
        <item m="1" sd="1" t="data" x="34"/>
        <item m="1" sd="1" t="data" x="73"/>
        <item m="1" sd="1" t="data" x="57"/>
        <item m="1" sd="1" t="data" x="45"/>
        <item m="1" sd="1" t="data" x="11"/>
        <item m="1" sd="1" t="data" x="12"/>
        <item m="1" sd="1" t="data" x="37"/>
        <item m="1" sd="1" t="data" x="80"/>
        <item m="1" sd="1" t="data" x="20"/>
        <item m="1" sd="1" t="data" x="18"/>
        <item m="1" sd="1" t="data" x="30"/>
        <item m="1" sd="1" t="data" x="9"/>
        <item m="1" sd="1" t="data" x="42"/>
        <item m="1" sd="1" t="data" x="81"/>
        <item m="1" sd="1" t="data" x="38"/>
        <item m="1" sd="1" t="data" x="70"/>
        <item m="1" sd="1" t="data" x="48"/>
        <item m="1" sd="1" t="data" x="54"/>
        <item m="1" sd="1" t="data" x="13"/>
        <item m="1" sd="1" t="data" x="28"/>
        <item m="1" sd="1" t="data" x="2"/>
        <item m="1" sd="1" t="data" x="46"/>
        <item m="1" sd="1" t="data" x="24"/>
        <item m="1" sd="1" t="data" x="69"/>
        <item m="1" sd="1" t="data" x="14"/>
        <item m="1" sd="1" t="data" x="44"/>
        <item m="1" sd="1" t="data" x="43"/>
        <item m="1" sd="1" t="data" x="15"/>
        <item m="1" sd="1" t="data" x="55"/>
        <item m="1" sd="1" t="data" x="33"/>
        <item m="1" sd="1" t="data" x="53"/>
        <item m="1" sd="1" t="data" x="49"/>
        <item m="1" sd="1" t="data" x="23"/>
        <item m="1" sd="1" t="data" x="32"/>
        <item m="1" sd="1" t="data" x="66"/>
        <item m="1" sd="1" t="data" x="3"/>
        <item m="1" sd="1" t="data" x="10"/>
        <item m="1" sd="1" t="data" x="29"/>
        <item m="1" sd="1" t="data" x="7"/>
        <item m="1" sd="1" t="data" x="74"/>
        <item m="1" sd="1" t="data" x="59"/>
        <item m="1" sd="1" t="data" x="72"/>
        <item m="1" sd="1" t="data" x="26"/>
        <item m="1" sd="1" t="data" x="52"/>
        <item m="1" sd="1" t="data" x="21"/>
        <item m="1" sd="1" t="data" x="8"/>
        <item m="1" sd="1" t="data" x="76"/>
        <item m="1" sd="1" t="data" x="36"/>
        <item m="1" sd="1" t="data" x="22"/>
        <item m="1" sd="1" t="data" x="17"/>
        <item m="1" sd="1" t="data" x="68"/>
        <item m="1" sd="1" t="data" x="58"/>
        <item m="1" sd="1" t="data" x="4"/>
        <item m="1" sd="1" t="data" x="25"/>
        <item m="1" sd="1" t="data" x="60"/>
        <item m="1" sd="1" t="data" x="50"/>
        <item m="1" sd="1" t="data" x="41"/>
        <item m="1" sd="1" t="data" x="67"/>
        <item m="1" sd="1" t="data" x="51"/>
        <item m="1" sd="1" t="data" x="77"/>
        <item m="1" sd="1" t="data" x="71"/>
        <item m="1" sd="1" t="data" x="75"/>
        <item m="1" sd="1" t="data" x="63"/>
        <item m="1" sd="1" t="data" x="64"/>
        <item m="1" sd="1" t="data" x="40"/>
        <item m="1" sd="1" t="data" x="56"/>
        <item m="1" sd="1" t="data" x="79"/>
        <item m="1" sd="1" t="data" x="5"/>
        <item m="1" sd="1" t="data" x="65"/>
        <item sd="1" t="data" x="0"/>
        <item sd="1" t="default"/>
      </items>
      <autoSortScope>
        <pivotArea dataOnly="0" fieldPosition="0" outline="0" type="normal">
          <references count="1">
            <reference field="4294967294" selected="0">
              <x v="0"/>
            </reference>
          </references>
        </pivotArea>
      </autoSortScope>
    </pivotField>
    <pivotField compact="1" defaultSubtotal="1" dragOff="1" dragToCol="1" dragToData="1" dragToPage="1" dragToRow="1" itemPageCount="10" outline="1" showAll="0" showDropDowns="1" sortType="manual" subtotalTop="1" topAutoShow="1"/>
    <pivotField axis="axisPage" compact="1" defaultSubtotal="1" dragOff="1" dragToCol="1" dragToData="1" dragToPage="1" dragToRow="1" itemPageCount="10" multipleItemSelectionAllowed="1" outline="1" showAll="0" showDropDowns="1" sortType="manual" subtotalTop="1" topAutoShow="1">
      <items count="8">
        <item m="1" sd="1" t="data" x="6"/>
        <item m="1" sd="1" t="data" x="4"/>
        <item m="1" sd="1" t="data" x="2"/>
        <item h="1" m="1" sd="1" t="data" x="1"/>
        <item h="1" m="1" sd="1" t="data" x="3"/>
        <item h="1" m="1" sd="1" t="data" x="5"/>
        <item h="1" sd="1" t="data" x="0"/>
        <item sd="1" t="default"/>
      </items>
    </pivotField>
    <pivotField compact="1" defaultSubtotal="1" dragOff="1" dragToCol="1" dragToData="1" dragToPage="1" dragToRow="1" itemPageCount="10" outline="1" showAll="0" showDropDowns="1" sortType="manual" subtotalTop="1" topAutoShow="1"/>
    <pivotField compact="1" defaultSubtotal="1" dragOff="1" dragToCol="1" dragToData="1" dragToPage="1" dragToRow="1" itemPageCount="10" outline="1" showAll="0" showDropDowns="1" sortType="manual" subtotalTop="1" topAutoShow="1"/>
    <pivotField compact="1" defaultSubtotal="1" dragOff="1" dragToCol="1" dragToData="1" dragToPage="1" dragToRow="1" itemPageCount="10" outline="1" showAll="0" showDropDowns="1" sortType="manual" subtotalTop="1" topAutoShow="1"/>
    <pivotField compact="1" defaultSubtotal="1" dragOff="1" dragToCol="1" dragToData="1" dragToPage="1" dragToRow="1" itemPageCount="10" outline="1" showAll="0" showDropDowns="1" sortType="manual" subtotalTop="1" topAutoShow="1"/>
    <pivotField compact="1" defaultSubtotal="1" dragOff="1" dragToCol="1" dragToData="1" dragToPage="1" dragToRow="1" itemPageCount="10" outline="1" showAll="0" showDropDowns="1" sortType="manual" subtotalTop="1" topAutoShow="1"/>
    <pivotField compact="1" defaultSubtotal="1" dragOff="1" dragToCol="1" dragToData="1" dragToPage="1" dragToRow="1" itemPageCount="10" outline="1" showAll="0" showDropDowns="1" sortType="manual" subtotalTop="1" topAutoShow="1"/>
    <pivotField compact="1" defaultSubtotal="1" dragOff="1" dragToCol="1" dragToData="1" dragToPage="1" dragToRow="1" itemPageCount="10" outline="1" showAll="0" showDropDowns="1" sortType="manual" subtotalTop="1" topAutoShow="1"/>
    <pivotField compact="1" defaultSubtotal="1" dragOff="1" dragToCol="1" dragToData="1" dragToPage="1" dragToRow="1" itemPageCount="10" outline="1" showAll="0" showDropDowns="1" sortType="manual" subtotalTop="1" topAutoShow="1"/>
    <pivotField compact="1" defaultSubtotal="1" dragOff="1" dragToCol="1" dragToData="1" dragToPage="1" dragToRow="1" itemPageCount="10" outline="1" showAll="0" showDropDowns="1" sortType="manual" subtotalTop="1" topAutoShow="1"/>
    <pivotField compact="1" defaultSubtotal="1" dragOff="1" dragToCol="1" dragToData="1" dragToPage="1" dragToRow="1" itemPageCount="10" outline="1" showAll="0" showDropDowns="1" sortType="manual" subtotalTop="1" topAutoShow="1"/>
    <pivotField compact="1" defaultSubtotal="1" dragOff="1" dragToCol="1" dragToData="1" dragToPage="1" dragToRow="1" itemPageCount="10" outline="1" showAll="0" showDropDowns="1" sortType="manual" subtotalTop="1" topAutoShow="1"/>
    <pivotField compact="1" defaultSubtotal="1" dragOff="1" dragToCol="1" dragToData="1" dragToPage="1" dragToRow="1" itemPageCount="10" outline="1" showAll="0" showDropDowns="1" sortType="manual" subtotalTop="1" topAutoShow="1"/>
    <pivotField compact="1" defaultSubtotal="1" dragOff="1" dragToCol="1" dragToData="1" dragToPage="1" dragToRow="1" itemPageCount="10" outline="1" showAll="0" showDropDowns="1" sortType="manual" subtotalTop="1" topAutoShow="1"/>
    <pivotField compact="1" defaultSubtotal="1" dragOff="1" dragToCol="1" dragToData="1" dragToPage="1" dragToRow="1" itemPageCount="10" outline="1" showAll="0" showDropDowns="1" sortType="manual" subtotalTop="1" topAutoShow="1"/>
    <pivotField compact="1" defaultSubtotal="1" dragOff="1" dragToCol="1" dragToData="1" dragToPage="1" dragToRow="1" itemPageCount="10" numFmtId="164" outline="1" showAll="0" showDropDowns="1" sortType="manual" subtotalTop="1" topAutoShow="1"/>
    <pivotField compact="1" defaultSubtotal="1" dragOff="1" dragToCol="1" dragToData="1" dragToPage="1" dragToRow="1" itemPageCount="10" outline="1" showAll="0" showDropDowns="1" sortType="manual" subtotalTop="1" topAutoShow="1"/>
    <pivotField compact="1" defaultSubtotal="1" dragOff="1" dragToCol="1" dragToData="1" dragToPage="1" dragToRow="1" itemPageCount="10" outline="1" showAll="0" showDropDowns="1" sortType="manual" subtotalTop="1" topAutoShow="1"/>
    <pivotField compact="1" defaultSubtotal="1" dragOff="1" dragToCol="1" dragToData="1" dragToPage="1" dragToRow="1" itemPageCount="10" outline="1" showAll="0" showDropDowns="1" sortType="manual" subtotalTop="1" topAutoShow="1"/>
    <pivotField compact="1" defaultSubtotal="1" dragOff="1" dragToCol="1" dragToData="1" dragToPage="1" dragToRow="1" itemPageCount="10" outline="1" showAll="0" showDropDowns="1" sortType="manual" subtotalTop="1" topAutoShow="1"/>
    <pivotField compact="1" defaultSubtotal="1" dragOff="1" dragToCol="1" dragToData="1" dragToPage="1" dragToRow="1" itemPageCount="10" outline="1" showAll="0" showDropDowns="1" sortType="manual" subtotalTop="1" topAutoShow="1"/>
    <pivotField compact="1" defaultSubtotal="1" dragOff="1" dragToCol="1" dragToData="1" dragToPage="1" dragToRow="1" itemPageCount="10" outline="1" showAll="0" showDropDowns="1" sortType="manual" subtotalTop="1" topAutoShow="1"/>
    <pivotField compact="1" defaultSubtotal="1" dragOff="1" dragToCol="1" dragToData="1" dragToPage="1" dragToRow="1" itemPageCount="10" outline="1" showAll="0" showDropDowns="1" sortType="manual" subtotalTop="1" topAutoShow="1"/>
    <pivotField compact="1" defaultSubtotal="1" dragOff="1" dragToCol="1" dragToData="1" dragToPage="1" dragToRow="1" itemPageCount="10" outline="1" showAll="0" showDropDowns="1" sortType="manual" subtotalTop="1" topAutoShow="1"/>
    <pivotField compact="1" defaultSubtotal="1" dragOff="1" dragToCol="1" dragToData="1" dragToPage="1" dragToRow="1" itemPageCount="10" outline="1" showAll="0" showDropDowns="1" sortType="manual" subtotalTop="1" topAutoShow="1"/>
    <pivotField compact="1" defaultSubtotal="1" dragOff="1" dragToCol="1" dragToData="1" dragToPage="1" dragToRow="1" itemPageCount="10" outline="1" showAll="0" showDropDowns="1" sortType="manual" subtotalTop="1" topAutoShow="1"/>
    <pivotField compact="1" defaultSubtotal="1" dragOff="1" dragToCol="1" dragToData="1" dragToPage="1" dragToRow="1" itemPageCount="10" outline="1" showAll="0" showDropDowns="1" sortType="manual" subtotalTop="1" topAutoShow="1"/>
    <pivotField compact="1" defaultSubtotal="1" dragOff="1" dragToCol="1" dragToData="1" dragToPage="1" dragToRow="1" itemPageCount="10" outline="1" showAll="0" showDropDowns="1" sortType="manual" subtotalTop="1" topAutoShow="1"/>
    <pivotField compact="1" defaultSubtotal="1" dragOff="1" dragToCol="1" dragToData="1" dragToPage="1" dragToRow="1" itemPageCount="10" outline="1" showAll="0" showDropDowns="1" sortType="manual" subtotalTop="1" topAutoShow="1"/>
    <pivotField compact="1" defaultSubtotal="1" dragOff="1" dragToCol="1" dragToData="1" dragToPage="1" dragToRow="1" itemPageCount="10" outline="1" showAll="0" showDropDowns="1" sortType="manual" subtotalTop="1" topAutoShow="1"/>
    <pivotField compact="1" defaultSubtotal="1" dragOff="1" dragToCol="1" dragToData="1" dragToPage="1" dragToRow="1" itemPageCount="10" outline="1" showAll="0" showDropDowns="1" sortType="manual" subtotalTop="1" topAutoShow="1"/>
    <pivotField compact="1" defaultSubtotal="1" dragOff="1" dragToCol="1" dragToData="1" dragToPage="1" dragToRow="1" itemPageCount="10" outline="1" showAll="0" showDropDowns="1" sortType="manual" subtotalTop="1" topAutoShow="1"/>
    <pivotField compact="1" defaultSubtotal="1" dragOff="1" dragToCol="1" dragToData="1" dragToPage="1" dragToRow="1" itemPageCount="10" outline="1" showAll="0" showDropDowns="1" sortType="manual" subtotalTop="1" topAutoShow="1"/>
    <pivotField compact="1" defaultSubtotal="1" dragOff="1" dragToCol="1" dragToData="1" dragToPage="1" dragToRow="1" itemPageCount="10" outline="1" showAll="0" showDropDowns="1" sortType="manual" subtotalTop="1" topAutoShow="1"/>
    <pivotField compact="1" defaultSubtotal="1" dragOff="1" dragToCol="1" dragToData="1" dragToPage="1" dragToRow="1" itemPageCount="10" outline="1" showAll="0" showDropDowns="1" sortType="manual" subtotalTop="1" topAutoShow="1"/>
    <pivotField compact="1" defaultSubtotal="1" dragOff="1" dragToCol="1" dragToData="1" dragToPage="1" dragToRow="1" itemPageCount="10" outline="1" showAll="0" showDropDowns="1" sortType="manual" subtotalTop="1" topAutoShow="1"/>
    <pivotField compact="1" defaultSubtotal="1" dragOff="1" dragToCol="1" dragToData="1" dragToPage="1" dragToRow="1" itemPageCount="10" outline="1" showAll="0" showDropDowns="1" sortType="manual" subtotalTop="1" topAutoShow="1"/>
    <pivotField compact="1" defaultSubtotal="1" dragOff="1" dragToCol="1" dragToData="1" dragToPage="1" dragToRow="1" itemPageCount="10" outline="1" showAll="0" showDropDowns="1" sortType="manual" subtotalTop="1" topAutoShow="1"/>
    <pivotField compact="1" defaultSubtotal="1" dragOff="1" dragToCol="1" dragToData="1" dragToPage="1" dragToRow="1" itemPageCount="10" outline="1" showAll="0" showDropDowns="1" sortType="manual" subtotalTop="1" topAutoShow="1"/>
    <pivotField compact="1" defaultSubtotal="1" dragOff="1" dragToCol="1" dragToData="1" dragToPage="1" dragToRow="1" itemPageCount="10" outline="1" showAll="0" showDropDowns="1" sortType="manual" subtotalTop="1" topAutoShow="1"/>
    <pivotField compact="1" defaultSubtotal="1" dragOff="1" dragToCol="1" dragToData="1" dragToPage="1" dragToRow="1" itemPageCount="10" outline="1" showAll="0" showDropDowns="1" sortType="manual" subtotalTop="1" topAutoShow="1"/>
    <pivotField compact="1" defaultSubtotal="1" dragOff="1" dragToCol="1" dragToData="1" dragToPage="1" dragToRow="1" itemPageCount="10" outline="1" showAll="0" showDropDowns="1" sortType="manual" subtotalTop="1" topAutoShow="1"/>
  </pivotFields>
  <rowFields count="1">
    <field x="5"/>
  </rowFields>
  <rowItems count="1">
    <i i="0" r="0" t="grand"/>
  </rowItems>
  <colItems count="1">
    <i i="0" r="0" t="data"/>
  </colItems>
  <pageFields count="1">
    <pageField fld="7" hier="-1"/>
  </pageFields>
  <dataFields count="1">
    <dataField baseField="0" baseItem="0" fld="0" name="Count of Number" showDataAs="normal" subtotal="count"/>
  </dataFields>
  <pivotTableStyleInfo name="PivotStyleLight16" showColHeaders="1" showColStripes="0" showLastColumn="1" showRowHeaders="1" showRowStripes="0"/>
</pivotTableDefinition>
</file>

<file path=xl/pivotTables/pivotTable7.xml><?xml version="1.0" encoding="utf-8"?>
<pivotTableDefinition xmlns:r="http://schemas.openxmlformats.org/officeDocument/2006/relationships" xmlns="http://schemas.openxmlformats.org/spreadsheetml/2006/main" applyAlignmentFormats="0" applyBorderFormats="0" applyFontFormats="0" applyNumberFormats="0" applyPatternFormats="0" applyWidthHeightFormats="1" asteriskTotals="0" cacheId="75" chartFormat="0" colGrandTotals="1" compact="1" compactData="1" createdVersion="5" dataCaption="Values" dataOnRows="0" disableFieldList="0" editData="0" enableDrill="1" enableFieldProperties="1" enableWizard="1" fieldListSortAscending="0" fieldPrintTitles="0" gridDropZones="0" immersive="1" indent="0" itemPrintTitles="1" mdxSubqueries="0" mergeItem="0" minRefreshableVersion="3" multipleFieldFilters="0" name="PivotTable2" outline="1" outlineData="1" pageOverThenDown="0" pageWrap="0" preserveFormatting="1" printDrill="0" published="0" rowGrandTotals="1" showCalcMbrs="1" showDataDropDown="1" showDataTips="1" showDrill="1" showDropZones="1" showEmptyCol="0" showEmptyRow="0" showError="0" showHeaders="1" showItems="1" showMemberPropertyTips="1" showMissing="1" showMultipleLabel="1" subtotalHiddenItems="0" updatedVersion="6" useAutoFormatting="1" visualTotals="1" r:id="rId1">
  <location colPageCount="1" firstDataCol="1" firstDataRow="1" firstHeaderRow="1" ref="D4:E5" rowPageCount="1"/>
  <pivotFields count="49">
    <pivotField compact="1" dataField="1" defaultSubtotal="1" dragOff="1" dragToCol="1" dragToData="1" dragToPage="1" dragToRow="1" itemPageCount="10" outline="1" showAll="0" showDropDowns="1" sortType="manual" subtotalTop="1" topAutoShow="1"/>
    <pivotField compact="1" defaultSubtotal="1" dragOff="1" dragToCol="1" dragToData="1" dragToPage="1" dragToRow="1" itemPageCount="10" outline="1" showAll="0" showDropDowns="1" sortType="manual" subtotalTop="1" topAutoShow="1"/>
    <pivotField axis="axisRow" compact="1" defaultSubtotal="1" dragOff="1" dragToCol="1" dragToData="1" dragToPage="1" dragToRow="1" itemPageCount="10" outline="1" showAll="0" showDropDowns="1" sortType="descending" subtotalTop="1" topAutoShow="1">
      <items count="6712">
        <item m="1" sd="1" t="data" x="1"/>
        <item m="1" sd="1" t="data" x="624"/>
        <item m="1" sd="1" t="data" x="1687"/>
        <item m="1" sd="1" t="data" x="1119"/>
        <item m="1" sd="1" t="data" x="6641"/>
        <item m="1" sd="1" t="data" x="6436"/>
        <item m="1" sd="1" t="data" x="6133"/>
        <item m="1" sd="1" t="data" x="1339"/>
        <item m="1" sd="1" t="data" x="1397"/>
        <item m="1" sd="1" t="data" x="4366"/>
        <item m="1" sd="1" t="data" x="4396"/>
        <item m="1" sd="1" t="data" x="2221"/>
        <item m="1" sd="1" t="data" x="6137"/>
        <item m="1" sd="1" t="data" x="1823"/>
        <item m="1" sd="1" t="data" x="1671"/>
        <item m="1" sd="1" t="data" x="4926"/>
        <item m="1" sd="1" t="data" x="2322"/>
        <item m="1" sd="1" t="data" x="4224"/>
        <item m="1" sd="1" t="data" x="360"/>
        <item m="1" sd="1" t="data" x="2638"/>
        <item m="1" sd="1" t="data" x="4685"/>
        <item m="1" sd="1" t="data" x="4505"/>
        <item m="1" sd="1" t="data" x="3933"/>
        <item m="1" sd="1" t="data" x="4096"/>
        <item m="1" sd="1" t="data" x="352"/>
        <item m="1" sd="1" t="data" x="237"/>
        <item m="1" sd="1" t="data" x="2299"/>
        <item m="1" sd="1" t="data" x="1981"/>
        <item m="1" sd="1" t="data" x="1940"/>
        <item m="1" sd="1" t="data" x="1434"/>
        <item m="1" sd="1" t="data" x="1764"/>
        <item m="1" sd="1" t="data" x="3857"/>
        <item m="1" sd="1" t="data" x="2960"/>
        <item m="1" sd="1" t="data" x="3096"/>
        <item m="1" sd="1" t="data" x="5039"/>
        <item m="1" sd="1" t="data" x="1778"/>
        <item m="1" sd="1" t="data" x="1779"/>
        <item m="1" sd="1" t="data" x="6075"/>
        <item m="1" sd="1" t="data" x="6076"/>
        <item m="1" sd="1" t="data" x="2623"/>
        <item m="1" sd="1" t="data" x="3855"/>
        <item m="1" sd="1" t="data" x="1602"/>
        <item m="1" sd="1" t="data" x="4781"/>
        <item m="1" sd="1" t="data" x="6006"/>
        <item m="1" sd="1" t="data" x="238"/>
        <item m="1" sd="1" t="data" x="242"/>
        <item m="1" sd="1" t="data" x="551"/>
        <item m="1" sd="1" t="data" x="556"/>
        <item m="1" sd="1" t="data" x="561"/>
        <item m="1" sd="1" t="data" x="81"/>
        <item m="1" sd="1" t="data" x="1579"/>
        <item m="1" sd="1" t="data" x="5155"/>
        <item m="1" sd="1" t="data" x="5935"/>
        <item m="1" sd="1" t="data" x="3656"/>
        <item m="1" sd="1" t="data" x="451"/>
        <item m="1" sd="1" t="data" x="4264"/>
        <item m="1" sd="1" t="data" x="2467"/>
        <item m="1" sd="1" t="data" x="5803"/>
        <item m="1" sd="1" t="data" x="1549"/>
        <item m="1" sd="1" t="data" x="1653"/>
        <item m="1" sd="1" t="data" x="1666"/>
        <item m="1" sd="1" t="data" x="2991"/>
        <item m="1" sd="1" t="data" x="640"/>
        <item m="1" sd="1" t="data" x="493"/>
        <item m="1" sd="1" t="data" x="4468"/>
        <item m="1" sd="1" t="data" x="6647"/>
        <item m="1" sd="1" t="data" x="1863"/>
        <item m="1" sd="1" t="data" x="5576"/>
        <item m="1" sd="1" t="data" x="4747"/>
        <item m="1" sd="1" t="data" x="5665"/>
        <item m="1" sd="1" t="data" x="4958"/>
        <item m="1" sd="1" t="data" x="5230"/>
        <item m="1" sd="1" t="data" x="2225"/>
        <item m="1" sd="1" t="data" x="2252"/>
        <item m="1" sd="1" t="data" x="6665"/>
        <item m="1" sd="1" t="data" x="3750"/>
        <item m="1" sd="1" t="data" x="5754"/>
        <item m="1" sd="1" t="data" x="4526"/>
        <item m="1" sd="1" t="data" x="3942"/>
        <item m="1" sd="1" t="data" x="4343"/>
        <item m="1" sd="1" t="data" x="5913"/>
        <item m="1" sd="1" t="data" x="160"/>
        <item m="1" sd="1" t="data" x="4688"/>
        <item m="1" sd="1" t="data" x="3993"/>
        <item m="1" sd="1" t="data" x="1709"/>
        <item m="1" sd="1" t="data" x="3967"/>
        <item m="1" sd="1" t="data" x="3372"/>
        <item m="1" sd="1" t="data" x="4842"/>
        <item m="1" sd="1" t="data" x="2046"/>
        <item m="1" sd="1" t="data" x="2053"/>
        <item m="1" sd="1" t="data" x="2232"/>
        <item m="1" sd="1" t="data" x="5384"/>
        <item m="1" sd="1" t="data" x="3258"/>
        <item m="1" sd="1" t="data" x="3278"/>
        <item m="1" sd="1" t="data" x="3304"/>
        <item m="1" sd="1" t="data" x="3335"/>
        <item m="1" sd="1" t="data" x="3366"/>
        <item m="1" sd="1" t="data" x="3391"/>
        <item m="1" sd="1" t="data" x="3417"/>
        <item m="1" sd="1" t="data" x="3446"/>
        <item m="1" sd="1" t="data" x="3467"/>
        <item m="1" sd="1" t="data" x="3089"/>
        <item m="1" sd="1" t="data" x="3676"/>
        <item m="1" sd="1" t="data" x="4467"/>
        <item m="1" sd="1" t="data" x="6628"/>
        <item m="1" sd="1" t="data" x="6141"/>
        <item m="1" sd="1" t="data" x="2637"/>
        <item m="1" sd="1" t="data" x="5505"/>
        <item m="1" sd="1" t="data" x="5636"/>
        <item m="1" sd="1" t="data" x="5241"/>
        <item m="1" sd="1" t="data" x="1988"/>
        <item m="1" sd="1" t="data" x="917"/>
        <item m="1" sd="1" t="data" x="3307"/>
        <item m="1" sd="1" t="data" x="515"/>
        <item m="1" sd="1" t="data" x="604"/>
        <item m="1" sd="1" t="data" x="4129"/>
        <item m="1" sd="1" t="data" x="4733"/>
        <item m="1" sd="1" t="data" x="2963"/>
        <item m="1" sd="1" t="data" x="4720"/>
        <item m="1" sd="1" t="data" x="1159"/>
        <item m="1" sd="1" t="data" x="6072"/>
        <item m="1" sd="1" t="data" x="3730"/>
        <item m="1" sd="1" t="data" x="4744"/>
        <item m="1" sd="1" t="data" x="3530"/>
        <item m="1" sd="1" t="data" x="6013"/>
        <item m="1" sd="1" t="data" x="427"/>
        <item m="1" sd="1" t="data" x="1645"/>
        <item m="1" sd="1" t="data" x="1889"/>
        <item m="1" sd="1" t="data" x="2990"/>
        <item m="1" sd="1" t="data" x="2970"/>
        <item m="1" sd="1" t="data" x="5946"/>
        <item m="1" sd="1" t="data" x="5750"/>
        <item m="1" sd="1" t="data" x="5962"/>
        <item m="1" sd="1" t="data" x="1102"/>
        <item m="1" sd="1" t="data" x="1654"/>
        <item m="1" sd="1" t="data" x="1659"/>
        <item m="1" sd="1" t="data" x="411"/>
        <item m="1" sd="1" t="data" x="412"/>
        <item m="1" sd="1" t="data" x="5104"/>
        <item m="1" sd="1" t="data" x="6279"/>
        <item m="1" sd="1" t="data" x="4388"/>
        <item m="1" sd="1" t="data" x="2416"/>
        <item m="1" sd="1" t="data" x="1968"/>
        <item m="1" sd="1" t="data" x="6217"/>
        <item m="1" sd="1" t="data" x="6410"/>
        <item m="1" sd="1" t="data" x="4504"/>
        <item m="1" sd="1" t="data" x="3700"/>
        <item m="1" sd="1" t="data" x="3504"/>
        <item m="1" sd="1" t="data" x="6556"/>
        <item m="1" sd="1" t="data" x="4738"/>
        <item m="1" sd="1" t="data" x="434"/>
        <item m="1" sd="1" t="data" x="3480"/>
        <item m="1" sd="1" t="data" x="2820"/>
        <item m="1" sd="1" t="data" x="5704"/>
        <item m="1" sd="1" t="data" x="6631"/>
        <item m="1" sd="1" t="data" x="550"/>
        <item m="1" sd="1" t="data" x="1663"/>
        <item m="1" sd="1" t="data" x="2514"/>
        <item m="1" sd="1" t="data" x="4514"/>
        <item m="1" sd="1" t="data" x="621"/>
        <item m="1" sd="1" t="data" x="6165"/>
        <item m="1" sd="1" t="data" x="5699"/>
        <item m="1" sd="1" t="data" x="1589"/>
        <item m="1" sd="1" t="data" x="1590"/>
        <item m="1" sd="1" t="data" x="5700"/>
        <item m="1" sd="1" t="data" x="4877"/>
        <item m="1" sd="1" t="data" x="1586"/>
        <item m="1" sd="1" t="data" x="1587"/>
        <item m="1" sd="1" t="data" x="2583"/>
        <item m="1" sd="1" t="data" x="4594"/>
        <item m="1" sd="1" t="data" x="5061"/>
        <item m="1" sd="1" t="data" x="5062"/>
        <item m="1" sd="1" t="data" x="315"/>
        <item m="1" sd="1" t="data" x="4864"/>
        <item m="1" sd="1" t="data" x="3028"/>
        <item m="1" sd="1" t="data" x="6218"/>
        <item m="1" sd="1" t="data" x="593"/>
        <item m="1" sd="1" t="data" x="5858"/>
        <item m="1" sd="1" t="data" x="3455"/>
        <item m="1" sd="1" t="data" x="2808"/>
        <item m="1" sd="1" t="data" x="2957"/>
        <item m="1" sd="1" t="data" x="6371"/>
        <item m="1" sd="1" t="data" x="3925"/>
        <item m="1" sd="1" t="data" x="6276"/>
        <item m="1" sd="1" t="data" x="6222"/>
        <item m="1" sd="1" t="data" x="5870"/>
        <item m="1" sd="1" t="data" x="3694"/>
        <item m="1" sd="1" t="data" x="4506"/>
        <item m="1" sd="1" t="data" x="6120"/>
        <item m="1" sd="1" t="data" x="213"/>
        <item m="1" sd="1" t="data" x="519"/>
        <item m="1" sd="1" t="data" x="4690"/>
        <item m="1" sd="1" t="data" x="2089"/>
        <item m="1" sd="1" t="data" x="2950"/>
        <item m="1" sd="1" t="data" x="544"/>
        <item m="1" sd="1" t="data" x="4829"/>
        <item m="1" sd="1" t="data" x="875"/>
        <item m="1" sd="1" t="data" x="6022"/>
        <item m="1" sd="1" t="data" x="1932"/>
        <item m="1" sd="1" t="data" x="441"/>
        <item m="1" sd="1" t="data" x="3927"/>
        <item m="1" sd="1" t="data" x="5705"/>
        <item m="1" sd="1" t="data" x="6011"/>
        <item m="1" sd="1" t="data" x="5579"/>
        <item m="1" sd="1" t="data" x="2466"/>
        <item m="1" sd="1" t="data" x="4954"/>
        <item m="1" sd="1" t="data" x="55"/>
        <item m="1" sd="1" t="data" x="6707"/>
        <item m="1" sd="1" t="data" x="6036"/>
        <item m="1" sd="1" t="data" x="361"/>
        <item m="1" sd="1" t="data" x="2041"/>
        <item m="1" sd="1" t="data" x="1472"/>
        <item m="1" sd="1" t="data" x="4790"/>
        <item m="1" sd="1" t="data" x="5963"/>
        <item m="1" sd="1" t="data" x="4754"/>
        <item m="1" sd="1" t="data" x="3930"/>
        <item m="1" sd="1" t="data" x="445"/>
        <item m="1" sd="1" t="data" x="865"/>
        <item m="1" sd="1" t="data" x="6689"/>
        <item m="1" sd="1" t="data" x="5345"/>
        <item m="1" sd="1" t="data" x="864"/>
        <item m="1" sd="1" t="data" x="4952"/>
        <item m="1" sd="1" t="data" x="4827"/>
        <item m="1" sd="1" t="data" x="3788"/>
        <item m="1" sd="1" t="data" x="5429"/>
        <item m="1" sd="1" t="data" x="530"/>
        <item m="1" sd="1" t="data" x="379"/>
        <item m="1" sd="1" t="data" x="5127"/>
        <item m="1" sd="1" t="data" x="5144"/>
        <item m="1" sd="1" t="data" x="51"/>
        <item m="1" sd="1" t="data" x="6584"/>
        <item m="1" sd="1" t="data" x="815"/>
        <item m="1" sd="1" t="data" x="4361"/>
        <item m="1" sd="1" t="data" x="6002"/>
        <item m="1" sd="1" t="data" x="3035"/>
        <item m="1" sd="1" t="data" x="2210"/>
        <item m="1" sd="1" t="data" x="3970"/>
        <item m="1" sd="1" t="data" x="27"/>
        <item m="1" sd="1" t="data" x="4469"/>
        <item m="1" sd="1" t="data" x="562"/>
        <item m="1" sd="1" t="data" x="4707"/>
        <item m="1" sd="1" t="data" x="5065"/>
        <item m="1" sd="1" t="data" x="5041"/>
        <item m="1" sd="1" t="data" x="632"/>
        <item m="1" sd="1" t="data" x="6552"/>
        <item m="1" sd="1" t="data" x="2609"/>
        <item m="1" sd="1" t="data" x="4996"/>
        <item m="1" sd="1" t="data" x="6159"/>
        <item m="1" sd="1" t="data" x="4176"/>
        <item m="1" sd="1" t="data" x="4585"/>
        <item m="1" sd="1" t="data" x="4759"/>
        <item m="1" sd="1" t="data" x="2670"/>
        <item m="1" sd="1" t="data" x="3510"/>
        <item m="1" sd="1" t="data" x="1196"/>
        <item m="1" sd="1" t="data" x="298"/>
        <item m="1" sd="1" t="data" x="5875"/>
        <item m="1" sd="1" t="data" x="1979"/>
        <item m="1" sd="1" t="data" x="5780"/>
        <item m="1" sd="1" t="data" x="2248"/>
        <item m="1" sd="1" t="data" x="4667"/>
        <item m="1" sd="1" t="data" x="492"/>
        <item m="1" sd="1" t="data" x="1461"/>
        <item m="1" sd="1" t="data" x="2190"/>
        <item m="1" sd="1" t="data" x="3561"/>
        <item m="1" sd="1" t="data" x="3632"/>
        <item m="1" sd="1" t="data" x="3296"/>
        <item m="1" sd="1" t="data" x="6354"/>
        <item m="1" sd="1" t="data" x="4663"/>
        <item m="1" sd="1" t="data" x="2985"/>
        <item m="1" sd="1" t="data" x="392"/>
        <item m="1" sd="1" t="data" x="5798"/>
        <item m="1" sd="1" t="data" x="2337"/>
        <item m="1" sd="1" t="data" x="960"/>
        <item m="1" sd="1" t="data" x="4581"/>
        <item m="1" sd="1" t="data" x="4979"/>
        <item m="1" sd="1" t="data" x="1729"/>
        <item m="1" sd="1" t="data" x="5396"/>
        <item m="1" sd="1" t="data" x="5157"/>
        <item m="1" sd="1" t="data" x="5581"/>
        <item m="1" sd="1" t="data" x="1259"/>
        <item m="1" sd="1" t="data" x="1569"/>
        <item m="1" sd="1" t="data" x="2910"/>
        <item m="1" sd="1" t="data" x="6263"/>
        <item m="1" sd="1" t="data" x="1403"/>
        <item m="1" sd="1" t="data" x="1720"/>
        <item m="1" sd="1" t="data" x="2836"/>
        <item m="1" sd="1" t="data" x="6499"/>
        <item m="1" sd="1" t="data" x="2374"/>
        <item m="1" sd="1" t="data" x="2887"/>
        <item m="1" sd="1" t="data" x="6155"/>
        <item m="1" sd="1" t="data" x="2663"/>
        <item m="1" sd="1" t="data" x="281"/>
        <item m="1" sd="1" t="data" x="2886"/>
        <item m="1" sd="1" t="data" x="4836"/>
        <item m="1" sd="1" t="data" x="5885"/>
        <item m="1" sd="1" t="data" x="1118"/>
        <item m="1" sd="1" t="data" x="1650"/>
        <item m="1" sd="1" t="data" x="861"/>
        <item m="1" sd="1" t="data" x="3434"/>
        <item m="1" sd="1" t="data" x="3385"/>
        <item m="1" sd="1" t="data" x="3288"/>
        <item m="1" sd="1" t="data" x="1342"/>
        <item m="1" sd="1" t="data" x="3739"/>
        <item m="1" sd="1" t="data" x="4330"/>
        <item m="1" sd="1" t="data" x="2052"/>
        <item m="1" sd="1" t="data" x="1399"/>
        <item m="1" sd="1" t="data" x="2908"/>
        <item m="1" sd="1" t="data" x="3332"/>
        <item m="1" sd="1" t="data" x="5232"/>
        <item m="1" sd="1" t="data" x="6460"/>
        <item m="1" sd="1" t="data" x="2916"/>
        <item m="1" sd="1" t="data" x="189"/>
        <item m="1" sd="1" t="data" x="2863"/>
        <item m="1" sd="1" t="data" x="475"/>
        <item m="1" sd="1" t="data" x="4852"/>
        <item m="1" sd="1" t="data" x="5147"/>
        <item m="1" sd="1" t="data" x="6146"/>
        <item m="1" sd="1" t="data" x="4446"/>
        <item m="1" sd="1" t="data" x="440"/>
        <item m="1" sd="1" t="data" x="176"/>
        <item m="1" sd="1" t="data" x="1069"/>
        <item m="1" sd="1" t="data" x="648"/>
        <item m="1" sd="1" t="data" x="900"/>
        <item m="1" sd="1" t="data" x="1088"/>
        <item m="1" sd="1" t="data" x="418"/>
        <item m="1" sd="1" t="data" x="2042"/>
        <item m="1" sd="1" t="data" x="1718"/>
        <item m="1" sd="1" t="data" x="3065"/>
        <item m="1" sd="1" t="data" x="3107"/>
        <item m="1" sd="1" t="data" x="5834"/>
        <item m="1" sd="1" t="data" x="3637"/>
        <item m="1" sd="1" t="data" x="3722"/>
        <item m="1" sd="1" t="data" x="1678"/>
        <item m="1" sd="1" t="data" x="5617"/>
        <item m="1" sd="1" t="data" x="860"/>
        <item m="1" sd="1" t="data" x="1925"/>
        <item m="1" sd="1" t="data" x="4762"/>
        <item m="1" sd="1" t="data" x="4780"/>
        <item m="1" sd="1" t="data" x="1092"/>
        <item m="1" sd="1" t="data" x="1327"/>
        <item m="1" sd="1" t="data" x="659"/>
        <item m="1" sd="1" t="data" x="2268"/>
        <item m="1" sd="1" t="data" x="6563"/>
        <item m="1" sd="1" t="data" x="5251"/>
        <item m="1" sd="1" t="data" x="1771"/>
        <item m="1" sd="1" t="data" x="331"/>
        <item m="1" sd="1" t="data" x="3188"/>
        <item m="1" sd="1" t="data" x="3580"/>
        <item m="1" sd="1" t="data" x="5841"/>
        <item m="1" sd="1" t="data" x="5602"/>
        <item m="1" sd="1" t="data" x="5715"/>
        <item m="1" sd="1" t="data" x="1486"/>
        <item m="1" sd="1" t="data" x="5598"/>
        <item m="1" sd="1" t="data" x="4022"/>
        <item m="1" sd="1" t="data" x="1868"/>
        <item m="1" sd="1" t="data" x="2665"/>
        <item m="1" sd="1" t="data" x="399"/>
        <item m="1" sd="1" t="data" x="5192"/>
        <item m="1" sd="1" t="data" x="964"/>
        <item m="1" sd="1" t="data" x="5878"/>
        <item m="1" sd="1" t="data" x="128"/>
        <item m="1" sd="1" t="data" x="3969"/>
        <item m="1" sd="1" t="data" x="3549"/>
        <item m="1" sd="1" t="data" x="3221"/>
        <item m="1" sd="1" t="data" x="1985"/>
        <item m="1" sd="1" t="data" x="2044"/>
        <item m="1" sd="1" t="data" x="1217"/>
        <item m="1" sd="1" t="data" x="3861"/>
        <item m="1" sd="1" t="data" x="2535"/>
        <item m="1" sd="1" t="data" x="4567"/>
        <item m="1" sd="1" t="data" x="6651"/>
        <item m="1" sd="1" t="data" x="2182"/>
        <item m="1" sd="1" t="data" x="4135"/>
        <item m="1" sd="1" t="data" x="4139"/>
        <item m="1" sd="1" t="data" x="2893"/>
        <item m="1" sd="1" t="data" x="4628"/>
        <item m="1" sd="1" t="data" x="3889"/>
        <item m="1" sd="1" t="data" x="393"/>
        <item m="1" sd="1" t="data" x="3523"/>
        <item m="1" sd="1" t="data" x="3524"/>
        <item m="1" sd="1" t="data" x="4339"/>
        <item m="1" sd="1" t="data" x="2273"/>
        <item m="1" sd="1" t="data" x="32"/>
        <item m="1" sd="1" t="data" x="2071"/>
        <item m="1" sd="1" t="data" x="4969"/>
        <item m="1" sd="1" t="data" x="3400"/>
        <item m="1" sd="1" t="data" x="5930"/>
        <item m="1" sd="1" t="data" x="5070"/>
        <item m="1" sd="1" t="data" x="5292"/>
        <item m="1" sd="1" t="data" x="4318"/>
        <item m="1" sd="1" t="data" x="4681"/>
        <item m="1" sd="1" t="data" x="3829"/>
        <item m="1" sd="1" t="data" x="2736"/>
        <item m="1" sd="1" t="data" x="6176"/>
        <item m="1" sd="1" t="data" x="644"/>
        <item m="1" sd="1" t="data" x="1432"/>
        <item m="1" sd="1" t="data" x="5782"/>
        <item m="1" sd="1" t="data" x="6058"/>
        <item m="1" sd="1" t="data" x="4832"/>
        <item m="1" sd="1" t="data" x="1389"/>
        <item m="1" sd="1" t="data" x="3262"/>
        <item m="1" sd="1" t="data" x="4017"/>
        <item m="1" sd="1" t="data" x="1220"/>
        <item m="1" sd="1" t="data" x="6395"/>
        <item m="1" sd="1" t="data" x="2713"/>
        <item m="1" sd="1" t="data" x="5159"/>
        <item m="1" sd="1" t="data" x="4519"/>
        <item m="1" sd="1" t="data" x="5774"/>
        <item m="1" sd="1" t="data" x="4516"/>
        <item m="1" sd="1" t="data" x="3900"/>
        <item m="1" sd="1" t="data" x="1295"/>
        <item m="1" sd="1" t="data" x="1294"/>
        <item m="1" sd="1" t="data" x="982"/>
        <item m="1" sd="1" t="data" x="2093"/>
        <item m="1" sd="1" t="data" x="5058"/>
        <item m="1" sd="1" t="data" x="4666"/>
        <item m="1" sd="1" t="data" x="1711"/>
        <item m="1" sd="1" t="data" x="3596"/>
        <item m="1" sd="1" t="data" x="97"/>
        <item m="1" sd="1" t="data" x="5014"/>
        <item m="1" sd="1" t="data" x="6003"/>
        <item m="1" sd="1" t="data" x="1115"/>
        <item m="1" sd="1" t="data" x="2208"/>
        <item m="1" sd="1" t="data" x="2226"/>
        <item m="1" sd="1" t="data" x="2166"/>
        <item m="1" sd="1" t="data" x="2793"/>
        <item m="1" sd="1" t="data" x="578"/>
        <item m="1" sd="1" t="data" x="5122"/>
        <item m="1" sd="1" t="data" x="1123"/>
        <item m="1" sd="1" t="data" x="4347"/>
        <item m="1" sd="1" t="data" x="4226"/>
        <item m="1" sd="1" t="data" x="4726"/>
        <item m="1" sd="1" t="data" x="5374"/>
        <item m="1" sd="1" t="data" x="1820"/>
        <item m="1" sd="1" t="data" x="2256"/>
        <item m="1" sd="1" t="data" x="6121"/>
        <item m="1" sd="1" t="data" x="478"/>
        <item m="1" sd="1" t="data" x="342"/>
        <item m="1" sd="1" t="data" x="5912"/>
        <item m="1" sd="1" t="data" x="3849"/>
        <item m="1" sd="1" t="data" x="5387"/>
        <item m="1" sd="1" t="data" x="5395"/>
        <item m="1" sd="1" t="data" x="2624"/>
        <item m="1" sd="1" t="data" x="5163"/>
        <item m="1" sd="1" t="data" x="1821"/>
        <item m="1" sd="1" t="data" x="1317"/>
        <item m="1" sd="1" t="data" x="5695"/>
        <item m="1" sd="1" t="data" x="5183"/>
        <item m="1" sd="1" t="data" x="438"/>
        <item m="1" sd="1" t="data" x="6077"/>
        <item m="1" sd="1" t="data" x="4729"/>
        <item m="1" sd="1" t="data" x="1481"/>
        <item m="1" sd="1" t="data" x="3905"/>
        <item m="1" sd="1" t="data" x="528"/>
        <item m="1" sd="1" t="data" x="13"/>
        <item m="1" sd="1" t="data" x="5650"/>
        <item m="1" sd="1" t="data" x="6110"/>
        <item m="1" sd="1" t="data" x="5552"/>
        <item m="1" sd="1" t="data" x="5495"/>
        <item m="1" sd="1" t="data" x="5388"/>
        <item m="1" sd="1" t="data" x="4714"/>
        <item m="1" sd="1" t="data" x="2848"/>
        <item m="1" sd="1" t="data" x="19"/>
        <item m="1" sd="1" t="data" x="3016"/>
        <item m="1" sd="1" t="data" x="1348"/>
        <item m="1" sd="1" t="data" x="2469"/>
        <item m="1" sd="1" t="data" x="811"/>
        <item m="1" sd="1" t="data" x="2443"/>
        <item m="1" sd="1" t="data" x="5036"/>
        <item m="1" sd="1" t="data" x="4797"/>
        <item m="1" sd="1" t="data" x="3189"/>
        <item m="1" sd="1" t="data" x="1414"/>
        <item m="1" sd="1" t="data" x="4787"/>
        <item m="1" sd="1" t="data" x="1401"/>
        <item m="1" sd="1" t="data" x="1765"/>
        <item m="1" sd="1" t="data" x="4472"/>
        <item m="1" sd="1" t="data" x="53"/>
        <item m="1" sd="1" t="data" x="3186"/>
        <item m="1" sd="1" t="data" x="4177"/>
        <item m="1" sd="1" t="data" x="1040"/>
        <item m="1" sd="1" t="data" x="6339"/>
        <item m="1" sd="1" t="data" x="2618"/>
        <item m="1" sd="1" t="data" x="1576"/>
        <item m="1" sd="1" t="data" x="1313"/>
        <item m="1" sd="1" t="data" x="5243"/>
        <item m="1" sd="1" t="data" x="2205"/>
        <item m="1" sd="1" t="data" x="5285"/>
        <item m="1" sd="1" t="data" x="5556"/>
        <item m="1" sd="1" t="data" x="2178"/>
        <item m="1" sd="1" t="data" x="4743"/>
        <item m="1" sd="1" t="data" x="1906"/>
        <item m="1" sd="1" t="data" x="6413"/>
        <item m="1" sd="1" t="data" x="172"/>
        <item m="1" sd="1" t="data" x="660"/>
        <item m="1" sd="1" t="data" x="4403"/>
        <item m="1" sd="1" t="data" x="1473"/>
        <item m="1" sd="1" t="data" x="1193"/>
        <item m="1" sd="1" t="data" x="4190"/>
        <item m="1" sd="1" t="data" x="2804"/>
        <item m="1" sd="1" t="data" x="2868"/>
        <item m="1" sd="1" t="data" x="5861"/>
        <item m="1" sd="1" t="data" x="2672"/>
        <item m="1" sd="1" t="data" x="3923"/>
        <item m="1" sd="1" t="data" x="2973"/>
        <item m="1" sd="1" t="data" x="2668"/>
        <item m="1" sd="1" t="data" x="2116"/>
        <item m="1" sd="1" t="data" x="1893"/>
        <item m="1" sd="1" t="data" x="5977"/>
        <item m="1" sd="1" t="data" x="2058"/>
        <item m="1" sd="1" t="data" x="2305"/>
        <item m="1" sd="1" t="data" x="2358"/>
        <item m="1" sd="1" t="data" x="5974"/>
        <item m="1" sd="1" t="data" x="3720"/>
        <item m="1" sd="1" t="data" x="1544"/>
        <item m="1" sd="1" t="data" x="425"/>
        <item m="1" sd="1" t="data" x="6008"/>
        <item m="1" sd="1" t="data" x="4525"/>
        <item m="1" sd="1" t="data" x="2631"/>
        <item m="1" sd="1" t="data" x="1203"/>
        <item m="1" sd="1" t="data" x="4501"/>
        <item m="1" sd="1" t="data" x="217"/>
        <item m="1" sd="1" t="data" x="2914"/>
        <item m="1" sd="1" t="data" x="1303"/>
        <item m="1" sd="1" t="data" x="1447"/>
        <item m="1" sd="1" t="data" x="4340"/>
        <item m="1" sd="1" t="data" x="4218"/>
        <item m="1" sd="1" t="data" x="1433"/>
        <item m="1" sd="1" t="data" x="5736"/>
        <item m="1" sd="1" t="data" x="246"/>
        <item m="1" sd="1" t="data" x="4698"/>
        <item m="1" sd="1" t="data" x="3141"/>
        <item m="1" sd="1" t="data" x="2693"/>
        <item m="1" sd="1" t="data" x="132"/>
        <item m="1" sd="1" t="data" x="1028"/>
        <item m="1" sd="1" t="data" x="1585"/>
        <item m="1" sd="1" t="data" x="1155"/>
        <item m="1" sd="1" t="data" x="5745"/>
        <item m="1" sd="1" t="data" x="5769"/>
        <item m="1" sd="1" t="data" x="1691"/>
        <item m="1" sd="1" t="data" x="6382"/>
        <item m="1" sd="1" t="data" x="2953"/>
        <item m="1" sd="1" t="data" x="6633"/>
        <item m="1" sd="1" t="data" x="3178"/>
        <item m="1" sd="1" t="data" x="1172"/>
        <item m="1" sd="1" t="data" x="5177"/>
        <item m="1" sd="1" t="data" x="5502"/>
        <item m="1" sd="1" t="data" x="2419"/>
        <item m="1" sd="1" t="data" x="1316"/>
        <item m="1" sd="1" t="data" x="6632"/>
        <item m="1" sd="1" t="data" x="6542"/>
        <item m="1" sd="1" t="data" x="576"/>
        <item m="1" sd="1" t="data" x="3150"/>
        <item m="1" sd="1" t="data" x="3272"/>
        <item m="1" sd="1" t="data" x="3432"/>
        <item m="1" sd="1" t="data" x="2082"/>
        <item m="1" sd="1" t="data" x="3777"/>
        <item m="1" sd="1" t="data" x="5149"/>
        <item m="1" sd="1" t="data" x="5483"/>
        <item m="1" sd="1" t="data" x="1375"/>
        <item m="1" sd="1" t="data" x="1871"/>
        <item m="1" sd="1" t="data" x="3544"/>
        <item m="1" sd="1" t="data" x="2343"/>
        <item m="1" sd="1" t="data" x="4265"/>
        <item m="1" sd="1" t="data" x="228"/>
        <item m="1" sd="1" t="data" x="3337"/>
        <item m="1" sd="1" t="data" x="933"/>
        <item m="1" sd="1" t="data" x="4459"/>
        <item m="1" sd="1" t="data" x="934"/>
        <item m="1" sd="1" t="data" x="6355"/>
        <item m="1" sd="1" t="data" x="2784"/>
        <item m="1" sd="1" t="data" x="4583"/>
        <item m="1" sd="1" t="data" x="1175"/>
        <item m="1" sd="1" t="data" x="5664"/>
        <item m="1" sd="1" t="data" x="2620"/>
        <item m="1" sd="1" t="data" x="6549"/>
        <item m="1" sd="1" t="data" x="2980"/>
        <item m="1" sd="1" t="data" x="2988"/>
        <item m="1" sd="1" t="data" x="2329"/>
        <item m="1" sd="1" t="data" x="2420"/>
        <item m="1" sd="1" t="data" x="2714"/>
        <item m="1" sd="1" t="data" x="2019"/>
        <item m="1" sd="1" t="data" x="746"/>
        <item m="1" sd="1" t="data" x="3342"/>
        <item m="1" sd="1" t="data" x="745"/>
        <item m="1" sd="1" t="data" x="6256"/>
        <item m="1" sd="1" t="data" x="12"/>
        <item m="1" sd="1" t="data" x="3072"/>
        <item m="1" sd="1" t="data" x="6681"/>
        <item m="1" sd="1" t="data" x="1076"/>
        <item m="1" sd="1" t="data" x="868"/>
        <item m="1" sd="1" t="data" x="2271"/>
        <item m="1" sd="1" t="data" x="4301"/>
        <item m="1" sd="1" t="data" x="4302"/>
        <item m="1" sd="1" t="data" x="3774"/>
        <item m="1" sd="1" t="data" x="1457"/>
        <item m="1" sd="1" t="data" x="4473"/>
        <item m="1" sd="1" t="data" x="2741"/>
        <item m="1" sd="1" t="data" x="2982"/>
        <item m="1" sd="1" t="data" x="717"/>
        <item m="1" sd="1" t="data" x="1465"/>
        <item m="1" sd="1" t="data" x="6396"/>
        <item m="1" sd="1" t="data" x="1086"/>
        <item m="1" sd="1" t="data" x="534"/>
        <item m="1" sd="1" t="data" x="6369"/>
        <item m="1" sd="1" t="data" x="4100"/>
        <item m="1" sd="1" t="data" x="4975"/>
        <item m="1" sd="1" t="data" x="2743"/>
        <item m="1" sd="1" t="data" x="4557"/>
        <item m="1" sd="1" t="data" x="2878"/>
        <item m="1" sd="1" t="data" x="511"/>
        <item m="1" sd="1" t="data" x="1782"/>
        <item m="1" sd="1" t="data" x="5992"/>
        <item m="1" sd="1" t="data" x="6251"/>
        <item m="1" sd="1" t="data" x="4520"/>
        <item m="1" sd="1" t="data" x="3693"/>
        <item m="1" sd="1" t="data" x="3485"/>
        <item m="1" sd="1" t="data" x="4937"/>
        <item m="1" sd="1" t="data" x="952"/>
        <item m="1" sd="1" t="data" x="2843"/>
        <item m="1" sd="1" t="data" x="3371"/>
        <item m="1" sd="1" t="data" x="6234"/>
        <item m="1" sd="1" t="data" x="4933"/>
        <item m="1" sd="1" t="data" x="395"/>
        <item m="1" sd="1" t="data" x="2150"/>
        <item m="1" sd="1" t="data" x="2798"/>
        <item m="1" sd="1" t="data" x="2162"/>
        <item m="1" sd="1" t="data" x="2532"/>
        <item m="1" sd="1" t="data" x="751"/>
        <item m="1" sd="1" t="data" x="1545"/>
        <item m="1" sd="1" t="data" x="2149"/>
        <item m="1" sd="1" t="data" x="4260"/>
        <item m="1" sd="1" t="data" x="4078"/>
        <item m="1" sd="1" t="data" x="2216"/>
        <item m="1" sd="1" t="data" x="6024"/>
        <item m="1" sd="1" t="data" x="4458"/>
        <item m="1" sd="1" t="data" x="166"/>
        <item m="1" sd="1" t="data" x="4640"/>
        <item m="1" sd="1" t="data" x="2398"/>
        <item m="1" sd="1" t="data" x="3147"/>
        <item m="1" sd="1" t="data" x="2147"/>
        <item m="1" sd="1" t="data" x="2445"/>
        <item m="1" sd="1" t="data" x="4481"/>
        <item m="1" sd="1" t="data" x="3649"/>
        <item m="1" sd="1" t="data" x="2495"/>
        <item m="1" sd="1" t="data" x="4270"/>
        <item m="1" sd="1" t="data" x="5786"/>
        <item m="1" sd="1" t="data" x="4562"/>
        <item m="1" sd="1" t="data" x="1806"/>
        <item m="1" sd="1" t="data" x="5592"/>
        <item m="1" sd="1" t="data" x="5168"/>
        <item m="1" sd="1" t="data" x="1098"/>
        <item m="1" sd="1" t="data" x="2842"/>
        <item m="1" sd="1" t="data" x="1975"/>
        <item m="1" sd="1" t="data" x="1511"/>
        <item m="1" sd="1" t="data" x="3842"/>
        <item m="1" sd="1" t="data" x="1993"/>
        <item m="1" sd="1" t="data" x="781"/>
        <item m="1" sd="1" t="data" x="630"/>
        <item m="1" sd="1" t="data" x="4311"/>
        <item m="1" sd="1" t="data" x="6614"/>
        <item m="1" sd="1" t="data" x="1139"/>
        <item m="1" sd="1" t="data" x="4110"/>
        <item m="1" sd="1" t="data" x="2698"/>
        <item m="1" sd="1" t="data" x="901"/>
        <item m="1" sd="1" t="data" x="3187"/>
        <item m="1" sd="1" t="data" x="5330"/>
        <item m="1" sd="1" t="data" x="4659"/>
        <item m="1" sd="1" t="data" x="4603"/>
        <item m="1" sd="1" t="data" x="5511"/>
        <item m="1" sd="1" t="data" x="2816"/>
        <item m="1" sd="1" t="data" x="5271"/>
        <item m="1" sd="1" t="data" x="2889"/>
        <item m="1" sd="1" t="data" x="2511"/>
        <item m="1" sd="1" t="data" x="3507"/>
        <item m="1" sd="1" t="data" x="3640"/>
        <item m="1" sd="1" t="data" x="2651"/>
        <item m="1" sd="1" t="data" x="249"/>
        <item m="1" sd="1" t="data" x="2907"/>
        <item m="1" sd="1" t="data" x="1282"/>
        <item m="1" sd="1" t="data" x="40"/>
        <item m="1" sd="1" t="data" x="1895"/>
        <item m="1" sd="1" t="data" x="6457"/>
        <item m="1" sd="1" t="data" x="1684"/>
        <item m="1" sd="1" t="data" x="4057"/>
        <item m="1" sd="1" t="data" x="1466"/>
        <item m="1" sd="1" t="data" x="1537"/>
        <item m="1" sd="1" t="data" x="3132"/>
        <item m="1" sd="1" t="data" x="1605"/>
        <item m="1" sd="1" t="data" x="2756"/>
        <item m="1" sd="1" t="data" x="3436"/>
        <item m="1" sd="1" t="data" x="1574"/>
        <item m="1" sd="1" t="data" x="439"/>
        <item m="1" sd="1" t="data" x="1253"/>
        <item m="1" sd="1" t="data" x="2789"/>
        <item m="1" sd="1" t="data" x="1226"/>
        <item m="1" sd="1" t="data" x="1021"/>
        <item m="1" sd="1" t="data" x="4248"/>
        <item m="1" sd="1" t="data" x="1231"/>
        <item m="1" sd="1" t="data" x="346"/>
        <item m="1" sd="1" t="data" x="689"/>
        <item m="1" sd="1" t="data" x="4028"/>
        <item m="1" sd="1" t="data" x="5628"/>
        <item m="1" sd="1" t="data" x="5166"/>
        <item m="1" sd="1" t="data" x="3300"/>
        <item m="1" sd="1" t="data" x="884"/>
        <item m="1" sd="1" t="data" x="3519"/>
        <item m="1" sd="1" t="data" x="6262"/>
        <item m="1" sd="1" t="data" x="4560"/>
        <item m="1" sd="1" t="data" x="4387"/>
        <item m="1" sd="1" t="data" x="1247"/>
        <item m="1" sd="1" t="data" x="6018"/>
        <item m="1" sd="1" t="data" x="4401"/>
        <item m="1" sd="1" t="data" x="5027"/>
        <item m="1" sd="1" t="data" x="1552"/>
        <item m="1" sd="1" t="data" x="6450"/>
        <item m="1" sd="1" t="data" x="1570"/>
        <item m="1" sd="1" t="data" x="3726"/>
        <item m="1" sd="1" t="data" x="554"/>
        <item m="1" sd="1" t="data" x="1290"/>
        <item m="1" sd="1" t="data" x="272"/>
        <item m="1" sd="1" t="data" x="4699"/>
        <item m="1" sd="1" t="data" x="2404"/>
        <item m="1" sd="1" t="data" x="4421"/>
        <item m="1" sd="1" t="data" x="957"/>
        <item m="1" sd="1" t="data" x="3233"/>
        <item m="1" sd="1" t="data" x="1621"/>
        <item m="1" sd="1" t="data" x="3984"/>
        <item m="1" sd="1" t="data" x="2367"/>
        <item m="1" sd="1" t="data" x="2368"/>
        <item m="1" sd="1" t="data" x="2490"/>
        <item m="1" sd="1" t="data" x="356"/>
        <item m="1" sd="1" t="data" x="1302"/>
        <item m="1" sd="1" t="data" x="4848"/>
        <item m="1" sd="1" t="data" x="133"/>
        <item m="1" sd="1" t="data" x="68"/>
        <item m="1" sd="1" t="data" x="1850"/>
        <item m="1" sd="1" t="data" x="4897"/>
        <item m="1" sd="1" t="data" x="282"/>
        <item m="1" sd="1" t="data" x="5698"/>
        <item m="1" sd="1" t="data" x="1960"/>
        <item m="1" sd="1" t="data" x="4874"/>
        <item m="1" sd="1" t="data" x="1428"/>
        <item m="1" sd="1" t="data" x="1363"/>
        <item m="1" sd="1" t="data" x="5514"/>
        <item m="1" sd="1" t="data" x="5270"/>
        <item m="1" sd="1" t="data" x="3791"/>
        <item m="1" sd="1" t="data" x="1362"/>
        <item m="1" sd="1" t="data" x="4919"/>
        <item m="1" sd="1" t="data" x="2075"/>
        <item m="1" sd="1" t="data" x="63"/>
        <item m="1" sd="1" t="data" x="2601"/>
        <item m="1" sd="1" t="data" x="1504"/>
        <item m="1" sd="1" t="data" x="5427"/>
        <item m="1" sd="1" t="data" x="5333"/>
        <item m="1" sd="1" t="data" x="3006"/>
        <item m="1" sd="1" t="data" x="3149"/>
        <item m="1" sd="1" t="data" x="3780"/>
        <item m="1" sd="1" t="data" x="3980"/>
        <item m="1" sd="1" t="data" x="4128"/>
        <item m="1" sd="1" t="data" x="382"/>
        <item m="1" sd="1" t="data" x="1296"/>
        <item m="1" sd="1" t="data" x="4127"/>
        <item m="1" sd="1" t="data" x="2872"/>
        <item m="1" sd="1" t="data" x="2959"/>
        <item m="1" sd="1" t="data" x="3273"/>
        <item m="1" sd="1" t="data" x="2782"/>
        <item m="1" sd="1" t="data" x="1452"/>
        <item m="1" sd="1" t="data" x="347"/>
        <item m="1" sd="1" t="data" x="348"/>
        <item m="1" sd="1" t="data" x="3289"/>
        <item m="1" sd="1" t="data" x="1526"/>
        <item m="1" sd="1" t="data" x="4961"/>
        <item m="1" sd="1" t="data" x="1185"/>
        <item m="1" sd="1" t="data" x="2550"/>
        <item m="1" sd="1" t="data" x="5349"/>
        <item m="1" sd="1" t="data" x="2039"/>
        <item m="1" sd="1" t="data" x="1228"/>
        <item m="1" sd="1" t="data" x="1701"/>
        <item m="1" sd="1" t="data" x="3688"/>
        <item m="1" sd="1" t="data" x="4370"/>
        <item m="1" sd="1" t="data" x="3250"/>
        <item m="1" sd="1" t="data" x="1283"/>
        <item m="1" sd="1" t="data" x="882"/>
        <item m="1" sd="1" t="data" x="2778"/>
        <item m="1" sd="1" t="data" x="5152"/>
        <item m="1" sd="1" t="data" x="5011"/>
        <item m="1" sd="1" t="data" x="198"/>
        <item m="1" sd="1" t="data" x="4878"/>
        <item m="1" sd="1" t="data" x="446"/>
        <item m="1" sd="1" t="data" x="664"/>
        <item m="1" sd="1" t="data" x="6691"/>
        <item m="1" sd="1" t="data" x="6530"/>
        <item m="1" sd="1" t="data" x="2359"/>
        <item m="1" sd="1" t="data" x="3735"/>
        <item m="1" sd="1" t="data" x="4344"/>
        <item m="1" sd="1" t="data" x="2005"/>
        <item m="1" sd="1" t="data" x="1476"/>
        <item m="1" sd="1" t="data" x="5611"/>
        <item m="1" sd="1" t="data" x="1354"/>
        <item m="1" sd="1" t="data" x="6210"/>
        <item m="1" sd="1" t="data" x="4900"/>
        <item m="1" sd="1" t="data" x="584"/>
        <item m="1" sd="1" t="data" x="767"/>
        <item m="1" sd="1" t="data" x="6100"/>
        <item m="1" sd="1" t="data" x="5275"/>
        <item m="1" sd="1" t="data" x="5801"/>
        <item m="1" sd="1" t="data" x="1411"/>
        <item m="1" sd="1" t="data" x="4875"/>
        <item m="1" sd="1" t="data" x="5287"/>
        <item m="1" sd="1" t="data" x="6653"/>
        <item m="1" sd="1" t="data" x="5460"/>
        <item m="1" sd="1" t="data" x="6233"/>
        <item m="1" sd="1" t="data" x="1788"/>
        <item m="1" sd="1" t="data" x="5435"/>
        <item m="1" sd="1" t="data" x="461"/>
        <item m="1" sd="1" t="data" x="3377"/>
        <item m="1" sd="1" t="data" x="5678"/>
        <item m="1" sd="1" t="data" x="5567"/>
        <item m="1" sd="1" t="data" x="5481"/>
        <item m="1" sd="1" t="data" x="5886"/>
        <item m="1" sd="1" t="data" x="5799"/>
        <item m="1" sd="1" t="data" x="5573"/>
        <item m="1" sd="1" t="data" x="5399"/>
        <item m="1" sd="1" t="data" x="5484"/>
        <item m="1" sd="1" t="data" x="5793"/>
        <item m="1" sd="1" t="data" x="5982"/>
        <item m="1" sd="1" t="data" x="17"/>
        <item m="1" sd="1" t="data" x="5282"/>
        <item m="1" sd="1" t="data" x="3023"/>
        <item m="1" sd="1" t="data" x="60"/>
        <item m="1" sd="1" t="data" x="736"/>
        <item m="1" sd="1" t="data" x="2195"/>
        <item m="1" sd="1" t="data" x="1734"/>
        <item m="1" sd="1" t="data" x="2436"/>
        <item m="1" sd="1" t="data" x="5580"/>
        <item m="1" sd="1" t="data" x="2548"/>
        <item m="1" sd="1" t="data" x="6458"/>
        <item m="1" sd="1" t="data" x="6553"/>
        <item m="1" sd="1" t="data" x="6441"/>
        <item m="1" sd="1" t="data" x="4065"/>
        <item m="1" sd="1" t="data" x="3104"/>
        <item m="1" sd="1" t="data" x="2686"/>
        <item m="1" sd="1" t="data" x="5043"/>
        <item m="1" sd="1" t="data" x="1351"/>
        <item m="1" sd="1" t="data" x="5389"/>
        <item m="1" sd="1" t="data" x="3818"/>
        <item m="1" sd="1" t="data" x="4531"/>
        <item m="1" sd="1" t="data" x="3345"/>
        <item m="1" sd="1" t="data" x="2432"/>
        <item m="1" sd="1" t="data" x="2240"/>
        <item m="1" sd="1" t="data" x="1785"/>
        <item m="1" sd="1" t="data" x="1967"/>
        <item m="1" sd="1" t="data" x="2099"/>
        <item m="1" sd="1" t="data" x="6531"/>
        <item m="1" sd="1" t="data" x="4314"/>
        <item m="1" sd="1" t="data" x="2859"/>
        <item m="1" sd="1" t="data" x="2650"/>
        <item m="1" sd="1" t="data" x="2699"/>
        <item m="1" sd="1" t="data" x="4491"/>
        <item m="1" sd="1" t="data" x="3673"/>
        <item m="1" sd="1" t="data" x="3000"/>
        <item m="1" sd="1" t="data" x="703"/>
        <item m="1" sd="1" t="data" x="2308"/>
        <item m="1" sd="1" t="data" x="1643"/>
        <item m="1" sd="1" t="data" x="487"/>
        <item m="1" sd="1" t="data" x="2309"/>
        <item m="1" sd="1" t="data" x="3520"/>
        <item m="1" sd="1" t="data" x="3841"/>
        <item m="1" sd="1" t="data" x="2215"/>
        <item m="1" sd="1" t="data" x="6619"/>
        <item m="1" sd="1" t="data" x="1656"/>
        <item m="1" sd="1" t="data" x="1859"/>
        <item m="1" sd="1" t="data" x="951"/>
        <item m="1" sd="1" t="data" x="2187"/>
        <item m="1" sd="1" t="data" x="351"/>
        <item m="1" sd="1" t="data" x="1614"/>
        <item m="1" sd="1" t="data" x="4238"/>
        <item m="1" sd="1" t="data" x="5413"/>
        <item m="1" sd="1" t="data" x="5412"/>
        <item m="1" sd="1" t="data" x="1816"/>
        <item m="1" sd="1" t="data" x="1008"/>
        <item m="1" sd="1" t="data" x="3319"/>
        <item m="1" sd="1" t="data" x="6107"/>
        <item m="1" sd="1" t="data" x="5850"/>
        <item m="1" sd="1" t="data" x="1572"/>
        <item m="1" sd="1" t="data" x="197"/>
        <item m="1" sd="1" t="data" x="3011"/>
        <item m="1" sd="1" t="data" x="4121"/>
        <item m="1" sd="1" t="data" x="3528"/>
        <item m="1" sd="1" t="data" x="3019"/>
        <item m="1" sd="1" t="data" x="1165"/>
        <item m="1" sd="1" t="data" x="344"/>
        <item m="1" sd="1" t="data" x="4538"/>
        <item m="1" sd="1" t="data" x="4940"/>
        <item m="1" sd="1" t="data" x="936"/>
        <item m="1" sd="1" t="data" x="6004"/>
        <item m="1" sd="1" t="data" x="2144"/>
        <item m="1" sd="1" t="data" x="4611"/>
        <item m="1" sd="1" t="data" x="5426"/>
        <item m="1" sd="1" t="data" x="4464"/>
        <item m="1" sd="1" t="data" x="3103"/>
        <item m="1" sd="1" t="data" x="1565"/>
        <item m="1" sd="1" t="data" x="4882"/>
        <item m="1" sd="1" t="data" x="6065"/>
        <item m="1" sd="1" t="data" x="6543"/>
        <item m="1" sd="1" t="data" x="6078"/>
        <item m="1" sd="1" t="data" x="719"/>
        <item m="1" sd="1" t="data" x="1490"/>
        <item m="1" sd="1" t="data" x="2061"/>
        <item m="1" sd="1" t="data" x="377"/>
        <item m="1" sd="1" t="data" x="2487"/>
        <item m="1" sd="1" t="data" x="1034"/>
        <item m="1" sd="1" t="data" x="3850"/>
        <item m="1" sd="1" t="data" x="6511"/>
        <item m="1" sd="1" t="data" x="378"/>
        <item m="1" sd="1" t="data" x="6682"/>
        <item m="1" sd="1" t="data" x="4545"/>
        <item m="1" sd="1" t="data" x="3365"/>
        <item m="1" sd="1" t="data" x="3161"/>
        <item m="1" sd="1" t="data" x="1946"/>
        <item m="1" sd="1" t="data" x="171"/>
        <item m="1" sd="1" t="data" x="3060"/>
        <item m="1" sd="1" t="data" x="2540"/>
        <item m="1" sd="1" t="data" x="234"/>
        <item m="1" sd="1" t="data" x="3090"/>
        <item m="1" sd="1" t="data" x="1835"/>
        <item m="1" sd="1" t="data" x="1380"/>
        <item m="1" sd="1" t="data" x="3349"/>
        <item m="1" sd="1" t="data" x="3101"/>
        <item m="1" sd="1" t="data" x="1886"/>
        <item m="1" sd="1" t="data" x="2318"/>
        <item m="1" sd="1" t="data" x="387"/>
        <item m="1" sd="1" t="data" x="1939"/>
        <item m="1" sd="1" t="data" x="5084"/>
        <item m="1" sd="1" t="data" x="4422"/>
        <item m="1" sd="1" t="data" x="4090"/>
        <item m="1" sd="1" t="data" x="163"/>
        <item m="1" sd="1" t="data" x="654"/>
        <item m="1" sd="1" t="data" x="2983"/>
        <item m="1" sd="1" t="data" x="711"/>
        <item m="1" sd="1" t="data" x="3894"/>
        <item m="1" sd="1" t="data" x="2915"/>
        <item m="1" sd="1" t="data" x="3555"/>
        <item m="1" sd="1" t="data" x="4015"/>
        <item m="1" sd="1" t="data" x="3845"/>
        <item m="1" sd="1" t="data" x="5259"/>
        <item m="1" sd="1" t="data" x="2653"/>
        <item m="1" sd="1" t="data" x="4773"/>
        <item m="1" sd="1" t="data" x="1179"/>
        <item m="1" sd="1" t="data" x="3607"/>
        <item m="1" sd="1" t="data" x="5520"/>
        <item m="1" sd="1" t="data" x="1219"/>
        <item m="1" sd="1" t="data" x="2837"/>
        <item m="1" sd="1" t="data" x="743"/>
        <item m="1" sd="1" t="data" x="5078"/>
        <item m="1" sd="1" t="data" x="1128"/>
        <item m="1" sd="1" t="data" x="4016"/>
        <item m="1" sd="1" t="data" x="116"/>
        <item m="1" sd="1" t="data" x="2074"/>
        <item m="1" sd="1" t="data" x="2280"/>
        <item m="1" sd="1" t="data" x="4196"/>
        <item m="1" sd="1" t="data" x="5485"/>
        <item m="1" sd="1" t="data" x="259"/>
        <item m="1" sd="1" t="data" x="5571"/>
        <item m="1" sd="1" t="data" x="3009"/>
        <item m="1" sd="1" t="data" x="2346"/>
        <item m="1" sd="1" t="data" x="1255"/>
        <item m="1" sd="1" t="data" x="2080"/>
        <item m="1" sd="1" t="data" x="6096"/>
        <item m="1" sd="1" t="data" x="5553"/>
        <item m="1" sd="1" t="data" x="3598"/>
        <item m="1" sd="1" t="data" x="2866"/>
        <item m="1" sd="1" t="data" x="2753"/>
        <item m="1" sd="1" t="data" x="3901"/>
        <item m="1" sd="1" t="data" x="742"/>
        <item m="1" sd="1" t="data" x="407"/>
        <item m="1" sd="1" t="data" x="2813"/>
        <item m="1" sd="1" t="data" x="1950"/>
        <item m="1" sd="1" t="data" x="1393"/>
        <item m="1" sd="1" t="data" x="3133"/>
        <item m="1" sd="1" t="data" x="5880"/>
        <item m="1" sd="1" t="data" x="4537"/>
        <item m="1" sd="1" t="data" x="3444"/>
        <item m="1" sd="1" t="data" x="6588"/>
        <item m="1" sd="1" t="data" x="2461"/>
        <item m="1" sd="1" t="data" x="6188"/>
        <item m="1" sd="1" t="data" x="6215"/>
        <item m="1" sd="1" t="data" x="5449"/>
        <item m="1" sd="1" t="data" x="5928"/>
        <item m="1" sd="1" t="data" x="1560"/>
        <item m="1" sd="1" t="data" x="1508"/>
        <item m="1" sd="1" t="data" x="4623"/>
        <item m="1" sd="1" t="data" x="1766"/>
        <item m="1" sd="1" t="data" x="6007"/>
        <item m="1" sd="1" t="data" x="3157"/>
        <item m="1" sd="1" t="data" x="2807"/>
        <item m="1" sd="1" t="data" x="236"/>
        <item m="1" sd="1" t="data" x="3661"/>
        <item m="1" sd="1" t="data" x="4703"/>
        <item m="1" sd="1" t="data" x="2575"/>
        <item m="1" sd="1" t="data" x="4257"/>
        <item m="1" sd="1" t="data" x="2647"/>
        <item m="1" sd="1" t="data" x="3247"/>
        <item m="1" sd="1" t="data" x="4424"/>
        <item m="1" sd="1" t="data" x="6519"/>
        <item m="1" sd="1" t="data" x="6232"/>
        <item m="1" sd="1" t="data" x="1865"/>
        <item m="1" sd="1" t="data" x="4134"/>
        <item m="1" sd="1" t="data" x="5819"/>
        <item m="1" sd="1" t="data" x="4967"/>
        <item m="1" sd="1" t="data" x="485"/>
        <item m="1" sd="1" t="data" x="1078"/>
        <item m="1" sd="1" t="data" x="3541"/>
        <item m="1" sd="1" t="data" x="633"/>
        <item m="1" sd="1" t="data" x="4183"/>
        <item m="1" sd="1" t="data" x="810"/>
        <item m="1" sd="1" t="data" x="1208"/>
        <item m="1" sd="1" t="data" x="1232"/>
        <item m="1" sd="1" t="data" x="3263"/>
        <item m="1" sd="1" t="data" x="4631"/>
        <item m="1" sd="1" t="data" x="6618"/>
        <item m="1" sd="1" t="data" x="1559"/>
        <item m="1" sd="1" t="data" x="422"/>
        <item m="1" sd="1" t="data" x="5385"/>
        <item m="1" sd="1" t="data" x="5336"/>
        <item m="1" sd="1" t="data" x="4866"/>
        <item m="1" sd="1" t="data" x="4423"/>
        <item m="1" sd="1" t="data" x="1791"/>
        <item m="1" sd="1" t="data" x="6583"/>
        <item m="1" sd="1" t="data" x="5623"/>
        <item m="1" sd="1" t="data" x="5887"/>
        <item m="1" sd="1" t="data" x="3603"/>
        <item m="1" sd="1" t="data" x="1695"/>
        <item m="1" sd="1" t="data" x="2158"/>
        <item m="1" sd="1" t="data" x="2056"/>
        <item m="1" sd="1" t="data" x="929"/>
        <item m="1" sd="1" t="data" x="761"/>
        <item m="1" sd="1" t="data" x="6418"/>
        <item m="1" sd="1" t="data" x="4320"/>
        <item m="1" sd="1" t="data" x="3981"/>
        <item m="1" sd="1" t="data" x="2033"/>
        <item m="1" sd="1" t="data" x="1437"/>
        <item m="1" sd="1" t="data" x="4644"/>
        <item m="1" sd="1" t="data" x="4536"/>
        <item m="1" sd="1" t="data" x="3199"/>
        <item m="1" sd="1" t="data" x="4170"/>
        <item m="1" sd="1" t="data" x="3572"/>
        <item m="1" sd="1" t="data" x="5741"/>
        <item m="1" sd="1" t="data" x="2450"/>
        <item m="1" sd="1" t="data" x="6509"/>
        <item m="1" sd="1" t="data" x="5929"/>
        <item m="1" sd="1" t="data" x="6264"/>
        <item m="1" sd="1" t="data" x="2994"/>
        <item m="1" sd="1" t="data" x="3783"/>
        <item m="1" sd="1" t="data" x="6462"/>
        <item m="1" sd="1" t="data" x="1879"/>
        <item m="1" sd="1" t="data" x="2823"/>
        <item m="1" sd="1" t="data" x="962"/>
        <item m="1" sd="1" t="data" x="6624"/>
        <item m="1" sd="1" t="data" x="5350"/>
        <item m="1" sd="1" t="data" x="14"/>
        <item m="1" sd="1" t="data" x="4012"/>
        <item m="1" sd="1" t="data" x="2822"/>
        <item m="1" sd="1" t="data" x="3302"/>
        <item m="1" sd="1" t="data" x="3928"/>
        <item m="1" sd="1" t="data" x="4123"/>
        <item m="1" sd="1" t="data" x="4577"/>
        <item m="1" sd="1" t="data" x="1540"/>
        <item m="1" sd="1" t="data" x="4910"/>
        <item m="1" sd="1" t="data" x="6527"/>
        <item m="1" sd="1" t="data" x="1751"/>
        <item m="1" sd="1" t="data" x="2192"/>
        <item m="1" sd="1" t="data" x="5814"/>
        <item m="1" sd="1" t="data" x="701"/>
        <item m="1" sd="1" t="data" x="2059"/>
        <item m="1" sd="1" t="data" x="1365"/>
        <item m="1" sd="1" t="data" x="6377"/>
        <item m="1" sd="1" t="data" x="5379"/>
        <item m="1" sd="1" t="data" x="3027"/>
        <item m="1" sd="1" t="data" x="765"/>
        <item m="1" sd="1" t="data" x="4107"/>
        <item m="1" sd="1" t="data" x="4300"/>
        <item m="1" sd="1" t="data" x="6219"/>
        <item m="1" sd="1" t="data" x="1638"/>
        <item m="1" sd="1" t="data" x="61"/>
        <item m="1" sd="1" t="data" x="5077"/>
        <item m="1" sd="1" t="data" x="6228"/>
        <item m="1" sd="1" t="data" x="6351"/>
        <item m="1" sd="1" t="data" x="353"/>
        <item m="1" sd="1" t="data" x="5701"/>
        <item m="1" sd="1" t="data" x="5046"/>
        <item m="1" sd="1" t="data" x="1207"/>
        <item m="1" sd="1" t="data" x="3616"/>
        <item m="1" sd="1" t="data" x="6197"/>
        <item m="1" sd="1" t="data" x="1644"/>
        <item m="1" sd="1" t="data" x="1608"/>
        <item m="1" sd="1" t="data" x="4351"/>
        <item m="1" sd="1" t="data" x="5121"/>
        <item m="1" sd="1" t="data" x="2788"/>
        <item m="1" sd="1" t="data" x="5539"/>
        <item m="1" sd="1" t="data" x="3621"/>
        <item m="1" sd="1" t="data" x="1521"/>
        <item m="1" sd="1" t="data" x="531"/>
        <item m="1" sd="1" t="data" x="1214"/>
        <item m="1" sd="1" t="data" x="1370"/>
        <item m="1" sd="1" t="data" x="705"/>
        <item m="1" sd="1" t="data" x="1703"/>
        <item m="1" sd="1" t="data" x="5106"/>
        <item m="1" sd="1" t="data" x="4673"/>
        <item m="1" sd="1" t="data" x="2806"/>
        <item m="1" sd="1" t="data" x="2392"/>
        <item m="1" sd="1" t="data" x="3463"/>
        <item m="1" sd="1" t="data" x="276"/>
        <item m="1" sd="1" t="data" x="43"/>
        <item m="1" sd="1" t="data" x="169"/>
        <item m="1" sd="1" t="data" x="3583"/>
        <item m="1" sd="1" t="data" x="1793"/>
        <item m="1" sd="1" t="data" x="1897"/>
        <item m="1" sd="1" t="data" x="3691"/>
        <item m="1" sd="1" t="data" x="5172"/>
        <item m="1" sd="1" t="data" x="3357"/>
        <item m="1" sd="1" t="data" x="1112"/>
        <item m="1" sd="1" t="data" x="77"/>
        <item m="1" sd="1" t="data" x="2683"/>
        <item m="1" sd="1" t="data" x="184"/>
        <item m="1" sd="1" t="data" x="5864"/>
        <item m="1" sd="1" t="data" x="2997"/>
        <item m="1" sd="1" t="data" x="6516"/>
        <item m="1" sd="1" t="data" x="1944"/>
        <item m="1" sd="1" t="data" x="6060"/>
        <item m="1" sd="1" t="data" x="1262"/>
        <item m="1" sd="1" t="data" x="4189"/>
        <item m="1" sd="1" t="data" x="6403"/>
        <item m="1" sd="1" t="data" x="6609"/>
        <item m="1" sd="1" t="data" x="1524"/>
        <item m="1" sd="1" t="data" x="134"/>
        <item m="1" sd="1" t="data" x="1448"/>
        <item m="1" sd="1" t="data" x="5673"/>
        <item m="1" sd="1" t="data" x="5124"/>
        <item m="1" sd="1" t="data" x="4550"/>
        <item m="1" sd="1" t="data" x="6033"/>
        <item m="1" sd="1" t="data" x="5468"/>
        <item m="1" sd="1" t="data" x="5876"/>
        <item m="1" sd="1" t="data" x="6237"/>
        <item m="1" sd="1" t="data" x="5692"/>
        <item m="1" sd="1" t="data" x="130"/>
        <item m="1" sd="1" t="data" x="5274"/>
        <item m="1" sd="1" t="data" x="2616"/>
        <item m="1" sd="1" t="data" x="5033"/>
        <item m="1" sd="1" t="data" x="5564"/>
        <item m="1" sd="1" t="data" x="322"/>
        <item m="1" sd="1" t="data" x="5113"/>
        <item m="1" sd="1" t="data" x="2349"/>
        <item m="1" sd="1" t="data" x="1875"/>
        <item m="1" sd="1" t="data" x="4712"/>
        <item m="1" sd="1" t="data" x="4348"/>
        <item m="1" sd="1" t="data" x="428"/>
        <item m="1" sd="1" t="data" x="6266"/>
        <item m="1" sd="1" t="data" x="932"/>
        <item m="1" sd="1" t="data" x="3443"/>
        <item m="1" sd="1" t="data" x="5668"/>
        <item m="1" sd="1" t="data" x="5773"/>
        <item m="1" sd="1" t="data" x="1483"/>
        <item m="1" sd="1" t="data" x="1697"/>
        <item m="1" sd="1" t="data" x="161"/>
        <item m="1" sd="1" t="data" x="5371"/>
        <item m="1" sd="1" t="data" x="4026"/>
        <item m="1" sd="1" t="data" x="5953"/>
        <item m="1" sd="1" t="data" x="2512"/>
        <item m="1" sd="1" t="data" x="5402"/>
        <item m="1" sd="1" t="data" x="3244"/>
        <item m="1" sd="1" t="data" x="6456"/>
        <item m="1" sd="1" t="data" x="1811"/>
        <item m="1" sd="1" t="data" x="1810"/>
        <item m="1" sd="1" t="data" x="6708"/>
        <item m="1" sd="1" t="data" x="4772"/>
        <item m="1" sd="1" t="data" x="924"/>
        <item m="1" sd="1" t="data" x="4676"/>
        <item m="1" sd="1" t="data" x="2989"/>
        <item m="1" sd="1" t="data" x="21"/>
        <item m="1" sd="1" t="data" x="22"/>
        <item m="1" sd="1" t="data" x="1355"/>
        <item m="1" sd="1" t="data" x="3483"/>
        <item m="1" sd="1" t="data" x="3353"/>
        <item m="1" sd="1" t="data" x="1441"/>
        <item m="1" sd="1" t="data" x="5244"/>
        <item m="1" sd="1" t="data" x="1436"/>
        <item m="1" sd="1" t="data" x="3081"/>
        <item m="1" sd="1" t="data" x="2819"/>
        <item m="1" sd="1" t="data" x="3674"/>
        <item m="1" sd="1" t="data" x="620"/>
        <item m="1" sd="1" t="data" x="1449"/>
        <item m="1" sd="1" t="data" x="1446"/>
        <item m="1" sd="1" t="data" x="6390"/>
        <item m="1" sd="1" t="data" x="1444"/>
        <item m="1" sd="1" t="data" x="5967"/>
        <item m="1" sd="1" t="data" x="1938"/>
        <item m="1" sd="1" t="data" x="1442"/>
        <item m="1" sd="1" t="data" x="575"/>
        <item m="1" sd="1" t="data" x="2794"/>
        <item m="1" sd="1" t="data" x="1849"/>
        <item m="1" sd="1" t="data" x="4185"/>
        <item m="1" sd="1" t="data" x="1261"/>
        <item m="1" sd="1" t="data" x="5938"/>
        <item m="1" sd="1" t="data" x="158"/>
        <item m="1" sd="1" t="data" x="1532"/>
        <item m="1" sd="1" t="data" x="3592"/>
        <item m="1" sd="1" t="data" x="992"/>
        <item m="1" sd="1" t="data" x="2492"/>
        <item m="1" sd="1" t="data" x="693"/>
        <item m="1" sd="1" t="data" x="4833"/>
        <item m="1" sd="1" t="data" x="5993"/>
        <item m="1" sd="1" t="data" x="3511"/>
        <item m="1" sd="1" t="data" x="2101"/>
        <item m="1" sd="1" t="data" x="5224"/>
        <item m="1" sd="1" t="data" x="2023"/>
        <item m="1" sd="1" t="data" x="2411"/>
        <item m="1" sd="1" t="data" x="2541"/>
        <item m="1" sd="1" t="data" x="1318"/>
        <item m="1" sd="1" t="data" x="1368"/>
        <item m="1" sd="1" t="data" x="1233"/>
        <item m="1" sd="1" t="data" x="4695"/>
        <item m="1" sd="1" t="data" x="5400"/>
        <item m="1" sd="1" t="data" x="1611"/>
        <item m="1" sd="1" t="data" x="4982"/>
        <item m="1" sd="1" t="data" x="3200"/>
        <item m="1" sd="1" t="data" x="6092"/>
        <item m="1" sd="1" t="data" x="3697"/>
        <item m="1" sd="1" t="data" x="2974"/>
        <item m="1" sd="1" t="data" x="5416"/>
        <item m="1" sd="1" t="data" x="1244"/>
        <item m="1" sd="1" t="data" x="2126"/>
        <item m="1" sd="1" t="data" x="6709"/>
        <item m="1" sd="1" t="data" x="4591"/>
        <item m="1" sd="1" t="data" x="2882"/>
        <item m="1" sd="1" t="data" x="5964"/>
        <item m="1" sd="1" t="data" x="2790"/>
        <item m="1" sd="1" t="data" x="794"/>
        <item m="1" sd="1" t="data" x="3343"/>
        <item m="1" sd="1" t="data" x="6675"/>
        <item m="1" sd="1" t="data" x="6026"/>
        <item m="1" sd="1" t="data" x="364"/>
        <item m="1" sd="1" t="data" x="5489"/>
        <item m="1" sd="1" t="data" x="3109"/>
        <item m="1" sd="1" t="data" x="2579"/>
        <item m="1" sd="1" t="data" x="3828"/>
        <item m="1" sd="1" t="data" x="2865"/>
        <item m="1" sd="1" t="data" x="908"/>
        <item m="1" sd="1" t="data" x="5145"/>
        <item m="1" sd="1" t="data" x="2096"/>
        <item m="1" sd="1" t="data" x="5724"/>
        <item m="1" sd="1" t="data" x="3352"/>
        <item m="1" sd="1" t="data" x="1723"/>
        <item m="1" sd="1" t="data" x="4989"/>
        <item m="1" sd="1" t="data" x="400"/>
        <item m="1" sd="1" t="data" x="6464"/>
        <item m="1" sd="1" t="data" x="2045"/>
        <item m="1" sd="1" t="data" x="100"/>
        <item m="1" sd="1" t="data" x="335"/>
        <item m="1" sd="1" t="data" x="384"/>
        <item m="1" sd="1" t="data" x="6560"/>
        <item m="1" sd="1" t="data" x="215"/>
        <item m="1" sd="1" t="data" x="6672"/>
        <item m="1" sd="1" t="data" x="5359"/>
        <item m="1" sd="1" t="data" x="5955"/>
        <item m="1" sd="1" t="data" x="2510"/>
        <item m="1" sd="1" t="data" x="2076"/>
        <item m="1" sd="1" t="data" x="5711"/>
        <item m="1" sd="1" t="data" x="5852"/>
        <item m="1" sd="1" t="data" x="3264"/>
        <item m="1" sd="1" t="data" x="3909"/>
        <item m="1" sd="1" t="data" x="4108"/>
        <item m="1" sd="1" t="data" x="3797"/>
        <item m="1" sd="1" t="data" x="3994"/>
        <item m="1" sd="1" t="data" x="3941"/>
        <item m="1" sd="1" t="data" x="2022"/>
        <item m="1" sd="1" t="data" x="1209"/>
        <item m="1" sd="1" t="data" x="111"/>
        <item m="1" sd="1" t="data" x="643"/>
        <item m="1" sd="1" t="data" x="1003"/>
        <item m="1" sd="1" t="data" x="2288"/>
        <item m="1" sd="1" t="data" x="5392"/>
        <item m="1" sd="1" t="data" x="3003"/>
        <item m="1" sd="1" t="data" x="1002"/>
        <item m="1" sd="1" t="data" x="3804"/>
        <item m="1" sd="1" t="data" x="4668"/>
        <item m="1" sd="1" t="data" x="4020"/>
        <item m="1" sd="1" t="data" x="4085"/>
        <item m="1" sd="1" t="data" x="3198"/>
        <item m="1" sd="1" t="data" x="883"/>
        <item m="1" sd="1" t="data" x="5797"/>
        <item m="1" sd="1" t="data" x="5370"/>
        <item m="1" sd="1" t="data" x="2428"/>
        <item m="1" sd="1" t="data" x="4563"/>
        <item m="1" sd="1" t="data" x="232"/>
        <item m="1" sd="1" t="data" x="2464"/>
        <item m="1" sd="1" t="data" x="1325"/>
        <item m="1" sd="1" t="data" x="6208"/>
        <item m="1" sd="1" t="data" x="5948"/>
        <item m="1" sd="1" t="data" x="1236"/>
        <item m="1" sd="1" t="data" x="2573"/>
        <item m="1" sd="1" t="data" x="2168"/>
        <item m="1" sd="1" t="data" x="4120"/>
        <item m="1" sd="1" t="data" x="5103"/>
        <item m="1" sd="1" t="data" x="4113"/>
        <item m="1" sd="1" t="data" x="3092"/>
        <item m="1" sd="1" t="data" x="3344"/>
        <item m="1" sd="1" t="data" x="5087"/>
        <item m="1" sd="1" t="data" x="4082"/>
        <item m="1" sd="1" t="data" x="6599"/>
        <item m="1" sd="1" t="data" x="1640"/>
        <item m="1" sd="1" t="data" x="5795"/>
        <item m="1" sd="1" t="data" x="1326"/>
        <item m="1" sd="1" t="data" x="181"/>
        <item m="1" sd="1" t="data" x="2529"/>
        <item m="1" sd="1" t="data" x="4590"/>
        <item m="1" sd="1" t="data" x="2047"/>
        <item m="1" sd="1" t="data" x="3298"/>
        <item m="1" sd="1" t="data" x="3762"/>
        <item m="1" sd="1" t="data" x="488"/>
        <item m="1" sd="1" t="data" x="466"/>
        <item m="1" sd="1" t="data" x="433"/>
        <item m="1" sd="1" t="data" x="5519"/>
        <item m="1" sd="1" t="data" x="429"/>
        <item m="1" sd="1" t="data" x="2987"/>
        <item m="1" sd="1" t="data" x="4606"/>
        <item m="1" sd="1" t="data" x="6182"/>
        <item m="1" sd="1" t="data" x="5203"/>
        <item m="1" sd="1" t="data" x="199"/>
        <item m="1" sd="1" t="data" x="3785"/>
        <item m="1" sd="1" t="data" x="4244"/>
        <item m="1" sd="1" t="data" x="3706"/>
        <item m="1" sd="1" t="data" x="3723"/>
        <item m="1" sd="1" t="data" x="5933"/>
        <item m="1" sd="1" t="data" x="4970"/>
        <item m="1" sd="1" t="data" x="3763"/>
        <item m="1" sd="1" t="data" x="4626"/>
        <item m="1" sd="1" t="data" x="4373"/>
        <item m="1" sd="1" t="data" x="878"/>
        <item m="1" sd="1" t="data" x="764"/>
        <item m="1" sd="1" t="data" x="4451"/>
        <item m="1" sd="1" t="data" x="5056"/>
        <item m="1" sd="1" t="data" x="5810"/>
        <item m="1" sd="1" t="data" x="4895"/>
        <item m="1" sd="1" t="data" x="4118"/>
        <item m="1" sd="1" t="data" x="2030"/>
        <item m="1" sd="1" t="data" x="6656"/>
        <item m="1" sd="1" t="data" x="2796"/>
        <item m="1" sd="1" t="data" x="4452"/>
        <item m="1" sd="1" t="data" x="1926"/>
        <item m="1" sd="1" t="data" x="638"/>
        <item m="1" sd="1" t="data" x="2279"/>
        <item m="1" sd="1" t="data" x="2746"/>
        <item m="1" sd="1" t="data" x="2747"/>
        <item m="1" sd="1" t="data" x="500"/>
        <item m="1" sd="1" t="data" x="4141"/>
        <item m="1" sd="1" t="data" x="4419"/>
        <item m="1" sd="1" t="data" x="2160"/>
        <item m="1" sd="1" t="data" x="2361"/>
        <item m="1" sd="1" t="data" x="3820"/>
        <item m="1" sd="1" t="data" x="4997"/>
        <item m="1" sd="1" t="data" x="2711"/>
        <item m="1" sd="1" t="data" x="2350"/>
        <item m="1" sd="1" t="data" x="1358"/>
        <item m="1" sd="1" t="data" x="1357"/>
        <item m="1" sd="1" t="data" x="4632"/>
        <item m="1" sd="1" t="data" x="5559"/>
        <item m="1" sd="1" t="data" x="963"/>
        <item m="1" sd="1" t="data" x="5903"/>
        <item m="1" sd="1" t="data" x="1658"/>
        <item m="1" sd="1" t="data" x="2340"/>
        <item m="1" sd="1" t="data" x="5497"/>
        <item m="1" sd="1" t="data" x="2857"/>
        <item m="1" sd="1" t="data" x="2244"/>
        <item m="1" sd="1" t="data" x="6612"/>
        <item m="1" sd="1" t="data" x="3225"/>
        <item m="1" sd="1" t="data" x="1116"/>
        <item m="1" sd="1" t="data" x="6501"/>
        <item m="1" sd="1" t="data" x="5344"/>
        <item m="1" sd="1" t="data" x="4675"/>
        <item m="1" sd="1" t="data" x="1095"/>
        <item m="1" sd="1" t="data" x="333"/>
        <item m="1" sd="1" t="data" x="229"/>
        <item m="1" sd="1" t="data" x="4768"/>
        <item m="1" sd="1" t="data" x="1440"/>
        <item m="1" sd="1" t="data" x="3452"/>
        <item m="1" sd="1" t="data" x="4881"/>
        <item m="1" sd="1" t="data" x="5995"/>
        <item m="1" sd="1" t="data" x="4006"/>
        <item m="1" sd="1" t="data" x="3799"/>
        <item m="1" sd="1" t="data" x="552"/>
        <item m="1" sd="1" t="data" x="1803"/>
        <item m="1" sd="1" t="data" x="91"/>
        <item m="1" sd="1" t="data" x="1840"/>
        <item m="1" sd="1" t="data" x="92"/>
        <item m="1" sd="1" t="data" x="2284"/>
        <item m="1" sd="1" t="data" x="4701"/>
        <item m="1" sd="1" t="data" x="86"/>
        <item m="1" sd="1" t="data" x="3457"/>
        <item m="1" sd="1" t="data" x="5729"/>
        <item m="1" sd="1" t="data" x="83"/>
        <item m="1" sd="1" t="data" x="94"/>
        <item m="1" sd="1" t="data" x="6616"/>
        <item m="1" sd="1" t="data" x="6468"/>
        <item m="1" sd="1" t="data" x="84"/>
        <item m="1" sd="1" t="data" x="85"/>
        <item m="1" sd="1" t="data" x="96"/>
        <item m="1" sd="1" t="data" x="5111"/>
        <item m="1" sd="1" t="data" x="2372"/>
        <item m="1" sd="1" t="data" x="4775"/>
        <item m="1" sd="1" t="data" x="6350"/>
        <item m="1" sd="1" t="data" x="3593"/>
        <item m="1" sd="1" t="data" x="2423"/>
        <item m="1" sd="1" t="data" x="3117"/>
        <item m="1" sd="1" t="data" x="4433"/>
        <item m="1" sd="1" t="data" x="5376"/>
        <item m="1" sd="1" t="data" x="3718"/>
        <item m="1" sd="1" t="data" x="2002"/>
        <item m="1" sd="1" t="data" x="303"/>
        <item m="1" sd="1" t="data" x="209"/>
        <item m="1" sd="1" t="data" x="2104"/>
        <item m="1" sd="1" t="data" x="4534"/>
        <item m="1" sd="1" t="data" x="302"/>
        <item m="1" sd="1" t="data" x="115"/>
        <item m="1" sd="1" t="data" x="4777"/>
        <item m="1" sd="1" t="data" x="5422"/>
        <item m="1" sd="1" t="data" x="5173"/>
        <item m="1" sd="1" t="data" x="5156"/>
        <item m="1" sd="1" t="data" x="6244"/>
        <item m="1" sd="1" t="data" x="4956"/>
        <item m="1" sd="1" t="data" x="3506"/>
        <item m="1" sd="1" t="data" x="2123"/>
        <item m="1" sd="1" t="data" x="2032"/>
        <item m="1" sd="1" t="data" x="6027"/>
        <item m="1" sd="1" t="data" x="6034"/>
        <item m="1" sd="1" t="data" x="4182"/>
        <item m="1" sd="1" t="data" x="1855"/>
        <item m="1" sd="1" t="data" x="3809"/>
        <item m="1" sd="1" t="data" x="4711"/>
        <item m="1" sd="1" t="data" x="4571"/>
        <item m="1" sd="1" t="data" x="2894"/>
        <item m="1" sd="1" t="data" x="1819"/>
        <item m="1" sd="1" t="data" x="4430"/>
        <item m="1" sd="1" t="data" x="6201"/>
        <item m="1" sd="1" t="data" x="6224"/>
        <item m="1" sd="1" t="data" x="2611"/>
        <item m="1" sd="1" t="data" x="6550"/>
        <item m="1" sd="1" t="data" x="5604"/>
        <item m="1" sd="1" t="data" x="6484"/>
        <item m="1" sd="1" t="data" x="6102"/>
        <item m="1" sd="1" t="data" x="867"/>
        <item m="1" sd="1" t="data" x="4496"/>
        <item m="1" sd="1" t="data" x="3274"/>
        <item m="1" sd="1" t="data" x="2070"/>
        <item m="1" sd="1" t="data" x="6613"/>
        <item m="1" sd="1" t="data" x="1942"/>
        <item m="1" sd="1" t="data" x="2421"/>
        <item m="1" sd="1" t="data" x="2829"/>
        <item m="1" sd="1" t="data" x="5892"/>
        <item m="1" sd="1" t="data" x="6093"/>
        <item m="1" sd="1" t="data" x="805"/>
        <item m="1" sd="1" t="data" x="5057"/>
        <item m="1" sd="1" t="data" x="5095"/>
        <item m="1" sd="1" t="data" x="2590"/>
        <item m="1" sd="1" t="data" x="5234"/>
        <item m="1" sd="1" t="data" x="5802"/>
        <item m="1" sd="1" t="data" x="4116"/>
        <item m="1" sd="1" t="data" x="1582"/>
        <item m="1" sd="1" t="data" x="6452"/>
        <item m="1" sd="1" t="data" x="3340"/>
        <item m="1" sd="1" t="data" x="3341"/>
        <item m="1" sd="1" t="data" x="4886"/>
        <item m="1" sd="1" t="data" x="4025"/>
        <item m="1" sd="1" t="data" x="304"/>
        <item m="1" sd="1" t="data" x="5883"/>
        <item m="1" sd="1" t="data" x="18"/>
        <item m="1" sd="1" t="data" x="1277"/>
        <item m="1" sd="1" t="data" x="949"/>
        <item m="1" sd="1" t="data" x="6343"/>
        <item m="1" sd="1" t="data" x="1499"/>
        <item m="1" sd="1" t="data" x="1014"/>
        <item m="1" sd="1" t="data" x="1851"/>
        <item m="1" sd="1" t="data" x="2018"/>
        <item m="1" sd="1" t="data" x="6534"/>
        <item m="1" sd="1" t="data" x="6685"/>
        <item m="1" sd="1" t="data" x="940"/>
        <item m="1" sd="1" t="data" x="786"/>
        <item m="1" sd="1" t="data" x="5742"/>
        <item m="1" sd="1" t="data" x="1106"/>
        <item m="1" sd="1" t="data" x="708"/>
        <item m="1" sd="1" t="data" x="1204"/>
        <item m="1" sd="1" t="data" x="915"/>
        <item m="1" sd="1" t="data" x="6668"/>
        <item m="1" sd="1" t="data" x="687"/>
        <item m="1" sd="1" t="data" x="222"/>
        <item m="1" sd="1" t="data" x="6694"/>
        <item m="1" sd="1" t="data" x="6374"/>
        <item m="1" sd="1" t="data" x="566"/>
        <item m="1" sd="1" t="data" x="5080"/>
        <item m="1" sd="1" t="data" x="813"/>
        <item m="1" sd="1" t="data" x="3491"/>
        <item m="1" sd="1" t="data" x="4338"/>
        <item m="1" sd="1" t="data" x="6578"/>
        <item m="1" sd="1" t="data" x="4655"/>
        <item m="1" sd="1" t="data" x="4704"/>
        <item m="1" sd="1" t="data" x="4434"/>
        <item m="1" sd="1" t="data" x="6567"/>
        <item m="1" sd="1" t="data" x="1337"/>
        <item m="1" sd="1" t="data" x="728"/>
        <item m="1" sd="1" t="data" x="459"/>
        <item m="1" sd="1" t="data" x="1742"/>
        <item m="1" sd="1" t="data" x="6493"/>
        <item m="1" sd="1" t="data" x="6666"/>
        <item m="1" sd="1" t="data" x="6359"/>
        <item m="1" sd="1" t="data" x="6558"/>
        <item m="1" sd="1" t="data" x="6479"/>
        <item m="1" sd="1" t="data" x="2094"/>
        <item m="1" sd="1" t="data" x="3575"/>
        <item m="1" sd="1" t="data" x="3526"/>
        <item m="1" sd="1" t="data" x="3579"/>
        <item m="1" sd="1" t="data" x="3277"/>
        <item m="1" sd="1" t="data" x="6346"/>
        <item m="1" sd="1" t="data" x="6054"/>
        <item m="1" sd="1" t="data" x="110"/>
        <item m="1" sd="1" t="data" x="4019"/>
        <item m="1" sd="1" t="data" x="5706"/>
        <item m="1" sd="1" t="data" x="1945"/>
        <item m="1" sd="1" t="data" x="3655"/>
        <item m="1" sd="1" t="data" x="6106"/>
        <item m="1" sd="1" t="data" x="6248"/>
        <item m="1" sd="1" t="data" x="6529"/>
        <item m="1" sd="1" t="data" x="4763"/>
        <item m="1" sd="1" t="data" x="6586"/>
        <item m="1" sd="1" t="data" x="4202"/>
        <item m="1" sd="1" t="data" x="3406"/>
        <item m="1" sd="1" t="data" x="167"/>
        <item m="1" sd="1" t="data" x="6398"/>
        <item m="1" sd="1" t="data" x="4225"/>
        <item m="1" sd="1" t="data" x="3839"/>
        <item m="1" sd="1" t="data" x="1143"/>
        <item m="1" sd="1" t="data" x="3968"/>
        <item m="1" sd="1" t="data" x="4607"/>
        <item m="1" sd="1" t="data" x="6604"/>
        <item m="1" sd="1" t="data" x="3633"/>
        <item m="1" sd="1" t="data" x="106"/>
        <item m="1" sd="1" t="data" x="5118"/>
        <item m="1" sd="1" t="data" x="2316"/>
        <item m="1" sd="1" t="data" x="2050"/>
        <item m="1" sd="1" t="data" x="5589"/>
        <item m="1" sd="1" t="data" x="5590"/>
        <item m="1" sd="1" t="data" x="4683"/>
        <item m="1" sd="1" t="data" x="5411"/>
        <item m="1" sd="1" t="data" x="1251"/>
        <item m="1" sd="1" t="data" x="5669"/>
        <item m="1" sd="1" t="data" x="3958"/>
        <item m="1" sd="1" t="data" x="6361"/>
        <item m="1" sd="1" t="data" x="6169"/>
        <item m="1" sd="1" t="data" x="2460"/>
        <item m="1" sd="1" t="data" x="2652"/>
        <item m="1" sd="1" t="data" x="6119"/>
        <item m="1" sd="1" t="data" x="5541"/>
        <item m="1" sd="1" t="data" x="6593"/>
        <item m="1" sd="1" t="data" x="4052"/>
        <item m="1" sd="1" t="data" x="5845"/>
        <item m="1" sd="1" t="data" x="5989"/>
        <item m="1" sd="1" t="data" x="542"/>
        <item m="1" sd="1" t="data" x="6028"/>
        <item m="1" sd="1" t="data" x="5474"/>
        <item m="1" sd="1" t="data" x="3695"/>
        <item m="1" sd="1" t="data" x="1518"/>
        <item m="1" sd="1" t="data" x="1715"/>
        <item m="1" sd="1" t="data" x="2898"/>
        <item m="1" sd="1" t="data" x="1736"/>
        <item m="1" sd="1" t="data" x="2674"/>
        <item m="1" sd="1" t="data" x="4444"/>
        <item m="1" sd="1" t="data" x="6420"/>
        <item m="1" sd="1" t="data" x="6019"/>
        <item m="1" sd="1" t="data" x="4905"/>
        <item m="1" sd="1" t="data" x="5804"/>
        <item m="1" sd="1" t="data" x="1876"/>
        <item m="1" sd="1" t="data" x="6225"/>
        <item m="1" sd="1" t="data" x="4670"/>
        <item m="1" sd="1" t="data" x="1951"/>
        <item m="1" sd="1" t="data" x="5968"/>
        <item m="1" sd="1" t="data" x="6180"/>
        <item m="1" sd="1" t="data" x="1269"/>
        <item m="1" sd="1" t="data" x="5486"/>
        <item m="1" sd="1" t="data" x="3197"/>
        <item m="1" sd="1" t="data" x="4946"/>
        <item m="1" sd="1" t="data" x="4990"/>
        <item m="1" sd="1" t="data" x="4751"/>
        <item m="1" sd="1" t="data" x="3324"/>
        <item m="1" sd="1" t="data" x="2516"/>
        <item m="1" sd="1" t="data" x="1458"/>
        <item m="1" sd="1" t="data" x="480"/>
        <item m="1" sd="1" t="data" x="2128"/>
        <item m="1" sd="1" t="data" x="4911"/>
        <item m="1" sd="1" t="data" x="6037"/>
        <item m="1" sd="1" t="data" x="5690"/>
        <item m="1" sd="1" t="data" x="6474"/>
        <item m="1" sd="1" t="data" x="3426"/>
        <item m="1" sd="1" t="data" x="388"/>
        <item m="1" sd="1" t="data" x="5369"/>
        <item m="1" sd="1" t="data" x="1808"/>
        <item m="1" sd="1" t="data" x="1838"/>
        <item m="1" sd="1" t="data" x="2321"/>
        <item m="1" sd="1" t="data" x="1837"/>
        <item m="1" sd="1" t="data" x="5269"/>
        <item m="1" sd="1" t="data" x="2335"/>
        <item m="1" sd="1" t="data" x="3521"/>
        <item m="1" sd="1" t="data" x="6454"/>
        <item m="1" sd="1" t="data" x="5688"/>
        <item m="1" sd="1" t="data" x="3224"/>
        <item m="1" sd="1" t="data" x="5219"/>
        <item m="1" sd="1" t="data" x="6607"/>
        <item m="1" sd="1" t="data" x="2962"/>
        <item m="1" sd="1" t="data" x="5614"/>
        <item m="1" sd="1" t="data" x="4138"/>
        <item m="1" sd="1" t="data" x="6162"/>
        <item m="1" sd="1" t="data" x="5936"/>
        <item m="1" sd="1" t="data" x="2738"/>
        <item m="1" sd="1" t="data" x="4730"/>
        <item m="1" sd="1" t="data" x="6035"/>
        <item m="1" sd="1" t="data" x="6287"/>
        <item m="1" sd="1" t="data" x="5843"/>
        <item m="1" sd="1" t="data" x="5740"/>
        <item m="1" sd="1" t="data" x="3568"/>
        <item m="1" sd="1" t="data" x="3576"/>
        <item m="1" sd="1" t="data" x="3164"/>
        <item m="1" sd="1" t="data" x="3569"/>
        <item m="1" sd="1" t="data" x="3165"/>
        <item m="1" sd="1" t="data" x="3456"/>
        <item m="1" sd="1" t="data" x="3402"/>
        <item m="1" sd="1" t="data" x="3162"/>
        <item m="1" sd="1" t="data" x="3167"/>
        <item m="1" sd="1" t="data" x="3163"/>
        <item m="1" sd="1" t="data" x="3166"/>
        <item m="1" sd="1" t="data" x="3168"/>
        <item m="1" sd="1" t="data" x="5185"/>
        <item m="1" sd="1" t="data" x="4741"/>
        <item m="1" sd="1" t="data" x="5189"/>
        <item m="1" sd="1" t="data" x="537"/>
        <item m="1" sd="1" t="data" x="38"/>
        <item m="1" sd="1" t="data" x="4812"/>
        <item m="1" sd="1" t="data" x="4814"/>
        <item m="1" sd="1" t="data" x="3784"/>
        <item m="1" sd="1" t="data" x="4813"/>
        <item m="1" sd="1" t="data" x="536"/>
        <item m="1" sd="1" t="data" x="535"/>
        <item m="1" sd="1" t="data" x="5719"/>
        <item m="1" sd="1" t="data" x="1027"/>
        <item m="1" sd="1" t="data" x="1063"/>
        <item m="1" sd="1" t="data" x="3836"/>
        <item m="1" sd="1" t="data" x="2303"/>
        <item m="1" sd="1" t="data" x="1096"/>
        <item m="1" sd="1" t="data" x="142"/>
        <item m="1" sd="1" t="data" x="144"/>
        <item m="1" sd="1" t="data" x="3899"/>
        <item m="1" sd="1" t="data" x="5221"/>
        <item m="1" sd="1" t="data" x="5900"/>
        <item m="1" sd="1" t="data" x="661"/>
        <item m="1" sd="1" t="data" x="3351"/>
        <item m="1" sd="1" t="data" x="6507"/>
        <item m="1" sd="1" t="data" x="179"/>
        <item m="1" sd="1" t="data" x="4239"/>
        <item m="1" sd="1" t="data" x="1285"/>
        <item m="1" sd="1" t="data" x="1833"/>
        <item m="1" sd="1" t="data" x="5593"/>
        <item m="1" sd="1" t="data" x="4573"/>
        <item m="1" sd="1" t="data" x="1598"/>
        <item m="1" sd="1" t="data" x="4601"/>
        <item m="1" sd="1" t="data" x="1101"/>
        <item m="1" sd="1" t="data" x="3626"/>
        <item m="1" sd="1" t="data" x="3643"/>
        <item m="1" sd="1" t="data" x="5969"/>
        <item m="1" sd="1" t="data" x="2036"/>
        <item m="1" sd="1" t="data" x="1270"/>
        <item m="1" sd="1" t="data" x="6181"/>
        <item m="1" sd="1" t="data" x="3830"/>
        <item m="1" sd="1" t="data" x="1952"/>
        <item m="1" sd="1" t="data" x="4891"/>
        <item m="1" sd="1" t="data" x="1335"/>
        <item m="1" sd="1" t="data" x="5884"/>
        <item m="1" sd="1" t="data" x="4686"/>
        <item m="1" sd="1" t="data" x="6384"/>
        <item m="1" sd="1" t="data" x="2234"/>
        <item m="1" sd="1" t="data" x="6590"/>
        <item m="1" sd="1" t="data" x="5439"/>
        <item m="1" sd="1" t="data" x="6038"/>
        <item m="1" sd="1" t="data" x="2132"/>
        <item m="1" sd="1" t="data" x="3100"/>
        <item m="1" sd="1" t="data" x="3979"/>
        <item m="1" sd="1" t="data" x="4168"/>
        <item m="1" sd="1" t="data" x="5787"/>
        <item m="1" sd="1" t="data" x="1012"/>
        <item m="1" sd="1" t="data" x="3745"/>
        <item m="1" sd="1" t="data" x="4061"/>
        <item m="1" sd="1" t="data" x="1523"/>
        <item m="1" sd="1" t="data" x="1679"/>
        <item m="1" sd="1" t="data" x="2251"/>
        <item m="1" sd="1" t="data" x="610"/>
        <item m="1" sd="1" t="data" x="4984"/>
        <item m="1" sd="1" t="data" x="3517"/>
        <item m="1" sd="1" t="data" x="416"/>
        <item m="1" sd="1" t="data" x="2755"/>
        <item m="1" sd="1" t="data" x="4840"/>
        <item m="1" sd="1" t="data" x="5547"/>
        <item m="1" sd="1" t="data" x="1597"/>
        <item m="1" sd="1" t="data" x="5190"/>
        <item m="1" sd="1" t="data" x="3205"/>
        <item m="1" sd="1" t="data" x="3403"/>
        <item m="1" sd="1" t="data" x="4278"/>
        <item m="1" sd="1" t="data" x="90"/>
        <item m="1" sd="1" t="data" x="89"/>
        <item m="1" sd="1" t="data" x="8"/>
        <item m="1" sd="1" t="data" x="93"/>
        <item m="1" sd="1" t="data" x="5447"/>
        <item m="1" sd="1" t="data" x="587"/>
        <item m="1" sd="1" t="data" x="1198"/>
        <item m="1" sd="1" t="data" x="4457"/>
        <item m="1" sd="1" t="data" x="4155"/>
        <item m="1" sd="1" t="data" x="626"/>
        <item m="1" sd="1" t="data" x="588"/>
        <item m="1" sd="1" t="data" x="3177"/>
        <item m="1" sd="1" t="data" x="3382"/>
        <item m="1" sd="1" t="data" x="5867"/>
        <item m="1" sd="1" t="data" x="4277"/>
        <item m="1" sd="1" t="data" x="4276"/>
        <item m="1" sd="1" t="data" x="4925"/>
        <item m="1" sd="1" t="data" x="1154"/>
        <item m="1" sd="1" t="data" x="842"/>
        <item m="1" sd="1" t="data" x="138"/>
        <item m="1" sd="1" t="data" x="3007"/>
        <item m="1" sd="1" t="data" x="3111"/>
        <item m="1" sd="1" t="data" x="3252"/>
        <item m="1" sd="1" t="data" x="3897"/>
        <item m="1" sd="1" t="data" x="3696"/>
        <item m="1" sd="1" t="data" x="3074"/>
        <item m="1" sd="1" t="data" x="3911"/>
        <item m="1" sd="1" t="data" x="2732"/>
        <item m="1" sd="1" t="data" x="3459"/>
        <item m="1" sd="1" t="data" x="6112"/>
        <item m="1" sd="1" t="data" x="6147"/>
        <item m="1" sd="1" t="data" x="2664"/>
        <item m="1" sd="1" t="data" x="3362"/>
        <item m="1" sd="1" t="data" x="586"/>
        <item m="1" sd="1" t="data" x="2874"/>
        <item m="1" sd="1" t="data" x="3773"/>
        <item m="1" sd="1" t="data" x="4552"/>
        <item m="1" sd="1" t="data" x="4856"/>
        <item m="1" sd="1" t="data" x="305"/>
        <item m="1" sd="1" t="data" x="2891"/>
        <item m="1" sd="1" t="data" x="4443"/>
        <item m="1" sd="1" t="data" x="4593"/>
        <item m="1" sd="1" t="data" x="1512"/>
        <item m="1" sd="1" t="data" x="5246"/>
        <item m="1" sd="1" t="data" x="2589"/>
        <item m="1" sd="1" t="data" x="5235"/>
        <item m="1" sd="1" t="data" x="3588"/>
        <item m="1" sd="1" t="data" x="1191"/>
        <item m="1" sd="1" t="data" x="5028"/>
        <item m="1" sd="1" t="data" x="925"/>
        <item m="1" sd="1" t="data" x="3418"/>
        <item m="1" sd="1" t="data" x="4056"/>
        <item m="1" sd="1" t="data" x="6380"/>
        <item m="1" sd="1" t="data" x="3423"/>
        <item m="1" sd="1" t="data" x="1114"/>
        <item m="1" sd="1" t="data" x="2546"/>
        <item m="1" sd="1" t="data" x="5987"/>
        <item m="1" sd="1" t="data" x="338"/>
        <item m="1" sd="1" t="data" x="5364"/>
        <item m="1" sd="1" t="data" x="5548"/>
        <item m="1" sd="1" t="data" x="339"/>
        <item m="1" sd="1" t="data" x="341"/>
        <item m="1" sd="1" t="data" x="340"/>
        <item m="1" sd="1" t="data" x="2531"/>
        <item m="1" sd="1" t="data" x="6089"/>
        <item m="1" sd="1" t="data" x="4437"/>
        <item m="1" sd="1" t="data" x="5434"/>
        <item m="1" sd="1" t="data" x="4709"/>
        <item m="1" sd="1" t="data" x="3833"/>
        <item m="1" sd="1" t="data" x="5315"/>
        <item m="1" sd="1" t="data" x="3832"/>
        <item m="1" sd="1" t="data" x="5752"/>
        <item m="1" sd="1" t="data" x="3778"/>
        <item m="1" sd="1" t="data" x="5000"/>
        <item m="1" sd="1" t="data" x="3098"/>
        <item m="1" sd="1" t="data" x="6638"/>
        <item m="1" sd="1" t="data" x="1276"/>
        <item m="1" sd="1" t="data" x="6043"/>
        <item m="1" sd="1" t="data" x="3468"/>
        <item m="1" sd="1" t="data" x="3447"/>
        <item m="1" sd="1" t="data" x="5637"/>
        <item m="1" sd="1" t="data" x="2581"/>
        <item m="1" sd="1" t="data" x="5523"/>
        <item m="1" sd="1" t="data" x="5762"/>
        <item m="1" sd="1" t="data" x="1149"/>
        <item m="1" sd="1" t="data" x="2565"/>
        <item m="1" sd="1" t="data" x="2262"/>
        <item m="1" sd="1" t="data" x="1884"/>
        <item m="1" sd="1" t="data" x="3097"/>
        <item m="1" sd="1" t="data" x="1329"/>
        <item m="1" sd="1" t="data" x="854"/>
        <item m="1" sd="1" t="data" x="4031"/>
        <item m="1" sd="1" t="data" x="1883"/>
        <item m="1" sd="1" t="data" x="1761"/>
        <item m="1" sd="1" t="data" x="2544"/>
        <item m="1" sd="1" t="data" x="5090"/>
        <item m="1" sd="1" t="data" x="2055"/>
        <item m="1" sd="1" t="data" x="5404"/>
        <item m="1" sd="1" t="data" x="2558"/>
        <item m="1" sd="1" t="data" x="4402"/>
        <item m="1" sd="1" t="data" x="4252"/>
        <item m="1" sd="1" t="data" x="2083"/>
        <item m="1" sd="1" t="data" x="2773"/>
        <item m="1" sd="1" t="data" x="6490"/>
        <item m="1" sd="1" t="data" x="1796"/>
        <item m="1" sd="1" t="data" x="2853"/>
        <item m="1" sd="1" t="data" x="2347"/>
        <item m="1" sd="1" t="data" x="5458"/>
        <item m="1" sd="1" t="data" x="366"/>
        <item m="1" sd="1" t="data" x="2968"/>
        <item m="1" sd="1" t="data" x="2326"/>
        <item m="1" sd="1" t="data" x="3772"/>
        <item m="1" sd="1" t="data" x="1150"/>
        <item m="1" sd="1" t="data" x="5417"/>
        <item m="1" sd="1" t="data" x="1603"/>
        <item m="1" sd="1" t="data" x="3665"/>
        <item m="1" sd="1" t="data" x="2792"/>
        <item m="1" sd="1" t="data" x="3037"/>
        <item m="1" sd="1" t="data" x="3160"/>
        <item m="1" sd="1" t="data" x="3470"/>
        <item m="1" sd="1" t="data" x="510"/>
        <item m="1" sd="1" t="data" x="201"/>
        <item m="1" sd="1" t="data" x="574"/>
        <item m="1" sd="1" t="data" x="5596"/>
        <item m="1" sd="1" t="data" x="253"/>
        <item m="1" sd="1" t="data" x="4855"/>
        <item m="1" sd="1" t="data" x="5262"/>
        <item m="1" sd="1" t="data" x="3636"/>
        <item m="1" sd="1" t="data" x="5727"/>
        <item m="1" sd="1" t="data" x="3715"/>
        <item m="1" sd="1" t="data" x="2399"/>
        <item m="1" sd="1" t="data" x="460"/>
        <item m="1" sd="1" t="data" x="408"/>
        <item m="1" sd="1" t="data" x="3169"/>
        <item m="1" sd="1" t="data" x="5012"/>
        <item m="1" sd="1" t="data" x="1963"/>
        <item m="1" sd="1" t="data" x="571"/>
        <item m="1" sd="1" t="data" x="572"/>
        <item m="1" sd="1" t="data" x="2020"/>
        <item m="1" sd="1" t="data" x="5536"/>
        <item m="1" sd="1" t="data" x="5703"/>
        <item m="1" sd="1" t="data" x="3955"/>
        <item m="1" sd="1" t="data" x="1959"/>
        <item m="1" sd="1" t="data" x="5353"/>
        <item m="1" sd="1" t="data" x="2120"/>
        <item m="1" sd="1" t="data" x="4083"/>
        <item m="1" sd="1" t="data" x="5621"/>
        <item m="1" sd="1" t="data" x="3212"/>
        <item m="1" sd="1" t="data" x="2827"/>
        <item m="1" sd="1" t="data" x="4654"/>
        <item m="1" sd="1" t="data" x="2100"/>
        <item m="1" sd="1" t="data" x="4322"/>
        <item m="1" sd="1" t="data" x="1200"/>
        <item m="1" sd="1" t="data" x="5500"/>
        <item m="1" sd="1" t="data" x="309"/>
        <item m="1" sd="1" t="data" x="598"/>
        <item m="1" sd="1" t="data" x="2475"/>
        <item m="1" sd="1" t="data" x="3484"/>
        <item m="1" sd="1" t="data" x="6338"/>
        <item m="1" sd="1" t="data" x="3416"/>
        <item m="1" sd="1" t="data" x="1564"/>
        <item m="1" sd="1" t="data" x="6472"/>
        <item m="1" sd="1" t="data" x="2612"/>
        <item m="1" sd="1" t="data" x="2667"/>
        <item m="1" sd="1" t="data" x="3834"/>
        <item m="1" sd="1" t="data" x="2004"/>
        <item m="1" sd="1" t="data" x="4664"/>
        <item m="1" sd="1" t="data" x="5281"/>
        <item m="1" sd="1" t="data" x="675"/>
        <item m="1" sd="1" t="data" x="5735"/>
        <item m="1" sd="1" t="data" x="2012"/>
        <item m="1" sd="1" t="data" x="707"/>
        <item m="1" sd="1" t="data" x="6226"/>
        <item m="1" sd="1" t="data" x="5212"/>
        <item m="1" sd="1" t="data" x="3513"/>
        <item m="1" sd="1" t="data" x="6227"/>
        <item m="1" sd="1" t="data" x="1786"/>
        <item m="1" sd="1" t="data" x="3220"/>
        <item m="1" sd="1" t="data" x="3868"/>
        <item m="1" sd="1" t="data" x="629"/>
        <item m="1" sd="1" t="data" x="3743"/>
        <item m="1" sd="1" t="data" x="4492"/>
        <item m="1" sd="1" t="data" x="3644"/>
        <item m="1" sd="1" t="data" x="1266"/>
        <item m="1" sd="1" t="data" x="2444"/>
        <item m="1" sd="1" t="data" x="4542"/>
        <item m="1" sd="1" t="data" x="5150"/>
        <item m="1" sd="1" t="data" x="1748"/>
        <item m="1" sd="1" t="data" x="1275"/>
        <item m="1" sd="1" t="data" x="3429"/>
        <item m="1" sd="1" t="data" x="1594"/>
        <item m="1" sd="1" t="data" x="4697"/>
        <item m="1" sd="1" t="data" x="688"/>
        <item m="1" sd="1" t="data" x="2771"/>
        <item m="1" sd="1" t="data" x="3428"/>
        <item m="1" sd="1" t="data" x="2770"/>
        <item m="1" sd="1" t="data" x="600"/>
        <item m="1" sd="1" t="data" x="2847"/>
        <item m="1" sd="1" t="data" x="6620"/>
        <item m="1" sd="1" t="data" x="1976"/>
        <item m="1" sd="1" t="data" x="4949"/>
        <item m="1" sd="1" t="data" x="5791"/>
        <item m="1" sd="1" t="data" x="2395"/>
        <item m="1" sd="1" t="data" x="2327"/>
        <item m="1" sd="1" t="data" x="509"/>
        <item m="1" sd="1" t="data" x="538"/>
        <item m="1" sd="1" t="data" x="310"/>
        <item m="1" sd="1" t="data" x="4093"/>
        <item m="1" sd="1" t="data" x="4313"/>
        <item m="1" sd="1" t="data" x="2011"/>
        <item m="1" sd="1" t="data" x="5213"/>
        <item m="1" sd="1" t="data" x="5196"/>
        <item m="1" sd="1" t="data" x="2199"/>
        <item m="1" sd="1" t="data" x="5116"/>
        <item m="1" sd="1" t="data" x="3064"/>
        <item m="1" sd="1" t="data" x="702"/>
        <item m="1" sd="1" t="data" x="1053"/>
        <item m="1" sd="1" t="data" x="4289"/>
        <item m="1" sd="1" t="data" x="5006"/>
        <item m="1" sd="1" t="data" x="2415"/>
        <item m="1" sd="1" t="data" x="2304"/>
        <item m="1" sd="1" t="data" x="5184"/>
        <item m="1" sd="1" t="data" x="3191"/>
        <item m="1" sd="1" t="data" x="3192"/>
        <item m="1" sd="1" t="data" x="4789"/>
        <item m="1" sd="1" t="data" x="4753"/>
        <item m="1" sd="1" t="data" x="224"/>
        <item m="1" sd="1" t="data" x="3918"/>
        <item m="1" sd="1" t="data" x="5667"/>
        <item m="1" sd="1" t="data" x="2386"/>
        <item m="1" sd="1" t="data" x="5747"/>
        <item m="1" sd="1" t="data" x="3454"/>
        <item m="1" sd="1" t="data" x="196"/>
        <item m="1" sd="1" t="data" x="3481"/>
        <item m="1" sd="1" t="data" x="6241"/>
        <item m="1" sd="1" t="data" x="4535"/>
        <item m="1" sd="1" t="data" x="3142"/>
        <item m="1" sd="1" t="data" x="294"/>
        <item m="1" sd="1" t="data" x="295"/>
        <item m="1" sd="1" t="data" x="1107"/>
        <item m="1" sd="1" t="data" x="2334"/>
        <item m="1" sd="1" t="data" x="2243"/>
        <item m="1" sd="1" t="data" x="5362"/>
        <item m="1" sd="1" t="data" x="280"/>
        <item m="1" sd="1" t="data" x="6099"/>
        <item m="1" sd="1" t="data" x="350"/>
        <item m="1" sd="1" t="data" x="2183"/>
        <item m="1" sd="1" t="data" x="619"/>
        <item m="1" sd="1" t="data" x="3754"/>
        <item m="1" sd="1" t="data" x="1997"/>
        <item m="1" sd="1" t="data" x="2791"/>
        <item m="1" sd="1" t="data" x="851"/>
        <item m="1" sd="1" t="data" x="1029"/>
        <item m="1" sd="1" t="data" x="3193"/>
        <item m="1" sd="1" t="data" x="3190"/>
        <item m="1" sd="1" t="data" x="3062"/>
        <item m="1" sd="1" t="data" x="2625"/>
        <item m="1" sd="1" t="data" x="2282"/>
        <item m="1" sd="1" t="data" x="715"/>
        <item m="1" sd="1" t="data" x="6049"/>
        <item m="1" sd="1" t="data" x="1383"/>
        <item m="1" sd="1" t="data" x="923"/>
        <item m="1" sd="1" t="data" x="5318"/>
        <item m="1" sd="1" t="data" x="4137"/>
        <item m="1" sd="1" t="data" x="2785"/>
        <item m="1" sd="1" t="data" x="269"/>
        <item m="1" sd="1" t="data" x="2414"/>
        <item m="1" sd="1" t="data" x="2519"/>
        <item m="1" sd="1" t="data" x="796"/>
        <item m="1" sd="1" t="data" x="1237"/>
        <item m="1" sd="1" t="data" x="801"/>
        <item m="1" sd="1" t="data" x="2658"/>
        <item m="1" sd="1" t="data" x="5214"/>
        <item m="1" sd="1" t="data" x="1435"/>
        <item m="1" sd="1" t="data" x="5463"/>
        <item m="1" sd="1" t="data" x="6286"/>
        <item m="1" sd="1" t="data" x="4788"/>
        <item m="1" sd="1" t="data" x="6532"/>
        <item m="1" sd="1" t="data" x="5030"/>
        <item m="1" sd="1" t="data" x="4938"/>
        <item m="1" sd="1" t="data" x="1737"/>
        <item m="1" sd="1" t="data" x="5064"/>
        <item m="1" sd="1" t="data" x="2621"/>
        <item m="1" sd="1" t="data" x="1017"/>
        <item m="1" sd="1" t="data" x="1308"/>
        <item m="1" sd="1" t="data" x="983"/>
        <item m="1" sd="1" t="data" x="262"/>
        <item m="1" sd="1" t="data" x="137"/>
        <item m="1" sd="1" t="data" x="3995"/>
        <item m="1" sd="1" t="data" x="2549"/>
        <item m="1" sd="1" t="data" x="3025"/>
        <item m="1" sd="1" t="data" x="1887"/>
        <item m="1" sd="1" t="data" x="3458"/>
        <item m="1" sd="1" t="data" x="3704"/>
        <item m="1" sd="1" t="data" x="3675"/>
        <item m="1" sd="1" t="data" x="2677"/>
        <item m="1" sd="1" t="data" x="5588"/>
        <item m="1" sd="1" t="data" x="6144"/>
        <item m="1" sd="1" t="data" x="2825"/>
        <item m="1" sd="1" t="data" x="2017"/>
        <item m="1" sd="1" t="data" x="3638"/>
        <item m="1" sd="1" t="data" x="1904"/>
        <item m="1" sd="1" t="data" x="4447"/>
        <item m="1" sd="1" t="data" x="4671"/>
        <item m="1" sd="1" t="data" x="1374"/>
        <item m="1" sd="1" t="data" x="3631"/>
        <item m="1" sd="1" t="data" x="3902"/>
        <item m="1" sd="1" t="data" x="636"/>
        <item m="1" sd="1" t="data" x="3534"/>
        <item m="1" sd="1" t="data" x="1015"/>
        <item m="1" sd="1" t="data" x="989"/>
        <item m="1" sd="1" t="data" x="5211"/>
        <item m="1" sd="1" t="data" x="6677"/>
        <item m="1" sd="1" t="data" x="4529"/>
        <item m="1" sd="1" t="data" x="6634"/>
        <item m="1" sd="1" t="data" x="1410"/>
        <item m="1" sd="1" t="data" x="1555"/>
        <item m="1" sd="1" t="data" x="5837"/>
        <item m="1" sd="1" t="data" x="1507"/>
        <item m="1" sd="1" t="data" x="2684"/>
        <item m="1" sd="1" t="data" x="5615"/>
        <item m="1" sd="1" t="data" x="3922"/>
        <item m="1" sd="1" t="data" x="2311"/>
        <item m="1" sd="1" t="data" x="1852"/>
        <item m="1" sd="1" t="data" x="4200"/>
        <item m="1" sd="1" t="data" x="5718"/>
        <item m="1" sd="1" t="data" x="3515"/>
        <item m="1" sd="1" t="data" x="6376"/>
        <item m="1" sd="1" t="data" x="3015"/>
        <item m="1" sd="1" t="data" x="219"/>
        <item m="1" sd="1" t="data" x="1079"/>
        <item m="1" sd="1" t="data" x="320"/>
        <item m="1" sd="1" t="data" x="1016"/>
        <item m="1" sd="1" t="data" x="5187"/>
        <item m="1" sd="1" t="data" x="1469"/>
        <item m="1" sd="1" t="data" x="6710"/>
        <item m="1" sd="1" t="data" x="6551"/>
        <item m="1" sd="1" t="data" x="52"/>
        <item m="1" sd="1" t="data" x="532"/>
        <item m="1" sd="1" t="data" x="4460"/>
        <item m="1" sd="1" t="data" x="3597"/>
        <item m="1" sd="1" t="data" x="5681"/>
        <item m="1" sd="1" t="data" x="3056"/>
        <item m="1" sd="1" t="data" x="5714"/>
        <item m="1" sd="1" t="data" x="1180"/>
        <item m="1" sd="1" t="data" x="5338"/>
        <item m="1" sd="1" t="data" x="1050"/>
        <item m="1" sd="1" t="data" x="4258"/>
        <item m="1" sd="1" t="data" x="2488"/>
        <item m="1" sd="1" t="data" x="5643"/>
        <item m="1" sd="1" t="data" x="2578"/>
        <item m="1" sd="1" t="data" x="692"/>
        <item m="1" sd="1" t="data" x="4841"/>
        <item m="1" sd="1" t="data" x="3280"/>
        <item m="1" sd="1" t="data" x="4898"/>
        <item m="1" sd="1" t="data" x="46"/>
        <item m="1" sd="1" t="data" x="5114"/>
        <item m="1" sd="1" t="data" x="527"/>
        <item m="1" sd="1" t="data" x="139"/>
        <item m="1" sd="1" t="data" x="447"/>
        <item m="1" sd="1" t="data" x="463"/>
        <item m="1" sd="1" t="data" x="1037"/>
        <item m="1" sd="1" t="data" x="6629"/>
        <item m="1" sd="1" t="data" x="1156"/>
        <item m="1" sd="1" t="data" x="6664"/>
        <item m="1" sd="1" t="data" x="4873"/>
        <item m="1" sd="1" t="data" x="290"/>
        <item m="1" sd="1" t="data" x="2913"/>
        <item m="1" sd="1" t="data" x="3936"/>
        <item m="1" sd="1" t="data" x="6083"/>
        <item m="1" sd="1" t="data" x="227"/>
        <item m="1" sd="1" t="data" x="343"/>
        <item m="1" sd="1" t="data" x="1676"/>
        <item m="1" sd="1" t="data" x="2403"/>
        <item m="1" sd="1" t="data" x="5949"/>
        <item m="1" sd="1" t="data" x="4484"/>
        <item m="1" sd="1" t="data" x="1256"/>
        <item m="1" sd="1" t="data" x="6047"/>
        <item m="1" sd="1" t="data" x="2459"/>
        <item m="1" sd="1" t="data" x="582"/>
        <item m="1" sd="1" t="data" x="1541"/>
        <item m="1" sd="1" t="data" x="5289"/>
        <item m="1" sd="1" t="data" x="286"/>
        <item m="1" sd="1" t="data" x="4752"/>
        <item m="1" sd="1" t="data" x="5135"/>
        <item m="1" sd="1" t="data" x="5195"/>
        <item m="1" sd="1" t="data" x="119"/>
        <item m="1" sd="1" t="data" x="6252"/>
        <item m="1" sd="1" t="data" x="4575"/>
        <item m="1" sd="1" t="data" x="5624"/>
        <item m="1" sd="1" t="data" x="5515"/>
        <item m="1" sd="1" t="data" x="972"/>
        <item m="1" sd="1" t="data" x="1038"/>
        <item m="1" sd="1" t="data" x="4936"/>
        <item m="1" sd="1" t="data" x="45"/>
        <item m="1" sd="1" t="data" x="2824"/>
        <item m="1" sd="1" t="data" x="6174"/>
        <item m="1" sd="1" t="data" x="2854"/>
        <item m="1" sd="1" t="data" x="3589"/>
        <item m="1" sd="1" t="data" x="2351"/>
        <item m="1" sd="1" t="data" x="4243"/>
        <item m="1" sd="1" t="data" x="2197"/>
        <item m="1" sd="1" t="data" x="220"/>
        <item m="1" sd="1" t="data" x="4363"/>
        <item m="1" sd="1" t="data" x="6342"/>
        <item m="1" sd="1" t="data" x="2966"/>
        <item m="1" sd="1" t="data" x="4215"/>
        <item m="1" sd="1" t="data" x="5266"/>
        <item m="1" sd="1" t="data" x="1836"/>
        <item m="1" sd="1" t="data" x="1280"/>
        <item m="1" sd="1" t="data" x="6606"/>
        <item m="1" sd="1" t="data" x="3290"/>
        <item m="1" sd="1" t="data" x="1710"/>
        <item m="1" sd="1" t="data" x="4032"/>
        <item m="1" sd="1" t="data" x="3553"/>
        <item m="1" sd="1" t="data" x="4980"/>
        <item m="1" sd="1" t="data" x="5835"/>
        <item m="1" sd="1" t="data" x="3560"/>
        <item m="1" sd="1" t="data" x="4870"/>
        <item m="1" sd="1" t="data" x="4972"/>
        <item m="1" sd="1" t="data" x="1961"/>
        <item m="1" sd="1" t="data" x="3805"/>
        <item m="1" sd="1" t="data" x="1152"/>
        <item m="1" sd="1" t="data" x="6104"/>
        <item m="1" sd="1" t="data" x="2362"/>
        <item m="1" sd="1" t="data" x="3448"/>
        <item m="1" sd="1" t="data" x="4132"/>
        <item m="1" sd="1" t="data" x="1862"/>
        <item m="1" sd="1" t="data" x="5970"/>
        <item m="1" sd="1" t="data" x="5779"/>
        <item m="1" sd="1" t="data" x="6639"/>
        <item m="1" sd="1" t="data" x="944"/>
        <item m="1" sd="1" t="data" x="2137"/>
        <item m="1" sd="1" t="data" x="3380"/>
        <item m="1" sd="1" t="data" x="2217"/>
        <item m="1" sd="1" t="data" x="423"/>
        <item m="1" sd="1" t="data" x="4868"/>
        <item m="1" sd="1" t="data" x="1420"/>
        <item m="1" sd="1" t="data" x="5021"/>
        <item m="1" sd="1" t="data" x="3747"/>
        <item m="1" sd="1" t="data" x="4838"/>
        <item m="1" sd="1" t="data" x="3360"/>
        <item m="1" sd="1" t="data" x="6042"/>
        <item m="1" sd="1" t="data" x="3895"/>
        <item m="1" sd="1" t="data" x="5824"/>
        <item m="1" sd="1" t="data" x="3469"/>
        <item m="1" sd="1" t="data" x="4986"/>
        <item m="1" sd="1" t="data" x="622"/>
        <item m="1" sd="1" t="data" x="5188"/>
        <item m="1" sd="1" t="data" x="5236"/>
        <item m="1" sd="1" t="data" x="5045"/>
        <item m="1" sd="1" t="data" x="1712"/>
        <item m="1" sd="1" t="data" x="3741"/>
        <item m="1" sd="1" t="data" x="1192"/>
        <item m="1" sd="1" t="data" x="3843"/>
        <item m="1" sd="1" t="data" x="2873"/>
        <item m="1" sd="1" t="data" x="1561"/>
        <item m="1" sd="1" t="data" x="1860"/>
        <item m="1" sd="1" t="data" x="2846"/>
        <item m="1" sd="1" t="data" x="6397"/>
        <item m="1" sd="1" t="data" x="6209"/>
        <item m="1" sd="1" t="data" x="3313"/>
        <item m="1" sd="1" t="data" x="6401"/>
        <item m="1" sd="1" t="data" x="2426"/>
        <item m="1" sd="1" t="data" x="5238"/>
        <item m="1" sd="1" t="data" x="5943"/>
        <item m="1" sd="1" t="data" x="6489"/>
        <item m="1" sd="1" t="data" x="3699"/>
        <item m="1" sd="1" t="data" x="2955"/>
        <item m="1" sd="1" t="data" x="4742"/>
        <item m="1" sd="1" t="data" x="6598"/>
        <item m="1" sd="1" t="data" x="2689"/>
        <item m="1" sd="1" t="data" x="5510"/>
        <item m="1" sd="1" t="data" x="3254"/>
        <item m="1" sd="1" t="data" x="5325"/>
        <item m="1" sd="1" t="data" x="6522"/>
        <item m="1" sd="1" t="data" x="3266"/>
        <item m="1" sd="1" t="data" x="1520"/>
        <item m="1" sd="1" t="data" x="5367"/>
        <item m="1" sd="1" t="data" x="3239"/>
        <item m="1" sd="1" t="data" x="4413"/>
        <item m="1" sd="1" t="data" x="5482"/>
        <item m="1" sd="1" t="data" x="2285"/>
        <item m="1" sd="1" t="data" x="2220"/>
        <item m="1" sd="1" t="data" x="3497"/>
        <item m="1" sd="1" t="data" x="1479"/>
        <item m="1" sd="1" t="data" x="6086"/>
        <item m="1" sd="1" t="data" x="4385"/>
        <item m="1" sd="1" t="data" x="178"/>
        <item m="1" sd="1" t="data" x="6274"/>
        <item m="1" sd="1" t="data" x="5265"/>
        <item m="1" sd="1" t="data" x="2762"/>
        <item m="1" sd="1" t="data" x="3008"/>
        <item m="1" sd="1" t="data" x="6085"/>
        <item m="1" sd="1" t="data" x="2363"/>
        <item m="1" sd="1" t="data" x="955"/>
        <item m="1" sd="1" t="data" x="6349"/>
        <item m="1" sd="1" t="data" x="2630"/>
        <item m="1" sd="1" t="data" x="2704"/>
        <item m="1" sd="1" t="data" x="1909"/>
        <item m="1" sd="1" t="data" x="4766"/>
        <item m="1" sd="1" t="data" x="4736"/>
        <item m="1" sd="1" t="data" x="1991"/>
        <item m="1" sd="1" t="data" x="2582"/>
        <item m="1" sd="1" t="data" x="625"/>
        <item m="1" sd="1" t="data" x="4819"/>
        <item m="1" sd="1" t="data" x="1384"/>
        <item m="1" sd="1" t="data" x="1881"/>
        <item m="1" sd="1" t="data" x="6273"/>
        <item m="1" sd="1" t="data" x="1533"/>
        <item m="1" sd="1" t="data" x="3835"/>
        <item m="1" sd="1" t="data" x="3110"/>
        <item m="1" sd="1" t="data" x="1856"/>
        <item m="1" sd="1" t="data" x="4232"/>
        <item m="1" sd="1" t="data" x="5444"/>
        <item m="1" sd="1" t="data" x="5625"/>
        <item m="1" sd="1" t="data" x="4716"/>
        <item m="1" sd="1" t="data" x="1575"/>
        <item m="1" sd="1" t="data" x="997"/>
        <item m="1" sd="1" t="data" x="4475"/>
        <item m="1" sd="1" t="data" x="1916"/>
        <item m="1" sd="1" t="data" x="4769"/>
        <item m="1" sd="1" t="data" x="4408"/>
        <item m="1" sd="1" t="data" x="3966"/>
        <item m="1" sd="1" t="data" x="396"/>
        <item m="1" sd="1" t="data" x="3145"/>
        <item m="1" sd="1" t="data" x="3712"/>
        <item m="1" sd="1" t="data" x="71"/>
        <item m="1" sd="1" t="data" x="3844"/>
        <item m="1" sd="1" t="data" x="3563"/>
        <item m="1" sd="1" t="data" x="3822"/>
        <item m="1" sd="1" t="data" x="1930"/>
        <item m="1" sd="1" t="data" x="2424"/>
        <item m="1" sd="1" t="data" x="4334"/>
        <item m="1" sd="1" t="data" x="802"/>
        <item m="1" sd="1" t="data" x="4696"/>
        <item m="1" sd="1" t="data" x="5537"/>
        <item m="1" sd="1" t="data" x="857"/>
        <item m="1" sd="1" t="data" x="5085"/>
        <item m="1" sd="1" t="data" x="2906"/>
        <item m="1" sd="1" t="data" x="4310"/>
        <item m="1" sd="1" t="data" x="2707"/>
        <item m="1" sd="1" t="data" x="6101"/>
        <item m="1" sd="1" t="data" x="5821"/>
        <item m="1" sd="1" t="data" x="1913"/>
        <item m="1" sd="1" t="data" x="4745"/>
        <item m="1" sd="1" t="data" x="2522"/>
        <item m="1" sd="1" t="data" x="1580"/>
        <item m="1" sd="1" t="data" x="6687"/>
        <item m="1" sd="1" t="data" x="6388"/>
        <item m="1" sd="1" t="data" x="581"/>
        <item m="1" sd="1" t="data" x="4890"/>
        <item m="1" sd="1" t="data" x="1998"/>
        <item m="1" sd="1" t="data" x="5261"/>
        <item m="1" sd="1" t="data" x="3703"/>
        <item m="1" sd="1" t="data" x="3898"/>
        <item m="1" sd="1" t="data" x="3672"/>
        <item m="1" sd="1" t="data" x="56"/>
        <item m="1" sd="1" t="data" x="4761"/>
        <item m="1" sd="1" t="data" x="1052"/>
        <item m="1" sd="1" t="data" x="1996"/>
        <item m="1" sd="1" t="data" x="1514"/>
        <item m="1" sd="1" t="data" x="5129"/>
        <item m="1" sd="1" t="data" x="1677"/>
        <item m="1" sd="1" t="data" x="6572"/>
        <item m="1" sd="1" t="data" x="747"/>
        <item m="1" sd="1" t="data" x="3973"/>
        <item m="1" sd="1" t="data" x="2781"/>
        <item m="1" sd="1" t="data" x="1169"/>
        <item m="1" sd="1" t="data" x="2021"/>
        <item m="1" sd="1" t="data" x="4122"/>
        <item m="1" sd="1" t="data" x="4088"/>
        <item m="1" sd="1" t="data" x="1870"/>
        <item m="1" sd="1" t="data" x="3073"/>
        <item m="1" sd="1" t="data" x="5649"/>
        <item m="1" sd="1" t="data" x="4637"/>
        <item m="1" sd="1" t="data" x="853"/>
        <item m="1" sd="1" t="data" x="6635"/>
        <item m="1" sd="1" t="data" x="4839"/>
        <item m="1" sd="1" t="data" x="4333"/>
        <item m="1" sd="1" t="data" x="2800"/>
        <item m="1" sd="1" t="data" x="4060"/>
        <item m="1" sd="1" t="data" x="6138"/>
        <item m="1" sd="1" t="data" x="3234"/>
        <item m="1" sd="1" t="data" x="4565"/>
        <item m="1" sd="1" t="data" x="4950"/>
        <item m="1" sd="1" t="data" x="1661"/>
        <item m="1" sd="1" t="data" x="2993"/>
        <item m="1" sd="1" t="data" x="1670"/>
        <item m="1" sd="1" t="data" x="4779"/>
        <item m="1" sd="1" t="data" x="5398"/>
        <item m="1" sd="1" t="data" x="443"/>
        <item m="1" sd="1" t="data" x="3710"/>
        <item m="1" sd="1" t="data" x="6626"/>
        <item m="1" sd="1" t="data" x="2140"/>
        <item m="1" sd="1" t="data" x="2588"/>
        <item m="1" sd="1" t="data" x="4030"/>
        <item m="1" sd="1" t="data" x="3267"/>
        <item m="1" sd="1" t="data" x="1817"/>
        <item m="1" sd="1" t="data" x="2811"/>
        <item m="1" sd="1" t="data" x="2810"/>
        <item m="1" sd="1" t="data" x="5361"/>
        <item m="1" sd="1" t="data" x="6400"/>
        <item m="1" sd="1" t="data" x="6360"/>
        <item m="1" sd="1" t="data" x="6283"/>
        <item m="1" sd="1" t="data" x="5272"/>
        <item m="1" sd="1" t="data" x="1398"/>
        <item m="1" sd="1" t="data" x="3080"/>
        <item m="1" sd="1" t="data" x="5945"/>
        <item m="1" sd="1" t="data" x="601"/>
        <item m="1" sd="1" t="data" x="2364"/>
        <item m="1" sd="1" t="data" x="3494"/>
        <item m="1" sd="1" t="data" x="5409"/>
        <item m="1" sd="1" t="data" x="655"/>
        <item m="1" sd="1" t="data" x="1787"/>
        <item m="1" sd="1" t="data" x="1047"/>
        <item m="1" sd="1" t="data" x="306"/>
        <item m="1" sd="1" t="data" x="4441"/>
        <item m="1" sd="1" t="data" x="1345"/>
        <item m="1" sd="1" t="data" x="948"/>
        <item m="1" sd="1" t="data" x="1689"/>
        <item m="1" sd="1" t="data" x="816"/>
        <item m="1" sd="1" t="data" x="2276"/>
        <item m="1" sd="1" t="data" x="6429"/>
        <item m="1" sd="1" t="data" x="4455"/>
        <item m="1" sd="1" t="data" x="6494"/>
        <item m="1" sd="1" t="data" x="3976"/>
        <item m="1" sd="1" t="data" x="3465"/>
        <item m="1" sd="1" t="data" x="4346"/>
        <item m="1" sd="1" t="data" x="3486"/>
        <item m="1" sd="1" t="data" x="4279"/>
        <item m="1" sd="1" t="data" x="2602"/>
        <item m="1" sd="1" t="data" x="143"/>
        <item m="1" sd="1" t="data" x="2295"/>
        <item m="1" sd="1" t="data" x="57"/>
        <item m="1" sd="1" t="data" x="2086"/>
        <item m="1" sd="1" t="data" x="6029"/>
        <item m="1" sd="1" t="data" x="898"/>
        <item m="1" sd="1" t="data" x="3546"/>
        <item m="1" sd="1" t="data" x="6488"/>
        <item m="1" sd="1" t="data" x="5491"/>
        <item m="1" sd="1" t="data" x="4555"/>
        <item m="1" sd="1" t="data" x="5499"/>
        <item m="1" sd="1" t="data" x="5826"/>
        <item m="1" sd="1" t="data" x="2885"/>
        <item m="1" sd="1" t="data" x="70"/>
        <item m="1" sd="1" t="data" x="2286"/>
        <item m="1" sd="1" t="data" x="3742"/>
        <item m="1" sd="1" t="data" x="1847"/>
        <item m="1" sd="1" t="data" x="5772"/>
        <item m="1" sd="1" t="data" x="3209"/>
        <item m="1" sd="1" t="data" x="3744"/>
        <item m="1" sd="1" t="data" x="2884"/>
        <item m="1" sd="1" t="data" x="4649"/>
        <item m="1" sd="1" t="data" x="5585"/>
        <item m="1" sd="1" t="data" x="3756"/>
        <item m="1" sd="1" t="data" x="4288"/>
        <item m="1" sd="1" t="data" x="6595"/>
        <item m="1" sd="1" t="data" x="3173"/>
        <item m="1" sd="1" t="data" x="1462"/>
        <item m="1" sd="1" t="data" x="2025"/>
        <item m="1" sd="1" t="data" x="6430"/>
        <item m="1" sd="1" t="data" x="4274"/>
        <item m="1" sd="1" t="data" x="4021"/>
        <item m="1" sd="1" t="data" x="5634"/>
        <item m="1" sd="1" t="data" x="974"/>
        <item m="1" sd="1" t="data" x="4398"/>
        <item m="1" sd="1" t="data" x="3545"/>
        <item m="1" sd="1" t="data" x="6539"/>
        <item m="1" sd="1" t="data" x="1827"/>
        <item m="1" sd="1" t="data" x="363"/>
        <item m="1" sd="1" t="data" x="64"/>
        <item m="1" sd="1" t="data" x="62"/>
        <item m="1" sd="1" t="data" x="3503"/>
        <item m="1" sd="1" t="data" x="674"/>
        <item m="1" sd="1" t="data" x="3231"/>
        <item m="1" sd="1" t="data" x="3330"/>
        <item m="1" sd="1" t="data" x="2775"/>
        <item m="1" sd="1" t="data" x="2148"/>
        <item m="1" sd="1" t="data" x="3565"/>
        <item m="1" sd="1" t="data" x="4345"/>
        <item m="1" sd="1" t="data" x="3398"/>
        <item m="1" sd="1" t="data" x="2681"/>
        <item m="1" sd="1" t="data" x="2352"/>
        <item m="1" sd="1" t="data" x="5591"/>
        <item m="1" sd="1" t="data" x="787"/>
        <item m="1" sd="1" t="data" x="1174"/>
        <item m="1" sd="1" t="data" x="6415"/>
        <item m="1" sd="1" t="data" x="6662"/>
        <item m="1" sd="1" t="data" x="1235"/>
        <item m="1" sd="1" t="data" x="1267"/>
        <item m="1" sd="1" t="data" x="605"/>
        <item m="1" sd="1" t="data" x="1665"/>
        <item m="1" sd="1" t="data" x="5373"/>
        <item m="1" sd="1" t="data" x="4710"/>
        <item m="1" sd="1" t="data" x="2121"/>
        <item m="1" sd="1" t="data" x="5961"/>
        <item m="1" sd="1" t="data" x="2860"/>
        <item m="1" sd="1" t="data" x="1230"/>
        <item m="1" sd="1" t="data" x="3945"/>
        <item m="1" sd="1" t="data" x="5040"/>
        <item m="1" sd="1" t="data" x="430"/>
        <item m="1" sd="1" t="data" x="6213"/>
        <item m="1" sd="1" t="data" x="5976"/>
        <item m="1" sd="1" t="data" x="4808"/>
        <item m="1" sd="1" t="data" x="2809"/>
        <item m="1" sd="1" t="data" x="5007"/>
        <item m="1" sd="1" t="data" x="5566"/>
        <item m="1" sd="1" t="data" x="3138"/>
        <item m="1" sd="1" t="data" x="5897"/>
        <item m="1" sd="1" t="data" x="1759"/>
        <item m="1" sd="1" t="data" x="2085"/>
        <item m="1" sd="1" t="data" x="2189"/>
        <item m="1" sd="1" t="data" x="2224"/>
        <item m="1" sd="1" t="data" x="2013"/>
        <item m="1" sd="1" t="data" x="2156"/>
        <item m="1" sd="1" t="data" x="2405"/>
        <item m="1" sd="1" t="data" x="2339"/>
        <item m="1" sd="1" t="data" x="6045"/>
        <item m="1" sd="1" t="data" x="4429"/>
        <item m="1" sd="1" t="data" x="1183"/>
        <item m="1" sd="1" t="data" x="1637"/>
        <item m="1" sd="1" t="data" x="1341"/>
        <item m="1" sd="1" t="data" x="6421"/>
        <item m="1" sd="1" t="data" x="6425"/>
        <item m="1" sd="1" t="data" x="4971"/>
        <item m="1" sd="1" t="data" x="2211"/>
        <item m="1" sd="1" t="data" x="611"/>
        <item m="1" sd="1" t="data" x="6417"/>
        <item m="1" sd="1" t="data" x="3175"/>
        <item m="1" sd="1" t="data" x="2278"/>
        <item m="1" sd="1" t="data" x="4286"/>
        <item m="1" sd="1" t="data" x="4329"/>
        <item m="1" sd="1" t="data" x="5825"/>
        <item m="1" sd="1" t="data" x="2902"/>
        <item m="1" sd="1" t="data" x="1360"/>
        <item m="1" sd="1" t="data" x="2764"/>
        <item m="1" sd="1" t="data" x="3826"/>
        <item m="1" sd="1" t="data" x="1999"/>
        <item m="1" sd="1" t="data" x="2291"/>
        <item m="1" sd="1" t="data" x="6434"/>
        <item m="1" sd="1" t="data" x="5263"/>
        <item m="1" sd="1" t="data" x="735"/>
        <item m="1" sd="1" t="data" x="5480"/>
        <item m="1" sd="1" t="data" x="5507"/>
        <item m="1" sd="1" t="data" x="4150"/>
        <item m="1" sd="1" t="data" x="2230"/>
        <item m="1" sd="1" t="data" x="3085"/>
        <item m="1" sd="1" t="data" x="6079"/>
        <item m="1" sd="1" t="data" x="1395"/>
        <item m="1" sd="1" t="data" x="4262"/>
        <item m="1" sd="1" t="data" x="1041"/>
        <item m="1" sd="1" t="data" x="4178"/>
        <item m="1" sd="1" t="data" x="5478"/>
        <item m="1" sd="1" t="data" x="6057"/>
        <item m="1" sd="1" t="data" x="5222"/>
        <item m="1" sd="1" t="data" x="6352"/>
        <item m="1" sd="1" t="data" x="6615"/>
        <item m="1" sd="1" t="data" x="1509"/>
        <item m="1" sd="1" t="data" x="6220"/>
        <item m="1" sd="1" t="data" x="5832"/>
        <item m="1" sd="1" t="data" x="3039"/>
        <item m="1" sd="1" t="data" x="4722"/>
        <item m="1" sd="1" t="data" x="558"/>
        <item m="1" sd="1" t="data" x="2849"/>
        <item m="1" sd="1" t="data" x="6423"/>
        <item m="1" sd="1" t="data" x="191"/>
        <item m="1" sd="1" t="data" x="2394"/>
        <item m="1" sd="1" t="data" x="4331"/>
        <item m="1" sd="1" t="data" x="2992"/>
        <item m="1" sd="1" t="data" x="5"/>
        <item m="1" sd="1" t="data" x="2543"/>
        <item m="1" sd="1" t="data" x="1591"/>
        <item m="1" sd="1" t="data" x="1888"/>
        <item m="1" sd="1" t="data" x="6012"/>
        <item m="1" sd="1" t="data" x="3815"/>
        <item m="1" sd="1" t="data" x="3411"/>
        <item m="1" sd="1" t="data" x="2518"/>
        <item m="1" sd="1" t="data" x="4125"/>
        <item m="1" sd="1" t="data" x="4558"/>
        <item m="1" sd="1" t="data" x="4748"/>
        <item m="1" sd="1" t="data" x="5857"/>
        <item m="1" sd="1" t="data" x="516"/>
        <item m="1" sd="1" t="data" x="5829"/>
        <item m="1" sd="1" t="data" x="1072"/>
        <item m="1" sd="1" t="data" x="4317"/>
        <item m="1" sd="1" t="data" x="5365"/>
        <item m="1" sd="1" t="data" x="1431"/>
        <item m="1" sd="1" t="data" x="1763"/>
        <item m="1" sd="1" t="data" x="1801"/>
        <item m="1" sd="1" t="data" x="862"/>
        <item m="1" sd="1" t="data" x="4570"/>
        <item m="1" sd="1" t="data" x="2317"/>
        <item m="1" sd="1" t="data" x="590"/>
        <item m="1" sd="1" t="data" x="6545"/>
        <item m="1" sd="1" t="data" x="386"/>
        <item m="1" sd="1" t="data" x="3316"/>
        <item m="1" sd="1" t="data" x="6654"/>
        <item m="1" sd="1" t="data" x="108"/>
        <item m="1" sd="1" t="data" x="5934"/>
        <item m="1" sd="1" t="data" x="2294"/>
        <item m="1" sd="1" t="data" x="1636"/>
        <item m="1" sd="1" t="data" x="880"/>
        <item m="1" sd="1" t="data" x="1832"/>
        <item m="1" sd="1" t="data" x="2034"/>
        <item m="1" sd="1" t="data" x="5869"/>
        <item m="1" sd="1" t="data" x="4953"/>
        <item m="1" sd="1" t="data" x="4326"/>
        <item m="1" sd="1" t="data" x="5531"/>
        <item m="1" sd="1" t="data" x="1513"/>
        <item m="1" sd="1" t="data" x="5509"/>
        <item m="1" sd="1" t="data" x="2290"/>
        <item m="1" sd="1" t="data" x="4586"/>
        <item m="1" sd="1" t="data" x="639"/>
        <item m="1" sd="1" t="data" x="4231"/>
        <item m="1" sd="1" t="data" x="5099"/>
        <item m="1" sd="1" t="data" x="1390"/>
        <item m="1" sd="1" t="data" x="299"/>
        <item m="1" sd="1" t="data" x="6611"/>
        <item m="1" sd="1" t="data" x="129"/>
        <item m="1" sd="1" t="data" x="3320"/>
        <item m="1" sd="1" t="data" x="1223"/>
        <item m="1" sd="1" t="data" x="5644"/>
        <item m="1" sd="1" t="data" x="3369"/>
        <item m="1" sd="1" t="data" x="5941"/>
        <item m="1" sd="1" t="data" x="5545"/>
        <item m="1" sd="1" t="data" x="4395"/>
        <item m="1" sd="1" t="data" x="2515"/>
        <item m="1" sd="1" t="data" x="5859"/>
        <item m="1" sd="1" t="data" x="2594"/>
        <item m="1" sd="1" t="data" x="2175"/>
        <item m="1" sd="1" t="data" x="1746"/>
        <item m="1" sd="1" t="data" x="3982"/>
        <item m="1" sd="1" t="data" x="2969"/>
        <item m="1" sd="1" t="data" x="245"/>
        <item m="1" sd="1" t="data" x="808"/>
        <item m="1" sd="1" t="data" x="3939"/>
        <item m="1" sd="1" t="data" x="3765"/>
        <item m="1" sd="1" t="data" x="2619"/>
        <item m="1" sd="1" t="data" x="1082"/>
        <item m="1" sd="1" t="data" x="5117"/>
        <item m="1" sd="1" t="data" x="6178"/>
        <item m="1" sd="1" t="data" x="5013"/>
        <item m="1" sd="1" t="data" x="772"/>
        <item m="1" sd="1" t="data" x="777"/>
        <item m="1" sd="1" t="data" x="300"/>
        <item m="1" sd="1" t="data" x="939"/>
        <item m="1" sd="1" t="data" x="4253"/>
        <item m="1" sd="1" t="data" x="873"/>
        <item m="1" sd="1" t="data" x="616"/>
        <item m="1" sd="1" t="data" x="1928"/>
        <item m="1" sd="1" t="data" x="2000"/>
        <item m="1" sd="1" t="data" x="1396"/>
        <item m="1" sd="1" t="data" x="4853"/>
        <item m="1" sd="1" t="data" x="5807"/>
        <item m="1" sd="1" t="data" x="1268"/>
        <item m="1" sd="1" t="data" x="4636"/>
        <item m="1" sd="1" t="data" x="890"/>
        <item m="1" sd="1" t="data" x="5288"/>
        <item m="1" sd="1" t="data" x="876"/>
        <item m="1" sd="1" t="data" x="4706"/>
        <item m="1" sd="1" t="data" x="4154"/>
        <item m="1" sd="1" t="data" x="5477"/>
        <item m="1" sd="1" t="data" x="1110"/>
        <item m="1" sd="1" t="data" x="4850"/>
        <item m="1" sd="1" t="data" x="1310"/>
        <item m="1" sd="1" t="data" x="118"/>
        <item m="1" sd="1" t="data" x="3527"/>
        <item m="1" sd="1" t="data" x="5358"/>
        <item m="1" sd="1" t="data" x="101"/>
        <item m="1" sd="1" t="data" x="5526"/>
        <item m="1" sd="1" t="data" x="6334"/>
        <item m="1" sd="1" t="data" x="4375"/>
        <item m="1" sd="1" t="data" x="5873"/>
        <item m="1" sd="1" t="data" x="6288"/>
        <item m="1" sd="1" t="data" x="6446"/>
        <item m="1" sd="1" t="data" x="5756"/>
        <item m="1" sd="1" t="data" x="5651"/>
        <item m="1" sd="1" t="data" x="2474"/>
        <item m="1" sd="1" t="data" x="4924"/>
        <item m="1" sd="1" t="data" x="3158"/>
        <item m="1" sd="1" t="data" x="162"/>
        <item m="1" sd="1" t="data" x="6459"/>
        <item m="1" sd="1" t="data" x="4070"/>
        <item m="1" sd="1" t="data" x="4219"/>
        <item m="1" sd="1" t="data" x="5618"/>
        <item m="1" sd="1" t="data" x="5432"/>
        <item m="1" sd="1" t="data" x="5433"/>
        <item m="1" sd="1" t="data" x="5431"/>
        <item m="1" sd="1" t="data" x="5430"/>
        <item m="1" sd="1" t="data" x="4888"/>
        <item m="1" sd="1" t="data" x="5347"/>
        <item m="1" sd="1" t="data" x="499"/>
        <item m="1" sd="1" t="data" x="4427"/>
        <item m="1" sd="1" t="data" x="6600"/>
        <item m="1" sd="1" t="data" x="5267"/>
        <item m="1" sd="1" t="data" x="2763"/>
        <item m="1" sd="1" t="data" x="3489"/>
        <item m="1" sd="1" t="data" x="4222"/>
        <item m="1" sd="1" t="data" x="289"/>
        <item m="1" sd="1" t="data" x="6183"/>
        <item m="1" sd="1" t="data" x="5662"/>
        <item m="1" sd="1" t="data" x="3106"/>
        <item m="1" sd="1" t="data" x="3620"/>
        <item m="1" sd="1" t="data" x="2016"/>
        <item m="1" sd="1" t="data" x="6136"/>
        <item m="1" sd="1" t="data" x="1184"/>
        <item m="1" sd="1" t="data" x="2644"/>
        <item m="1" sd="1" t="data" x="3863"/>
        <item m="1" sd="1" t="data" x="5357"/>
        <item m="1" sd="1" t="data" x="1026"/>
        <item m="1" sd="1" t="data" x="585"/>
        <item m="1" sd="1" t="data" x="265"/>
        <item m="1" sd="1" t="data" x="5971"/>
        <item m="1" sd="1" t="data" x="5952"/>
        <item m="1" sd="1" t="data" x="5836"/>
        <item m="1" sd="1" t="data" x="5860"/>
        <item m="1" sd="1" t="data" x="5631"/>
        <item m="1" sd="1" t="data" x="5931"/>
        <item m="1" sd="1" t="data" x="5906"/>
        <item m="1" sd="1" t="data" x="5811"/>
        <item m="1" sd="1" t="data" x="5620"/>
        <item m="1" sd="1" t="data" x="1768"/>
        <item m="1" sd="1" t="data" x="1108"/>
        <item m="1" sd="1" t="data" x="5473"/>
        <item m="1" sd="1" t="data" x="6259"/>
        <item m="1" sd="1" t="data" x="4234"/>
        <item m="1" sd="1" t="data" x="6533"/>
        <item m="1" sd="1" t="data" x="5761"/>
        <item m="1" sd="1" t="data" x="6098"/>
        <item m="1" sd="1" t="data" x="6230"/>
        <item m="1" sd="1" t="data" x="5862"/>
        <item m="1" sd="1" t="data" x="6422"/>
        <item m="1" sd="1" t="data" x="6129"/>
        <item m="1" sd="1" t="data" x="6483"/>
        <item m="1" sd="1" t="data" x="6163"/>
        <item m="1" sd="1" t="data" x="6061"/>
        <item m="1" sd="1" t="data" x="6257"/>
        <item m="1" sd="1" t="data" x="6392"/>
        <item m="1" sd="1" t="data" x="6366"/>
        <item m="1" sd="1" t="data" x="4024"/>
        <item m="1" sd="1" t="data" x="5783"/>
        <item m="1" sd="1" t="data" x="1551"/>
        <item m="1" sd="1" t="data" x="2555"/>
        <item m="1" sd="1" t="data" x="966"/>
        <item m="1" sd="1" t="data" x="4498"/>
        <item m="1" sd="1" t="data" x="6555"/>
        <item m="1" sd="1" t="data" x="5528"/>
        <item m="1" sd="1" t="data" x="5546"/>
        <item m="1" sd="1" t="data" x="3550"/>
        <item m="1" sd="1" t="data" x="3493"/>
        <item m="1" sd="1" t="data" x="3466"/>
        <item m="1" sd="1" t="data" x="5904"/>
        <item m="1" sd="1" t="data" x="2446"/>
        <item m="1" sd="1" t="data" x="3652"/>
        <item m="1" sd="1" t="data" x="5094"/>
        <item m="1" sd="1" t="data" x="449"/>
        <item m="1" sd="1" t="data" x="6272"/>
        <item m="1" sd="1" t="data" x="4608"/>
        <item m="1" sd="1" t="data" x="563"/>
        <item m="1" sd="1" t="data" x="82"/>
        <item m="1" sd="1" t="data" x="5403"/>
        <item m="1" sd="1" t="data" x="4380"/>
        <item m="1" sd="1" t="data" x="1842"/>
        <item m="1" sd="1" t="data" x="2949"/>
        <item m="1" sd="1" t="data" x="2856"/>
        <item m="1" sd="1" t="data" x="1702"/>
        <item m="1" sd="1" t="data" x="3937"/>
        <item m="1" sd="1" t="data" x="5707"/>
        <item m="1" sd="1" t="data" x="421"/>
        <item m="1" sd="1" t="data" x="2586"/>
        <item m="1" sd="1" t="data" x="2999"/>
        <item m="1" sd="1" t="data" x="4364"/>
        <item m="1" sd="1" t="data" x="5108"/>
        <item m="1" sd="1" t="data" x="899"/>
        <item m="1" sd="1" t="data" x="580"/>
        <item m="1" sd="1" t="data" x="3771"/>
        <item m="1" sd="1" t="data" x="5675"/>
        <item m="1" sd="1" t="data" x="4757"/>
        <item m="1" sd="1" t="data" x="453"/>
        <item m="1" sd="1" t="data" x="6190"/>
        <item m="1" sd="1" t="data" x="4620"/>
        <item m="1" sd="1" t="data" x="4018"/>
        <item m="1" sd="1" t="data" x="3879"/>
        <item m="1" sd="1" t="data" x="2222"/>
        <item m="1" sd="1" t="data" x="892"/>
        <item m="1" sd="1" t="data" x="1182"/>
        <item m="1" sd="1" t="data" x="2525"/>
        <item m="1" sd="1" t="data" x="1567"/>
        <item m="1" sd="1" t="data" x="1845"/>
        <item m="1" sd="1" t="data" x="945"/>
        <item m="1" sd="1" t="data" x="1257"/>
        <item m="1" sd="1" t="data" x="95"/>
        <item m="1" sd="1" t="data" x="5506"/>
        <item m="1" sd="1" t="data" x="3171"/>
        <item m="1" sd="1" t="data" x="5329"/>
        <item m="1" sd="1" t="data" x="4735"/>
        <item m="1" sd="1" t="data" x="3088"/>
        <item m="1" sd="1" t="data" x="3554"/>
        <item m="1" sd="1" t="data" x="1273"/>
        <item m="1" sd="1" t="data" x="6097"/>
        <item m="1" sd="1" t="data" x="789"/>
        <item m="1" sd="1" t="data" x="239"/>
        <item m="1" sd="1" t="data" x="2964"/>
        <item m="1" sd="1" t="data" x="5038"/>
        <item m="1" sd="1" t="data" x="5877"/>
        <item m="1" sd="1" t="data" x="3623"/>
        <item m="1" sd="1" t="data" x="65"/>
        <item m="1" sd="1" t="data" x="2338"/>
        <item m="1" sd="1" t="data" x="1099"/>
        <item m="1" sd="1" t="data" x="2077"/>
        <item m="1" sd="1" t="data" x="4831"/>
        <item m="1" sd="1" t="data" x="69"/>
        <item m="1" sd="1" t="data" x="1498"/>
        <item m="1" sd="1" t="data" x="3737"/>
        <item m="1" sd="1" t="data" x="3634"/>
        <item m="1" sd="1" t="data" x="30"/>
        <item m="1" sd="1" t="data" x="4849"/>
        <item m="1" sd="1" t="data" x="3339"/>
        <item m="1" sd="1" t="data" x="1073"/>
        <item m="1" sd="1" t="data" x="4945"/>
        <item m="1" sd="1" t="data" x="700"/>
        <item m="1" sd="1" t="data" x="476"/>
        <item m="1" sd="1" t="data" x="3647"/>
        <item m="1" sd="1" t="data" x="5488"/>
        <item m="1" sd="1" t="data" x="3338"/>
        <item m="1" sd="1" t="data" x="3705"/>
        <item m="1" sd="1" t="data" x="2438"/>
        <item m="1" sd="1" t="data" x="251"/>
        <item m="1" sd="1" t="data" x="4027"/>
        <item m="1" sd="1" t="data" x="1000"/>
        <item m="1" sd="1" t="data" x="2585"/>
        <item m="1" sd="1" t="data" x="4682"/>
        <item m="1" sd="1" t="data" x="5882"/>
        <item m="1" sd="1" t="data" x="2676"/>
        <item m="1" sd="1" t="data" x="1858"/>
        <item m="1" sd="1" t="data" x="6204"/>
        <item m="1" sd="1" t="data" x="888"/>
        <item m="1" sd="1" t="data" x="1910"/>
        <item m="1" sd="1" t="data" x="649"/>
        <item m="1" sd="1" t="data" x="4918"/>
        <item m="1" sd="1" t="data" x="3687"/>
        <item m="1" sd="1" t="data" x="5607"/>
        <item m="1" sd="1" t="data" x="6064"/>
        <item m="1" sd="1" t="data" x="5984"/>
        <item m="1" sd="1" t="data" x="4221"/>
        <item m="1" sd="1" t="data" x="5501"/>
        <item m="1" sd="1" t="data" x="1087"/>
        <item m="1" sd="1" t="data" x="1061"/>
        <item m="1" sd="1" t="data" x="985"/>
        <item m="1" sd="1" t="data" x="5865"/>
        <item m="1" sd="1" t="data" x="919"/>
        <item m="1" sd="1" t="data" x="1445"/>
        <item m="1" sd="1" t="data" x="1319"/>
        <item m="1" sd="1" t="data" x="5476"/>
        <item m="1" sd="1" t="data" x="2383"/>
        <item m="1" sd="1" t="data" x="1781"/>
        <item m="1" sd="1" t="data" x="2478"/>
        <item m="1" sd="1" t="data" x="1343"/>
        <item m="1" sd="1" t="data" x="469"/>
        <item m="1" sd="1" t="data" x="2855"/>
        <item m="1" sd="1" t="data" x="3336"/>
        <item m="1" sd="1" t="data" x="4102"/>
        <item m="1" sd="1" t="data" x="755"/>
        <item m="1" sd="1" t="data" x="6020"/>
        <item m="1" sd="1" t="data" x="4616"/>
        <item m="1" sd="1" t="data" x="5512"/>
        <item m="1" sd="1" t="data" x="2752"/>
        <item m="1" sd="1" t="data" x="3837"/>
        <item m="1" sd="1" t="data" x="904"/>
        <item m="1" sd="1" t="data" x="2117"/>
        <item m="1" sd="1" t="data" x="6700"/>
        <item m="1" sd="1" t="data" x="3764"/>
        <item m="1" sd="1" t="data" x="6114"/>
        <item m="1" sd="1" t="data" x="1716"/>
        <item m="1" sd="1" t="data" x="3759"/>
        <item m="1" sd="1" t="data" x="4992"/>
        <item m="1" sd="1" t="data" x="5032"/>
        <item m="1" sd="1" t="data" x="49"/>
        <item m="1" sd="1" t="data" x="946"/>
        <item m="1" sd="1" t="data" x="844"/>
        <item m="1" sd="1" t="data" x="3306"/>
        <item m="1" sd="1" t="data" x="3825"/>
        <item m="1" sd="1" t="data" x="1081"/>
        <item m="1" sd="1" t="data" x="3532"/>
        <item m="1" sd="1" t="data" x="4336"/>
        <item m="1" sd="1" t="data" x="6109"/>
        <item m="1" sd="1" t="data" x="1189"/>
        <item m="1" sd="1" t="data" x="1743"/>
        <item m="1" sd="1" t="data" x="409"/>
        <item m="1" sd="1" t="data" x="1004"/>
        <item m="1" sd="1" t="data" x="3748"/>
        <item m="1" sd="1" t="data" x="720"/>
        <item m="1" sd="1" t="data" x="841"/>
        <item m="1" sd="1" t="data" x="1091"/>
        <item m="1" sd="1" t="data" x="956"/>
        <item m="1" sd="1" t="data" x="1048"/>
        <item m="1" sd="1" t="data" x="225"/>
        <item m="1" sd="1" t="data" x="1137"/>
        <item m="1" sd="1" t="data" x="273"/>
        <item m="1" sd="1" t="data" x="328"/>
        <item m="1" sd="1" t="data" x="2503"/>
        <item m="1" sd="1" t="data" x="325"/>
        <item m="1" sd="1" t="data" x="3308"/>
        <item m="1" sd="1" t="data" x="2879"/>
        <item m="1" sd="1" t="data" x="2380"/>
        <item m="1" sd="1" t="data" x="2453"/>
        <item m="1" sd="1" t="data" x="4143"/>
        <item m="1" sd="1" t="data" x="879"/>
        <item m="1" sd="1" t="data" x="2976"/>
        <item m="1" sd="1" t="data" x="5713"/>
        <item m="1" sd="1" t="data" x="1104"/>
        <item m="1" sd="1" t="data" x="5866"/>
        <item m="1" sd="1" t="data" x="5337"/>
        <item m="1" sd="1" t="data" x="4863"/>
        <item m="1" sd="1" t="data" x="921"/>
        <item m="1" sd="1" t="data" x="3401"/>
        <item m="1" sd="1" t="data" x="3733"/>
        <item m="1" sd="1" t="data" x="5082"/>
        <item m="1" sd="1" t="data" x="5720"/>
        <item m="1" sd="1" t="data" x="5721"/>
        <item m="1" sd="1" t="data" x="848"/>
        <item m="1" sd="1" t="data" x="6594"/>
        <item m="1" sd="1" t="data" x="5710"/>
        <item m="1" sd="1" t="data" x="5352"/>
        <item m="1" sd="1" t="data" x="4054"/>
        <item m="1" sd="1" t="data" x="2761"/>
        <item m="1" sd="1" t="data" x="6696"/>
        <item m="1" sd="1" t="data" x="5540"/>
        <item m="1" sd="1" t="data" x="317"/>
        <item m="1" sd="1" t="data" x="3566"/>
        <item m="1" sd="1" t="data" x="113"/>
        <item m="1" sd="1" t="data" x="5544"/>
        <item m="1" sd="1" t="data" x="2084"/>
        <item m="1" sd="1" t="data" x="2227"/>
        <item m="1" sd="1" t="data" x="6603"/>
        <item m="1" sd="1" t="data" x="1704"/>
        <item m="1" sd="1" t="data" x="6649"/>
        <item m="1" sd="1" t="data" x="2106"/>
        <item m="1" sd="1" t="data" x="5560"/>
        <item m="1" sd="1" t="data" x="6465"/>
        <item m="1" sd="1" t="data" x="1918"/>
        <item m="1" sd="1" t="data" x="5143"/>
        <item m="1" sd="1" t="data" x="1727"/>
        <item m="1" sd="1" t="data" x="4298"/>
        <item m="1" sd="1" t="data" x="3987"/>
        <item m="1" sd="1" t="data" x="6167"/>
        <item m="1" sd="1" t="data" x="6341"/>
        <item m="1" sd="1" t="data" x="88"/>
        <item m="1" sd="1" t="data" x="1839"/>
        <item m="1" sd="1" t="data" x="87"/>
        <item m="1" sd="1" t="data" x="4312"/>
        <item m="1" sd="1" t="data" x="4760"/>
        <item m="1" sd="1" t="data" x="6592"/>
        <item m="1" sd="1" t="data" x="212"/>
        <item m="1" sd="1" t="data" x="2001"/>
        <item m="1" sd="1" t="data" x="2760"/>
        <item m="1" sd="1" t="data" x="911"/>
        <item m="1" sd="1" t="data" x="3156"/>
        <item m="1" sd="1" t="data" x="4901"/>
        <item m="1" sd="1" t="data" x="1894"/>
        <item m="1" sd="1" t="data" x="5494"/>
        <item m="1" sd="1" t="data" x="1516"/>
        <item m="1" sd="1" t="data" x="1265"/>
        <item m="1" sd="1" t="data" x="1422"/>
        <item m="1" sd="1" t="data" x="3002"/>
        <item m="1" sd="1" t="data" x="909"/>
        <item m="1" sd="1" t="data" x="211"/>
        <item m="1" sd="1" t="data" x="394"/>
        <item m="1" sd="1" t="data" x="3792"/>
        <item m="1" sd="1" t="data" x="4602"/>
        <item m="1" sd="1" t="data" x="1907"/>
        <item m="1" sd="1" t="data" x="3477"/>
        <item m="1" sd="1" t="data" x="770"/>
        <item m="1" sd="1" t="data" x="4386"/>
        <item m="1" sd="1" t="data" x="2803"/>
        <item m="1" sd="1" t="data" x="5844"/>
        <item m="1" sd="1" t="data" x="2799"/>
        <item m="1" sd="1" t="data" x="6115"/>
        <item m="1" sd="1" t="data" x="529"/>
        <item m="1" sd="1" t="data" x="5390"/>
        <item m="1" sd="1" t="data" x="1421"/>
        <item m="1" sd="1" t="data" x="614"/>
        <item m="1" sd="1" t="data" x="4353"/>
        <item m="1" sd="1" t="data" x="1934"/>
        <item m="1" sd="1" t="data" x="1443"/>
        <item m="1" sd="1" t="data" x="1789"/>
        <item m="1" sd="1" t="data" x="2387"/>
        <item m="1" sd="1" t="data" x="1315"/>
        <item m="1" sd="1" t="data" x="1263"/>
        <item m="1" sd="1" t="data" x="6383"/>
        <item m="1" sd="1" t="data" x="5578"/>
        <item m="1" sd="1" t="data" x="10"/>
        <item m="1" sd="1" t="data" x="3066"/>
        <item m="1" sd="1" t="data" x="3355"/>
        <item m="1" sd="1" t="data" x="319"/>
        <item m="1" sd="1" t="data" x="1100"/>
        <item m="1" sd="1" t="data" x="4063"/>
        <item m="1" sd="1" t="data" x="2219"/>
        <item m="1" sd="1" t="data" x="973"/>
        <item m="1" sd="1" t="data" x="1515"/>
        <item m="1" sd="1" t="data" x="4151"/>
        <item m="1" sd="1" t="data" x="4662"/>
        <item m="1" sd="1" t="data" x="855"/>
        <item m="1" sd="1" t="data" x="1120"/>
        <item m="1" sd="1" t="data" x="318"/>
        <item m="1" sd="1" t="data" x="6640"/>
        <item m="1" sd="1" t="data" x="2691"/>
        <item m="1" sd="1" t="data" x="5732"/>
        <item m="1" sd="1" t="data" x="2480"/>
        <item m="1" sd="1" t="data" x="1105"/>
        <item m="1" sd="1" t="data" x="5994"/>
        <item m="1" sd="1" t="data" x="2332"/>
        <item m="1" sd="1" t="data" x="3079"/>
        <item m="1" sd="1" t="data" x="3971"/>
        <item m="1" sd="1" t="data" x="753"/>
        <item m="1" sd="1" t="data" x="1221"/>
        <item m="1" sd="1" t="data" x="1222"/>
        <item m="1" sd="1" t="data" x="1639"/>
        <item m="1" sd="1" t="data" x="1669"/>
        <item m="1" sd="1" t="data" x="1536"/>
        <item m="1" sd="1" t="data" x="1937"/>
        <item m="1" sd="1" t="data" x="3102"/>
        <item m="1" sd="1" t="data" x="6424"/>
        <item m="1" sd="1" t="data" x="1287"/>
        <item m="1" sd="1" t="data" x="4291"/>
        <item m="1" sd="1" t="data" x="6278"/>
        <item m="1" sd="1" t="data" x="2632"/>
        <item m="1" sd="1" t="data" x="6448"/>
        <item m="1" sd="1" t="data" x="3261"/>
        <item m="1" sd="1" t="data" x="5268"/>
        <item m="1" sd="1" t="data" x="2603"/>
        <item m="1" sd="1" t="data" x="567"/>
        <item m="1" sd="1" t="data" x="6142"/>
        <item m="1" sd="1" t="data" x="494"/>
        <item m="1" sd="1" t="data" x="2744"/>
        <item m="1" sd="1" t="data" x="5328"/>
        <item m="1" sd="1" t="data" x="3677"/>
        <item m="1" sd="1" t="data" x="73"/>
        <item m="1" sd="1" t="data" x="5218"/>
        <item m="1" sd="1" t="data" x="4162"/>
        <item m="1" sd="1" t="data" x="627"/>
        <item m="1" sd="1" t="data" x="750"/>
        <item m="1" sd="1" t="data" x="2727"/>
        <item m="1" sd="1" t="data" x="1011"/>
        <item m="1" sd="1" t="data" x="5455"/>
        <item m="1" sd="1" t="data" x="1914"/>
        <item m="1" sd="1" t="data" x="5584"/>
        <item m="1" sd="1" t="data" x="2682"/>
        <item m="1" sd="1" t="data" x="3412"/>
        <item m="1" sd="1" t="data" x="3989"/>
        <item m="1" sd="1" t="data" x="2135"/>
        <item m="1" sd="1" t="data" x="2319"/>
        <item m="1" sd="1" t="data" x="2694"/>
        <item m="1" sd="1" t="data" x="4541"/>
        <item m="1" sd="1" t="data" x="3152"/>
        <item m="1" sd="1" t="data" x="3542"/>
        <item m="1" sd="1" t="data" x="125"/>
        <item m="1" sd="1" t="data" x="1254"/>
        <item m="1" sd="1" t="data" x="1741"/>
        <item m="1" sd="1" t="data" x="5421"/>
        <item m="1" sd="1" t="data" x="6546"/>
        <item m="1" sd="1" t="data" x="456"/>
        <item m="1" sd="1" t="data" x="4115"/>
        <item m="1" sd="1" t="data" x="1596"/>
        <item m="1" sd="1" t="data" x="2409"/>
        <item m="1" sd="1" t="data" x="4824"/>
        <item m="1" sd="1" t="data" x="4931"/>
        <item m="1" sd="1" t="data" x="5037"/>
        <item m="1" sd="1" t="data" x="1798"/>
        <item m="1" sd="1" t="data" x="4622"/>
        <item m="1" sd="1" t="data" x="490"/>
        <item m="1" sd="1" t="data" x="214"/>
        <item m="1" sd="1" t="data" x="783"/>
        <item m="1" sd="1" t="data" x="2493"/>
        <item m="1" sd="1" t="data" x="2164"/>
        <item m="1" sd="1" t="data" x="1224"/>
        <item m="1" sd="1" t="data" x="2739"/>
        <item m="1" sd="1" t="data" x="3817"/>
        <item m="1" sd="1" t="data" x="4599"/>
        <item m="1" sd="1" t="data" x="5128"/>
        <item m="1" sd="1" t="data" x="1740"/>
        <item m="1" sd="1" t="data" x="6134"/>
        <item m="1" sd="1" t="data" x="4051"/>
        <item m="1" sd="1" t="data" x="474"/>
        <item m="1" sd="1" t="data" x="748"/>
        <item m="1" sd="1" t="data" x="1388"/>
        <item m="1" sd="1" t="data" x="3599"/>
        <item m="1" sd="1" t="data" x="6412"/>
        <item m="1" sd="1" t="data" x="3069"/>
        <item m="1" sd="1" t="data" x="996"/>
        <item m="1" sd="1" t="data" x="991"/>
        <item m="1" sd="1" t="data" x="993"/>
        <item m="1" sd="1" t="data" x="994"/>
        <item m="1" sd="1" t="data" x="995"/>
        <item m="1" sd="1" t="data" x="6154"/>
        <item m="1" sd="1" t="data" x="6153"/>
        <item m="1" sd="1" t="data" x="6152"/>
        <item m="1" sd="1" t="data" x="1064"/>
        <item m="1" sd="1" t="data" x="3331"/>
        <item m="1" sd="1" t="data" x="2995"/>
        <item m="1" sd="1" t="data" x="6243"/>
        <item m="1" sd="1" t="data" x="6642"/>
        <item m="1" sd="1" t="data" x="6643"/>
        <item m="1" sd="1" t="data" x="4488"/>
        <item m="1" sd="1" t="data" x="2242"/>
        <item m="1" sd="1" t="data" x="2971"/>
        <item m="1" sd="1" t="data" x="3769"/>
        <item m="1" sd="1" t="data" x="3963"/>
        <item m="1" sd="1" t="data" x="5165"/>
        <item m="1" sd="1" t="data" x="4271"/>
        <item m="1" sd="1" t="data" x="2114"/>
        <item m="1" sd="1" t="data" x="2537"/>
        <item m="1" sd="1" t="data" x="3215"/>
        <item m="1" sd="1" t="data" x="4976"/>
        <item m="1" sd="1" t="data" x="5516"/>
        <item m="1" sd="1" t="data" x="4367"/>
        <item m="1" sd="1" t="data" x="4436"/>
        <item m="1" sd="1" t="data" x="4923"/>
        <item m="1" sd="1" t="data" x="4818"/>
        <item m="1" sd="1" t="data" x="1719"/>
        <item m="1" sd="1" t="data" x="3399"/>
        <item m="1" sd="1" t="data" x="4039"/>
        <item m="1" sd="1" t="data" x="3021"/>
        <item m="1" sd="1" t="data" x="5708"/>
        <item m="1" sd="1" t="data" x="870"/>
        <item m="1" sd="1" t="data" x="4268"/>
        <item m="1" sd="1" t="data" x="1752"/>
        <item m="1" sd="1" t="data" x="2607"/>
        <item m="1" sd="1" t="data" x="1848"/>
        <item m="1" sd="1" t="data" x="5137"/>
        <item m="1" sd="1" t="data" x="1927"/>
        <item m="1" sd="1" t="data" x="2649"/>
        <item m="1" sd="1" t="data" x="3203"/>
        <item m="1" sd="1" t="data" x="6014"/>
        <item m="1" sd="1" t="data" x="4884"/>
        <item m="1" sd="1" t="data" x="4037"/>
        <item m="1" sd="1" t="data" x="1205"/>
        <item m="1" sd="1" t="data" x="4896"/>
        <item m="1" sd="1" t="data" x="2129"/>
        <item m="1" sd="1" t="data" x="3848"/>
        <item m="1" sd="1" t="data" x="2636"/>
        <item m="1" sd="1" t="data" x="3108"/>
        <item m="1" sd="1" t="data" x="479"/>
        <item m="1" sd="1" t="data" x="1864"/>
        <item m="1" sd="1" t="data" x="5026"/>
        <item m="1" sd="1" t="data" x="3940"/>
        <item m="1" sd="1" t="data" x="1488"/>
        <item m="1" sd="1" t="data" x="2261"/>
        <item m="1" sd="1" t="data" x="4995"/>
        <item m="1" sd="1" t="data" x="1681"/>
        <item m="1" sd="1" t="data" x="1500"/>
        <item m="1" sd="1" t="data" x="4806"/>
        <item m="1" sd="1" t="data" x="4146"/>
        <item m="1" sd="1" t="data" x="3001"/>
        <item m="1" sd="1" t="data" x="3071"/>
        <item m="1" sd="1" t="data" x="4718"/>
        <item m="1" sd="1" t="data" x="3615"/>
        <item m="1" sd="1" t="data" x="3323"/>
        <item m="1" sd="1" t="data" x="2561"/>
        <item m="1" sd="1" t="data" x="5136"/>
        <item m="1" sd="1" t="data" x="4080"/>
        <item m="1" sd="1" t="data" x="190"/>
        <item m="1" sd="1" t="data" x="5600"/>
        <item m="1" sd="1" t="data" x="5997"/>
        <item m="1" sd="1" t="data" x="4909"/>
        <item m="1" sd="1" t="data" x="5465"/>
        <item m="1" sd="1" t="data" x="3140"/>
        <item m="1" sd="1" t="data" x="1070"/>
        <item m="1" sd="1" t="data" x="4425"/>
        <item m="1" sd="1" t="data" x="5888"/>
        <item m="1" sd="1" t="data" x="4439"/>
        <item m="1" sd="1" t="data" x="3297"/>
        <item m="1" sd="1" t="data" x="6475"/>
        <item m="1" sd="1" t="data" x="2266"/>
        <item m="1" sd="1" t="data" x="5973"/>
        <item m="1" sd="1" t="data" x="3268"/>
        <item m="1" sd="1" t="data" x="5452"/>
        <item m="1" sd="1" t="data" x="5965"/>
        <item m="1" sd="1" t="data" x="666"/>
        <item m="1" sd="1" t="data" x="112"/>
        <item m="1" sd="1" t="data" x="3760"/>
        <item m="1" sd="1" t="data" x="4098"/>
        <item m="1" sd="1" t="data" x="3684"/>
        <item m="1" sd="1" t="data" x="560"/>
        <item m="1" sd="1" t="data" x="3581"/>
        <item m="1" sd="1" t="data" x="1225"/>
        <item m="1" sd="1" t="data" x="1917"/>
        <item m="1" sd="1" t="data" x="5518"/>
        <item m="1" sd="1" t="data" x="5979"/>
        <item m="1" sd="1" t="data" x="194"/>
        <item m="1" sd="1" t="data" x="3577"/>
        <item m="1" sd="1" t="data" x="1890"/>
        <item m="1" sd="1" t="data" x="4927"/>
        <item m="1" sd="1" t="data" x="4582"/>
        <item m="1" sd="1" t="data" x="6491"/>
        <item m="1" sd="1" t="data" x="3790"/>
        <item m="1" sd="1" t="data" x="3946"/>
        <item m="1" sd="1" t="data" x="497"/>
        <item m="1" sd="1" t="data" x="2696"/>
        <item m="1" sd="1" t="data" x="3657"/>
        <item m="1" sd="1" t="data" x="5806"/>
        <item m="1" sd="1" t="data" x="3347"/>
        <item m="1" sd="1" t="data" x="5587"/>
        <item m="1" sd="1" t="data" x="3120"/>
        <item m="1" sd="1" t="data" x="6280"/>
        <item m="1" sd="1" t="data" x="3130"/>
        <item m="1" sd="1" t="data" x="5691"/>
        <item m="1" sd="1" t="data" x="3128"/>
        <item m="1" sd="1" t="data" x="4771"/>
        <item m="1" sd="1" t="data" x="4186"/>
        <item m="1" sd="1" t="data" x="3912"/>
        <item m="1" sd="1" t="data" x="3635"/>
        <item m="1" sd="1" t="data" x="3127"/>
        <item m="1" sd="1" t="data" x="4740"/>
        <item m="1" sd="1" t="data" x="3119"/>
        <item m="1" sd="1" t="data" x="5633"/>
        <item m="1" sd="1" t="data" x="3125"/>
        <item m="1" sd="1" t="data" x="3124"/>
        <item m="1" sd="1" t="data" x="680"/>
        <item m="1" sd="1" t="data" x="3131"/>
        <item m="1" sd="1" t="data" x="3126"/>
        <item m="1" sd="1" t="data" x="3121"/>
        <item m="1" sd="1" t="data" x="987"/>
        <item m="1" sd="1" t="data" x="3129"/>
        <item m="1" sd="1" t="data" x="4543"/>
        <item m="1" sd="1" t="data" x="3118"/>
        <item m="1" sd="1" t="data" x="4865"/>
        <item m="1" sd="1" t="data" x="1164"/>
        <item m="1" sd="1" t="data" x="3122"/>
        <item m="1" sd="1" t="data" x="4987"/>
        <item m="1" sd="1" t="data" x="3964"/>
        <item m="1" sd="1" t="data" x="5146"/>
        <item m="1" sd="1" t="data" x="6091"/>
        <item m="1" sd="1" t="data" x="3509"/>
        <item m="1" sd="1" t="data" x="1706"/>
        <item m="1" sd="1" t="data" x="782"/>
        <item m="1" sd="1" t="data" x="5871"/>
        <item m="1" sd="1" t="data" x="6443"/>
        <item m="1" sd="1" t="data" x="2449"/>
        <item m="1" sd="1" t="data" x="6253"/>
        <item m="1" sd="1" t="data" x="3237"/>
        <item m="1" sd="1" t="data" x="2110"/>
        <item m="1" sd="1" t="data" x="694"/>
        <item m="1" sd="1" t="data" x="4942"/>
        <item m="1" sd="1" t="data" x="4197"/>
        <item m="1" sd="1" t="data" x="5785"/>
        <item m="1" sd="1" t="data" x="4038"/>
        <item m="1" sd="1" t="data" x="4943"/>
        <item m="1" sd="1" t="data" x="4241"/>
        <item m="1" sd="1" t="data" x="4400"/>
        <item m="1" sd="1" t="data" x="4944"/>
        <item m="1" sd="1" t="data" x="3461"/>
        <item m="1" sd="1" t="data" x="2783"/>
        <item m="1" sd="1" t="data" x="284"/>
        <item m="1" sd="1" t="data" x="5586"/>
        <item m="1" sd="1" t="data" x="483"/>
        <item m="1" sd="1" t="data" x="1484"/>
        <item m="1" sd="1" t="data" x="5068"/>
        <item m="1" sd="1" t="data" x="4906"/>
        <item m="1" sd="1" t="data" x="1349"/>
        <item m="1" sd="1" t="data" x="126"/>
        <item m="1" sd="1" t="data" x="243"/>
        <item m="1" sd="1" t="data" x="591"/>
        <item m="1" sd="1" t="data" x="3067"/>
        <item m="1" sd="1" t="data" x="2659"/>
        <item m="1" sd="1" t="data" x="5532"/>
        <item m="1" sd="1" t="data" x="389"/>
        <item m="1" sd="1" t="data" x="5630"/>
        <item m="1" sd="1" t="data" x="5577"/>
        <item m="1" sd="1" t="data" x="5753"/>
        <item m="1" sd="1" t="data" x="5626"/>
        <item m="1" sd="1" t="data" x="866"/>
        <item m="1" sd="1" t="data" x="491"/>
        <item m="1" sd="1" t="data" x="330"/>
        <item m="1" sd="1" t="data" x="2897"/>
        <item m="1" sd="1" t="data" x="3998"/>
        <item m="1" sd="1" t="data" x="5947"/>
        <item m="1" sd="1" t="data" x="4382"/>
        <item m="1" sd="1" t="data" x="5019"/>
        <item m="1" sd="1" t="data" x="3871"/>
        <item m="1" sd="1" t="data" x="3870"/>
        <item m="1" sd="1" t="data" x="2312"/>
        <item m="1" sd="1" t="data" x="1539"/>
        <item m="1" sd="1" t="data" x="4383"/>
        <item m="1" sd="1" t="data" x="3499"/>
        <item m="1" sd="1" t="data" x="3525"/>
        <item m="1" sd="1" t="data" x="4295"/>
        <item m="1" sd="1" t="data" x="595"/>
        <item m="1" sd="1" t="data" x="5182"/>
        <item m="1" sd="1" t="data" x="594"/>
        <item m="1" sd="1" t="data" x="6487"/>
        <item m="1" sd="1" t="data" x="4921"/>
        <item m="1" sd="1" t="data" x="937"/>
        <item m="1" sd="1" t="data" x="577"/>
        <item m="1" sd="1" t="data" x="2961"/>
        <item m="1" sd="1" t="data" x="2138"/>
        <item m="1" sd="1" t="data" x="3217"/>
        <item m="1" sd="1" t="data" x="6605"/>
        <item m="1" sd="1" t="data" x="4658"/>
        <item m="1" sd="1" t="data" x="5442"/>
        <item m="1" sd="1" t="data" x="3427"/>
        <item m="1" sd="1" t="data" x="1641"/>
        <item m="1" sd="1" t="data" x="6158"/>
        <item m="1" sd="1" t="data" x="4280"/>
        <item m="1" sd="1" t="data" x="182"/>
        <item m="1" sd="1" t="data" x="4960"/>
        <item m="1" sd="1" t="data" x="2476"/>
        <item m="1" sd="1" t="data" x="5790"/>
        <item m="1" sd="1" t="data" x="6246"/>
        <item m="1" sd="1" t="data" x="4981"/>
        <item m="1" sd="1" t="data" x="1947"/>
        <item m="1" sd="1" t="data" x="3642"/>
        <item m="1" sd="1" t="data" x="6378"/>
        <item m="1" sd="1" t="data" x="2037"/>
        <item m="1" sd="1" t="data" x="3727"/>
        <item m="1" sd="1" t="data" x="3123"/>
        <item m="1" sd="1" t="data" x="6648"/>
        <item m="1" sd="1" t="data" x="3275"/>
        <item m="1" sd="1" t="data" x="1467"/>
        <item m="1" sd="1" t="data" x="1201"/>
        <item m="1" sd="1" t="data" x="5029"/>
        <item m="1" sd="1" t="data" x="3562"/>
        <item m="1" sd="1" t="data" x="2462"/>
        <item m="1" sd="1" t="data" x="5162"/>
        <item m="1" sd="1" t="data" x="6132"/>
        <item m="1" sd="1" t="data" x="2593"/>
        <item m="1" sd="1" t="data" x="5909"/>
        <item m="1" sd="1" t="data" x="5999"/>
        <item m="1" sd="1" t="data" x="6284"/>
        <item m="1" sd="1" t="data" x="5599"/>
        <item m="1" sd="1" t="data" x="2091"/>
        <item m="1" sd="1" t="data" x="5223"/>
        <item m="1" sd="1" t="data" x="5842"/>
        <item m="1" sd="1" t="data" x="4916"/>
        <item m="1" sd="1" t="data" x="484"/>
        <item m="1" sd="1" t="data" x="5812"/>
        <item m="1" sd="1" t="data" x="6437"/>
        <item m="1" sd="1" t="data" x="2614"/>
        <item m="1" sd="1" t="data" x="159"/>
        <item m="1" sd="1" t="data" x="2154"/>
        <item m="1" sd="1" t="data" x="3084"/>
        <item m="1" sd="1" t="data" x="3255"/>
        <item m="1" sd="1" t="data" x="4111"/>
        <item m="1" sd="1" t="data" x="6050"/>
        <item m="1" sd="1" t="data" x="210"/>
        <item m="1" sd="1" t="data" x="4785"/>
        <item m="1" sd="1" t="data" x="11"/>
        <item m="1" sd="1" t="data" x="1773"/>
        <item m="1" sd="1" t="data" x="1581"/>
        <item m="1" sd="1" t="data" x="927"/>
        <item m="1" sd="1" t="data" x="2127"/>
        <item m="1" sd="1" t="data" x="2422"/>
        <item m="1" sd="1" t="data" x="5770"/>
        <item m="1" sd="1" t="data" x="3757"/>
        <item m="1" sd="1" t="data" x="769"/>
        <item m="1" sd="1" t="data" x="4358"/>
        <item m="1" sd="1" t="data" x="2377"/>
        <item m="1" sd="1" t="data" x="121"/>
        <item m="1" sd="1" t="data" x="1553"/>
        <item m="1" sd="1" t="data" x="3983"/>
        <item m="1" sd="1" t="data" x="4479"/>
        <item m="1" sd="1" t="data" x="4075"/>
        <item m="1" sd="1" t="data" x="4428"/>
        <item m="1" sd="1" t="data" x="2740"/>
        <item m="1" sd="1" t="data" x="5139"/>
        <item m="1" sd="1" t="data" x="5280"/>
        <item m="1" sd="1" t="data" x="5503"/>
        <item m="1" sd="1" t="data" x="285"/>
        <item m="1" sd="1" t="data" x="5088"/>
        <item m="1" sd="1" t="data" x="450"/>
        <item m="1" sd="1" t="data" x="5868"/>
        <item m="1" sd="1" t="data" x="2669"/>
        <item m="1" sd="1" t="data" x="3279"/>
        <item m="1" sd="1" t="data" x="1453"/>
        <item m="1" sd="1" t="data" x="1334"/>
        <item m="1" sd="1" t="data" x="5640"/>
        <item m="1" sd="1" t="data" x="5657"/>
        <item m="1" sd="1" t="data" x="1049"/>
        <item m="1" sd="1" t="data" x="5525"/>
        <item m="1" sd="1" t="data" x="4512"/>
        <item m="1" sd="1" t="data" x="4509"/>
        <item m="1" sd="1" t="data" x="4513"/>
        <item m="1" sd="1" t="data" x="2533"/>
        <item m="1" sd="1" t="data" x="3567"/>
        <item m="1" sd="1" t="data" x="4774"/>
        <item m="1" sd="1" t="data" x="6704"/>
        <item m="1" sd="1" t="data" x="2379"/>
        <item m="1" sd="1" t="data" x="3077"/>
        <item m="1" sd="1" t="data" x="1039"/>
        <item m="1" sd="1" t="data" x="1662"/>
        <item m="1" sd="1" t="data" x="2026"/>
        <item m="1" sd="1" t="data" x="362"/>
        <item m="1" sd="1" t="data" x="3535"/>
        <item m="1" sd="1" t="data" x="4233"/>
        <item m="1" sd="1" t="data" x="3956"/>
        <item m="1" sd="1" t="data" x="1571"/>
        <item m="1" sd="1" t="data" x="321"/>
        <item m="1" sd="1" t="data" x="1347"/>
        <item m="1" sd="1" t="data" x="3728"/>
        <item m="1" sd="1" t="data" x="1043"/>
        <item m="1" sd="1" t="data" x="205"/>
        <item m="1" sd="1" t="data" x="6669"/>
        <item m="1" sd="1" t="data" x="5527"/>
        <item m="1" sd="1" t="data" x="5086"/>
        <item m="1" sd="1" t="data" x="3464"/>
        <item m="1" sd="1" t="data" x="3475"/>
        <item m="1" sd="1" t="data" x="6048"/>
        <item m="1" sd="1" t="data" x="5911"/>
        <item m="1" sd="1" t="data" x="6268"/>
        <item m="1" sd="1" t="data" x="3851"/>
        <item m="1" sd="1" t="data" x="2357"/>
        <item m="1" sd="1" t="data" x="6010"/>
        <item m="1" sd="1" t="data" x="1211"/>
        <item m="1" sd="1" t="data" x="3430"/>
        <item m="1" sd="1" t="data" x="4201"/>
        <item m="1" sd="1" t="data" x="4794"/>
        <item m="1" sd="1" t="data" x="5939"/>
        <item m="1" sd="1" t="data" x="4724"/>
        <item m="1" sd="1" t="data" x="3938"/>
        <item m="1" sd="1" t="data" x="4922"/>
        <item m="1" sd="1" t="data" x="5179"/>
        <item m="1" sd="1" t="data" x="5164"/>
        <item m="1" sd="1" t="data" x="3807"/>
        <item m="1" sd="1" t="data" x="5321"/>
        <item m="1" sd="1" t="data" x="355"/>
        <item m="1" sd="1" t="data" x="5863"/>
        <item m="1" sd="1" t="data" x="1054"/>
        <item m="1" sd="1" t="data" x="4042"/>
        <item m="1" sd="1" t="data" x="1872"/>
        <item m="1" sd="1" t="data" x="3630"/>
        <item m="1" sd="1" t="data" x="3883"/>
        <item m="1" sd="1" t="data" x="3884"/>
        <item m="1" sd="1" t="data" x="1248"/>
        <item m="1" sd="1" t="data" x="3991"/>
        <item m="1" sd="1" t="data" x="938"/>
        <item m="1" sd="1" t="data" x="6189"/>
        <item m="1" sd="1" t="data" x="5383"/>
        <item m="1" sd="1" t="data" x="4947"/>
        <item m="1" sd="1" t="data" x="4889"/>
        <item m="1" sd="1" t="data" x="4327"/>
        <item m="1" sd="1" t="data" x="4001"/>
        <item m="1" sd="1" t="data" x="5944"/>
        <item m="1" sd="1" t="data" x="5107"/>
        <item m="1" sd="1" t="data" x="2805"/>
        <item m="1" sd="1" t="data" x="2204"/>
        <item m="1" sd="1" t="data" x="5966"/>
        <item m="1" sd="1" t="data" x="2345"/>
        <item m="1" sd="1" t="data" x="3914"/>
        <item m="1" sd="1" t="data" x="193"/>
        <item m="1" sd="1" t="data" x="2081"/>
        <item m="1" sd="1" t="data" x="1857"/>
        <item m="1" sd="1" t="data" x="4816"/>
        <item m="1" sd="1" t="data" x="5818"/>
        <item m="1" sd="1" t="data" x="2171"/>
        <item m="1" sd="1" t="data" x="4435"/>
        <item m="1" sd="1" t="data" x="3479"/>
        <item m="1" sd="1" t="data" x="3891"/>
        <item m="1" sd="1" t="data" x="3311"/>
        <item m="1" sd="1" t="data" x="6186"/>
        <item m="1" sd="1" t="data" x="524"/>
        <item m="1" sd="1" t="data" x="6582"/>
        <item m="1" sd="1" t="data" x="1911"/>
        <item m="1" sd="1" t="data" x="3083"/>
        <item m="1" sd="1" t="data" x="2780"/>
        <item m="1" sd="1" t="data" x="2203"/>
        <item m="1" sd="1" t="data" x="2196"/>
        <item m="1" sd="1" t="data" x="1664"/>
        <item m="1" sd="1" t="data" x="218"/>
        <item m="1" sd="1" t="data" x="1797"/>
        <item m="1" sd="1" t="data" x="1408"/>
        <item m="1" sd="1" t="data" x="1301"/>
        <item m="1" sd="1" t="data" x="481"/>
        <item m="1" sd="1" t="data" x="3538"/>
        <item m="1" sd="1" t="data" x="730"/>
        <item m="1" sd="1" t="data" x="1153"/>
        <item m="1" sd="1" t="data" x="971"/>
        <item m="1" sd="1" t="data" x="5119"/>
        <item m="1" sd="1" t="data" x="4929"/>
        <item m="1" sd="1" t="data" x="1404"/>
        <item m="1" sd="1" t="data" x="1400"/>
        <item m="1" sd="1" t="data" x="5044"/>
        <item m="1" sd="1" t="data" x="3707"/>
        <item m="1" sd="1" t="data" x="5071"/>
        <item m="1" sd="1" t="data" x="4845"/>
        <item m="1" sd="1" t="data" x="4792"/>
        <item m="1" sd="1" t="data" x="6575"/>
        <item m="1" sd="1" t="data" x="4308"/>
        <item m="1" sd="1" t="data" x="3986"/>
        <item m="1" sd="1" t="data" x="5828"/>
        <item m="1" sd="1" t="data" x="4672"/>
        <item m="1" sd="1" t="data" x="5759"/>
        <item m="1" sd="1" t="data" x="464"/>
        <item m="1" sd="1" t="data" x="283"/>
        <item m="1" sd="1" t="data" x="685"/>
        <item m="1" sd="1" t="data" x="3838"/>
        <item m="1" sd="1" t="data" x="4713"/>
        <item m="1" sd="1" t="data" x="766"/>
        <item m="1" sd="1" t="data" x="4007"/>
        <item m="1" sd="1" t="data" x="3070"/>
        <item m="1" sd="1" t="data" x="3529"/>
        <item m="1" sd="1" t="data" x="845"/>
        <item m="1" sd="1" t="data" x="684"/>
        <item m="1" sd="1" t="data" x="2688"/>
        <item m="1" sd="1" t="data" x="1682"/>
        <item m="1" sd="1" t="data" x="631"/>
        <item m="1" sd="1" t="data" x="5176"/>
        <item m="1" sd="1" t="data" x="2551"/>
        <item m="1" sd="1" t="data" x="1547"/>
        <item m="1" sd="1" t="data" x="1969"/>
        <item m="1" sd="1" t="data" x="1305"/>
        <item m="1" sd="1" t="data" x="5202"/>
        <item m="1" sd="1" t="data" x="2062"/>
        <item m="1" sd="1" t="data" x="2534"/>
        <item m="1" sd="1" t="data" x="25"/>
        <item m="1" sd="1" t="data" x="1464"/>
        <item m="1" sd="1" t="data" x="800"/>
        <item m="1" sd="1" t="data" x="5490"/>
        <item m="1" sd="1" t="data" x="1330"/>
        <item m="1" sd="1" t="data" x="4062"/>
        <item m="1" sd="1" t="data" x="3471"/>
        <item m="1" sd="1" t="data" x="2186"/>
        <item m="1" sd="1" t="data" x="3488"/>
        <item m="1" sd="1" t="data" x="1805"/>
        <item m="1" sd="1" t="data" x="6502"/>
        <item m="1" sd="1" t="data" x="1430"/>
        <item m="1" sd="1" t="data" x="1291"/>
        <item m="1" sd="1" t="data" x="2489"/>
        <item m="1" sd="1" t="data" x="4854"/>
        <item m="1" sd="1" t="data" x="1792"/>
        <item m="1" sd="1" t="data" x="3929"/>
        <item m="1" sd="1" t="data" x="4372"/>
        <item m="1" sd="1" t="data" x="3926"/>
        <item m="1" sd="1" t="data" x="1245"/>
        <item m="1" sd="1" t="data" x="5360"/>
        <item m="1" sd="1" t="data" x="314"/>
        <item m="1" sd="1" t="data" x="135"/>
        <item m="1" sd="1" t="data" x="2817"/>
        <item m="1" sd="1" t="data" x="1062"/>
        <item m="1" sd="1" t="data" x="3924"/>
        <item m="1" sd="1" t="data" x="4574"/>
        <item m="1" sd="1" t="data" x="3725"/>
        <item m="1" sd="1" t="data" x="2880"/>
        <item m="1" sd="1" t="data" x="357"/>
        <item m="1" sd="1" t="data" x="1874"/>
        <item m="1" sd="1" t="data" x="1595"/>
        <item m="1" sd="1" t="data" x="5881"/>
        <item m="1" sd="1" t="data" x="2502"/>
        <item m="1" sd="1" t="data" x="6680"/>
        <item m="1" sd="1" t="data" x="1680"/>
        <item m="1" sd="1" t="data" x="1260"/>
        <item m="1" sd="1" t="data" x="4036"/>
        <item m="1" sd="1" t="data" x="3292"/>
        <item m="1" sd="1" t="data" x="6157"/>
        <item m="1" sd="1" t="data" x="4691"/>
        <item m="1" sd="1" t="data" x="3435"/>
        <item m="1" sd="1" t="data" x="5646"/>
        <item m="1" sd="1" t="data" x="1417"/>
        <item m="1" sd="1" t="data" x="1818"/>
        <item m="1" sd="1" t="data" x="6435"/>
        <item m="1" sd="1" t="data" x="4454"/>
        <item m="1" sd="1" t="data" x="1924"/>
        <item m="1" sd="1" t="data" x="2212"/>
        <item m="1" sd="1" t="data" x="2378"/>
        <item m="1" sd="1" t="data" x="4796"/>
        <item m="1" sd="1" t="data" x="4502"/>
        <item m="1" sd="1" t="data" x="3701"/>
        <item m="1" sd="1" t="data" x="4650"/>
        <item m="1" sd="1" t="data" x="5197"/>
        <item m="1" sd="1" t="data" x="2073"/>
        <item m="1" sd="1" t="data" x="3276"/>
        <item m="1" sd="1" t="data" x="6017"/>
        <item m="1" sd="1" t="data" x="4807"/>
        <item m="1" sd="1" t="data" x="3819"/>
        <item m="1" sd="1" t="data" x="3957"/>
        <item m="1" sd="1" t="data" x="5874"/>
        <item m="1" sd="1" t="data" x="4669"/>
        <item m="1" sd="1" t="data" x="1188"/>
        <item m="1" sd="1" t="data" x="3474"/>
        <item m="1" sd="1" t="data" x="3564"/>
        <item m="1" sd="1" t="data" x="3303"/>
        <item m="1" sd="1" t="data" x="3393"/>
        <item m="1" sd="1" t="data" x="1426"/>
        <item m="1" sd="1" t="data" x="5954"/>
        <item m="1" sd="1" t="data" x="4307"/>
        <item m="1" sd="1" t="data" x="4389"/>
        <item m="1" sd="1" t="data" x="4158"/>
        <item m="1" sd="1" t="data" x="1767"/>
        <item m="1" sd="1" t="data" x="1956"/>
        <item m="1" sd="1" t="data" x="5123"/>
        <item m="1" sd="1" t="data" x="2370"/>
        <item m="1" sd="1" t="data" x="4166"/>
        <item m="1" sd="1" t="data" x="4390"/>
        <item m="1" sd="1" t="data" x="3318"/>
        <item m="1" sd="1" t="data" x="23"/>
        <item m="1" sd="1" t="data" x="4059"/>
        <item m="1" sd="1" t="data" x="4983"/>
        <item m="1" sd="1" t="data" x="2143"/>
        <item m="1" sd="1" t="data" x="240"/>
        <item m="1" sd="1" t="data" x="2172"/>
        <item m="1" sd="1" t="data" x="1730"/>
        <item m="1" sd="1" t="data" x="2725"/>
        <item m="1" sd="1" t="data" x="5004"/>
        <item m="1" sd="1" t="data" x="1800"/>
        <item m="1" sd="1" t="data" x="887"/>
        <item m="1" sd="1" t="data" x="1867"/>
        <item m="1" sd="1" t="data" x="4778"/>
        <item m="1" sd="1" t="data" x="4621"/>
        <item m="1" sd="1" t="data" x="5689"/>
        <item m="1" sd="1" t="data" x="3213"/>
        <item m="1" sd="1" t="data" x="3798"/>
        <item m="1" sd="1" t="data" x="1163"/>
        <item m="1" sd="1" t="data" x="3387"/>
        <item m="1" sd="1" t="data" x="2528"/>
        <item m="1" sd="1" t="data" x="489"/>
        <item m="1" sd="1" t="data" x="2814"/>
        <item m="1" sd="1" t="data" x="5743"/>
        <item m="1" sd="1" t="data" x="6688"/>
        <item m="1" sd="1" t="data" x="5231"/>
        <item m="1" sd="1" t="data" x="2410"/>
        <item m="1" sd="1" t="data" x="148"/>
        <item m="1" sd="1" t="data" x="4214"/>
        <item m="1" sd="1" t="data" x="606"/>
        <item m="1" sd="1" t="data" x="1382"/>
        <item m="1" sd="1" t="data" x="2687"/>
        <item m="1" sd="1" t="data" x="4109"/>
        <item m="1" sd="1" t="data" x="3223"/>
        <item m="1" sd="1" t="data" x="6569"/>
        <item m="1" sd="1" t="data" x="970"/>
        <item m="1" sd="1" t="data" x="540"/>
        <item m="1" sd="1" t="data" x="48"/>
        <item m="1" sd="1" t="data" x="3606"/>
        <item m="1" sd="1" t="data" x="2560"/>
        <item m="1" sd="1" t="data" x="6348"/>
        <item m="1" sd="1" t="data" x="4835"/>
        <item m="1" sd="1" t="data" x="4782"/>
        <item m="1" sd="1" t="data" x="5951"/>
        <item m="1" sd="1" t="data" x="6370"/>
        <item m="1" sd="1" t="data" x="5220"/>
        <item m="1" sd="1" t="data" x="6194"/>
        <item m="1" sd="1" t="data" x="6254"/>
        <item m="1" sd="1" t="data" x="1324"/>
        <item m="1" sd="1" t="data" x="3724"/>
        <item m="1" sd="1" t="data" x="1249"/>
        <item m="1" sd="1" t="data" x="5009"/>
        <item m="1" sd="1" t="data" x="3420"/>
        <item m="1" sd="1" t="data" x="602"/>
        <item m="1" sd="1" t="data" x="3321"/>
        <item m="1" sd="1" t="data" x="4576"/>
        <item m="1" sd="1" t="data" x="50"/>
        <item m="1" sd="1" t="data" x="3208"/>
        <item m="1" sd="1" t="data" x="6066"/>
        <item m="1" sd="1" t="data" x="4293"/>
        <item m="1" sd="1" t="data" x="2945"/>
        <item m="1" sd="1" t="data" x="517"/>
        <item m="1" sd="1" t="data" x="5326"/>
        <item m="1" sd="1" t="data" x="642"/>
        <item m="1" sd="1" t="data" x="5996"/>
        <item m="1" sd="1" t="data" x="1707"/>
        <item m="1" sd="1" t="data" x="965"/>
        <item m="1" sd="1" t="data" x="2078"/>
        <item m="1" sd="1" t="data" x="4136"/>
        <item m="1" sd="1" t="data" x="1705"/>
        <item m="1" sd="1" t="data" x="5031"/>
        <item m="1" sd="1" t="data" x="2566"/>
        <item m="1" sd="1" t="data" x="1289"/>
        <item m="1" sd="1" t="data" x="4086"/>
        <item m="1" sd="1" t="data" x="6364"/>
        <item m="1" sd="1" t="data" x="4292"/>
        <item m="1" sd="1" t="data" x="718"/>
        <item m="1" sd="1" t="data" x="5595"/>
        <item m="1" sd="1" t="data" x="2049"/>
        <item m="1" sd="1" t="data" x="803"/>
        <item m="1" sd="1" t="data" x="2572"/>
        <item m="1" sd="1" t="data" x="1977"/>
        <item m="1" sd="1" t="data" x="3885"/>
        <item m="1" sd="1" t="data" x="6062"/>
        <item m="1" sd="1" t="data" x="4595"/>
        <item m="1" sd="1" t="data" x="3218"/>
        <item m="1" sd="1" t="data" x="6684"/>
        <item m="1" sd="1" t="data" x="4092"/>
        <item m="1" sd="1" t="data" x="1080"/>
        <item m="1" sd="1" t="data" x="444"/>
        <item m="1" sd="1" t="data" x="3229"/>
        <item m="1" sd="1" t="data" x="1853"/>
        <item m="1" sd="1" t="data" x="2749"/>
        <item m="1" sd="1" t="data" x="5894"/>
        <item m="1" sd="1" t="data" x="3248"/>
        <item m="1" sd="1" t="data" x="6168"/>
        <item m="1" sd="1" t="data" x="2901"/>
        <item m="1" sd="1" t="data" x="5253"/>
        <item m="1" sd="1" t="data" x="4450"/>
        <item m="1" sd="1" t="data" x="4902"/>
        <item m="1" sd="1" t="data" x="2900"/>
        <item m="1" sd="1" t="data" x="1151"/>
        <item m="1" sd="1" t="data" x="164"/>
        <item m="1" sd="1" t="data" x="609"/>
        <item m="1" sd="1" t="data" x="5132"/>
        <item m="1" sd="1" t="data" x="5561"/>
        <item m="1" sd="1" t="data" x="2218"/>
        <item m="1" sd="1" t="data" x="1869"/>
        <item m="1" sd="1" t="data" x="5115"/>
        <item m="1" sd="1" t="data" x="4412"/>
        <item m="1" sd="1" t="data" x="4404"/>
        <item m="1" sd="1" t="data" x="5378"/>
        <item m="1" sd="1" t="data" x="5771"/>
        <item m="1" sd="1" t="data" x="2435"/>
        <item m="1" sd="1" t="data" x="6661"/>
        <item m="1" sd="1" t="data" x="1019"/>
        <item m="1" sd="1" t="data" x="4046"/>
        <item m="1" sd="1" t="data" x="3265"/>
        <item m="1" sd="1" t="data" x="3310"/>
        <item m="1" sd="1" t="data" x="1439"/>
        <item m="1" sd="1" t="data" x="2499"/>
        <item m="1" sd="1" t="data" x="4414"/>
        <item m="1" sd="1" t="data" x="6285"/>
        <item m="1" sd="1" t="data" x="2441"/>
        <item m="1" sd="1" t="data" x="2795"/>
        <item m="1" sd="1" t="data" x="5687"/>
        <item m="1" sd="1" t="data" x="6679"/>
        <item m="1" sd="1" t="data" x="4530"/>
        <item m="1" sd="1" t="data" x="4499"/>
        <item m="1" sd="1" t="data" x="477"/>
        <item m="1" sd="1" t="data" x="5653"/>
        <item m="1" sd="1" t="data" x="3392"/>
        <item m="1" sd="1" t="data" x="3758"/>
        <item m="1" sd="1" t="data" x="2214"/>
        <item m="1" sd="1" t="data" x="2622"/>
        <item m="1" sd="1" t="data" x="6630"/>
        <item m="1" sd="1" t="data" x="4767"/>
        <item m="1" sd="1" t="data" x="3095"/>
        <item m="1" sd="1" t="data" x="4920"/>
        <item m="1" sd="1" t="data" x="3226"/>
        <item m="1" sd="1" t="data" x="5731"/>
        <item m="1" sd="1" t="data" x="29"/>
        <item m="1" sd="1" t="data" x="757"/>
        <item m="1" sd="1" t="data" x="2397"/>
        <item m="1" sd="1" t="data" x="3478"/>
        <item m="1" sd="1" t="data" x="2102"/>
        <item m="1" sd="1" t="data" x="3543"/>
        <item m="1" sd="1" t="data" x="6340"/>
        <item m="1" sd="1" t="data" x="4554"/>
        <item m="1" sd="1" t="data" x="1686"/>
        <item m="1" sd="1" t="data" x="3978"/>
        <item m="1" sd="1" t="data" x="2571"/>
        <item m="1" sd="1" t="data" x="3184"/>
        <item m="1" sd="1" t="data" x="4261"/>
        <item m="1" sd="1" t="data" x="6537"/>
        <item m="1" sd="1" t="data" x="2331"/>
        <item m="1" sd="1" t="data" x="1829"/>
        <item m="1" sd="1" t="data" x="6508"/>
        <item m="1" sd="1" t="data" x="4600"/>
        <item m="1" sd="1" t="data" x="2498"/>
        <item m="1" sd="1" t="data" x="6485"/>
        <item m="1" sd="1" t="data" x="521"/>
        <item m="1" sd="1" t="data" x="6692"/>
        <item m="1" sd="1" t="data" x="3116"/>
        <item m="1" sd="1" t="data" x="16"/>
        <item m="1" sd="1" t="data" x="3437"/>
        <item m="1" sd="1" t="data" x="2068"/>
        <item m="1" sd="1" t="data" x="2834"/>
        <item m="1" sd="1" t="data" x="1502"/>
        <item m="1" sd="1" t="data" x="4462"/>
        <item m="1" sd="1" t="data" x="501"/>
        <item m="1" sd="1" t="data" x="2200"/>
        <item m="1" sd="1" t="data" x="3959"/>
        <item m="1" sd="1" t="data" x="1519"/>
        <item m="1" sd="1" t="data" x="1178"/>
        <item m="1" sd="1" t="data" x="398"/>
        <item m="1" sd="1" t="data" x="2090"/>
        <item m="1" sd="1" t="data" x="749"/>
        <item m="1" sd="1" t="data" x="2972"/>
        <item m="1" sd="1" t="data" x="5324"/>
        <item m="1" sd="1" t="data" x="2439"/>
        <item m="1" sd="1" t="data" x="6368"/>
        <item m="1" sd="1" t="data" x="1657"/>
        <item m="1" sd="1" t="data" x="1075"/>
        <item m="1" sd="1" t="data" x="6171"/>
        <item m="1" sd="1" t="data" x="4069"/>
        <item m="1" sd="1" t="data" x="2506"/>
        <item m="1" sd="1" t="data" x="6345"/>
        <item m="1" sd="1" t="data" x="1747"/>
        <item m="1" sd="1" t="data" x="1953"/>
        <item m="1" sd="1" t="data" x="2675"/>
        <item m="1" sd="1" t="data" x="1898"/>
        <item m="1" sd="1" t="data" x="2133"/>
        <item m="1" sd="1" t="data" x="1535"/>
        <item m="1" sd="1" t="data" x="3370"/>
        <item m="1" sd="1" t="data" x="1732"/>
        <item m="1" sd="1" t="data" x="2300"/>
        <item m="1" sd="1" t="data" x="3135"/>
        <item m="1" sd="1" t="data" x="2095"/>
        <item m="1" sd="1" t="data" x="1528"/>
        <item m="1" sd="1" t="data" x="2892"/>
        <item m="1" sd="1" t="data" x="1005"/>
        <item m="1" sd="1" t="data" x="4739"/>
        <item m="1" sd="1" t="data" x="2153"/>
        <item m="1" sd="1" t="data" x="1841"/>
        <item m="1" sd="1" t="data" x="2264"/>
        <item m="1" sd="1" t="data" x="367"/>
        <item m="1" sd="1" t="data" x="3916"/>
        <item m="1" sd="1" t="data" x="679"/>
        <item m="1" sd="1" t="data" x="935"/>
        <item m="1" sd="1" t="data" x="2751"/>
        <item m="1" sd="1" t="data" x="2802"/>
        <item m="1" sd="1" t="data" x="6271"/>
        <item m="1" sd="1" t="data" x="6356"/>
        <item m="1" sd="1" t="data" x="6573"/>
        <item m="1" sd="1" t="data" x="4596"/>
        <item m="1" sd="1" t="data" x="7"/>
        <item m="1" sd="1" t="data" x="4638"/>
        <item m="1" sd="1" t="data" x="5682"/>
        <item m="1" sd="1" t="data" x="5896"/>
        <item m="1" sd="1" t="data" x="5233"/>
        <item m="1" sd="1" t="data" x="791"/>
        <item m="1" sd="1" t="data" x="150"/>
        <item m="1" sd="1" t="data" x="186"/>
        <item m="1" sd="1" t="data" x="4630"/>
        <item m="1" sd="1" t="data" x="5872"/>
        <item m="1" sd="1" t="data" x="5175"/>
        <item m="1" sd="1" t="data" x="2520"/>
        <item m="1" sd="1" t="data" x="2777"/>
        <item m="1" sd="1" t="data" x="5174"/>
        <item m="1" sd="1" t="data" x="6116"/>
        <item m="1" sd="1" t="data" x="5563"/>
        <item m="1" sd="1" t="data" x="4687"/>
        <item m="1" sd="1" t="data" x="5605"/>
        <item m="1" sd="1" t="data" x="4749"/>
        <item m="1" sd="1" t="data" x="54"/>
        <item m="1" sd="1" t="data" x="5942"/>
        <item m="1" sd="1" t="data" x="1854"/>
        <item m="1" sd="1" t="data" x="3210"/>
        <item m="1" sd="1" t="data" x="1074"/>
        <item m="1" sd="1" t="data" x="6416"/>
        <item m="1" sd="1" t="data" x="4861"/>
        <item m="1" sd="1" t="data" x="5830"/>
        <item m="1" sd="1" t="data" x="3312"/>
        <item m="1" sd="1" t="data" x="3907"/>
        <item m="1" sd="1" t="data" x="2040"/>
        <item m="1" sd="1" t="data" x="3801"/>
        <item m="1" sd="1" t="data" x="5273"/>
        <item m="1" sd="1" t="data" x="6447"/>
        <item m="1" sd="1" t="data" x="5257"/>
        <item m="1" sd="1" t="data" x="3004"/>
        <item m="1" sd="1" t="data" x="5178"/>
        <item m="1" sd="1" t="data" x="3559"/>
        <item m="1" sd="1" t="data" x="5151"/>
        <item m="1" sd="1" t="data" x="4617"/>
        <item m="1" sd="1" t="data" x="2302"/>
        <item m="1" sd="1" t="data" x="4907"/>
        <item m="1" sd="1" t="data" x="4064"/>
        <item m="1" sd="1" t="data" x="2554"/>
        <item m="1" sd="1" t="data" x="4315"/>
        <item m="1" sd="1" t="data" x="2389"/>
        <item m="1" sd="1" t="data" x="1332"/>
        <item m="1" sd="1" t="data" x="2388"/>
        <item m="1" sd="1" t="data" x="4074"/>
        <item m="1" sd="1" t="data" x="1935"/>
        <item m="1" sd="1" t="data" x="2871"/>
        <item m="1" sd="1" t="data" x="1250"/>
        <item m="1" sd="1" t="data" x="140"/>
        <item m="1" sd="1" t="data" x="1147"/>
        <item m="1" sd="1" t="data" x="1780"/>
        <item m="1" sd="1" t="data" x="6009"/>
        <item m="1" sd="1" t="data" x="5529"/>
        <item m="1" sd="1" t="data" x="371"/>
        <item m="1" sd="1" t="data" x="4482"/>
        <item m="1" sd="1" t="data" x="569"/>
        <item m="1" sd="1" t="data" x="185"/>
        <item m="1" sd="1" t="data" x="3795"/>
        <item m="1" sd="1" t="data" x="1009"/>
        <item m="1" sd="1" t="data" x="4094"/>
        <item m="1" sd="1" t="data" x="4095"/>
        <item m="1" sd="1" t="data" x="6381"/>
        <item m="1" sd="1" t="data" x="4719"/>
        <item m="1" sd="1" t="data" x="4487"/>
        <item m="1" sd="1" t="data" x="5914"/>
        <item m="1" sd="1" t="data" x="612"/>
        <item m="1" sd="1" t="data" x="4418"/>
        <item m="1" sd="1" t="data" x="3490"/>
        <item m="1" sd="1" t="data" x="2671"/>
        <item m="1" sd="1" t="data" x="3322"/>
        <item m="1" sd="1" t="data" x="5254"/>
        <item m="1" sd="1" t="data" x="6658"/>
        <item m="1" sd="1" t="data" x="5851"/>
        <item m="1" sd="1" t="data" x="6051"/>
        <item m="1" sd="1" t="data" x="1051"/>
        <item m="1" sd="1" t="data" x="5010"/>
        <item m="1" sd="1" t="data" x="4727"/>
        <item m="1" sd="1" t="data" x="5133"/>
        <item m="1" sd="1" t="data" x="2491"/>
        <item m="1" sd="1" t="data" x="4859"/>
        <item m="1" sd="1" t="data" x="4392"/>
        <item m="1" sd="1" t="data" x="583"/>
        <item m="1" sd="1" t="data" x="1463"/>
        <item m="1" sd="1" t="data" x="732"/>
        <item m="1" sd="1" t="data" x="634"/>
        <item m="1" sd="1" t="data" x="850"/>
        <item m="1" sd="1" t="data" x="1491"/>
        <item m="1" sd="1" t="data" x="6386"/>
        <item m="1" sd="1" t="data" x="617"/>
        <item m="1" sd="1" t="data" x="316"/>
        <item m="1" sd="1" t="data" x="6426"/>
        <item m="1" sd="1" t="data" x="5200"/>
        <item m="1" sd="1" t="data" x="5629"/>
        <item m="1" sd="1" t="data" x="1167"/>
        <item m="1" sd="1" t="data" x="5323"/>
        <item m="1" sd="1" t="data" x="2597"/>
        <item m="1" sd="1" t="data" x="2596"/>
        <item m="1" sd="1" t="data" x="795"/>
        <item m="1" sd="1" t="data" x="5676"/>
        <item m="1" sd="1" t="data" x="5239"/>
        <item m="1" sd="1" t="data" x="1538"/>
        <item m="1" sd="1" t="data" x="42"/>
        <item m="1" sd="1" t="data" x="3690"/>
        <item m="1" sd="1" t="data" x="3148"/>
        <item m="1" sd="1" t="data" x="3972"/>
        <item m="1" sd="1" t="data" x="1288"/>
        <item m="1" sd="1" t="data" x="979"/>
        <item m="1" sd="1" t="data" x="5855"/>
        <item m="1" sd="1" t="data" x="2181"/>
        <item m="1" sd="1" t="data" x="72"/>
        <item m="1" sd="1" t="data" x="3682"/>
        <item m="1" sd="1" t="data" x="6151"/>
        <item m="1" sd="1" t="data" x="3031"/>
        <item m="1" sd="1" t="data" x="183"/>
        <item m="1" sd="1" t="data" x="2470"/>
        <item m="1" sd="1" t="data" x="2471"/>
        <item m="1" sd="1" t="data" x="4461"/>
        <item m="1" sd="1" t="data" x="2396"/>
        <item m="1" sd="1" t="data" x="420"/>
        <item m="1" sd="1" t="data" x="2608"/>
        <item m="1" sd="1" t="data" x="5959"/>
        <item m="1" sd="1" t="data" x="327"/>
        <item m="1" sd="1" t="data" x="5777"/>
        <item m="1" sd="1" t="data" x="6269"/>
        <item m="1" sd="1" t="data" x="3227"/>
        <item m="1" sd="1" t="data" x="2371"/>
        <item m="1" sd="1" t="data" x="2176"/>
        <item m="1" sd="1" t="data" x="539"/>
        <item m="1" sd="1" t="data" x="5075"/>
        <item m="1" sd="1" t="data" x="5575"/>
        <item m="1" sd="1" t="data" x="4734"/>
        <item m="1" sd="1" t="data" x="2307"/>
        <item m="1" sd="1" t="data" x="2306"/>
        <item m="1" sd="1" t="data" x="825"/>
        <item m="1" sd="1" t="data" x="3044"/>
        <item m="1" sd="1" t="data" x="5310"/>
        <item m="1" sd="1" t="data" x="5307"/>
        <item m="1" sd="1" t="data" x="6315"/>
        <item m="1" sd="1" t="data" x="822"/>
        <item m="1" sd="1" t="data" x="6299"/>
        <item m="1" sd="1" t="data" x="3058"/>
        <item m="1" sd="1" t="data" x="3053"/>
        <item m="1" sd="1" t="data" x="823"/>
        <item m="1" sd="1" t="data" x="6311"/>
        <item m="1" sd="1" t="data" x="5302"/>
        <item m="1" sd="1" t="data" x="6312"/>
        <item m="1" sd="1" t="data" x="5308"/>
        <item m="1" sd="1" t="data" x="3043"/>
        <item m="1" sd="1" t="data" x="6318"/>
        <item m="1" sd="1" t="data" x="5304"/>
        <item m="1" sd="1" t="data" x="1915"/>
        <item m="1" sd="1" t="data" x="3041"/>
        <item m="1" sd="1" t="data" x="832"/>
        <item m="1" sd="1" t="data" x="6323"/>
        <item m="1" sd="1" t="data" x="2759"/>
        <item m="1" sd="1" t="data" x="4228"/>
        <item m="1" sd="1" t="data" x="826"/>
        <item m="1" sd="1" t="data" x="5305"/>
        <item m="1" sd="1" t="data" x="6308"/>
        <item m="1" sd="1" t="data" x="3048"/>
        <item m="1" sd="1" t="data" x="836"/>
        <item m="1" sd="1" t="data" x="6319"/>
        <item m="1" sd="1" t="data" x="6309"/>
        <item m="1" sd="1" t="data" x="6313"/>
        <item m="1" sd="1" t="data" x="834"/>
        <item m="1" sd="1" t="data" x="6325"/>
        <item m="1" sd="1" t="data" x="5303"/>
        <item m="1" sd="1" t="data" x="6300"/>
        <item m="1" sd="1" t="data" x="6297"/>
        <item m="1" sd="1" t="data" x="2927"/>
        <item m="1" sd="1" t="data" x="725"/>
        <item m="1" sd="1" t="data" x="724"/>
        <item m="1" sd="1" t="data" x="2926"/>
        <item m="1" sd="1" t="data" x="827"/>
        <item m="1" sd="1" t="data" x="6406"/>
        <item m="1" sd="1" t="data" x="821"/>
        <item m="1" sd="1" t="data" x="6290"/>
        <item m="1" sd="1" t="data" x="5298"/>
        <item m="1" sd="1" t="data" x="6317"/>
        <item m="1" sd="1" t="data" x="6295"/>
        <item m="1" sd="1" t="data" x="3042"/>
        <item m="1" sd="1" t="data" x="818"/>
        <item m="1" sd="1" t="data" x="2939"/>
        <item m="1" sd="1" t="data" x="2937"/>
        <item m="1" sd="1" t="data" x="3612"/>
        <item m="1" sd="1" t="data" x="5306"/>
        <item m="1" sd="1" t="data" x="6293"/>
        <item m="1" sd="1" t="data" x="6314"/>
        <item m="1" sd="1" t="data" x="2125"/>
        <item m="1" sd="1" t="data" x="4566"/>
        <item m="1" sd="1" t="data" x="820"/>
        <item m="1" sd="1" t="data" x="6301"/>
        <item m="1" sd="1" t="data" x="2935"/>
        <item m="1" sd="1" t="data" x="5293"/>
        <item m="1" sd="1" t="data" x="2867"/>
        <item m="1" sd="1" t="data" x="6236"/>
        <item m="1" sd="1" t="data" x="6307"/>
        <item m="1" sd="1" t="data" x="6289"/>
        <item m="1" sd="1" t="data" x="5309"/>
        <item m="1" sd="1" t="data" x="6322"/>
        <item m="1" sd="1" t="data" x="839"/>
        <item m="1" sd="1" t="data" x="6320"/>
        <item m="1" sd="1" t="data" x="6328"/>
        <item m="1" sd="1" t="data" x="837"/>
        <item m="1" sd="1" t="data" x="6294"/>
        <item m="1" sd="1" t="data" x="6602"/>
        <item m="1" sd="1" t="data" x="3052"/>
        <item m="1" sd="1" t="data" x="2938"/>
        <item m="1" sd="1" t="data" x="3047"/>
        <item m="1" sd="1" t="data" x="824"/>
        <item m="1" sd="1" t="data" x="835"/>
        <item m="1" sd="1" t="data" x="3440"/>
        <item m="1" sd="1" t="data" x="6405"/>
        <item m="1" sd="1" t="data" x="4193"/>
        <item m="1" sd="1" t="data" x="2238"/>
        <item m="1" sd="1" t="data" x="6231"/>
        <item m="1" sd="1" t="data" x="5312"/>
        <item m="1" sd="1" t="data" x="6331"/>
        <item m="1" sd="1" t="data" x="3386"/>
        <item m="1" sd="1" t="data" x="4043"/>
        <item m="1" sd="1" t="data" x="6310"/>
        <item m="1" sd="1" t="data" x="6326"/>
        <item m="1" sd="1" t="data" x="6316"/>
        <item m="1" sd="1" t="data" x="3611"/>
        <item m="1" sd="1" t="data" x="5311"/>
        <item m="1" sd="1" t="data" x="4803"/>
        <item m="1" sd="1" t="data" x="4203"/>
        <item m="1" sd="1" t="data" x="6199"/>
        <item m="1" sd="1" t="data" x="831"/>
        <item m="1" sd="1" t="data" x="5919"/>
        <item m="1" sd="1" t="data" x="3359"/>
        <item m="1" sd="1" t="data" x="2657"/>
        <item m="1" sd="1" t="data" x="833"/>
        <item m="1" sd="1" t="data" x="3055"/>
        <item m="1" sd="1" t="data" x="6321"/>
        <item m="1" sd="1" t="data" x="1394"/>
        <item m="1" sd="1" t="data" x="3051"/>
        <item m="1" sd="1" t="data" x="6431"/>
        <item m="1" sd="1" t="data" x="6463"/>
        <item m="1" sd="1" t="data" x="349"/>
        <item m="1" sd="1" t="data" x="829"/>
        <item m="1" sd="1" t="data" x="192"/>
        <item m="1" sd="1" t="data" x="828"/>
        <item m="1" sd="1" t="data" x="518"/>
        <item m="1" sd="1" t="data" x="4799"/>
        <item m="1" sd="1" t="data" x="4837"/>
        <item m="1" sd="1" t="data" x="6053"/>
        <item m="1" sd="1" t="data" x="830"/>
        <item m="1" sd="1" t="data" x="4416"/>
        <item m="1" sd="1" t="data" x="2940"/>
        <item m="1" sd="1" t="data" x="5543"/>
        <item m="1" sd="1" t="data" x="4432"/>
        <item m="1" sd="1" t="data" x="5469"/>
        <item m="1" sd="1" t="data" x="5574"/>
        <item m="1" sd="1" t="data" x="3155"/>
        <item m="1" sd="1" t="data" x="6207"/>
        <item m="1" sd="1" t="data" x="3502"/>
        <item m="1" sd="1" t="data" x="3460"/>
        <item m="1" sd="1" t="data" x="2401"/>
        <item m="1" sd="1" t="data" x="910"/>
        <item m="1" sd="1" t="data" x="1286"/>
        <item m="1" sd="1" t="data" x="568"/>
        <item m="1" sd="1" t="data" x="1655"/>
        <item m="1" sd="1" t="data" x="404"/>
        <item m="1" sd="1" t="data" x="2072"/>
        <item m="1" sd="1" t="data" x="5551"/>
        <item m="1" sd="1" t="data" x="324"/>
        <item m="1" sd="1" t="data" x="2468"/>
        <item m="1" sd="1" t="data" x="5401"/>
        <item m="1" sd="1" t="data" x="5020"/>
        <item m="1" sd="1" t="data" x="5201"/>
        <item m="1" sd="1" t="data" x="3840"/>
        <item m="1" sd="1" t="data" x="3729"/>
        <item m="1" sd="1" t="data" x="3854"/>
        <item m="1" sd="1" t="data" x="2297"/>
        <item m="1" sd="1" t="data" x="3334"/>
        <item m="1" sd="1" t="data" x="2003"/>
        <item m="1" sd="1" t="data" x="2580"/>
        <item m="1" sd="1" t="data" x="1635"/>
        <item m="1" sd="1" t="data" x="686"/>
        <item m="1" sd="1" t="data" x="2408"/>
        <item m="1" sd="1" t="data" x="2646"/>
        <item m="1" sd="1" t="data" x="6031"/>
        <item m="1" sd="1" t="data" x="2482"/>
        <item m="1" sd="1" t="data" x="2113"/>
        <item m="1" sd="1" t="data" x="1990"/>
        <item m="1" sd="1" t="data" x="3698"/>
        <item m="1" sd="1" t="data" x="3977"/>
        <item m="1" sd="1" t="data" x="5622"/>
        <item m="1" sd="1" t="data" x="2406"/>
        <item m="1" sd="1" t="data" x="1980"/>
        <item m="1" sd="1" t="data" x="2851"/>
        <item m="1" sd="1" t="data" x="3153"/>
        <item m="1" sd="1" t="data" x="5922"/>
        <item m="1" sd="1" t="data" x="2425"/>
        <item m="1" sd="1" t="data" x="1692"/>
        <item m="1" sd="1" t="data" x="1948"/>
        <item m="1" sd="1" t="data" x="3629"/>
        <item m="1" sd="1" t="data" x="6223"/>
        <item m="1" sd="1" t="data" x="296"/>
        <item m="1" sd="1" t="data" x="1031"/>
        <item m="1" sd="1" t="data" x="2742"/>
        <item m="1" sd="1" t="data" x="4299"/>
        <item m="1" sd="1" t="data" x="2393"/>
        <item m="1" sd="1" t="data" x="6056"/>
        <item m="1" sd="1" t="data" x="5076"/>
        <item m="1" sd="1" t="data" x="4431"/>
        <item m="1" sd="1" t="data" x="6686"/>
        <item m="1" sd="1" t="data" x="930"/>
        <item m="1" sd="1" t="data" x="3317"/>
        <item m="1" sd="1" t="data" x="926"/>
        <item m="1" sd="1" t="data" x="4153"/>
        <item m="1" sd="1" t="data" x="1097"/>
        <item m="1" sd="1" t="data" x="4247"/>
        <item m="1" sd="1" t="data" x="1693"/>
        <item m="1" sd="1" t="data" x="668"/>
        <item m="1" sd="1" t="data" x="4998"/>
        <item m="1" sd="1" t="data" x="1328"/>
        <item m="1" sd="1" t="data" x="4187"/>
        <item m="1" sd="1" t="data" x="6126"/>
        <item m="1" sd="1" t="data" x="2500"/>
        <item m="1" sd="1" t="data" x="1494"/>
        <item m="1" sd="1" t="data" x="2497"/>
        <item m="1" sd="1" t="data" x="3866"/>
        <item m="1" sd="1" t="data" x="3865"/>
        <item m="1" sd="1" t="data" x="3867"/>
        <item m="1" sd="1" t="data" x="241"/>
        <item m="1" sd="1" t="data" x="895"/>
        <item m="1" sd="1" t="data" x="254"/>
        <item m="1" sd="1" t="data" x="1215"/>
        <item m="1" sd="1" t="data" x="4304"/>
        <item m="1" sd="1" t="data" x="6570"/>
        <item m="1" sd="1" t="data" x="5978"/>
        <item m="1" sd="1" t="data" x="152"/>
        <item m="1" sd="1" t="data" x="3846"/>
        <item m="1" sd="1" t="data" x="2250"/>
        <item m="1" sd="1" t="data" x="4420"/>
        <item m="1" sd="1" t="data" x="3415"/>
        <item m="1" sd="1" t="data" x="2833"/>
        <item m="1" sd="1" t="data" x="5199"/>
        <item m="1" sd="1" t="data" x="6627"/>
        <item m="1" sd="1" t="data" x="1735"/>
        <item m="1" sd="1" t="data" x="5161"/>
        <item m="1" sd="1" t="data" x="893"/>
        <item m="1" sd="1" t="data" x="1885"/>
        <item m="1" sd="1" t="data" x="4393"/>
        <item m="1" sd="1" t="data" x="1314"/>
        <item m="1" sd="1" t="data" x="2812"/>
        <item m="1" sd="1" t="data" x="5788"/>
        <item m="1" sd="1" t="data" x="5346"/>
        <item m="1" sd="1" t="data" x="1627"/>
        <item m="1" sd="1" t="data" x="5568"/>
        <item m="1" sd="1" t="data" x="4511"/>
        <item m="1" sd="1" t="data" x="5198"/>
        <item m="1" sd="1" t="data" x="4131"/>
        <item m="1" sd="1" t="data" x="954"/>
        <item m="1" sd="1" t="data" x="3179"/>
        <item m="1" sd="1" t="data" x="261"/>
        <item m="1" sd="1" t="data" x="4692"/>
        <item m="1" sd="1" t="data" x="653"/>
        <item m="1" sd="1" t="data" x="635"/>
        <item m="1" sd="1" t="data" x="5475"/>
        <item m="1" sd="1" t="data" x="365"/>
        <item m="1" sd="1" t="data" x="4321"/>
        <item m="1" sd="1" t="data" x="5016"/>
        <item m="1" sd="1" t="data" x="323"/>
        <item m="1" sd="1" t="data" x="4394"/>
        <item m="1" sd="1" t="data" x="4627"/>
        <item m="1" sd="1" t="data" x="6702"/>
        <item m="1" sd="1" t="data" x="3887"/>
        <item m="1" sd="1" t="data" x="44"/>
        <item m="1" sd="1" t="data" x="1487"/>
        <item m="1" sd="1" t="data" x="2355"/>
        <item m="1" sd="1" t="data" x="2254"/>
        <item m="1" sd="1" t="data" x="3291"/>
        <item m="1" sd="1" t="data" x="2263"/>
        <item m="1" sd="1" t="data" x="744"/>
        <item m="1" sd="1" t="data" x="523"/>
        <item m="1" sd="1" t="data" x="4843"/>
        <item m="1" sd="1" t="data" x="2277"/>
        <item m="1" sd="1" t="data" x="2431"/>
        <item m="1" sd="1" t="data" x="2912"/>
        <item m="1" sd="1" t="data" x="471"/>
        <item m="1" sd="1" t="data" x="6118"/>
        <item m="1" sd="1" t="data" x="4858"/>
        <item m="1" sd="1" t="data" x="3787"/>
        <item m="1" sd="1" t="data" x="1921"/>
        <item m="1" sd="1" t="data" x="3683"/>
        <item m="1" sd="1" t="data" x="369"/>
        <item m="1" sd="1" t="data" x="6205"/>
        <item m="1" sd="1" t="data" x="6663"/>
        <item m="1" sd="1" t="data" x="1373"/>
        <item m="1" sd="1" t="data" x="3881"/>
        <item m="1" sd="1" t="data" x="4164"/>
        <item m="1" sd="1" t="data" x="3181"/>
        <item m="1" sd="1" t="data" x="4055"/>
        <item m="1" sd="1" t="data" x="1489"/>
        <item m="1" sd="1" t="data" x="4635"/>
        <item m="1" sd="1" t="data" x="5549"/>
        <item m="1" sd="1" t="data" x="4693"/>
        <item m="1" sd="1" t="data" x="3185"/>
        <item m="1" sd="1" t="data" x="3666"/>
        <item m="1" sd="1" t="data" x="891"/>
        <item m="1" sd="1" t="data" x="1117"/>
        <item m="1" sd="1" t="data" x="4963"/>
        <item m="1" sd="1" t="data" x="3873"/>
        <item m="1" sd="1" t="data" x="301"/>
        <item m="1" sd="1" t="data" x="2157"/>
        <item m="1" sd="1" t="data" x="391"/>
        <item m="1" sd="1" t="data" x="650"/>
        <item m="1" sd="1" t="data" x="3872"/>
        <item m="1" sd="1" t="data" x="1984"/>
        <item m="1" sd="1" t="data" x="5833"/>
        <item m="1" sd="1" t="data" x="168"/>
        <item m="1" sd="1" t="data" x="6510"/>
        <item m="1" sd="1" t="data" x="3702"/>
        <item m="1" sd="1" t="data" x="2174"/>
        <item m="1" sd="1" t="data" x="5034"/>
        <item m="1" sd="1" t="data" x="9"/>
        <item m="1" sd="1" t="data" x="2726"/>
        <item m="1" sd="1" t="data" x="3641"/>
        <item m="1" sd="1" t="data" x="5685"/>
        <item m="1" sd="1" t="data" x="5808"/>
        <item m="1" sd="1" t="data" x="4325"/>
        <item m="1" sd="1" t="data" x="4625"/>
        <item m="1" sd="1" t="data" x="4556"/>
        <item m="1" sd="1" t="data" x="3992"/>
        <item m="1" sd="1" t="data" x="4230"/>
        <item m="1" sd="1" t="data" x="5194"/>
        <item m="1" sd="1" t="data" x="465"/>
        <item m="1" sd="1" t="data" x="1795"/>
        <item m="1" sd="1" t="data" x="4106"/>
        <item m="1" sd="1" t="data" x="1418"/>
        <item m="1" sd="1" t="data" x="752"/>
        <item m="1" sd="1" t="data" x="3680"/>
        <item m="1" sd="1" t="data" x="2700"/>
        <item m="1" sd="1" t="data" x="2903"/>
        <item m="1" sd="1" t="data" x="690"/>
        <item m="1" sd="1" t="data" x="124"/>
        <item m="1" sd="1" t="data" x="5225"/>
        <item m="1" sd="1" t="data" x="6023"/>
        <item m="1" sd="1" t="data" x="4934"/>
        <item m="1" sd="1" t="data" x="2724"/>
        <item m="1" sd="1" t="data" x="6524"/>
        <item m="1" sd="1" t="data" x="6617"/>
        <item m="1" sd="1" t="data" x="967"/>
        <item m="1" sd="1" t="data" x="131"/>
        <item m="1" sd="1" t="data" x="4377"/>
        <item m="1" sd="1" t="data" x="3032"/>
        <item m="1" sd="1" t="data" x="799"/>
        <item m="1" sd="1" t="data" x="4470"/>
        <item m="1" sd="1" t="data" x="4357"/>
        <item m="1" sd="1" t="data" x="3368"/>
        <item m="1" sd="1" t="data" x="1688"/>
        <item m="1" sd="1" t="data" x="426"/>
        <item m="1" sd="1" t="data" x="886"/>
        <item m="1" sd="1" t="data" x="5047"/>
        <item m="1" sd="1" t="data" x="2574"/>
        <item m="1" sd="1" t="data" x="2486"/>
        <item m="1" sd="1" t="data" x="1966"/>
        <item m="1" sd="1" t="data" x="1700"/>
        <item m="1" sd="1" t="data" x="3988"/>
        <item m="1" sd="1" t="data" x="4335"/>
        <item m="1" sd="1" t="data" x="1615"/>
        <item m="1" sd="1" t="data" x="906"/>
        <item m="1" sd="1" t="data" x="4489"/>
        <item m="1" sd="1" t="data" x="4977"/>
        <item m="1" sd="1" t="data" x="257"/>
        <item m="1" sd="1" t="data" x="2407"/>
        <item m="1" sd="1" t="data" x="3136"/>
        <item m="1" sd="1" t="data" x="543"/>
        <item m="1" sd="1" t="data" x="5975"/>
        <item m="1" sd="1" t="data" x="3404"/>
        <item m="1" sd="1" t="data" x="4362"/>
        <item m="1" sd="1" t="data" x="2692"/>
        <item m="1" sd="1" t="data" x="4639"/>
        <item m="1" sd="1" t="data" x="3216"/>
        <item m="1" sd="1" t="data" x="3864"/>
        <item m="1" sd="1" t="data" x="122"/>
        <item m="1" sd="1" t="data" x="4993"/>
        <item m="1" sd="1" t="data" x="345"/>
        <item m="1" sd="1" t="data" x="34"/>
        <item m="1" sd="1" t="data" x="3827"/>
        <item m="1" sd="1" t="data" x="4205"/>
        <item m="1" sd="1" t="data" x="256"/>
        <item m="1" sd="1" t="data" x="3159"/>
        <item m="1" sd="1" t="data" x="4661"/>
        <item m="1" sd="1" t="data" x="2643"/>
        <item m="1" sd="1" t="data" x="6095"/>
        <item m="1" sd="1" t="data" x="406"/>
        <item m="1" sd="1" t="data" x="4965"/>
        <item m="1" sd="1" t="data" x="2734"/>
        <item m="1" sd="1" t="data" x="4204"/>
        <item m="1" sd="1" t="data" x="277"/>
        <item m="1" sd="1" t="data" x="863"/>
        <item m="1" sd="1" t="data" x="4283"/>
        <item m="1" sd="1" t="data" x="1333"/>
        <item m="1" sd="1" t="data" x="3180"/>
        <item m="1" sd="1" t="data" x="4871"/>
        <item m="1" sd="1" t="data" x="31"/>
        <item m="1" sd="1" t="data" x="4844"/>
        <item m="1" sd="1" t="data" x="187"/>
        <item m="1" sd="1" t="data" x="4894"/>
        <item m="1" sd="1" t="data" x="2640"/>
        <item m="1" sd="1" t="data" x="1880"/>
        <item m="1" sd="1" t="data" x="4281"/>
        <item m="1" sd="1" t="data" x="3256"/>
        <item m="1" sd="1" t="data" x="4448"/>
        <item m="1" sd="1" t="data" x="5800"/>
        <item m="1" sd="1" t="data" x="2642"/>
        <item m="1" sd="1" t="data" x="2477"/>
        <item m="1" sd="1" t="data" x="4066"/>
        <item m="1" sd="1" t="data" x="35"/>
        <item m="1" sd="1" t="data" x="986"/>
        <item m="1" sd="1" t="data" x="2167"/>
        <item m="1" sd="1" t="data" x="2703"/>
        <item m="1" sd="1" t="data" x="2568"/>
        <item m="1" sd="1" t="data" x="3030"/>
        <item m="1" sd="1" t="data" x="332"/>
        <item m="1" sd="1" t="data" x="402"/>
        <item m="1" sd="1" t="data" x="2979"/>
        <item m="1" sd="1" t="data" x="4503"/>
        <item m="1" sd="1" t="data" x="2527"/>
        <item m="1" sd="1" t="data" x="3036"/>
        <item m="1" sd="1" t="data" x="1834"/>
        <item m="1" sd="1" t="data" x="2570"/>
        <item m="1" sd="1" t="data" x="4860"/>
        <item m="1" sd="1" t="data" x="3953"/>
        <item m="1" sd="1" t="data" x="1148"/>
        <item m="1" sd="1" t="data" x="3439"/>
        <item m="1" sd="1" t="data" x="4282"/>
        <item m="1" sd="1" t="data" x="3548"/>
        <item m="1" sd="1" t="data" x="1471"/>
        <item m="1" sd="1" t="data" x="6362"/>
        <item m="1" sd="1" t="data" x="6645"/>
        <item m="1" sd="1" t="data" x="2641"/>
        <item m="1" sd="1" t="data" x="6247"/>
        <item m="1" sd="1" t="data" x="3800"/>
        <item m="1" sd="1" t="data" x="6211"/>
        <item m="1" sd="1" t="data" x="4067"/>
        <item m="1" sd="1" t="data" x="2639"/>
        <item m="1" sd="1" t="data" x="381"/>
        <item m="1" sd="1" t="data" x="1957"/>
        <item m="1" sd="1" t="data" x="2729"/>
        <item m="1" sd="1" t="data" x="5891"/>
        <item m="1" sd="1" t="data" x="2645"/>
        <item m="1" sd="1" t="data" x="980"/>
        <item m="1" sd="1" t="data" x="3578"/>
        <item m="1" sd="1" t="data" x="6150"/>
        <item m="1" sd="1" t="data" x="5848"/>
        <item m="1" sd="1" t="data" x="4822"/>
        <item m="1" sd="1" t="data" x="151"/>
        <item m="1" sd="1" t="data" x="4084"/>
        <item m="1" sd="1" t="data" x="6547"/>
        <item m="1" sd="1" t="data" x="2031"/>
        <item m="1" sd="1" t="data" x="1135"/>
        <item m="1" sd="1" t="data" x="5436"/>
        <item m="1" sd="1" t="data" x="4507"/>
        <item m="1" sd="1" t="data" x="5524"/>
        <item m="1" sd="1" t="data" x="6471"/>
        <item m="1" sd="1" t="data" x="5441"/>
        <item m="1" sd="1" t="data" x="5354"/>
        <item m="1" sd="1" t="data" x="2301"/>
        <item m="1" sd="1" t="data" x="3536"/>
        <item m="1" sd="1" t="data" x="5141"/>
        <item m="1" sd="1" t="data" x="3183"/>
        <item m="1" sd="1" t="data" x="376"/>
        <item m="1" sd="1" t="data" x="1501"/>
        <item m="1" sd="1" t="data" x="4379"/>
        <item m="1" sd="1" t="data" x="2869"/>
        <item m="1" sd="1" t="data" x="4485"/>
        <item m="1" sd="1" t="data" x="4179"/>
        <item m="1" sd="1" t="data" x="902"/>
        <item m="1" sd="1" t="data" x="953"/>
        <item m="1" sd="1" t="data" x="3228"/>
        <item m="1" sd="1" t="data" x="4584"/>
        <item m="1" sd="1" t="data" x="549"/>
        <item m="1" sd="1" t="data" x="663"/>
        <item m="1" sd="1" t="data" x="1018"/>
        <item m="1" sd="1" t="data" x="5958"/>
        <item m="1" sd="1" t="data" x="3373"/>
        <item m="1" sd="1" t="data" x="2054"/>
        <item m="1" sd="1" t="data" x="3379"/>
        <item m="1" sd="1" t="data" x="6016"/>
        <item m="1" sd="1" t="data" x="5768"/>
        <item m="1" sd="1" t="data" x="4597"/>
        <item m="1" sd="1" t="data" x="2998"/>
        <item m="1" sd="1" t="data" x="5809"/>
        <item m="1" sd="1" t="data" x="2844"/>
        <item m="1" sd="1" t="data" x="274"/>
        <item m="1" sd="1" t="data" x="1162"/>
        <item m="1" sd="1" t="data" x="1604"/>
        <item m="1" sd="1" t="data" x="856"/>
        <item m="1" sd="1" t="data" x="2360"/>
        <item m="1" sd="1" t="data" x="3059"/>
        <item m="1" sd="1" t="data" x="2"/>
        <item m="1" sd="1" t="data" x="4974"/>
        <item m="1" sd="1" t="data" x="5923"/>
        <item m="1" sd="1" t="data" x="2922"/>
        <item m="1" sd="1" t="data" x="2932"/>
        <item m="1" sd="1" t="data" x="3046"/>
        <item m="1" sd="1" t="data" x="6327"/>
        <item m="1" sd="1" t="data" x="5296"/>
        <item m="1" sd="1" t="data" x="2124"/>
        <item m="1" sd="1" t="data" x="6324"/>
        <item m="1" sd="1" t="data" x="5295"/>
        <item m="1" sd="1" t="data" x="6304"/>
        <item m="1" sd="1" t="data" x="754"/>
        <item m="1" sd="1" t="data" x="3054"/>
        <item m="1" sd="1" t="data" x="5098"/>
        <item m="1" sd="1" t="data" x="2925"/>
        <item m="1" sd="1" t="data" x="3376"/>
        <item m="1" sd="1" t="data" x="2929"/>
        <item m="1" sd="1" t="data" x="270"/>
        <item m="1" sd="1" t="data" x="6291"/>
        <item m="1" sd="1" t="data" x="5003"/>
        <item m="1" sd="1" t="data" x="2934"/>
        <item m="1" sd="1" t="data" x="5920"/>
        <item m="1" sd="1" t="data" x="123"/>
        <item m="1" sd="1" t="data" x="819"/>
        <item m="1" sd="1" t="data" x="3407"/>
        <item m="1" sd="1" t="data" x="5002"/>
        <item m="1" sd="1" t="data" x="2930"/>
        <item m="1" sd="1" t="data" x="726"/>
        <item m="1" sd="1" t="data" x="6306"/>
        <item m="1" sd="1" t="data" x="722"/>
        <item m="1" sd="1" t="data" x="6303"/>
        <item m="1" sd="1" t="data" x="6261"/>
        <item m="1" sd="1" t="data" x="410"/>
        <item m="1" sd="1" t="data" x="3045"/>
        <item m="1" sd="1" t="data" x="6336"/>
        <item m="1" sd="1" t="data" x="6330"/>
        <item m="1" sd="1" t="data" x="6333"/>
        <item m="1" sd="1" t="data" x="3049"/>
        <item m="1" sd="1" t="data" x="6296"/>
        <item m="1" sd="1" t="data" x="3146"/>
        <item m="1" sd="1" t="data" x="4508"/>
        <item m="1" sd="1" t="data" x="3608"/>
        <item m="1" sd="1" t="data" x="2921"/>
        <item m="1" sd="1" t="data" x="5918"/>
        <item m="1" sd="1" t="data" x="2948"/>
        <item m="1" sd="1" t="data" x="5921"/>
        <item m="1" sd="1" t="data" x="3040"/>
        <item m="1" sd="1" t="data" x="6000"/>
        <item m="1" sd="1" t="data" x="4044"/>
        <item m="1" sd="1" t="data" x="2923"/>
        <item m="1" sd="1" t="data" x="5294"/>
        <item m="1" sd="1" t="data" x="3659"/>
        <item m="1" sd="1" t="data" x="1030"/>
        <item m="1" sd="1" t="data" x="6302"/>
        <item m="1" sd="1" t="data" x="2919"/>
        <item m="1" sd="1" t="data" x="5191"/>
        <item m="1" sd="1" t="data" x="2931"/>
        <item m="1" sd="1" t="data" x="3856"/>
        <item m="1" sd="1" t="data" x="721"/>
        <item m="1" sd="1" t="data" x="2933"/>
        <item m="1" sd="1" t="data" x="5299"/>
        <item m="1" sd="1" t="data" x="3610"/>
        <item m="1" sd="1" t="data" x="6305"/>
        <item m="1" sd="1" t="data" x="4764"/>
        <item m="1" sd="1" t="data" x="1460"/>
        <item m="1" sd="1" t="data" x="2161"/>
        <item m="1" sd="1" t="data" x="4798"/>
        <item m="1" sd="1" t="data" x="2928"/>
        <item m="1" sd="1" t="data" x="4073"/>
        <item m="1" sd="1" t="data" x="4802"/>
        <item m="1" sd="1" t="data" x="458"/>
        <item m="1" sd="1" t="data" x="6332"/>
        <item m="1" sd="1" t="data" x="6379"/>
        <item m="1" sd="1" t="data" x="4800"/>
        <item m="1" sd="1" t="data" x="4801"/>
        <item m="1" sd="1" t="data" x="5313"/>
        <item m="1" sd="1" t="data" x="233"/>
        <item m="1" sd="1" t="data" x="4939"/>
        <item m="1" sd="1" t="data" x="3328"/>
        <item m="1" sd="1" t="data" x="4045"/>
        <item m="1" sd="1" t="data" x="1901"/>
        <item m="1" sd="1" t="data" x="5314"/>
        <item m="1" sd="1" t="data" x="4195"/>
        <item m="1" sd="1" t="data" x="5916"/>
        <item m="1" sd="1" t="data" x="4678"/>
        <item m="1" sd="1" t="data" x="1900"/>
        <item m="1" sd="1" t="data" x="6697"/>
        <item m="1" sd="1" t="data" x="5301"/>
        <item m="1" sd="1" t="data" x="3997"/>
        <item m="1" sd="1" t="data" x="5297"/>
        <item m="1" sd="1" t="data" x="5915"/>
        <item m="1" sd="1" t="data" x="4677"/>
        <item m="1" sd="1" t="data" x="5300"/>
        <item m="1" sd="1" t="data" x="3050"/>
        <item m="1" sd="1" t="data" x="3738"/>
        <item m="1" sd="1" t="data" x="3669"/>
        <item m="1" sd="1" t="data" x="5985"/>
        <item m="1" sd="1" t="data" x="3174"/>
        <item m="1" sd="1" t="data" x="1987"/>
        <item m="1" sd="1" t="data" x="3505"/>
        <item m="1" sd="1" t="data" x="3613"/>
        <item m="1" sd="1" t="data" x="1338"/>
        <item m="1" sd="1" t="data" x="4194"/>
        <item m="1" sd="1" t="data" x="838"/>
        <item m="1" sd="1" t="data" x="6298"/>
        <item m="1" sd="1" t="data" x="6576"/>
        <item m="1" sd="1" t="data" x="2936"/>
        <item m="1" sd="1" t="data" x="1899"/>
        <item m="1" sd="1" t="data" x="6292"/>
        <item m="1" sd="1" t="data" x="6329"/>
        <item m="1" sd="1" t="data" x="723"/>
        <item m="1" sd="1" t="data" x="2942"/>
        <item m="1" sd="1" t="data" x="6517"/>
        <item m="1" sd="1" t="data" x="5453"/>
        <item m="1" sd="1" t="data" x="2924"/>
        <item m="1" sd="1" t="data" x="3660"/>
        <item m="1" sd="1" t="data" x="2920"/>
        <item m="1" sd="1" t="data" x="4731"/>
        <item m="1" sd="1" t="data" x="1749"/>
        <item m="1" sd="1" t="data" x="1626"/>
        <item m="1" sd="1" t="data" x="3965"/>
        <item m="1" sd="1" t="data" x="1624"/>
        <item m="1" sd="1" t="data" x="2941"/>
        <item m="1" sd="1" t="data" x="3271"/>
        <item m="1" sd="1" t="data" x="4378"/>
        <item m="1" sd="1" t="data" x="5466"/>
        <item m="1" sd="1" t="data" x="5632"/>
        <item m="1" sd="1" t="data" x="2289"/>
        <item m="1" sd="1" t="data" x="3609"/>
        <item m="1" sd="1" t="data" x="4047"/>
        <item m="1" sd="1" t="data" x="1613"/>
        <item m="1" sd="1" t="data" x="5069"/>
        <item m="1" sd="1" t="data" x="1958"/>
        <item m="1" sd="1" t="data" x="773"/>
        <item m="1" sd="1" t="data" x="5693"/>
        <item m="1" sd="1" t="data" x="559"/>
        <item m="1" sd="1" t="data" x="5131"/>
        <item m="1" sd="1" t="data" x="1485"/>
        <item m="1" sd="1" t="data" x="2207"/>
        <item m="1" sd="1" t="data" x="2750"/>
        <item m="1" sd="1" t="data" x="740"/>
        <item m="1" sd="1" t="data" x="3892"/>
        <item m="1" sd="1" t="data" x="5893"/>
        <item m="1" sd="1" t="data" x="4930"/>
        <item m="1" sd="1" t="data" x="6525"/>
        <item m="1" sd="1" t="data" x="6148"/>
        <item m="1" sd="1" t="data" x="4765"/>
        <item m="1" sd="1" t="data" x="1173"/>
        <item m="1" sd="1" t="data" x="5530"/>
        <item m="1" sd="1" t="data" x="5763"/>
        <item m="1" sd="1" t="data" x="1134"/>
        <item m="1" sd="1" t="data" x="1042"/>
        <item m="1" sd="1" t="data" x="2198"/>
        <item m="1" sd="1" t="data" x="2376"/>
        <item m="1" sd="1" t="data" x="5671"/>
        <item m="1" sd="1" t="data" x="4160"/>
        <item m="1" sd="1" t="data" x="768"/>
        <item m="1" sd="1" t="data" x="6255"/>
        <item m="1" sd="1" t="data" x="3433"/>
        <item m="1" sd="1" t="data" x="2977"/>
        <item m="1" sd="1" t="data" x="4004"/>
        <item m="1" sd="1" t="data" x="3259"/>
        <item m="1" sd="1" t="data" x="4284"/>
        <item m="1" sd="1" t="data" x="4272"/>
        <item m="1" sd="1" t="data" x="5454"/>
        <item m="1" sd="1" t="data" x="2283"/>
        <item m="1" sd="1" t="data" x="2481"/>
        <item m="1" sd="1" t="data" x="6671"/>
        <item m="1" sd="1" t="data" x="2092"/>
        <item m="1" sd="1" t="data" x="4324"/>
        <item m="1" sd="1" t="data" x="419"/>
        <item m="1" sd="1" t="data" x="5276"/>
        <item m="1" sd="1" t="data" x="5158"/>
        <item m="1" sd="1" t="data" x="1454"/>
        <item m="1" sd="1" t="data" x="6140"/>
        <item m="1" sd="1" t="data" x="599"/>
        <item m="1" sd="1" t="data" x="2241"/>
        <item m="1" sd="1" t="data" x="1891"/>
        <item m="1" sd="1" t="data" x="4350"/>
        <item m="1" sd="1" t="data" x="2272"/>
        <item m="1" sd="1" t="data" x="4880"/>
        <item m="1" sd="1" t="data" x="5712"/>
        <item m="1" sd="1" t="data" x="1774"/>
        <item m="1" sd="1" t="data" x="5226"/>
        <item m="1" sd="1" t="data" x="6070"/>
        <item m="1" sd="1" t="data" x="1674"/>
        <item m="1" sd="1" t="data" x="1777"/>
        <item m="1" sd="1" t="data" x="3405"/>
        <item m="1" sd="1" t="data" x="2015"/>
        <item m="1" sd="1" t="data" x="1554"/>
        <item m="1" sd="1" t="data" x="6486"/>
        <item m="1" sd="1" t="data" x="1843"/>
        <item m="1" sd="1" t="data" x="221"/>
        <item m="1" sd="1" t="data" x="4917"/>
        <item m="1" sd="1" t="data" x="5264"/>
        <item m="1" sd="1" t="data" x="435"/>
        <item m="1" sd="1" t="data" x="3500"/>
        <item m="1" sd="1" t="data" x="2255"/>
        <item m="1" sd="1" t="data" x="809"/>
        <item m="1" sd="1" t="data" x="1007"/>
        <item m="1" sd="1" t="data" x="4657"/>
        <item m="1" sd="1" t="data" x="682"/>
        <item m="1" sd="1" t="data" x="793"/>
        <item m="1" sd="1" t="data" x="6235"/>
        <item m="1" sd="1" t="data" x="4316"/>
        <item m="1" sd="1" t="data" x="6172"/>
        <item m="1" sd="1" t="data" x="307"/>
        <item m="1" sd="1" t="data" x="2354"/>
        <item m="1" sd="1" t="data" x="1090"/>
        <item m="1" sd="1" t="data" x="5654"/>
        <item m="1" sd="1" t="data" x="2320"/>
        <item m="1" sd="1" t="data" x="4723"/>
        <item m="1" sd="1" t="data" x="4932"/>
        <item m="1" sd="1" t="data" x="3768"/>
        <item m="1" sd="1" t="data" x="2485"/>
        <item m="1" sd="1" t="data" x="3770"/>
        <item m="1" sd="1" t="data" x="5327"/>
        <item m="1" sd="1" t="data" x="6514"/>
        <item m="1" sd="1" t="data" x="5538"/>
        <item m="1" sd="1" t="data" x="6589"/>
        <item m="1" sd="1" t="data" x="506"/>
        <item m="1" sd="1" t="data" x="2881"/>
        <item m="1" sd="1" t="data" x="871"/>
        <item m="1" sd="1" t="data" x="1505"/>
        <item m="1" sd="1" t="data" x="2818"/>
        <item m="1" sd="1" t="data" x="1181"/>
        <item m="1" sd="1" t="data" x="1685"/>
        <item m="1" sd="1" t="data" x="4152"/>
        <item m="1" sd="1" t="data" x="2038"/>
        <item m="1" sd="1" t="data" x="4147"/>
        <item m="1" sd="1" t="data" x="3681"/>
        <item m="1" sd="1" t="data" x="5248"/>
        <item m="1" sd="1" t="data" x="3333"/>
        <item m="1" sd="1" t="data" x="6353"/>
        <item m="1" sd="1" t="data" x="894"/>
        <item m="1" sd="1" t="data" x="5610"/>
        <item m="1" sd="1" t="data" x="5377"/>
        <item m="1" sd="1" t="data" x="1187"/>
        <item m="1" sd="1" t="data" x="3315"/>
        <item m="1" sd="1" t="data" x="984"/>
        <item m="1" sd="1" t="data" x="3740"/>
        <item m="1" sd="1" t="data" x="6347"/>
        <item m="1" sd="1" t="data" x="6192"/>
        <item m="1" sd="1" t="data" x="5738"/>
        <item m="1" sd="1" t="data" x="1381"/>
        <item m="1" sd="1" t="data" x="437"/>
        <item m="1" sd="1" t="data" x="173"/>
        <item m="1" sd="1" t="data" x="2473"/>
        <item m="1" sd="1" t="data" x="6480"/>
        <item m="1" sd="1" t="data" x="2839"/>
        <item m="1" sd="1" t="data" x="1010"/>
        <item m="1" sd="1" t="data" x="264"/>
        <item m="1" sd="1" t="data" x="1252"/>
        <item m="1" sd="1" t="data" x="1609"/>
        <item m="1" sd="1" t="data" x="2365"/>
        <item m="1" sd="1" t="data" x="5208"/>
        <item m="1" sd="1" t="data" x="5207"/>
        <item m="1" sd="1" t="data" x="3356"/>
        <item m="1" sd="1" t="data" x="4466"/>
        <item m="1" sd="1" t="data" x="981"/>
        <item m="1" sd="1" t="data" x="2173"/>
        <item m="1" sd="1" t="data" x="6358"/>
        <item m="1" sd="1" t="data" x="5286"/>
        <item m="1" sd="1" t="data" x="104"/>
        <item m="1" sd="1" t="data" x="1690"/>
        <item m="1" sd="1" t="data" x="4715"/>
        <item m="1" sd="1" t="data" x="1568"/>
        <item m="1" sd="1" t="data" x="4229"/>
        <item m="1" sd="1" t="data" x="2595"/>
        <item m="1" sd="1" t="data" x="5792"/>
        <item m="1" sd="1" t="data" x="6492"/>
        <item m="1" sd="1" t="data" x="1756"/>
        <item m="1" sd="1" t="data" x="4117"/>
        <item m="1" sd="1" t="data" x="5260"/>
        <item m="1" sd="1" t="data" x="2712"/>
        <item m="1" sd="1" t="data" x="5895"/>
        <item m="1" sd="1" t="data" x="968"/>
        <item m="1" sd="1" t="data" x="978"/>
        <item m="1" sd="1" t="data" x="2206"/>
        <item m="1" sd="1" t="data" x="3888"/>
        <item m="1" sd="1" t="data" x="1144"/>
        <item m="1" sd="1" t="data" x="5748"/>
        <item m="1" sd="1" t="data" x="2720"/>
        <item m="1" sd="1" t="data" x="2786"/>
        <item m="1" sd="1" t="data" x="1784"/>
        <item m="1" sd="1" t="data" x="4564"/>
        <item m="1" sd="1" t="data" x="641"/>
        <item m="1" sd="1" t="data" x="3375"/>
        <item m="1" sd="1" t="data" x="3552"/>
        <item m="1" sd="1" t="data" x="6557"/>
        <item m="1" sd="1" t="data" x="2604"/>
        <item m="1" sd="1" t="data" x="6015"/>
        <item m="1" sd="1" t="data" x="4867"/>
        <item m="1" sd="1" t="data" x="2946"/>
        <item m="1" sd="1" t="data" x="2666"/>
        <item m="1" sd="1" t="data" x="3207"/>
        <item m="1" sd="1" t="data" x="3442"/>
        <item m="1" sd="1" t="data" x="6030"/>
        <item m="1" sd="1" t="data" x="3731"/>
        <item m="1" sd="1" t="data" x="2292"/>
        <item m="1" sd="1" t="data" x="4646"/>
        <item m="1" sd="1" t="data" x="2702"/>
        <item m="1" sd="1" t="data" x="5652"/>
        <item m="1" sd="1" t="data" x="3859"/>
        <item m="1" sd="1" t="data" x="4966"/>
        <item m="1" sd="1" t="data" x="806"/>
        <item m="1" sd="1" t="data" x="195"/>
        <item m="1" sd="1" t="data" x="1530"/>
        <item m="1" sd="1" t="data" x="1284"/>
        <item m="1" sd="1" t="data" x="368"/>
        <item m="1" sd="1" t="data" x="2179"/>
        <item m="1" sd="1" t="data" x="1168"/>
        <item m="1" sd="1" t="data" x="3361"/>
        <item m="1" sd="1" t="data" x="5228"/>
        <item m="1" sd="1" t="data" x="872"/>
        <item m="1" sd="1" t="data" x="691"/>
        <item m="1" sd="1" t="data" x="4694"/>
        <item m="1" sd="1" t="data" x="1982"/>
        <item m="1" sd="1" t="data" x="1213"/>
        <item m="1" sd="1" t="data" x="358"/>
        <item m="1" sd="1" t="data" x="188"/>
        <item m="1" sd="1" t="data" x="5672"/>
        <item m="1" sd="1" t="data" x="6518"/>
        <item m="1" sd="1" t="data" x="6069"/>
        <item m="1" sd="1" t="data" x="3305"/>
        <item m="1" sd="1" t="data" x="6387"/>
        <item m="1" sd="1" t="data" x="4828"/>
        <item m="1" sd="1" t="data" x="2876"/>
        <item m="1" sd="1" t="data" x="6032"/>
        <item m="1" sd="1" t="data" x="109"/>
        <item m="1" sd="1" t="data" x="5988"/>
        <item m="1" sd="1" t="data" x="3"/>
        <item m="1" sd="1" t="data" x="4290"/>
        <item m="1" sd="1" t="data" x="651"/>
        <item m="1" sd="1" t="data" x="1882"/>
        <item m="1" sd="1" t="data" x="4220"/>
        <item m="1" sd="1" t="data" x="2382"/>
        <item m="1" sd="1" t="data" x="5686"/>
        <item m="1" sd="1" t="data" x="1931"/>
        <item m="1" sd="1" t="data" x="2526"/>
        <item m="1" sd="1" t="data" x="3869"/>
        <item m="1" sd="1" t="data" x="5663"/>
        <item m="1" sd="1" t="data" x="6427"/>
        <item m="1" sd="1" t="data" x="6073"/>
        <item m="1" sd="1" t="data" x="3975"/>
        <item m="1" sd="1" t="data" x="1775"/>
        <item m="1" sd="1" t="data" x="6071"/>
        <item m="1" sd="1" t="data" x="4559"/>
        <item m="1" sd="1" t="data" x="2103"/>
        <item m="1" sd="1" t="data" x="763"/>
        <item m="1" sd="1" t="data" x="180"/>
        <item m="1" sd="1" t="data" x="714"/>
        <item m="1" sd="1" t="data" x="1962"/>
        <item m="1" sd="1" t="data" x="1776"/>
        <item m="1" sd="1" t="data" x="1387"/>
        <item m="1" sd="1" t="data" x="6068"/>
        <item m="1" sd="1" t="data" x="5557"/>
        <item m="1" sd="1" t="data" x="4356"/>
        <item m="1" sd="1" t="data" x="4561"/>
        <item m="1" sd="1" t="data" x="3086"/>
        <item m="1" sd="1" t="data" x="2027"/>
        <item m="1" sd="1" t="data" x="1293"/>
        <item m="1" sd="1" t="data" x="3617"/>
        <item m="1" sd="1" t="data" x="175"/>
        <item m="1" sd="1" t="data" x="5655"/>
        <item m="1" sd="1" t="data" x="6200"/>
        <item m="1" sd="1" t="data" x="4465"/>
        <item m="1" sd="1" t="data" x="1745"/>
        <item m="1" sd="1" t="data" x="3625"/>
        <item m="1" sd="1" t="data" x="4050"/>
        <item m="1" sd="1" t="data" x="4717"/>
        <item m="1" sd="1" t="data" x="1459"/>
        <item m="1" sd="1" t="data" x="2605"/>
        <item m="1" sd="1" t="data" x="3831"/>
        <item m="1" sd="1" t="data" x="1844"/>
        <item m="1" sd="1" t="data" x="6693"/>
        <item m="1" sd="1" t="data" x="2134"/>
        <item m="1" sd="1" t="data" x="288"/>
        <item m="1" sd="1" t="data" x="4549"/>
        <item m="1" sd="1" t="data" x="1542"/>
        <item m="1" sd="1" t="data" x="889"/>
        <item m="1" sd="1" t="data" x="4133"/>
        <item m="1" sd="1" t="data" x="6453"/>
        <item m="1" sd="1" t="data" x="5382"/>
        <item m="1" sd="1" t="data" x="6428"/>
        <item m="1" sd="1" t="data" x="2265"/>
        <item m="1" sd="1" t="data" x="4823"/>
        <item m="1" sd="1" t="data" x="6513"/>
        <item m="1" sd="1" t="data" x="6432"/>
        <item m="1" sd="1" t="data" x="2758"/>
        <item m="1" sd="1" t="data" x="5849"/>
        <item m="1" sd="1" t="data" x="58"/>
        <item m="1" sd="1" t="data" x="999"/>
        <item m="1" sd="1" t="data" x="681"/>
        <item m="1" sd="1" t="data" x="5890"/>
        <item m="1" sd="1" t="data" x="2274"/>
        <item m="1" sd="1" t="data" x="4267"/>
        <item m="1" sd="1" t="data" x="881"/>
        <item m="1" sd="1" t="data" x="2967"/>
        <item m="1" sd="1" t="data" x="3874"/>
        <item m="1" sd="1" t="data" x="2281"/>
        <item m="1" sd="1" t="data" x="1495"/>
        <item m="1" sd="1" t="data" x="3906"/>
        <item m="1" sd="1" t="data" x="4758"/>
        <item m="1" sd="1" t="data" x="1964"/>
        <item m="1" sd="1" t="data" x="6515"/>
        <item m="1" sd="1" t="data" x="916"/>
        <item m="1" sd="1" t="data" x="1475"/>
        <item m="1" sd="1" t="data" x="149"/>
        <item m="1" sd="1" t="data" x="1160"/>
        <item m="1" sd="1" t="data" x="2484"/>
        <item m="1" sd="1" t="data" x="5348"/>
        <item m="1" sd="1" t="data" x="756"/>
        <item m="1" sd="1" t="data" x="683"/>
        <item m="1" sd="1" t="data" x="3587"/>
        <item m="1" sd="1" t="data" x="961"/>
        <item m="1" sd="1" t="data" x="3026"/>
        <item m="1" sd="1" t="data" x="4010"/>
        <item m="1" sd="1" t="data" x="495"/>
        <item m="1" sd="1" t="data" x="6391"/>
        <item m="1" sd="1" t="data" x="5940"/>
        <item m="1" sd="1" t="data" x="5638"/>
        <item m="1" sd="1" t="data" x="5674"/>
        <item m="1" sd="1" t="data" x="5822"/>
        <item m="1" sd="1" t="data" x="6245"/>
        <item m="1" sd="1" t="data" x="3419"/>
        <item m="1" sd="1" t="data" x="5079"/>
        <item m="1" sd="1" t="data" x="1353"/>
        <item m="1" sd="1" t="data" x="607"/>
        <item m="1" sd="1" t="data" x="5250"/>
        <item m="1" sd="1" t="data" x="3269"/>
        <item m="1" sd="1" t="data" x="1783"/>
        <item m="1" sd="1" t="data" x="5343"/>
        <item m="1" sd="1" t="data" x="4171"/>
        <item m="1" sd="1" t="data" x="5778"/>
        <item m="1" sd="1" t="data" x="734"/>
        <item m="1" sd="1" t="data" x="3947"/>
        <item m="1" sd="1" t="data" x="4263"/>
        <item m="1" sd="1" t="data" x="5998"/>
        <item m="1" sd="1" t="data" x="4793"/>
        <item m="1" sd="1" t="data" x="4517"/>
        <item m="1" sd="1" t="data" x="6473"/>
        <item m="1" sd="1" t="data" x="798"/>
        <item m="1" sd="1" t="data" x="4"/>
        <item m="1" sd="1" t="data" x="4391"/>
        <item m="1" sd="1" t="data" x="467"/>
        <item m="1" sd="1" t="data" x="4130"/>
        <item m="1" sd="1" t="data" x="5372"/>
        <item m="1" sd="1" t="data" x="3211"/>
        <item m="1" sd="1" t="data" x="662"/>
        <item m="1" sd="1" t="data" x="4275"/>
        <item m="1" sd="1" t="data" x="1497"/>
        <item m="1" sd="1" t="data" x="5794"/>
        <item m="1" sd="1" t="data" x="2870"/>
        <item m="1" sd="1" t="data" x="1199"/>
        <item m="1" sd="1" t="data" x="2236"/>
        <item m="1" sd="1" t="data" x="1176"/>
        <item m="1" sd="1" t="data" x="291"/>
        <item m="1" sd="1" t="data" x="5425"/>
        <item m="1" sd="1" t="data" x="3810"/>
        <item m="1" sd="1" t="data" x="5443"/>
        <item m="1" sd="1" t="data" x="3293"/>
        <item m="1" sd="1" t="data" x="4483"/>
        <item m="1" sd="1" t="data" x="1607"/>
        <item m="1" sd="1" t="data" x="3796"/>
        <item m="1" sd="1" t="data" x="4674"/>
        <item m="1" sd="1" t="data" x="4546"/>
        <item m="1" sd="1" t="data" x="1477"/>
        <item m="1" sd="1" t="data" x="2801"/>
        <item m="1" sd="1" t="data" x="4533"/>
        <item m="1" sd="1" t="data" x="3853"/>
        <item m="1" sd="1" t="data" x="913"/>
        <item m="1" sd="1" t="data" x="5245"/>
        <item m="1" sd="1" t="data" x="1084"/>
        <item m="1" sd="1" t="data" x="4399"/>
        <item m="1" sd="1" t="data" x="2899"/>
        <item m="1" sd="1" t="data" x="4273"/>
        <item m="1" sd="1" t="data" x="1130"/>
        <item m="1" sd="1" t="data" x="2494"/>
        <item m="1" sd="1" t="data" x="3793"/>
        <item m="1" sd="1" t="data" x="3755"/>
        <item m="1" sd="1" t="data" x="4250"/>
        <item m="1" sd="1" t="data" x="226"/>
        <item m="1" sd="1" t="data" x="2369"/>
        <item m="1" sd="1" t="data" x="4879"/>
        <item m="1" sd="1" t="data" x="2105"/>
        <item m="1" sd="1" t="data" x="5645"/>
        <item m="1" sd="1" t="data" x="5728"/>
        <item m="1" sd="1" t="data" x="1122"/>
        <item m="1" sd="1" t="data" x="4207"/>
        <item m="1" sd="1" t="data" x="5066"/>
        <item m="1" sd="1" t="data" x="5186"/>
        <item m="1" sd="1" t="data" x="4240"/>
        <item m="1" sd="1" t="data" x="3557"/>
        <item m="1" sd="1" t="data" x="1758"/>
        <item m="1" sd="1" t="data" x="5683"/>
        <item m="1" sd="1" t="data" x="3893"/>
        <item m="1" sd="1" t="data" x="4174"/>
        <item m="1" sd="1" t="data" x="6559"/>
        <item m="1" sd="1" t="data" x="80"/>
        <item m="1" sd="1" t="data" x="4034"/>
        <item m="1" sd="1" t="data" x="2634"/>
        <item m="1" sd="1" t="data" x="2633"/>
        <item m="1" sd="1" t="data" x="2635"/>
        <item m="1" sd="1" t="data" x="1378"/>
        <item m="1" sd="1" t="data" x="4885"/>
        <item m="1" sd="1" t="data" x="3533"/>
        <item m="1" sd="1" t="data" x="145"/>
        <item m="1" sd="1" t="data" x="5565"/>
        <item m="1" sd="1" t="data" x="792"/>
        <item m="1" sd="1" t="data" x="5319"/>
        <item m="1" sd="1" t="data" x="1482"/>
        <item m="1" sd="1" t="data" x="4167"/>
        <item m="1" sd="1" t="data" x="3424"/>
        <item m="1" sd="1" t="data" x="4011"/>
        <item m="1" sd="1" t="data" x="3670"/>
        <item m="1" sd="1" t="data" x="39"/>
        <item m="1" sd="1" t="data" x="3934"/>
        <item m="1" sd="1" t="data" x="3473"/>
        <item m="1" sd="1" t="data" x="2975"/>
        <item m="1" sd="1" t="data" x="3646"/>
        <item m="1" sd="1" t="data" x="5397"/>
        <item m="1" sd="1" t="data" x="4449"/>
        <item m="1" sd="1" t="data" x="2111"/>
        <item m="1" sd="1" t="data" x="6503"/>
        <item m="1" sd="1" t="data" x="4381"/>
        <item m="1" sd="1" t="data" x="1772"/>
        <item m="1" sd="1" t="data" x="4349"/>
        <item m="1" sd="1" t="data" x="5898"/>
        <item m="1" sd="1" t="data" x="3852"/>
        <item m="1" sd="1" t="data" x="37"/>
        <item m="1" sd="1" t="data" x="414"/>
        <item m="1" sd="1" t="data" x="4579"/>
        <item m="1" sd="1" t="data" x="1738"/>
        <item m="1" sd="1" t="data" x="5981"/>
        <item m="1" sd="1" t="data" x="4665"/>
        <item m="1" sd="1" t="data" x="4453"/>
        <item m="1" sd="1" t="data" x="4899"/>
        <item m="1" sd="1" t="data" x="5764"/>
        <item m="1" sd="1" t="data" x="4588"/>
        <item m="1" sd="1" t="data" x="6520"/>
        <item m="1" sd="1" t="data" x="3605"/>
        <item m="1" sd="1" t="data" x="2787"/>
        <item m="1" sd="1" t="data" x="5448"/>
        <item m="1" sd="1" t="data" x="6571"/>
        <item m="1" sd="1" t="data" x="706"/>
        <item m="1" sd="1" t="data" x="5181"/>
        <item m="1" sd="1" t="data" x="337"/>
        <item m="1" sd="1" t="data" x="6357"/>
        <item m="1" sd="1" t="data" x="943"/>
        <item m="1" sd="1" t="data" x="4804"/>
        <item m="1" sd="1" t="data" x="4417"/>
        <item m="1" sd="1" t="data" x="244"/>
        <item m="1" sd="1" t="data" x="79"/>
        <item m="1" sd="1" t="data" x="1562"/>
        <item m="1" sd="1" t="data" x="1543"/>
        <item m="1" sd="1" t="data" x="2984"/>
        <item m="1" sd="1" t="data" x="4486"/>
        <item m="1" sd="1" t="data" x="3653"/>
        <item m="1" sd="1" t="data" x="1451"/>
        <item m="1" sd="1" t="data" x="6187"/>
        <item m="1" sd="1" t="data" x="3847"/>
        <item m="1" sd="1" t="data" x="6678"/>
        <item m="1" sd="1" t="data" x="6052"/>
        <item m="1" sd="1" t="data" x="5386"/>
        <item m="1" sd="1" t="data" x="5694"/>
        <item m="1" sd="1" t="data" x="203"/>
        <item m="1" sd="1" t="data" x="4825"/>
        <item m="1" sd="1" t="data" x="1892"/>
        <item m="1" sd="1" t="data" x="2115"/>
        <item m="1" sd="1" t="data" x="4680"/>
        <item m="1" sd="1" t="data" x="5569"/>
        <item m="1" sd="1" t="data" x="1728"/>
        <item m="1" sd="1" t="data" x="507"/>
        <item m="1" sd="1" t="data" x="597"/>
        <item m="1" sd="1" t="data" x="969"/>
        <item m="1" sd="1" t="data" x="6699"/>
        <item m="1" sd="1" t="data" x="1620"/>
        <item m="1" sd="1" t="data" x="928"/>
        <item m="1" sd="1" t="data" x="5723"/>
        <item m="1" sd="1" t="data" x="2757"/>
        <item m="1" sd="1" t="data" x="5730"/>
        <item m="1" sd="1" t="data" x="482"/>
        <item m="1" sd="1" t="data" x="1216"/>
        <item m="1" sd="1" t="data" x="779"/>
        <item m="1" sd="1" t="data" x="4180"/>
        <item m="1" sd="1" t="data" x="3413"/>
        <item m="1" sd="1" t="data" x="268"/>
        <item m="1" sd="1" t="data" x="1136"/>
        <item m="1" sd="1" t="data" x="658"/>
        <item m="1" sd="1" t="data" x="6113"/>
        <item m="1" sd="1" t="data" x="3664"/>
        <item m="1" sd="1" t="data" x="3689"/>
        <item m="1" sd="1" t="data" x="2014"/>
        <item m="1" sd="1" t="data" x="1522"/>
        <item m="1" sd="1" t="data" x="3219"/>
        <item m="1" sd="1" t="data" x="4105"/>
        <item m="1" sd="1" t="data" x="4165"/>
        <item m="1" sd="1" t="data" x="2918"/>
        <item m="1" sd="1" t="data" x="3910"/>
        <item m="1" sd="1" t="data" x="4245"/>
        <item m="1" sd="1" t="data" x="1066"/>
        <item m="1" sd="1" t="data" x="4365"/>
        <item m="1" sd="1" t="data" x="4161"/>
        <item m="1" sd="1" t="data" x="4355"/>
        <item m="1" sd="1" t="data" x="3679"/>
        <item m="1" sd="1" t="data" x="3601"/>
        <item m="1" sd="1" t="data" x="1297"/>
        <item m="1" sd="1" t="data" x="6131"/>
        <item m="1" sd="1" t="data" x="4551"/>
        <item m="1" sd="1" t="data" x="6127"/>
        <item m="1" sd="1" t="data" x="5905"/>
        <item m="1" sd="1" t="data" x="4354"/>
        <item m="1" sd="1" t="data" x="2381"/>
        <item m="1" sd="1" t="data" x="2314"/>
        <item m="1" sd="1" t="data" x="5823"/>
        <item m="1" sd="1" t="data" x="3144"/>
        <item m="1" sd="1" t="data" x="5089"/>
        <item m="1" sd="1" t="data" x="3075"/>
        <item m="1" sd="1" t="data" x="5227"/>
        <item m="1" sd="1" t="data" x="2629"/>
        <item m="1" sd="1" t="data" x="5456"/>
        <item m="1" sd="1" t="data" x="4374"/>
        <item m="1" sd="1" t="data" x="6184"/>
        <item m="1" sd="1" t="data" x="4476"/>
        <item m="1" sd="1" t="data" x="3960"/>
        <item m="1" sd="1" t="data" x="5926"/>
        <item m="1" sd="1" t="data" x="5925"/>
        <item m="1" sd="1" t="data" x="5839"/>
        <item m="1" sd="1" t="data" x="5193"/>
        <item m="1" sd="1" t="data" x="1814"/>
        <item m="1" sd="1" t="data" x="1361"/>
        <item m="1" sd="1" t="data" x="2384"/>
        <item m="1" sd="1" t="data" x="1722"/>
        <item m="1" sd="1" t="data" x="5134"/>
        <item m="1" sd="1" t="data" x="5017"/>
        <item m="1" sd="1" t="data" x="6554"/>
        <item m="1" sd="1" t="data" x="5521"/>
        <item m="1" sd="1" t="data" x="33"/>
        <item m="1" sd="1" t="data" x="1529"/>
        <item m="1" sd="1" t="data" x="1402"/>
        <item m="1" sd="1" t="data" x="4053"/>
        <item m="1" sd="1" t="data" x="1405"/>
        <item m="1" sd="1" t="data" x="6202"/>
        <item m="1" sd="1" t="data" x="2009"/>
        <item m="1" sd="1" t="data" x="2673"/>
        <item m="1" sd="1" t="data" x="1525"/>
        <item m="1" sd="1" t="data" x="1548"/>
        <item m="1" sd="1" t="data" x="4834"/>
        <item m="1" sd="1" t="data" x="6438"/>
        <item m="1" sd="1" t="data" x="4456"/>
        <item m="1" sd="1" t="data" x="5840"/>
        <item m="1" sd="1" t="data" x="1955"/>
        <item m="1" sd="1" t="data" x="1496"/>
        <item m="1" sd="1" t="data" x="678"/>
        <item m="1" sd="1" t="data" x="6690"/>
        <item m="1" sd="1" t="data" x="1550"/>
        <item m="1" sd="1" t="data" x="5613"/>
        <item m="1" sd="1" t="data" x="1601"/>
        <item m="1" sd="1" t="data" x="5180"/>
        <item m="1" sd="1" t="data" x="6506"/>
        <item m="1" sd="1" t="data" x="4206"/>
        <item m="1" sd="1" t="data" x="2333"/>
        <item m="1" sd="1" t="data" x="3346"/>
        <item m="1" sd="1" t="data" x="6365"/>
        <item m="1" sd="1" t="data" x="287"/>
        <item m="1" sd="1" t="data" x="5554"/>
        <item m="1" sd="1" t="data" x="2875"/>
        <item m="1" sd="1" t="data" x="334"/>
        <item m="1" sd="1" t="data" x="3029"/>
        <item m="1" sd="1" t="data" x="4702"/>
        <item m="1" sd="1" t="data" x="2035"/>
        <item m="1" sd="1" t="data" x="3996"/>
        <item m="1" sd="1" t="data" x="4957"/>
        <item m="1" sd="1" t="data" x="670"/>
        <item m="1" sd="1" t="data" x="6449"/>
        <item m="1" sd="1" t="data" x="2716"/>
        <item m="1" sd="1" t="data" x="2717"/>
        <item m="1" sd="1" t="data" x="3431"/>
        <item m="1" sd="1" t="data" x="486"/>
        <item m="1" sd="1" t="data" x="1527"/>
        <item m="1" sd="1" t="data" x="2165"/>
        <item m="1" sd="1" t="data" x="5558"/>
        <item m="1" sd="1" t="data" x="1762"/>
        <item m="1" sd="1" t="data" x="6185"/>
        <item m="1" sd="1" t="data" x="3238"/>
        <item m="1" sd="1" t="data" x="3151"/>
        <item m="1" sd="1" t="data" x="4477"/>
        <item m="1" sd="1" t="data" x="4634"/>
        <item m="1" sd="1" t="data" x="1628"/>
        <item m="1" sd="1" t="data" x="2246"/>
        <item m="1" sd="1" t="data" x="5760"/>
        <item m="1" sd="1" t="data" x="4612"/>
        <item m="1" sd="1" t="data" x="3383"/>
        <item m="1" sd="1" t="data" x="155"/>
        <item m="1" sd="1" t="data" x="5781"/>
        <item m="1" sd="1" t="data" x="3570"/>
        <item m="1" sd="1" t="data" x="4810"/>
        <item m="1" sd="1" t="data" x="4805"/>
        <item m="1" sd="1" t="data" x="2341"/>
        <item m="1" sd="1" t="data" x="3531"/>
        <item m="1" sd="1" t="data" x="1566"/>
        <item m="1" sd="1" t="data" x="3094"/>
        <item m="1" sd="1" t="data" x="1717"/>
        <item m="1" sd="1" t="data" x="329"/>
        <item m="1" sd="1" t="data" x="2024"/>
        <item m="1" sd="1" t="data" x="6637"/>
        <item m="1" sd="1" t="data" x="6581"/>
        <item m="1" sd="1" t="data" x="5415"/>
        <item m="1" sd="1" t="data" x="4256"/>
        <item m="1" sd="1" t="data" x="3917"/>
        <item m="1" sd="1" t="data" x="2324"/>
        <item m="1" sd="1" t="data" x="6411"/>
        <item m="1" sd="1" t="data" x="5606"/>
        <item m="1" sd="1" t="data" x="4589"/>
        <item m="1" sd="1" t="data" x="762"/>
        <item m="1" sd="1" t="data" x="2097"/>
        <item m="1" sd="1" t="data" x="4629"/>
        <item m="1" sd="1" t="data" x="3573"/>
        <item m="1" sd="1" t="data" x="2862"/>
        <item m="1" sd="1" t="data" x="1001"/>
        <item m="1" sd="1" t="data" x="6646"/>
        <item m="1" sd="1" t="data" x="114"/>
        <item m="1" sd="1" t="data" x="2336"/>
        <item m="1" sd="1" t="data" x="6260"/>
        <item m="1" sd="1" t="data" x="4527"/>
        <item m="1" sd="1" t="data" x="5817"/>
        <item m="1" sd="1" t="data" x="1989"/>
        <item m="1" sd="1" t="data" x="2584"/>
        <item m="1" sd="1" t="data" x="3286"/>
        <item m="1" sd="1" t="data" x="6275"/>
        <item m="1" sd="1" t="data" x="2442"/>
        <item m="1" sd="1" t="data" x="1057"/>
        <item m="1" sd="1" t="data" x="2576"/>
        <item m="1" sd="1" t="data" x="4876"/>
        <item m="1" sd="1" t="data" x="5334"/>
        <item m="1" sd="1" t="data" x="541"/>
        <item m="1" sd="1" t="data" x="2954"/>
        <item m="1" sd="1" t="data" x="2539"/>
        <item m="1" sd="1" t="data" x="204"/>
        <item m="1" sd="1" t="data" x="3948"/>
        <item m="1" sd="1" t="data" x="1757"/>
        <item m="1" sd="1" t="data" x="3449"/>
        <item m="1" sd="1" t="data" x="5487"/>
        <item m="1" sd="1" t="data" x="1234"/>
        <item m="1" sd="1" t="data" x="5170"/>
        <item m="1" sd="1" t="data" x="2463"/>
        <item m="1" sd="1" t="data" x="5063"/>
        <item m="1" sd="1" t="data" x="102"/>
        <item m="1" sd="1" t="data" x="905"/>
        <item m="1" sd="1" t="data" x="2648"/>
        <item m="1" sd="1" t="data" x="3076"/>
        <item m="1" sd="1" t="data" x="2766"/>
        <item m="1" sd="1" t="data" x="2373"/>
        <item m="1" sd="1" t="data" x="250"/>
        <item m="1" sd="1" t="data" x="2883"/>
        <item m="1" sd="1" t="data" x="2328"/>
        <item m="1" sd="1" t="data" x="2193"/>
        <item m="1" sd="1" t="data" x="3624"/>
        <item m="1" sd="1" t="data" x="247"/>
        <item m="1" sd="1" t="data" x="3999"/>
        <item m="1" sd="1" t="data" x="3539"/>
        <item m="1" sd="1" t="data" x="5464"/>
        <item m="1" sd="1" t="data" x="1826"/>
        <item m="1" sd="1" t="data" x="2708"/>
        <item m="1" sd="1" t="data" x="3595"/>
        <item m="1" sd="1" t="data" x="4887"/>
        <item m="1" sd="1" t="data" x="6195"/>
        <item m="1" sd="1" t="data" x="6282"/>
        <item m="1" sd="1" t="data" x="5125"/>
        <item m="1" sd="1" t="data" x="976"/>
        <item m="1" sd="1" t="data" x="5091"/>
        <item m="1" sd="1" t="data" x="3260"/>
        <item m="1" sd="1" t="data" x="1592"/>
        <item m="1" sd="1" t="data" x="1754"/>
        <item m="1" sd="1" t="data" x="5813"/>
        <item m="1" sd="1" t="data" x="5459"/>
        <item m="1" sd="1" t="data" x="1258"/>
        <item m="1" sd="1" t="data" x="3585"/>
        <item m="1" sd="1" t="data" x="4091"/>
        <item m="1" sd="1" t="data" x="2131"/>
        <item m="1" sd="1" t="data" x="950"/>
        <item m="1" sd="1" t="data" x="4553"/>
        <item m="1" sd="1" t="data" x="3501"/>
        <item m="1" sd="1" t="data" x="1923"/>
        <item m="1" sd="1" t="data" x="4708"/>
        <item m="1" sd="1" t="data" x="5407"/>
        <item m="1" sd="1" t="data" x="4951"/>
        <item m="1" sd="1" t="data" x="4613"/>
        <item m="1" sd="1" t="data" x="5216"/>
        <item m="1" sd="1" t="data" x="3540"/>
        <item m="1" sd="1" t="data" x="2259"/>
        <item m="1" sd="1" t="data" x="4955"/>
        <item m="1" sd="1" t="data" x="5609"/>
        <item m="1" sd="1" t="data" x="1994"/>
        <item m="1" sd="1" t="data" x="2065"/>
        <item m="1" sd="1" t="data" x="5462"/>
        <item m="1" sd="1" t="data" x="669"/>
        <item m="1" sd="1" t="data" x="4912"/>
        <item m="1" sd="1" t="data" x="1978"/>
        <item m="1" sd="1" t="data" x="6433"/>
        <item m="1" sd="1" t="data" x="5130"/>
        <item m="1" sd="1" t="data" x="6601"/>
        <item m="1" sd="1" t="data" x="2152"/>
        <item m="1" sd="1" t="data" x="5901"/>
        <item m="1" sd="1" t="data" x="4384"/>
        <item m="1" sd="1" t="data" x="1995"/>
        <item m="1" sd="1" t="data" x="1733"/>
        <item m="1" sd="1" t="data" x="2628"/>
        <item m="1" sd="1" t="data" x="6170"/>
        <item m="1" sd="1" t="data" x="784"/>
        <item m="1" sd="1" t="data" x="1109"/>
        <item m="1" sd="1" t="data" x="6046"/>
        <item m="1" sd="1" t="data" x="3518"/>
        <item m="1" sd="1" t="data" x="5755"/>
        <item m="1" sd="1" t="data" x="1022"/>
        <item m="1" sd="1" t="data" x="3389"/>
        <item m="1" sd="1" t="data" x="2598"/>
        <item m="1" sd="1" t="data" x="2562"/>
        <item m="1" sd="1" t="data" x="4684"/>
        <item m="1" sd="1" t="data" x="3751"/>
        <item m="1" sd="1" t="data" x="4569"/>
        <item m="1" sd="1" t="data" x="2429"/>
        <item m="1" sd="1" t="data" x="3235"/>
        <item m="1" sd="1" t="data" x="6161"/>
        <item m="1" sd="1" t="data" x="2679"/>
        <item m="1" sd="1" t="data" x="3453"/>
        <item m="1" sd="1" t="data" x="4438"/>
        <item m="1" sd="1" t="data" x="2835"/>
        <item m="1" sd="1" t="data" x="2348"/>
        <item m="1" sd="1" t="data" x="3170"/>
        <item m="1" sd="1" t="data" x="6094"/>
        <item m="1" sd="1" t="data" x="4647"/>
        <item m="1" sd="1" t="data" x="2223"/>
        <item m="1" sd="1" t="data" x="3394"/>
        <item m="1" sd="1" t="data" x="6650"/>
        <item m="1" sd="1" t="data" x="615"/>
        <item m="1" sd="1" t="data" x="2267"/>
        <item m="1" sd="1" t="data" x="5601"/>
        <item m="1" sd="1" t="data" x="1739"/>
        <item m="1" sd="1" t="data" x="6402"/>
        <item m="1" sd="1" t="data" x="5847"/>
        <item m="1" sd="1" t="data" x="4915"/>
        <item m="1" sd="1" t="data" x="2177"/>
        <item m="1" sd="1" t="data" x="3802"/>
        <item m="1" sd="1" t="data" x="5049"/>
        <item m="1" sd="1" t="data" x="3195"/>
        <item m="1" sd="1" t="data" x="2028"/>
        <item m="1" sd="1" t="data" x="502"/>
        <item m="1" sd="1" t="data" x="1750"/>
        <item m="1" sd="1" t="data" x="3354"/>
        <item m="1" sd="1" t="data" x="6111"/>
        <item m="1" sd="1" t="data" x="1470"/>
        <item m="1" sd="1" t="data" x="6373"/>
        <item m="1" sd="1" t="data" x="2864"/>
        <item m="1" sd="1" t="data" x="3115"/>
        <item m="1" sd="1" t="data" x="3974"/>
        <item m="1" sd="1" t="data" x="3091"/>
        <item m="1" sd="1" t="data" x="2599"/>
        <item m="1" sd="1" t="data" x="3063"/>
        <item m="1" sd="1" t="data" x="733"/>
        <item m="1" sd="1" t="data" x="1346"/>
        <item m="1" sd="1" t="data" x="405"/>
        <item m="1" sd="1" t="data" x="1013"/>
        <item m="1" sd="1" t="data" x="4112"/>
        <item m="1" sd="1" t="data" x="4746"/>
        <item m="1" sd="1" t="data" x="3283"/>
        <item m="1" sd="1" t="data" x="2557"/>
        <item m="1" sd="1" t="data" x="2831"/>
        <item m="1" sd="1" t="data" x="1166"/>
        <item m="1" sd="1" t="data" x="2456"/>
        <item m="1" sd="1" t="data" x="1713"/>
        <item m="1" sd="1" t="data" x="2098"/>
        <item m="1" sd="1" t="data" x="1724"/>
        <item m="1" sd="1" t="data" x="2202"/>
        <item m="1" sd="1" t="data" x="1281"/>
        <item m="1" sd="1" t="data" x="2838"/>
        <item m="1" sd="1" t="data" x="275"/>
        <item m="1" sd="1" t="data" x="6482"/>
        <item m="1" sd="1" t="data" x="555"/>
        <item m="1" sd="1" t="data" x="1652"/>
        <item m="1" sd="1" t="data" x="522"/>
        <item m="1" sd="1" t="data" x="589"/>
        <item m="1" sd="1" t="data" x="2433"/>
        <item m="1" sd="1" t="data" x="5277"/>
        <item m="1" sd="1" t="data" x="5517"/>
        <item m="1" sd="1" t="data" x="24"/>
        <item m="1" sd="1" t="data" x="3438"/>
        <item m="1" sd="1" t="data" x="2257"/>
        <item m="1" sd="1" t="data" x="2258"/>
        <item m="1" sd="1" t="data" x="741"/>
        <item m="1" sd="1" t="data" x="5278"/>
        <item m="1" sd="1" t="data" x="6652"/>
        <item m="1" sd="1" t="data" x="5424"/>
        <item m="1" sd="1" t="data" x="5423"/>
        <item m="1" sd="1" t="data" x="628"/>
        <item m="1" sd="1" t="data" x="1033"/>
        <item m="1" sd="1" t="data" x="2841"/>
        <item m="1" sd="1" t="data" x="5366"/>
        <item m="1" sd="1" t="data" x="5096"/>
        <item m="1" sd="1" t="data" x="3010"/>
        <item m="1" sd="1" t="data" x="2342"/>
        <item m="1" sd="1" t="data" x="436"/>
        <item m="1" sd="1" t="data" x="3627"/>
        <item m="1" sd="1" t="data" x="2235"/>
        <item m="1" sd="1" t="data" x="279"/>
        <item m="1" sd="1" t="data" x="4826"/>
        <item m="1" sd="1" t="data" x="6081"/>
        <item m="1" sd="1" t="data" x="2845"/>
        <item m="1" sd="1" t="data" x="2556"/>
        <item m="1" sd="1" t="data" x="2188"/>
        <item m="1" sd="1" t="data" x="6265"/>
        <item m="1" sd="1" t="data" x="1157"/>
        <item m="1" sd="1" t="data" x="4287"/>
        <item m="1" sd="1" t="data" x="4689"/>
        <item m="1" sd="1" t="data" x="2981"/>
        <item m="1" sd="1" t="data" x="2501"/>
        <item m="1" sd="1" t="data" x="4615"/>
        <item m="1" sd="1" t="data" x="2087"/>
        <item m="1" sd="1" t="data" x="2088"/>
        <item m="1" sd="1" t="data" x="2661"/>
        <item m="1" sd="1" t="data" x="903"/>
        <item m="1" sd="1" t="data" x="713"/>
        <item m="1" sd="1" t="data" x="5608"/>
        <item m="1" sd="1" t="data" x="41"/>
        <item m="1" sd="1" t="data" x="3875"/>
        <item m="1" sd="1" t="data" x="4040"/>
        <item m="1" sd="1" t="data" x="4242"/>
        <item m="1" sd="1" t="data" x="4614"/>
        <item m="1" sd="1" t="data" x="2253"/>
        <item m="1" sd="1" t="data" x="4410"/>
        <item m="1" sd="1" t="data" x="512"/>
        <item m="1" sd="1" t="data" x="2249"/>
        <item m="1" sd="1" t="data" x="3196"/>
        <item m="1" sd="1" t="data" x="5081"/>
        <item m="1" sd="1" t="data" x="1468"/>
        <item m="1" sd="1" t="data" x="3551"/>
        <item m="1" sd="1" t="data" x="4862"/>
        <item m="1" sd="1" t="data" x="3441"/>
        <item m="1" sd="1" t="data" x="1599"/>
        <item m="1" sd="1" t="data" x="2507"/>
        <item m="1" sd="1" t="data" x="2412"/>
        <item m="1" sd="1" t="data" x="5603"/>
        <item m="1" sd="1" t="data" x="1903"/>
        <item m="1" sd="1" t="data" x="3600"/>
        <item m="1" sd="1" t="data" x="2325"/>
        <item m="1" sd="1" t="data" x="3374"/>
        <item m="1" sd="1" t="data" x="1227"/>
        <item m="1" sd="1" t="data" x="1668"/>
        <item m="1" sd="1" t="data" x="3495"/>
        <item m="1" sd="1" t="data" x="3201"/>
        <item m="1" sd="1" t="data" x="5758"/>
        <item m="1" sd="1" t="data" x="1503"/>
        <item m="1" sd="1" t="data" x="2776"/>
        <item m="1" sd="1" t="data" x="6476"/>
        <item m="1" sd="1" t="data" x="1171"/>
        <item m="1" sd="1" t="data" x="3409"/>
        <item m="1" sd="1" t="data" x="6203"/>
        <item m="1" sd="1" t="data" x="4645"/>
        <item m="1" sd="1" t="data" x="6087"/>
        <item m="1" sd="1" t="data" x="6041"/>
        <item m="1" sd="1" t="data" x="4249"/>
        <item m="1" sd="1" t="data" x="5937"/>
        <item m="1" sd="1" t="data" x="5380"/>
        <item m="1" sd="1" t="data" x="2209"/>
        <item m="1" sd="1" t="data" x="6135"/>
        <item m="1" sd="1" t="data" x="977"/>
        <item m="1" sd="1" t="data" x="667"/>
        <item m="1" sd="1" t="data" x="4033"/>
        <item m="1" sd="1" t="data" x="3789"/>
        <item m="1" sd="1" t="data" x="5018"/>
        <item m="1" sd="1" t="data" x="5647"/>
        <item m="1" sd="1" t="data" x="2505"/>
        <item m="1" sd="1" t="data" x="988"/>
        <item m="1" sd="1" t="data" x="4359"/>
        <item m="1" sd="1" t="data" x="2112"/>
        <item m="1" sd="1" t="data" x="5052"/>
        <item m="1" sd="1" t="data" x="5582"/>
        <item m="1" sd="1" t="data" x="1372"/>
        <item m="1" sd="1" t="data" x="3445"/>
        <item m="1" sd="1" t="data" x="3823"/>
        <item m="1" sd="1" t="data" x="2437"/>
        <item m="1" sd="1" t="data" x="6105"/>
        <item m="1" sd="1" t="data" x="3194"/>
        <item m="1" sd="1" t="data" x="5661"/>
        <item m="1" sd="1" t="data" x="2107"/>
        <item m="1" sd="1" t="data" x="5838"/>
        <item m="1" sd="1" t="data" x="2944"/>
        <item m="1" sd="1" t="data" x="3462"/>
        <item m="1" sd="1" t="data" x="3904"/>
        <item m="1" sd="1" t="data" x="3236"/>
        <item m="1" sd="1" t="data" x="1919"/>
        <item m="1" sd="1" t="data" x="457"/>
        <item m="1" sd="1" t="data" x="6216"/>
        <item m="1" sd="1" t="data" x="6363"/>
        <item m="1" sd="1" t="data" x="4532"/>
        <item m="1" sd="1" t="data" x="3749"/>
        <item m="1" sd="1" t="data" x="3931"/>
        <item m="1" sd="1" t="data" x="3498"/>
        <item m="1" sd="1" t="data" x="729"/>
        <item m="1" sd="1" t="data" x="647"/>
        <item m="1" sd="1" t="data" x="1973"/>
        <item m="1" sd="1" t="data" x="1912"/>
        <item m="1" sd="1" t="data" x="5493"/>
        <item m="1" sd="1" t="data" x="5492"/>
        <item m="1" sd="1" t="data" x="4941"/>
        <item m="1" sd="1" t="data" x="2201"/>
        <item m="1" sd="1" t="data" x="4580"/>
        <item m="1" sd="1" t="data" x="3714"/>
        <item m="1" sd="1" t="data" x="202"/>
        <item m="1" sd="1" t="data" x="1194"/>
        <item m="1" sd="1" t="data" x="847"/>
        <item m="1" sd="1" t="data" x="3013"/>
        <item m="1" sd="1" t="data" x="5725"/>
        <item m="1" sd="1" t="data" x="695"/>
        <item m="1" sd="1" t="data" x="3014"/>
        <item m="1" sd="1" t="data" x="6198"/>
        <item m="1" sd="1" t="data" x="1974"/>
        <item m="1" sd="1" t="data" x="2662"/>
        <item m="1" sd="1" t="data" x="1121"/>
        <item m="1" sd="1" t="data" x="596"/>
        <item m="1" sd="1" t="data" x="776"/>
        <item m="1" sd="1" t="data" x="785"/>
        <item m="1" sd="1" t="data" x="1264"/>
        <item m="1" sd="1" t="data" x="1413"/>
        <item m="1" sd="1" t="data" x="788"/>
        <item m="1" sd="1" t="data" x="3408"/>
        <item m="1" sd="1" t="data" x="2656"/>
        <item m="1" sd="1" t="data" x="1922"/>
        <item m="1" sd="1" t="data" x="2655"/>
        <item m="1" sd="1" t="data" x="4148"/>
        <item m="1" sd="1" t="data" x="3282"/>
        <item m="1" sd="1" t="data" x="6695"/>
        <item m="1" sd="1" t="data" x="5597"/>
        <item m="1" sd="1" t="data" x="6580"/>
        <item m="1" sd="1" t="data" x="3093"/>
        <item m="1" sd="1" t="data" x="5956"/>
        <item m="1" sd="1" t="data" x="712"/>
        <item m="1" sd="1" t="data" x="6579"/>
        <item m="1" sd="1" t="data" x="6063"/>
        <item m="1" sd="1" t="data" x="230"/>
        <item m="1" sd="1" t="data" x="6419"/>
        <item m="1" sd="1" t="data" x="3961"/>
        <item m="1" sd="1" t="data" x="415"/>
        <item m="1" sd="1" t="data" x="6481"/>
        <item m="1" sd="1" t="data" x="6566"/>
        <item m="1" sd="1" t="data" x="6608"/>
        <item m="1" sd="1" t="data" x="739"/>
        <item m="1" sd="1" t="data" x="807"/>
        <item m="1" sd="1" t="data" x="4445"/>
        <item m="1" sd="1" t="data" x="3962"/>
        <item m="1" sd="1" t="data" x="231"/>
        <item m="1" sd="1" t="data" x="103"/>
        <item m="1" sd="1" t="data" x="3591"/>
        <item m="1" sd="1" t="data" x="1132"/>
        <item m="1" sd="1" t="data" x="3547"/>
        <item m="1" sd="1" t="data" x="3668"/>
        <item m="1" sd="1" t="data" x="74"/>
        <item m="1" sd="1" t="data" x="2239"/>
        <item m="1" sd="1" t="data" x="2710"/>
        <item m="1" sd="1" t="data" x="5249"/>
        <item m="1" sd="1" t="data" x="3604"/>
        <item m="1" sd="1" t="data" x="3082"/>
        <item m="1" sd="1" t="data" x="5024"/>
        <item m="1" sd="1" t="data" x="2567"/>
        <item m="1" sd="1" t="data" x="3105"/>
        <item m="1" sd="1" t="data" x="2418"/>
        <item m="1" sd="1" t="data" x="1450"/>
        <item m="1" sd="1" t="data" x="3113"/>
        <item m="1" sd="1" t="data" x="2315"/>
        <item m="1" sd="1" t="data" x="5534"/>
        <item m="1" sd="1" t="data" x="170"/>
        <item m="1" sd="1" t="data" x="4791"/>
        <item m="1" sd="1" t="data" x="652"/>
        <item m="1" sd="1" t="data" x="200"/>
        <item m="1" sd="1" t="data" x="216"/>
        <item m="1" sd="1" t="data" x="3114"/>
        <item m="1" sd="1" t="data" x="165"/>
        <item m="1" sd="1" t="data" x="6389"/>
        <item m="1" sd="1" t="data" x="6156"/>
        <item m="1" sd="1" t="data" x="5247"/>
        <item m="1" sd="1" t="data" x="5776"/>
        <item m="1" sd="1" t="data" x="3594"/>
        <item m="1" sd="1" t="data" x="4352"/>
        <item m="1" sd="1" t="data" x="3397"/>
        <item m="1" sd="1" t="data" x="4515"/>
        <item m="1" sd="1" t="data" x="3622"/>
        <item m="1" sd="1" t="data" x="4660"/>
        <item m="1" sd="1" t="data" x="2194"/>
        <item m="1" sd="1" t="data" x="6375"/>
        <item m="1" sd="1" t="data" x="4783"/>
        <item m="1" sd="1" t="data" x="2564"/>
        <item m="1" sd="1" t="data" x="455"/>
        <item m="1" sd="1" t="data" x="2705"/>
        <item m="1" sd="1" t="data" x="6393"/>
        <item m="1" sd="1" t="data" x="665"/>
        <item m="1" sd="1" t="data" x="3667"/>
        <item m="1" sd="1" t="data" x="3363"/>
        <item m="1" sd="1" t="data" x="4294"/>
        <item m="1" sd="1" t="data" x="608"/>
        <item m="1" sd="1" t="data" x="716"/>
        <item m="1" sd="1" t="data" x="1140"/>
        <item m="1" sd="1" t="data" x="2496"/>
        <item m="1" sd="1" t="data" x="5391"/>
        <item m="1" sd="1" t="data" x="6466"/>
        <item m="1" sd="1" t="data" x="5542"/>
        <item m="1" sd="1" t="data" x="4296"/>
        <item m="1" sd="1" t="data" x="2587"/>
        <item m="1" sd="1" t="data" x="4149"/>
        <item m="1" sd="1" t="data" x="4908"/>
        <item m="1" sd="1" t="data" x="2728"/>
        <item m="1" sd="1" t="data" x="4605"/>
        <item m="1" sd="1" t="data" x="514"/>
        <item m="1" sd="1" t="data" x="4192"/>
        <item m="1" sd="1" t="data" x="1583"/>
        <item m="1" sd="1" t="data" x="5138"/>
        <item m="1" sd="1" t="data" x="2840"/>
        <item m="1" sd="1" t="data" x="3241"/>
        <item m="1" sd="1" t="data" x="6175"/>
        <item m="1" sd="1" t="data" x="4005"/>
        <item m="1" sd="1" t="data" x="1573"/>
        <item m="1" sd="1" t="data" x="3295"/>
        <item m="1" sd="1" t="data" x="4857"/>
        <item m="1" sd="1" t="data" x="2413"/>
        <item m="1" sd="1" t="data" x="1083"/>
        <item m="1" sd="1" t="data" x="1941"/>
        <item m="1" sd="1" t="data" x="3512"/>
        <item m="1" sd="1" t="data" x="1557"/>
        <item m="1" sd="1" t="data" x="1673"/>
        <item m="1" sd="1" t="data" x="907"/>
        <item m="1" sd="1" t="data" x="3717"/>
        <item m="1" sd="1" t="data" x="1546"/>
        <item m="1" sd="1" t="data" x="5765"/>
        <item m="1" sd="1" t="data" x="3824"/>
        <item m="1" sd="1" t="data" x="5437"/>
        <item m="1" sd="1" t="data" x="107"/>
        <item m="1" sd="1" t="data" x="1721"/>
        <item m="1" sd="1" t="data" x="1274"/>
        <item m="1" sd="1" t="data" x="896"/>
        <item m="1" sd="1" t="data" x="432"/>
        <item m="1" sd="1" t="data" x="5641"/>
        <item m="1" sd="1" t="data" x="6674"/>
        <item m="1" sd="1" t="data" x="4440"/>
        <item m="1" sd="1" t="data" x="6523"/>
        <item m="1" sd="1" t="data" x="5796"/>
        <item m="1" sd="1" t="data" x="959"/>
        <item m="1" sd="1" t="data" x="2159"/>
        <item m="1" sd="1" t="data" x="3782"/>
        <item m="1" sd="1" t="data" x="3990"/>
        <item m="1" sd="1" t="data" x="4297"/>
        <item m="1" sd="1" t="data" x="4959"/>
        <item m="1" sd="1" t="data" x="4079"/>
        <item m="1" sd="1" t="data" x="127"/>
        <item m="1" sd="1" t="data" x="3858"/>
        <item m="1" sd="1" t="data" x="3245"/>
        <item m="1" sd="1" t="data" x="3246"/>
        <item m="1" sd="1" t="data" x="6160"/>
        <item m="1" sd="1" t="data" x="2066"/>
        <item m="1" sd="1" t="data" x="5594"/>
        <item m="1" sd="1" t="data" x="5169"/>
        <item m="1" sd="1" t="data" x="3812"/>
        <item m="1" sd="1" t="data" x="1649"/>
        <item m="1" sd="1" t="data" x="1648"/>
        <item m="1" sd="1" t="data" x="5204"/>
        <item m="1" sd="1" t="data" x="2048"/>
        <item m="1" sd="1" t="data" x="4246"/>
        <item m="1" sd="1" t="data" x="4216"/>
        <item m="1" sd="1" t="data" x="3154"/>
        <item m="1" sd="1" t="data" x="248"/>
        <item m="1" sd="1" t="data" x="267"/>
        <item m="1" sd="1" t="data" x="4578"/>
        <item m="1" sd="1" t="data" x="2356"/>
        <item m="1" sd="1" t="data" x="417"/>
        <item m="1" sd="1" t="data" x="6250"/>
        <item m="1" sd="1" t="data" x="1322"/>
        <item m="1" sd="1" t="data" x="2391"/>
        <item m="1" sd="1" t="data" x="2440"/>
        <item m="1" sd="1" t="data" x="2943"/>
        <item m="1" sd="1" t="data" x="2690"/>
        <item m="1" sd="1" t="data" x="975"/>
        <item m="1" sd="1" t="data" x="4169"/>
        <item m="1" sd="1" t="data" x="3301"/>
        <item m="1" sd="1" t="data" x="5101"/>
        <item m="1" sd="1" t="data" x="4523"/>
        <item m="1" sd="1" t="data" x="4411"/>
        <item m="1" sd="1" t="data" x="4609"/>
        <item m="1" sd="1" t="data" x="4227"/>
        <item m="1" sd="1" t="data" x="5408"/>
        <item m="1" sd="1" t="data" x="1386"/>
        <item m="1" sd="1" t="data" x="1647"/>
        <item m="1" sd="1" t="data" x="3719"/>
        <item m="1" sd="1" t="data" x="1406"/>
        <item m="1" sd="1" t="data" x="5908"/>
        <item m="1" sd="1" t="data" x="645"/>
        <item m="1" sd="1" t="data" x="6179"/>
        <item m="1" sd="1" t="data" x="5467"/>
        <item m="1" sd="1" t="data" x="5142"/>
        <item m="1" sd="1" t="data" x="2719"/>
        <item m="1" sd="1" t="data" x="5153"/>
        <item m="1" sd="1" t="data" x="1790"/>
        <item m="1" sd="1" t="data" x="5242"/>
        <item m="1" sd="1" t="data" x="6440"/>
        <item m="1" sd="1" t="data" x="2010"/>
        <item m="1" sd="1" t="data" x="4426"/>
        <item m="1" sd="1" t="data" x="5889"/>
        <item m="1" sd="1" t="data" x="5766"/>
        <item m="1" sd="1" t="data" x="5960"/>
        <item m="1" sd="1" t="data" x="26"/>
        <item m="1" sd="1" t="data" x="5022"/>
        <item m="1" sd="1" t="data" x="5749"/>
        <item m="1" sd="1" t="data" x="4618"/>
        <item m="1" sd="1" t="data" x="5513"/>
        <item m="1" sd="1" t="data" x="5917"/>
        <item m="1" sd="1" t="data" x="2145"/>
        <item m="1" sd="1" t="data" x="4732"/>
        <item m="1" sd="1" t="data" x="4518"/>
        <item m="1" sd="1" t="data" x="3284"/>
        <item m="1" sd="1" t="data" x="5420"/>
        <item m="1" sd="1" t="data" x="3734"/>
        <item m="1" sd="1" t="data" x="6504"/>
        <item m="1" sd="1" t="data" x="958"/>
        <item m="1" sd="1" t="data" x="147"/>
        <item m="1" sd="1" t="data" x="146"/>
        <item m="1" sd="1" t="data" x="4604"/>
        <item m="1" sd="1" t="data" x="3410"/>
        <item m="1" sd="1" t="data" x="3508"/>
        <item m="1" sd="1" t="data" x="3767"/>
        <item m="1" sd="1" t="data" x="1878"/>
        <item m="1" sd="1" t="data" x="2430"/>
        <item m="1" sd="1" t="data" x="5414"/>
        <item m="1" sd="1" t="data" x="2627"/>
        <item m="1" sd="1" t="data" x="4568"/>
        <item m="1" sd="1" t="data" x="3678"/>
        <item m="1" sd="1" t="data" x="5986"/>
        <item m="1" sd="1" t="data" x="1045"/>
        <item m="1" sd="1" t="data" x="4191"/>
        <item m="1" sd="1" t="data" x="6"/>
        <item m="1" sd="1" t="data" x="312"/>
        <item m="1" sd="1" t="data" x="564"/>
        <item m="1" sd="1" t="data" x="5957"/>
        <item m="1" sd="1" t="data" x="2060"/>
        <item m="1" sd="1" t="data" x="6128"/>
        <item m="1" sd="1" t="data" x="4000"/>
        <item m="1" sd="1" t="data" x="5210"/>
        <item m="1" sd="1" t="data" x="1425"/>
        <item m="1" sd="1" t="data" x="5209"/>
        <item m="1" sd="1" t="data" x="1423"/>
        <item m="1" sd="1" t="data" x="5035"/>
        <item m="1" sd="1" t="data" x="4002"/>
        <item m="1" sd="1" t="data" x="2660"/>
        <item m="1" sd="1" t="data" x="3137"/>
        <item m="1" sd="1" t="data" x="5050"/>
        <item m="1" sd="1" t="data" x="5284"/>
        <item m="1" sd="1" t="data" x="5120"/>
        <item m="1" sd="1" t="data" x="4903"/>
        <item m="1" sd="1" t="data" x="5252"/>
        <item m="1" sd="1" t="data" x="2119"/>
        <item m="1" sd="1" t="data" x="5656"/>
        <item m="1" sd="1" t="data" x="5171"/>
        <item m="1" sd="1" t="data" x="3985"/>
        <item m="1" sd="1" t="data" x="2678"/>
        <item m="1" sd="1" t="data" x="1822"/>
        <item m="1" sd="1" t="data" x="5406"/>
        <item m="1" sd="1" t="data" x="6408"/>
        <item m="1" sd="1" t="data" x="5805"/>
        <item m="1" sd="1" t="data" x="2947"/>
        <item m="1" sd="1" t="data" x="5067"/>
        <item m="1" sd="1" t="data" x="5405"/>
        <item m="1" sd="1" t="data" x="2877"/>
        <item m="1" sd="1" t="data" x="3709"/>
        <item m="1" sd="1" t="data" x="5258"/>
        <item m="1" sd="1" t="data" x="504"/>
        <item m="1" sd="1" t="data" x="6214"/>
        <item m="1" sd="1" t="data" x="5950"/>
        <item m="1" sd="1" t="data" x="2769"/>
        <item m="1" sd="1" t="data" x="570"/>
        <item m="1" sd="1" t="data" x="5648"/>
        <item m="1" sd="1" t="data" x="3358"/>
        <item m="1" sd="1" t="data" x="990"/>
        <item m="1" sd="1" t="data" x="4097"/>
        <item m="1" sd="1" t="data" x="1610"/>
        <item m="1" sd="1" t="data" x="731"/>
        <item m="1" sd="1" t="data" x="1493"/>
        <item m="1" sd="1" t="data" x="1492"/>
        <item m="1" sd="1" t="data" x="6193"/>
        <item m="1" sd="1" t="data" x="1424"/>
        <item m="1" sd="1" t="data" x="840"/>
        <item m="1" sd="1" t="data" x="1558"/>
        <item m="1" sd="1" t="data" x="6623"/>
        <item m="1" sd="1" t="data" x="1634"/>
        <item m="1" sd="1" t="data" x="5659"/>
        <item m="1" sd="1" t="data" x="1667"/>
        <item m="1" sd="1" t="data" x="2310"/>
        <item m="1" sd="1" t="data" x="4023"/>
        <item m="1" sd="1" t="data" x="6540"/>
        <item m="1" sd="1" t="data" x="1556"/>
        <item m="1" sd="1" t="data" x="3920"/>
        <item m="1" sd="1" t="data" x="3243"/>
        <item m="1" sd="1" t="data" x="760"/>
        <item m="1" sd="1" t="data" x="2909"/>
        <item m="1" sd="1" t="data" x="5697"/>
        <item m="1" sd="1" t="data" x="3005"/>
        <item m="1" sd="1" t="data" x="4035"/>
        <item m="1" sd="1" t="data" x="5980"/>
        <item m="1" sd="1" t="data" x="2402"/>
        <item m="1" sd="1" t="data" x="6535"/>
        <item m="1" sd="1" t="data" x="4521"/>
        <item m="1" sd="1" t="data" x="2400"/>
        <item m="1" sd="1" t="data" x="2260"/>
        <item m="1" sd="1" t="data" x="3639"/>
        <item m="1" sd="1" t="data" x="2385"/>
        <item m="1" sd="1" t="data" x="3222"/>
        <item m="1" sd="1" t="data" x="4795"/>
        <item m="1" sd="1" t="data" x="6130"/>
        <item m="1" sd="1" t="data" x="505"/>
        <item m="1" sd="1" t="data" x="3932"/>
        <item m="1" sd="1" t="data" x="3814"/>
        <item m="1" sd="1" t="data" x="3253"/>
        <item m="1" sd="1" t="data" x="2313"/>
        <item m="1" sd="1" t="data" x="1379"/>
        <item m="1" sd="1" t="data" x="676"/>
        <item m="1" sd="1" t="data" x="5093"/>
        <item m="1" sd="1" t="data" x="397"/>
        <item m="1" sd="1" t="data" x="1631"/>
        <item m="1" sd="1" t="data" x="278"/>
        <item m="1" sd="1" t="data" x="4494"/>
        <item m="1" sd="1" t="data" x="6409"/>
        <item m="1" sd="1" t="data" x="3685"/>
        <item m="1" sd="1" t="data" x="1367"/>
        <item m="1" sd="1" t="data" x="885"/>
        <item m="1" sd="1" t="data" x="1366"/>
        <item m="1" sd="1" t="data" x="4303"/>
        <item m="1" sd="1" t="data" x="5255"/>
        <item m="1" sd="1" t="data" x="557"/>
        <item m="1" sd="1" t="data" x="4009"/>
        <item m="1" sd="1" t="data" x="3903"/>
        <item m="1" sd="1" t="data" x="6335"/>
        <item m="1" sd="1" t="data" x="4255"/>
        <item m="1" sd="1" t="data" x="4653"/>
        <item m="1" sd="1" t="data" x="3913"/>
        <item m="1" sd="1" t="data" x="4869"/>
        <item m="1" sd="1" t="data" x="4124"/>
        <item m="1" sd="1" t="data" x="4328"/>
        <item m="1" sd="1" t="data" x="1698"/>
        <item m="1" sd="1" t="data" x="3803"/>
        <item m="1" sd="1" t="data" x="4493"/>
        <item m="1" sd="1" t="data" x="3915"/>
        <item m="1" sd="1" t="data" x="5291"/>
        <item m="1" sd="1" t="data" x="3325"/>
        <item m="1" sd="1" t="data" x="4251"/>
        <item m="1" sd="1" t="data" x="1085"/>
        <item m="1" sd="1" t="data" x="1517"/>
        <item m="1" sd="1" t="data" x="3024"/>
        <item m="1" sd="1" t="data" x="473"/>
        <item m="1" sd="1" t="data" x="6082"/>
        <item m="1" sd="1" t="data" x="2951"/>
        <item m="1" sd="1" t="data" x="4705"/>
        <item m="1" sd="1" t="data" x="6139"/>
        <item m="1" sd="1" t="data" x="3779"/>
        <item m="1" sd="1" t="data" x="6277"/>
        <item m="1" sd="1" t="data" x="6706"/>
        <item m="1" sd="1" t="data" x="4209"/>
        <item m="1" sd="1" t="data" x="4211"/>
        <item m="1" sd="1" t="data" x="4210"/>
        <item m="1" sd="1" t="data" x="672"/>
        <item m="1" sd="1" t="data" x="2569"/>
        <item m="1" sd="1" t="data" x="2536"/>
        <item m="1" sd="1" t="data" x="2545"/>
        <item m="1" sd="1" t="data" x="258"/>
        <item m="1" sd="1" t="data" x="4962"/>
        <item m="1" sd="1" t="data" x="5440"/>
        <item m="1" sd="1" t="data" x="1812"/>
        <item m="1" sd="1" t="data" x="3022"/>
        <item m="1" sd="1" t="data" x="3348"/>
        <item m="1" sd="1" t="data" x="1617"/>
        <item m="1" sd="1" t="data" x="1632"/>
        <item m="1" sd="1" t="data" x="874"/>
        <item m="1" sd="1" t="data" x="1799"/>
        <item m="1" sd="1" t="data" x="3240"/>
        <item m="1" sd="1" t="data" x="3943"/>
        <item m="1" sd="1" t="data" x="3232"/>
        <item m="1" sd="1" t="data" x="1241"/>
        <item m="1" sd="1" t="data" x="2832"/>
        <item m="1" sd="1" t="data" x="2457"/>
        <item m="1" sd="1" t="data" x="1725"/>
        <item m="1" sd="1" t="data" x="2563"/>
        <item m="1" sd="1" t="data" x="5670"/>
        <item m="1" sd="1" t="data" x="3766"/>
        <item m="1" sd="1" t="data" x="947"/>
        <item m="1" sd="1" t="data" x="2509"/>
        <item m="1" sd="1" t="data" x="20"/>
        <item m="1" sd="1" t="data" x="4540"/>
        <item m="1" sd="1" t="data" x="4914"/>
        <item m="1" sd="1" t="data" x="1675"/>
        <item m="1" sd="1" t="data" x="2765"/>
        <item m="1" sd="1" t="data" x="4259"/>
        <item m="1" sd="1" t="data" x="6526"/>
        <item m="1" sd="1" t="data" x="1861"/>
        <item m="1" sd="1" t="data" x="4750"/>
        <item m="1" sd="1" t="data" x="1672"/>
        <item m="1" sd="1" t="data" x="1344"/>
        <item m="1" sd="1" t="data" x="6005"/>
        <item m="1" sd="1" t="data" x="2455"/>
        <item m="1" sd="1" t="data" x="3204"/>
        <item m="1" sd="1" t="data" x="6090"/>
        <item m="1" sd="1" t="data" x="5331"/>
        <item m="1" sd="1" t="data" x="2680"/>
        <item m="1" sd="1" t="data" x="1618"/>
        <item m="1" sd="1" t="data" x="156"/>
        <item m="1" sd="1" t="data" x="1696"/>
        <item m="1" sd="1" t="data" x="2890"/>
        <item m="1" sd="1" t="data" x="5363"/>
        <item m="1" sd="1" t="data" x="5470"/>
        <item m="1" sd="1" t="data" x="3327"/>
        <item m="1" sd="1" t="data" x="3112"/>
        <item m="1" sd="1" t="data" x="2447"/>
        <item m="1" sd="1" t="data" x="1145"/>
        <item m="1" sd="1" t="data" x="1093"/>
        <item m="1" sd="1" t="data" x="452"/>
        <item m="1" sd="1" t="data" x="3017"/>
        <item m="1" sd="1" t="data" x="4725"/>
        <item m="1" sd="1" t="data" x="3537"/>
        <item m="1" sd="1" t="data" x="4323"/>
        <item m="1" sd="1" t="data" x="5073"/>
        <item m="1" sd="1" t="data" x="2958"/>
        <item m="1" sd="1" t="data" x="2323"/>
        <item m="1" sd="1" t="data" x="5479"/>
        <item m="1" sd="1" t="data" x="401"/>
        <item m="1" sd="1" t="data" x="1246"/>
        <item m="1" sd="1" t="data" x="1071"/>
        <item m="1" sd="1" t="data" x="4892"/>
        <item m="1" sd="1" t="data" x="1321"/>
        <item m="1" sd="1" t="data" x="120"/>
        <item m="1" sd="1" t="data" x="1769"/>
        <item m="1" sd="1" t="data" x="1830"/>
        <item m="1" sd="1" t="data" x="613"/>
        <item m="1" sd="1" t="data" x="3618"/>
        <item m="1" sd="1" t="data" x="2051"/>
        <item m="1" sd="1" t="data" x="759"/>
        <item m="1" sd="1" t="data" x="1146"/>
        <item m="1" sd="1" t="data" x="5256"/>
        <item m="1" sd="1" t="data" x="858"/>
        <item m="1" sd="1" t="data" x="6281"/>
        <item m="1" sd="1" t="data" x="2079"/>
        <item m="1" sd="1" t="data" x="4928"/>
        <item m="1" sd="1" t="data" x="5446"/>
        <item m="1" sd="1" t="data" x="737"/>
        <item m="1" sd="1" t="data" x="1197"/>
        <item m="1" sd="1" t="data" x="931"/>
        <item m="1" sd="1" t="data" x="1206"/>
        <item m="1" sd="1" t="data" x="6249"/>
        <item m="1" sd="1" t="data" x="546"/>
        <item m="1" sd="1" t="data" x="618"/>
        <item m="1" sd="1" t="data" x="3390"/>
        <item m="1" sd="1" t="data" x="1336"/>
        <item m="1" sd="1" t="data" x="4442"/>
        <item m="1" sd="1" t="data" x="780"/>
        <item m="1" sd="1" t="data" x="3230"/>
        <item m="1" sd="1" t="data" x="1376"/>
        <item m="1" sd="1" t="data" x="4159"/>
        <item m="1" sd="1" t="data" x="4624"/>
        <item m="1" sd="1" t="data" x="6074"/>
        <item m="1" sd="1" t="data" x="4495"/>
        <item m="1" sd="1" t="data" x="2731"/>
        <item m="1" sd="1" t="data" x="709"/>
        <item m="1" sd="1" t="data" x="4811"/>
        <item m="1" sd="1" t="data" x="3775"/>
        <item m="1" sd="1" t="data" x="4985"/>
        <item m="1" sd="1" t="data" x="2245"/>
        <item m="1" sd="1" t="data" x="4994"/>
        <item m="1" sd="1" t="data" x="6080"/>
        <item m="1" sd="1" t="data" x="2465"/>
        <item m="1" sd="1" t="data" x="2626"/>
        <item m="1" sd="1" t="data" x="6698"/>
        <item m="1" sd="1" t="data" x="5642"/>
        <item m="1" sd="1" t="data" x="3862"/>
        <item m="1" sd="1" t="data" x="2118"/>
        <item m="1" sd="1" t="data" x="4188"/>
        <item m="1" sd="1" t="data" x="3781"/>
        <item m="1" sd="1" t="data" x="3367"/>
        <item m="1" sd="1" t="data" x="2904"/>
        <item m="1" sd="1" t="data" x="2523"/>
        <item m="1" sd="1" t="data" x="2479"/>
        <item m="1" sd="1" t="data" x="4830"/>
        <item m="1" sd="1" t="data" x="1744"/>
        <item m="1" sd="1" t="data" x="1320"/>
        <item m="1" sd="1" t="data" x="922"/>
        <item m="1" sd="1" t="data" x="2896"/>
        <item m="1" sd="1" t="data" x="3314"/>
        <item m="1" sd="1" t="data" x="3952"/>
        <item m="1" sd="1" t="data" x="470"/>
        <item m="1" sd="1" t="data" x="6701"/>
        <item m="1" sd="1" t="data" x="6242"/>
        <item m="1" sd="1" t="data" x="370"/>
        <item m="1" sd="1" t="data" x="6625"/>
        <item m="1" sd="1" t="data" x="4173"/>
        <item m="1" sd="1" t="data" x="6498"/>
        <item m="1" sd="1" t="data" x="2577"/>
        <item m="1" sd="1" t="data" x="3761"/>
        <item m="1" sd="1" t="data" x="1625"/>
        <item m="1" sd="1" t="data" x="2745"/>
        <item m="1" sd="1" t="data" x="6149"/>
        <item m="1" sd="1" t="data" x="4172"/>
        <item m="1" sd="1" t="data" x="6055"/>
        <item m="1" sd="1" t="data" x="6267"/>
        <item m="1" sd="1" t="data" x="5899"/>
        <item m="1" sd="1" t="data" x="1364"/>
        <item m="1" sd="1" t="data" x="1124"/>
        <item m="1" sd="1" t="data" x="1141"/>
        <item m="1" sd="1" t="data" x="3708"/>
        <item m="1" sd="1" t="data" x="2830"/>
        <item m="1" sd="1" t="data" x="4058"/>
        <item m="1" sd="1" t="data" x="1474"/>
        <item m="1" sd="1" t="data" x="1229"/>
        <item m="1" sd="1" t="data" x="3654"/>
        <item m="1" sd="1" t="data" x="4306"/>
        <item m="1" sd="1" t="data" x="2151"/>
        <item m="1" sd="1" t="data" x="2344"/>
        <item m="1" sd="1" t="data" x="3285"/>
        <item m="1" sd="1" t="data" x="4077"/>
        <item m="1" sd="1" t="data" x="5522"/>
        <item m="1" sd="1" t="data" x="4547"/>
        <item m="1" sd="1" t="data" x="2952"/>
        <item m="1" sd="1" t="data" x="1622"/>
        <item m="1" sd="1" t="data" x="1633"/>
        <item m="1" sd="1" t="data" x="4156"/>
        <item m="1" sd="1" t="data" x="4217"/>
        <item m="1" sd="1" t="data" x="6088"/>
        <item m="1" sd="1" t="data" x="5737"/>
        <item m="1" sd="1" t="data" x="4409"/>
        <item m="1" sd="1" t="data" x="252"/>
        <item m="1" sd="1" t="data" x="5160"/>
        <item m="1" sd="1" t="data" x="2063"/>
        <item m="1" sd="1" t="data" x="1060"/>
        <item m="1" sd="1" t="data" x="373"/>
        <item m="1" sd="1" t="data" x="4309"/>
        <item m="1" sd="1" t="data" x="758"/>
        <item m="1" sd="1" t="data" x="3381"/>
        <item m="1" sd="1" t="data" x="2293"/>
        <item m="1" sd="1" t="data" x="5140"/>
        <item m="1" sd="1" t="data" x="5059"/>
        <item m="1" sd="1" t="data" x="5060"/>
        <item m="1" sd="1" t="data" x="6344"/>
        <item m="1" sd="1" t="data" x="1416"/>
        <item m="1" sd="1" t="data" x="5335"/>
        <item m="1" sd="1" t="data" x="2155"/>
        <item m="1" sd="1" t="data" x="1371"/>
        <item m="1" sd="1" t="data" x="1905"/>
        <item m="1" sd="1" t="data" x="4784"/>
        <item m="1" sd="1" t="data" x="533"/>
        <item m="1" sd="1" t="data" x="2213"/>
        <item m="1" sd="1" t="data" x="4756"/>
        <item m="1" sd="1" t="data" x="1055"/>
        <item m="1" sd="1" t="data" x="3395"/>
        <item m="1" sd="1" t="data" x="5816"/>
        <item m="1" sd="1" t="data" x="5879"/>
        <item m="1" sd="1" t="data" x="5932"/>
        <item m="1" sd="1" t="data" x="671"/>
        <item m="1" sd="1" t="data" x="2559"/>
        <item m="1" sd="1" t="data" x="2815"/>
        <item m="1" sd="1" t="data" x="5820"/>
        <item m="1" sd="1" t="data" x="6372"/>
        <item m="1" sd="1" t="data" x="3556"/>
        <item m="1" sd="1" t="data" x="4406"/>
        <item m="1" sd="1" t="data" x="4407"/>
        <item m="1" sd="1" t="data" x="4405"/>
        <item m="1" sd="1" t="data" x="5616"/>
        <item m="1" sd="1" t="data" x="637"/>
        <item m="1" sd="1" t="data" x="3878"/>
        <item m="1" sd="1" t="data" x="5005"/>
        <item m="1" sd="1" t="data" x="3558"/>
        <item m="1" sd="1" t="data" x="2142"/>
        <item m="1" sd="1" t="data" x="1111"/>
        <item m="1" sd="1" t="data" x="2956"/>
        <item m="1" sd="1" t="data" x="2911"/>
        <item m="1" sd="1" t="data" x="5339"/>
        <item m="1" sd="1" t="data" x="5450"/>
        <item m="1" sd="1" t="data" x="1510"/>
        <item m="1" sd="1" t="data" x="4478"/>
        <item m="1" sd="1" t="data" x="1815"/>
        <item m="1" sd="1" t="data" x="1350"/>
        <item m="1" sd="1" t="data" x="5418"/>
        <item m="1" sd="1" t="data" x="5535"/>
        <item m="1" sd="1" t="data" x="472"/>
        <item m="1" sd="1" t="data" x="354"/>
        <item m="1" sd="1" t="data" x="5320"/>
        <item m="1" sd="1" t="data" x="5217"/>
        <item m="1" sd="1" t="data" x="849"/>
        <item m="1" sd="1" t="data" x="846"/>
        <item m="1" sd="1" t="data" x="4991"/>
        <item m="1" sd="1" t="data" x="6548"/>
        <item m="1" sd="1" t="data" x="6622"/>
        <item m="1" sd="1" t="data" x="6145"/>
        <item m="1" sd="1" t="data" x="5746"/>
        <item m="1" sd="1" t="data" x="2797"/>
        <item m="1" sd="1" t="data" x="4145"/>
        <item m="1" sd="1" t="data" x="1936"/>
        <item m="1" sd="1" t="data" x="812"/>
        <item m="1" sd="1" t="data" x="5055"/>
        <item m="1" sd="1" t="data" x="4679"/>
        <item m="1" sd="1" t="data" x="1025"/>
        <item m="1" sd="1" t="data" x="4087"/>
        <item m="1" sd="1" t="data" x="3206"/>
        <item m="1" sd="1" t="data" x="3451"/>
        <item m="1" sd="1" t="data" x="5126"/>
        <item m="1" sd="1" t="data" x="1133"/>
        <item m="1" sd="1" t="data" x="1218"/>
        <item m="1" sd="1" t="data" x="2067"/>
        <item m="1" sd="1" t="data" x="1699"/>
        <item m="1" sd="1" t="data" x="1242"/>
        <item m="1" sd="1" t="data" x="4528"/>
        <item m="1" sd="1" t="data" x="4809"/>
        <item m="1" sd="1" t="data" x="431"/>
        <item m="1" sd="1" t="data" x="5677"/>
        <item m="1" sd="1" t="data" x="5322"/>
        <item m="1" sd="1" t="data" x="2701"/>
        <item m="1" sd="1" t="data" x="3214"/>
        <item m="1" sd="1" t="data" x="2185"/>
        <item m="1" sd="1" t="data" x="4815"/>
        <item m="1" sd="1" t="data" x="778"/>
        <item m="1" sd="1" t="data" x="4548"/>
        <item m="1" sd="1" t="data" x="5008"/>
        <item m="1" sd="1" t="data" x="2508"/>
        <item m="1" sd="1" t="data" x="2057"/>
        <item m="1" sd="1" t="data" x="4904"/>
        <item m="1" sd="1" t="data" x="5205"/>
        <item m="1" sd="1" t="data" x="5410"/>
        <item m="1" sd="1" t="data" x="1279"/>
        <item m="1" sd="1" t="data" x="4755"/>
        <item m="1" sd="1" t="data" x="3087"/>
        <item m="1" sd="1" t="data" x="1478"/>
        <item m="1" sd="1" t="data" x="6166"/>
        <item m="1" sd="1" t="data" x="3143"/>
        <item m="1" sd="1" t="data" x="1131"/>
        <item m="1" sd="1" t="data" x="3388"/>
        <item m="1" sd="1" t="data" x="1304"/>
        <item m="1" sd="1" t="data" x="2229"/>
        <item m="1" sd="1" t="data" x="5990"/>
        <item m="1" sd="1" t="data" x="6470"/>
        <item m="1" sd="1" t="data" x="1300"/>
        <item m="1" sd="1" t="data" x="1299"/>
        <item m="1" sd="1" t="data" x="1127"/>
        <item m="1" sd="1" t="data" x="1298"/>
        <item m="1" sd="1" t="data" x="5279"/>
        <item m="1" sd="1" t="data" x="3876"/>
        <item m="1" sd="1" t="data" x="292"/>
        <item m="1" sd="1" t="data" x="293"/>
        <item m="1" sd="1" t="data" x="67"/>
        <item m="1" sd="1" t="data" x="573"/>
        <item m="1" sd="1" t="data" x="66"/>
        <item m="1" sd="1" t="data" x="3950"/>
        <item m="1" sd="1" t="data" x="3425"/>
        <item m="1" sd="1" t="data" x="3651"/>
        <item m="1" sd="1" t="data" x="2553"/>
        <item m="1" sd="1" t="data" x="4184"/>
        <item m="1" sd="1" t="data" x="3012"/>
        <item m="1" sd="1" t="data" x="4099"/>
        <item m="1" sd="1" t="data" x="5907"/>
        <item m="1" sd="1" t="data" x="4598"/>
        <item m="1" sd="1" t="data" x="76"/>
        <item m="1" sd="1" t="data" x="3949"/>
        <item m="1" sd="1" t="data" x="4721"/>
        <item m="1" sd="1" t="data" x="3860"/>
        <item m="1" sd="1" t="data" x="6500"/>
        <item m="1" sd="1" t="data" x="5775"/>
        <item m="1" sd="1" t="data" x="3294"/>
        <item m="1" sd="1" t="data" x="1311"/>
        <item m="1" sd="1" t="data" x="998"/>
        <item m="1" sd="1" t="data" x="5666"/>
        <item m="1" sd="1" t="data" x="1292"/>
        <item m="1" sd="1" t="data" x="3057"/>
        <item m="1" sd="1" t="data" x="3628"/>
        <item m="1" sd="1" t="data" x="2722"/>
        <item m="1" sd="1" t="data" x="1616"/>
        <item m="1" sd="1" t="data" x="3746"/>
        <item m="1" sd="1" t="data" x="1331"/>
        <item m="1" sd="1" t="data" x="3658"/>
        <item m="1" sd="1" t="data" x="5658"/>
        <item m="1" sd="1" t="data" x="548"/>
        <item m="1" sd="1" t="data" x="4337"/>
        <item m="1" sd="1" t="data" x="6574"/>
        <item m="1" sd="1" t="data" x="4817"/>
        <item m="1" sd="1" t="data" x="6536"/>
        <item m="1" sd="1" t="data" x="2472"/>
        <item m="1" sd="1" t="data" x="206"/>
        <item m="1" sd="1" t="data" x="1802"/>
        <item m="1" sd="1" t="data" x="3450"/>
        <item m="1" sd="1" t="data" x="3421"/>
        <item m="1" sd="1" t="data" x="1588"/>
        <item m="1" sd="1" t="data" x="2417"/>
        <item m="1" sd="1" t="data" x="1630"/>
        <item m="1" sd="1" t="data" x="5206"/>
        <item m="1" sd="1" t="data" x="3242"/>
        <item m="1" sd="1" t="data" x="1954"/>
        <item m="1" sd="1" t="data" x="2275"/>
        <item m="1" sd="1" t="data" x="2600"/>
        <item m="1" sd="1" t="data" x="1629"/>
        <item m="1" sd="1" t="data" x="1623"/>
        <item m="1" sd="1" t="data" x="1023"/>
        <item m="1" sd="1" t="data" x="1044"/>
        <item m="1" sd="1" t="data" x="1006"/>
        <item m="1" sd="1" t="data" x="1824"/>
        <item m="1" sd="1" t="data" x="5784"/>
        <item m="1" sd="1" t="data" x="5757"/>
        <item m="1" sd="1" t="data" x="3692"/>
        <item m="1" sd="1" t="data" x="6125"/>
        <item m="1" sd="1" t="data" x="4652"/>
        <item m="1" sd="1" t="data" x="4369"/>
        <item m="1" sd="1" t="data" x="385"/>
        <item m="1" sd="1" t="data" x="3496"/>
        <item m="1" sd="1" t="data" x="6597"/>
        <item m="1" sd="1" t="data" x="6596"/>
        <item m="1" sd="1" t="data" x="6123"/>
        <item m="1" sd="1" t="data" x="4786"/>
        <item m="1" sd="1" t="data" x="1794"/>
        <item m="1" sd="1" t="data" x="2697"/>
        <item m="1" sd="1" t="data" x="1058"/>
        <item m="1" sd="1" t="data" x="5902"/>
        <item m="1" sd="1" t="data" x="1708"/>
        <item m="1" sd="1" t="data" x="5639"/>
        <item m="1" sd="1" t="data" x="5109"/>
        <item m="1" sd="1" t="data" x="5457"/>
        <item m="1" sd="1" t="data" x="697"/>
        <item m="1" sd="1" t="data" x="3584"/>
        <item m="1" sd="1" t="data" x="1600"/>
        <item m="1" sd="1" t="data" x="503"/>
        <item m="1" sd="1" t="data" x="1531"/>
        <item m="1" sd="1" t="data" x="1419"/>
        <item m="1" sd="1" t="data" x="2996"/>
        <item m="1" sd="1" t="data" x="496"/>
        <item m="1" sd="1" t="data" x="774"/>
        <item m="1" sd="1" t="data" x="1456"/>
        <item m="1" sd="1" t="data" x="4332"/>
        <item m="1" sd="1" t="data" x="3811"/>
        <item m="1" sd="1" t="data" x="4114"/>
        <item m="1" sd="1" t="data" x="5717"/>
        <item m="1" sd="1" t="data" x="2905"/>
        <item m="1" sd="1" t="data" x="3384"/>
        <item m="1" sd="1" t="data" x="1933"/>
        <item m="1" sd="1" t="data" x="2454"/>
        <item m="1" sd="1" t="data" x="1831"/>
        <item m="1" sd="1" t="data" x="5583"/>
        <item m="1" sd="1" t="data" x="3582"/>
        <item m="1" sd="1" t="data" x="3414"/>
        <item m="1" sd="1" t="data" x="5744"/>
        <item m="1" sd="1" t="data" x="3574"/>
        <item m="1" sd="1" t="data" x="1584"/>
        <item m="1" sd="1" t="data" x="5368"/>
        <item m="1" sd="1" t="data" x="520"/>
        <item m="1" sd="1" t="data" x="5619"/>
        <item m="1" sd="1" t="data" x="5051"/>
        <item m="1" sd="1" t="data" x="5498"/>
        <item m="1" sd="1" t="data" x="2184"/>
        <item m="1" sd="1" t="data" x="2287"/>
        <item m="1" sd="1" t="data" x="2709"/>
        <item m="1" sd="1" t="data" x="1415"/>
        <item m="1" sd="1" t="data" x="1138"/>
        <item m="1" sd="1" t="data" x="1578"/>
        <item m="1" sd="1" t="data" x="1986"/>
        <item m="1" sd="1" t="data" x="2006"/>
        <item m="1" sd="1" t="data" x="3476"/>
        <item m="1" sd="1" t="data" x="1971"/>
        <item m="1" sd="1" t="data" x="4820"/>
        <item m="1" sd="1" t="data" x="1385"/>
        <item m="1" sd="1" t="data" x="5342"/>
        <item m="1" sd="1" t="data" x="6561"/>
        <item m="1" sd="1" t="data" x="3716"/>
        <item m="1" sd="1" t="data" x="2452"/>
        <item m="1" sd="1" t="data" x="3614"/>
        <item m="1" sd="1" t="data" x="3018"/>
        <item m="1" sd="1" t="data" x="3821"/>
        <item m="1" sd="1" t="data" x="3270"/>
        <item m="1" sd="1" t="data" x="3139"/>
        <item m="1" sd="1" t="data" x="3487"/>
        <item m="1" sd="1" t="data" x="2895"/>
        <item m="1" sd="1" t="data" x="4140"/>
        <item m="1" sd="1" t="data" x="3806"/>
        <item m="1" sd="1" t="data" x="2538"/>
        <item m="1" sd="1" t="data" x="5102"/>
        <item m="1" sd="1" t="data" x="4089"/>
        <item m="1" sd="1" t="data" x="2718"/>
        <item m="1" sd="1" t="data" x="255"/>
        <item m="1" sd="1" t="data" x="6683"/>
        <item m="1" sd="1" t="data" x="553"/>
        <item m="1" sd="1" t="data" x="1103"/>
        <item m="1" sd="1" t="data" x="1035"/>
        <item m="1" sd="1" t="data" x="2375"/>
        <item m="1" sd="1" t="data" x="1212"/>
        <item m="1" sd="1" t="data" x="3886"/>
        <item m="1" sd="1" t="data" x="1896"/>
        <item m="1" sd="1" t="data" x="2695"/>
        <item m="1" sd="1" t="data" x="1312"/>
        <item m="1" sd="1" t="data" x="336"/>
        <item m="1" sd="1" t="data" x="3482"/>
        <item m="1" sd="1" t="data" x="6239"/>
        <item m="1" sd="1" t="data" x="5679"/>
        <item m="1" sd="1" t="data" x="912"/>
        <item m="1" sd="1" t="data" x="6496"/>
        <item m="1" sd="1" t="data" x="3816"/>
        <item m="1" sd="1" t="data" x="4072"/>
        <item m="1" sd="1" t="data" x="3951"/>
        <item m="1" sd="1" t="data" x="4175"/>
        <item m="1" sd="1" t="data" x="5340"/>
        <item m="1" sd="1" t="data" x="105"/>
        <item m="1" sd="1" t="data" x="3078"/>
        <item m="1" sd="1" t="data" x="3034"/>
        <item m="1" sd="1" t="data" x="5419"/>
        <item m="1" sd="1" t="data" x="5332"/>
        <item m="1" sd="1" t="data" x="2504"/>
        <item m="1" sd="1" t="data" x="4144"/>
        <item m="1" sd="1" t="data" x="5504"/>
        <item m="1" sd="1" t="data" x="4737"/>
        <item m="1" sd="1" t="data" x="5394"/>
        <item m="1" sd="1" t="data" x="4360"/>
        <item m="1" sd="1" t="data" x="5716"/>
        <item m="1" sd="1" t="data" x="1965"/>
        <item m="1" sd="1" t="data" x="3602"/>
        <item m="1" sd="1" t="data" x="4341"/>
        <item m="1" sd="1" t="data" x="3309"/>
        <item m="1" sd="1" t="data" x="6206"/>
        <item m="1" sd="1" t="data" x="359"/>
        <item m="1" sd="1" t="data" x="2858"/>
        <item m="1" sd="1" t="data" x="15"/>
        <item m="1" sd="1" t="data" x="2826"/>
        <item m="1" sd="1" t="data" x="4935"/>
        <item m="1" sd="1" t="data" x="2237"/>
        <item m="1" sd="1" t="data" x="1077"/>
        <item m="1" sd="1" t="data" x="2768"/>
        <item m="1" sd="1" t="data" x="36"/>
        <item m="1" sd="1" t="data" x="920"/>
        <item m="1" sd="1" t="data" x="4071"/>
        <item m="1" sd="1" t="data" x="174"/>
        <item m="1" sd="1" t="data" x="4068"/>
        <item m="1" sd="1" t="data" x="5229"/>
        <item m="1" sd="1" t="data" x="5856"/>
        <item m="1" sd="1" t="data" x="468"/>
        <item m="1" sd="1" t="data" x="4539"/>
        <item m="1" sd="1" t="data" x="136"/>
        <item m="1" sd="1" t="data" x="4948"/>
        <item m="1" sd="1" t="data" x="326"/>
        <item m="1" sd="1" t="data" x="5381"/>
        <item m="1" sd="1" t="data" x="4119"/>
        <item m="1" sd="1" t="data" x="2547"/>
        <item m="1" sd="1" t="data" x="6705"/>
        <item m="1" sd="1" t="data" x="2191"/>
        <item m="1" sd="1" t="data" x="1828"/>
        <item m="1" sd="1" t="data" x="1409"/>
        <item m="1" sd="1" t="data" x="579"/>
        <item m="1" sd="1" t="data" x="98"/>
        <item m="1" sd="1" t="data" x="2296"/>
        <item m="1" sd="1" t="data" x="2524"/>
        <item m="1" sd="1" t="data" x="2169"/>
        <item m="1" sd="1" t="data" x="6673"/>
        <item m="1" sd="1" t="data" x="2427"/>
        <item m="1" sd="1" t="data" x="2064"/>
        <item m="1" sd="1" t="data" x="1694"/>
        <item m="1" sd="1" t="data" x="4319"/>
        <item m="1" sd="1" t="data" x="513"/>
        <item m="1" sd="1" t="data" x="4913"/>
        <item m="1" sd="1" t="data" x="4500"/>
        <item m="1" sd="1" t="data" x="4081"/>
        <item m="1" sd="1" t="data" x="5438"/>
        <item m="1" sd="1" t="data" x="1272"/>
        <item m="1" sd="1" t="data" x="5927"/>
        <item m="1" sd="1" t="data" x="6676"/>
        <item m="1" sd="1" t="data" x="6621"/>
        <item m="1" sd="1" t="data" x="1170"/>
        <item m="1" sd="1" t="data" x="6564"/>
        <item m="1" sd="1" t="data" x="2591"/>
        <item m="1" sd="1" t="data" x="3908"/>
        <item m="1" sd="1" t="data" x="4648"/>
        <item m="1" sd="1" t="data" x="1755"/>
        <item m="1" sd="1" t="data" x="4223"/>
        <item m="1" sd="1" t="data" x="3813"/>
        <item m="1" sd="1" t="data" x="508"/>
        <item m="1" sd="1" t="data" x="3396"/>
        <item m="1" sd="1" t="data" x="5910"/>
        <item m="1" sd="1" t="data" x="5767"/>
        <item m="1" sd="1" t="data" x="5393"/>
        <item m="1" sd="1" t="data" x="5023"/>
        <item m="1" sd="1" t="data" x="4619"/>
        <item m="1" sd="1" t="data" x="4198"/>
        <item m="1" sd="1" t="data" x="3786"/>
        <item m="1" sd="1" t="data" x="6108"/>
        <item m="1" sd="1" t="data" x="1943"/>
        <item m="1" sd="1" t="data" x="5709"/>
        <item m="1" sd="1" t="data" x="5351"/>
        <item m="1" sd="1" t="data" x="141"/>
        <item m="1" sd="1" t="data" x="4968"/>
        <item m="1" sd="1" t="data" x="4142"/>
        <item m="1" sd="1" t="data" x="1186"/>
        <item m="1" sd="1" t="data" x="3732"/>
        <item m="1" sd="1" t="data" x="6565"/>
        <item m="1" sd="1" t="data" x="6084"/>
        <item m="1" sd="1" t="data" x="2715"/>
        <item m="1" sd="1" t="data" x="2007"/>
        <item m="1" sd="1" t="data" x="1683"/>
        <item m="1" sd="1" t="data" x="3281"/>
        <item m="1" sd="1" t="data" x="3350"/>
        <item m="1" sd="1" t="data" x="5627"/>
        <item m="1" sd="1" t="data" x="2733"/>
        <item m="1" sd="1" t="data" x="3378"/>
        <item m="1" sd="1" t="data" x="5105"/>
        <item m="1" sd="1" t="data" x="1770"/>
        <item m="1" sd="1" t="data" x="3061"/>
        <item m="1" sd="1" t="data" x="6445"/>
        <item m="1" sd="1" t="data" x="6444"/>
        <item m="1" sd="1" t="data" x="3794"/>
        <item m="1" sd="1" t="data" x="2483"/>
        <item m="1" sd="1" t="data" x="223"/>
        <item m="1" sd="1" t="data" x="5015"/>
        <item m="1" sd="1" t="data" x="5461"/>
        <item m="1" sd="1" t="data" x="1660"/>
        <item m="1" sd="1" t="data" x="47"/>
        <item m="1" sd="1" t="data" x="738"/>
        <item m="1" sd="1" t="data" x="1651"/>
        <item m="1" sd="1" t="data" x="4728"/>
        <item m="1" sd="1" t="data" x="5972"/>
        <item m="1" sd="1" t="data" x="4008"/>
        <item m="1" sd="1" t="data" x="3571"/>
        <item m="1" sd="1" t="data" x="545"/>
        <item m="1" sd="1" t="data" x="4103"/>
        <item m="1" sd="1" t="data" x="4104"/>
        <item m="1" sd="1" t="data" x="4199"/>
        <item m="1" sd="1" t="data" x="2723"/>
        <item m="1" sd="1" t="data" x="3752"/>
        <item m="1" sd="1" t="data" x="3202"/>
        <item m="1" sd="1" t="data" x="3038"/>
        <item m="1" sd="1" t="data" x="804"/>
        <item m="1" sd="1" t="data" x="4157"/>
        <item m="1" sd="1" t="data" x="2861"/>
        <item m="1" sd="1" t="data" x="5854"/>
        <item m="1" sd="1" t="data" x="2390"/>
        <item m="1" sd="1" t="data" x="6044"/>
        <item m="1" sd="1" t="data" x="3326"/>
        <item m="1" sd="1" t="data" x="5100"/>
        <item m="1" sd="1" t="data" x="6059"/>
        <item m="1" sd="1" t="data" x="2521"/>
        <item m="1" sd="1" t="data" x="5853"/>
        <item m="1" sd="1" t="data" x="154"/>
        <item m="1" sd="1" t="data" x="4851"/>
        <item m="1" sd="1" t="data" x="4544"/>
        <item m="1" sd="1" t="data" x="2130"/>
        <item m="1" sd="1" t="data" x="5110"/>
        <item m="1" sd="1" t="data" x="3944"/>
        <item m="1" sd="1" t="data" x="6404"/>
        <item m="1" sd="1" t="data" x="5846"/>
        <item m="1" sd="1" t="data" x="1195"/>
        <item m="1" sd="1" t="data" x="1056"/>
        <item m="1" sd="1" t="data" x="1059"/>
        <item m="1" sd="1" t="data" x="1902"/>
        <item m="1" sd="1" t="data" x="3514"/>
        <item m="1" sd="1" t="data" x="4999"/>
        <item m="1" sd="1" t="data" x="4847"/>
        <item m="1" sd="1" t="data" x="5355"/>
        <item m="1" sd="1" t="data" x="3287"/>
        <item m="1" sd="1" t="data" x="5048"/>
        <item m="1" sd="1" t="data" x="2730"/>
        <item m="1" sd="1" t="data" x="2108"/>
        <item m="1" sd="1" t="data" x="775"/>
        <item m="1" sd="1" t="data" x="297"/>
        <item m="1" sd="1" t="data" x="4592"/>
        <item m="1" sd="1" t="data" x="6568"/>
        <item m="1" sd="1" t="data" x="311"/>
        <item m="1" sd="1" t="data" x="5991"/>
        <item m="1" sd="1" t="data" x="6367"/>
        <item m="1" sd="1" t="data" x="6196"/>
        <item m="1" sd="1" t="data" x="5042"/>
        <item m="1" sd="1" t="data" x="1113"/>
        <item m="1" sd="1" t="data" x="6067"/>
        <item m="1" sd="1" t="data" x="454"/>
        <item m="1" sd="1" t="data" x="1158"/>
        <item m="1" sd="1" t="data" x="1089"/>
        <item m="1" sd="1" t="data" x="5316"/>
        <item m="1" sd="1" t="data" x="1068"/>
        <item m="1" sd="1" t="data" x="5317"/>
        <item m="1" sd="1" t="data" x="308"/>
        <item m="1" sd="1" t="data" x="207"/>
        <item m="1" sd="1" t="data" x="99"/>
        <item m="1" sd="1" t="data" x="797"/>
        <item m="1" sd="1" t="data" x="5550"/>
        <item m="1" sd="1" t="data" x="5831"/>
        <item m="1" sd="1" t="data" x="2029"/>
        <item m="1" sd="1" t="data" x="6191"/>
        <item m="1" sd="1" t="data" x="6337"/>
        <item m="1" sd="1" t="data" x="696"/>
        <item m="1" sd="1" t="data" x="374"/>
        <item m="1" sd="1" t="data" x="699"/>
        <item m="1" sd="1" t="data" x="177"/>
        <item m="1" sd="1" t="data" x="2772"/>
        <item m="1" sd="1" t="data" x="3492"/>
        <item m="1" sd="1" t="data" x="1949"/>
        <item m="1" sd="1" t="data" x="2828"/>
        <item m="1" sd="1" t="data" x="646"/>
        <item m="1" sd="1" t="data" x="3890"/>
        <item m="1" sd="1" t="data" x="2270"/>
        <item m="1" sd="1" t="data" x="3068"/>
        <item m="1" sd="1" t="data" x="1480"/>
        <item m="1" sd="1" t="data" x="383"/>
        <item m="1" sd="1" t="data" x="843"/>
        <item m="1" sd="1" t="data" x="4651"/>
        <item m="1" sd="1" t="data" x="526"/>
        <item m="1" sd="1" t="data" x="6660"/>
        <item m="1" sd="1" t="data" x="5451"/>
        <item m="1" sd="1" t="data" x="2606"/>
        <item m="1" sd="1" t="data" x="424"/>
        <item m="1" sd="1" t="data" x="673"/>
        <item m="1" sd="1" t="data" x="4181"/>
        <item m="1" sd="1" t="data" x="2122"/>
        <item m="1" sd="1" t="data" x="4463"/>
        <item m="1" sd="1" t="data" x="1563"/>
        <item m="1" sd="1" t="data" x="6238"/>
        <item m="1" sd="1" t="data" x="4821"/>
        <item m="1" sd="1" t="data" x="704"/>
        <item m="1" sd="1" t="data" x="3713"/>
        <item m="1" sd="1" t="data" x="1412"/>
        <item m="1" sd="1" t="data" x="2434"/>
        <item m="1" sd="1" t="data" x="2458"/>
        <item m="1" sd="1" t="data" x="1210"/>
        <item m="1" sd="1" t="data" x="1612"/>
        <item m="1" sd="1" t="data" x="3736"/>
        <item m="1" sd="1" t="data" x="6143"/>
        <item m="1" sd="1" t="data" x="6703"/>
        <item m="1" sd="1" t="data" x="4633"/>
        <item m="1" sd="1" t="data" x="6528"/>
        <item m="1" sd="1" t="data" x="462"/>
        <item m="1" sd="1" t="data" x="1238"/>
        <item m="1" sd="1" t="data" x="2136"/>
        <item m="1" sd="1" t="data" x="3877"/>
        <item m="1" sd="1" t="data" x="6636"/>
        <item m="1" sd="1" t="data" x="859"/>
        <item m="1" sd="1" t="data" x="4266"/>
        <item m="1" sd="1" t="data" x="6240"/>
        <item m="1" sd="1" t="data" x="677"/>
        <item m="1" sd="1" t="data" x="727"/>
        <item m="1" sd="1" t="data" x="2109"/>
        <item m="1" sd="1" t="data" x="5341"/>
        <item m="1" sd="1" t="data" x="4610"/>
        <item m="1" sd="1" t="data" x="390"/>
        <item m="1" sd="1" t="data" x="4978"/>
        <item m="1" sd="1" t="data" x="4872"/>
        <item m="1" sd="1" t="data" x="3257"/>
        <item m="1" sd="1" t="data" x="3650"/>
        <item m="1" sd="1" t="data" x="4076"/>
        <item m="1" sd="1" t="data" x="2228"/>
        <item m="1" sd="1" t="data" x="4003"/>
        <item m="1" sd="1" t="data" x="6001"/>
        <item m="1" sd="1" t="data" x="4415"/>
        <item m="1" sd="1" t="data" x="5025"/>
        <item m="1" sd="1" t="data" x="1359"/>
        <item m="1" sd="1" t="data" x="5739"/>
        <item m="1" sd="1" t="data" x="1908"/>
        <item m="1" sd="1" t="data" x="2965"/>
        <item m="1" sd="1" t="data" x="5167"/>
        <item m="1" sd="1" t="data" x="4973"/>
        <item m="1" sd="1" t="data" x="4480"/>
        <item m="1" sd="1" t="data" x="372"/>
        <item m="1" sd="1" t="data" x="2366"/>
        <item m="1" sd="1" t="data" x="1438"/>
        <item m="1" sd="1" t="data" x="375"/>
        <item m="1" sd="1" t="data" x="1036"/>
        <item m="1" sd="1" t="data" x="657"/>
        <item m="1" sd="1" t="data" x="5237"/>
        <item m="1" sd="1" t="data" x="313"/>
        <item m="1" sd="1" t="data" x="3711"/>
        <item m="1" sd="1" t="data" x="4471"/>
        <item m="1" sd="1" t="data" x="3880"/>
        <item m="1" sd="1" t="data" x="5097"/>
        <item m="1" sd="1" t="data" x="4163"/>
        <item m="1" sd="1" t="data" x="2233"/>
        <item m="1" sd="1" t="data" x="5154"/>
        <item m="1" sd="1" t="data" x="6591"/>
        <item m="1" sd="1" t="data" x="897"/>
        <item m="1" sd="1" t="data" x="6541"/>
        <item m="1" sd="1" t="data" x="3935"/>
        <item m="1" sd="1" t="data" x="1753"/>
        <item m="1" sd="1" t="data" x="2542"/>
        <item m="1" sd="1" t="data" x="208"/>
        <item m="1" sd="1" t="data" x="5562"/>
        <item m="1" sd="1" t="data" x="2069"/>
        <item m="1" sd="1" t="data" x="5572"/>
        <item m="1" sd="1" t="data" x="2552"/>
        <item m="1" sd="1" t="data" x="5074"/>
        <item m="1" sd="1" t="data" x="817"/>
        <item m="1" sd="1" t="data" x="1190"/>
        <item m="1" sd="1" t="data" x="3172"/>
        <item m="1" sd="1" t="data" x="6117"/>
        <item m="1" sd="1" t="data" x="6505"/>
        <item m="1" sd="1" t="data" x="3753"/>
        <item m="1" sd="1" t="data" x="1873"/>
        <item m="1" sd="1" t="data" x="5054"/>
        <item m="1" sd="1" t="data" x="1356"/>
        <item m="1" sd="1" t="data" x="2269"/>
        <item m="1" sd="1" t="data" x="942"/>
        <item m="1" sd="1" t="data" x="1866"/>
        <item m="1" sd="1" t="data" x="565"/>
        <item m="1" sd="1" t="data" x="2513"/>
        <item m="1" sd="1" t="data" x="1243"/>
        <item m="1" sd="1" t="data" x="403"/>
        <item m="1" sd="1" t="data" x="547"/>
        <item m="1" sd="1" t="data" x="2330"/>
        <item m="1" sd="1" t="data" x="1240"/>
        <item m="1" sd="1" t="data" x="4126"/>
        <item m="1" sd="1" t="data" x="498"/>
        <item m="1" sd="1" t="data" x="4700"/>
        <item m="1" sd="1" t="data" x="2170"/>
        <item m="1" sd="1" t="data" x="2146"/>
        <item m="1" sd="1" t="data" x="6177"/>
        <item m="1" sd="1" t="data" x="1067"/>
        <item m="1" sd="1" t="data" x="5734"/>
        <item m="1" sd="1" t="data" x="4641"/>
        <item m="1" sd="1" t="data" x="4642"/>
        <item m="1" sd="1" t="data" x="1846"/>
        <item m="1" sd="1" t="data" x="6585"/>
        <item m="1" sd="1" t="data" x="5072"/>
        <item m="1" sd="1" t="data" x="2043"/>
        <item m="1" sd="1" t="data" x="1142"/>
        <item m="1" sd="1" t="data" x="4397"/>
        <item m="1" sd="1" t="data" x="1577"/>
        <item m="1" sd="1" t="data" x="4497"/>
        <item m="1" sd="1" t="data" x="1278"/>
        <item m="1" sd="1" t="data" x="6657"/>
        <item m="1" sd="1" t="data" x="5471"/>
        <item m="1" sd="1" t="data" x="3251"/>
        <item m="1" sd="1" t="data" x="5001"/>
        <item m="1" sd="1" t="data" x="1646"/>
        <item m="1" sd="1" t="data" x="3590"/>
        <item m="1" sd="1" t="data" x="3364"/>
        <item m="1" sd="1" t="data" x="2774"/>
        <item m="1" sd="1" t="data" x="271"/>
        <item m="1" sd="1" t="data" x="413"/>
        <item m="1" sd="1" t="data" x="6164"/>
        <item m="1" sd="1" t="data" x="3099"/>
        <item m="1" sd="1" t="data" x="4522"/>
        <item m="1" sd="1" t="data" x="6122"/>
        <item m="1" sd="1" t="data" x="3422"/>
        <item m="1" sd="1" t="data" x="1129"/>
        <item m="1" sd="1" t="data" x="698"/>
        <item m="1" sd="1" t="data" x="3721"/>
        <item m="1" sd="1" t="data" x="2615"/>
        <item m="1" sd="1" t="data" x="1825"/>
        <item m="1" sd="1" t="data" x="6394"/>
        <item m="1" sd="1" t="data" x="260"/>
        <item m="1" sd="1" t="data" x="6512"/>
        <item m="1" sd="1" t="data" x="1307"/>
        <item m="1" sd="1" t="data" x="3586"/>
        <item m="1" sd="1" t="data" x="5083"/>
        <item m="1" sd="1" t="data" x="2767"/>
        <item m="1" sd="1" t="data" x="2737"/>
        <item m="1" sd="1" t="data" x="6407"/>
        <item m="1" sd="1" t="data" x="6270"/>
        <item m="1" sd="1" t="data" x="4213"/>
        <item m="1" sd="1" t="data" x="4212"/>
        <item m="1" sd="1" t="data" x="4305"/>
        <item m="1" sd="1" t="data" x="1065"/>
        <item m="1" sd="1" t="data" x="1407"/>
        <item m="1" sd="1" t="data" x="4770"/>
        <item m="1" sd="1" t="data" x="2141"/>
        <item m="1" sd="1" t="data" x="5733"/>
        <item m="1" sd="1" t="data" x="6610"/>
        <item m="1" sd="1" t="data" x="5612"/>
        <item m="1" sd="1" t="data" x="2298"/>
        <item m="1" sd="1" t="data" x="1534"/>
        <item m="1" sd="1" t="data" x="771"/>
        <item m="1" sd="1" t="data" x="3134"/>
        <item m="1" sd="1" t="data" x="4208"/>
        <item m="1" sd="1" t="data" x="1726"/>
        <item m="1" sd="1" t="data" x="2706"/>
        <item m="1" sd="1" t="data" x="3020"/>
        <item m="1" sd="1" t="data" x="4587"/>
        <item m="1" sd="1" t="data" x="3686"/>
        <item m="1" sd="1" t="data" x="6587"/>
        <item m="1" sd="1" t="data" x="4029"/>
        <item m="1" sd="1" t="data" x="6495"/>
        <item m="1" sd="1" t="data" x="2850"/>
        <item m="1" sd="1" t="data" x="852"/>
        <item m="1" sd="1" t="data" x="5496"/>
        <item m="1" sd="1" t="data" x="6442"/>
        <item m="1" sd="1" t="data" x="5215"/>
        <item m="1" sd="1" t="data" x="2180"/>
        <item m="1" sd="1" t="data" x="6399"/>
        <item m="1" sd="1" t="data" x="4988"/>
        <item m="1" sd="1" t="data" x="1455"/>
        <item m="1" sd="1" t="data" x="1714"/>
        <item m="1" sd="1" t="data" x="3896"/>
        <item m="1" sd="1" t="data" x="1352"/>
        <item m="1" sd="1" t="data" x="1161"/>
        <item m="1" sd="1" t="data" x="1920"/>
        <item m="1" sd="1" t="data" x="6469"/>
        <item m="1" sd="1" t="data" x="75"/>
        <item m="1" sd="1" t="data" x="2978"/>
        <item m="1" sd="1" t="data" x="1642"/>
        <item m="1" sd="1" t="data" x="1392"/>
        <item m="1" sd="1" t="data" x="6455"/>
        <item m="1" sd="1" t="data" x="3663"/>
        <item m="1" sd="1" t="data" x="4846"/>
        <item m="1" sd="1" t="data" x="5428"/>
        <item m="1" sd="1" t="data" x="6173"/>
        <item m="1" sd="1" t="data" x="4285"/>
        <item m="1" sd="1" t="data" x="1306"/>
        <item m="1" sd="1" t="data" x="6258"/>
        <item m="1" sd="1" t="data" x="2592"/>
        <item m="1" sd="1" t="data" x="6451"/>
        <item m="1" sd="1" t="data" x="157"/>
        <item m="1" sd="1" t="data" x="1807"/>
        <item m="1" sd="1" t="data" x="4041"/>
        <item m="1" sd="1" t="data" x="1506"/>
        <item m="1" sd="1" t="data" x="3249"/>
        <item m="1" sd="1" t="data" x="3522"/>
        <item m="1" sd="1" t="data" x="6103"/>
        <item m="1" sd="1" t="data" x="5696"/>
        <item m="1" sd="1" t="data" x="5924"/>
        <item m="1" sd="1" t="data" x="2748"/>
        <item m="1" sd="1" t="data" x="918"/>
        <item m="1" sd="1" t="data" x="4049"/>
        <item m="1" sd="1" t="data" x="6497"/>
        <item m="1" sd="1" t="data" x="6467"/>
        <item m="1" sd="1" t="data" x="5570"/>
        <item m="1" sd="1" t="data" x="1391"/>
        <item m="1" sd="1" t="data" x="266"/>
        <item m="1" sd="1" t="data" x="6221"/>
        <item m="1" sd="1" t="data" x="1877"/>
        <item m="1" sd="1" t="data" x="2610"/>
        <item m="1" sd="1" t="data" x="1020"/>
        <item m="1" sd="1" t="data" x="3671"/>
        <item m="1" sd="1" t="data" x="3921"/>
        <item m="1" sd="1" t="data" x="1619"/>
        <item m="1" sd="1" t="data" x="4342"/>
        <item m="1" sd="1" t="data" x="5472"/>
        <item m="1" sd="1" t="data" x="1323"/>
        <item m="1" sd="1" t="data" x="5815"/>
        <item m="1" sd="1" t="data" x="5726"/>
        <item m="1" sd="1" t="data" x="5240"/>
        <item m="1" sd="1" t="data" x="4893"/>
        <item m="1" sd="1" t="data" x="1429"/>
        <item m="1" sd="1" t="data" x="2247"/>
        <item m="1" sd="1" t="data" x="5356"/>
        <item m="1" sd="1" t="data" x="6025"/>
        <item m="1" sd="1" t="data" x="1239"/>
        <item m="1" sd="1" t="data" x="2685"/>
        <item m="1" sd="1" t="data" x="5555"/>
        <item m="1" sd="1" t="data" x="1983"/>
        <item m="1" sd="1" t="data" x="5533"/>
        <item m="1" sd="1" t="data" x="5702"/>
        <item m="1" sd="1" t="data" x="5635"/>
        <item m="1" sd="1" t="data" x="877"/>
        <item m="1" sd="1" t="data" x="5290"/>
        <item m="1" sd="1" t="data" x="814"/>
        <item m="1" sd="1" t="data" x="6385"/>
        <item m="1" sd="1" t="data" x="2754"/>
        <item m="1" sd="1" t="data" x="5112"/>
        <item m="1" sd="1" t="data" x="5789"/>
        <item m="1" sd="1" t="data" x="6212"/>
        <item m="1" sd="1" t="data" x="1992"/>
        <item m="1" sd="1" t="data" x="790"/>
        <item m="1" sd="1" t="data" x="1202"/>
        <item m="1" sd="1" t="data" x="380"/>
        <item m="1" sd="1" t="data" x="869"/>
        <item m="1" sd="1" t="data" x="6521"/>
        <item m="1" sd="1" t="data" x="1606"/>
        <item m="1" sd="1" t="data" x="2986"/>
        <item m="1" sd="1" t="data" x="3648"/>
        <item m="1" sd="1" t="data" x="3182"/>
        <item m="1" sd="1" t="data" x="592"/>
        <item m="1" sd="1" t="data" x="6414"/>
        <item m="1" sd="1" t="data" x="442"/>
        <item m="1" sd="1" t="data" x="5660"/>
        <item m="1" sd="1" t="data" x="5375"/>
        <item m="1" sd="1" t="data" x="6644"/>
        <item m="1" sd="1" t="data" x="1177"/>
        <item m="1" sd="1" t="data" x="4883"/>
        <item m="1" sd="1" t="data" x="4490"/>
        <item m="1" sd="1" t="data" x="1760"/>
        <item m="1" sd="1" t="data" x="5684"/>
        <item m="1" sd="1" t="data" x="3619"/>
        <item m="1" sd="1" t="data" x="6538"/>
        <item m="1" sd="1" t="data" x="6667"/>
        <item m="1" sd="1" t="data" x="4368"/>
        <item m="1" sd="1" t="data" x="1340"/>
        <item m="1" sd="1" t="data" x="2517"/>
        <item m="1" sd="1" t="data" x="1032"/>
        <item m="1" sd="1" t="data" x="2353"/>
        <item m="1" sd="1" t="data" x="6461"/>
        <item m="1" sd="1" t="data" x="2448"/>
        <item m="1" sd="1" t="data" x="3662"/>
        <item m="1" sd="1" t="data" x="6562"/>
        <item m="1" sd="1" t="data" x="6478"/>
        <item m="1" sd="1" t="data" x="235"/>
        <item m="1" sd="1" t="data" x="1813"/>
        <item m="1" sd="1" t="data" x="3808"/>
        <item m="1" sd="1" t="data" x="5827"/>
        <item m="1" sd="1" t="data" x="263"/>
        <item m="1" sd="1" t="data" x="1377"/>
        <item m="1" sd="1" t="data" x="3329"/>
        <item m="1" sd="1" t="data" x="4572"/>
        <item m="1" sd="1" t="data" x="5983"/>
        <item m="1" sd="1" t="data" x="4376"/>
        <item m="1" sd="1" t="data" x="4269"/>
        <item m="1" sd="1" t="data" x="2779"/>
        <item m="1" sd="1" t="data" x="2530"/>
        <item m="1" sd="1" t="data" x="6655"/>
        <item m="1" sd="1" t="data" x="4643"/>
        <item m="1" sd="1" t="data" x="2613"/>
        <item m="1" sd="1" t="data" x="1929"/>
        <item m="1" sd="1" t="data" x="448"/>
        <item m="1" sd="1" t="data" x="1427"/>
        <item m="1" sd="1" t="data" x="4237"/>
        <item m="1" sd="1" t="data" x="6229"/>
        <item m="1" sd="1" t="data" x="3776"/>
        <item m="1" sd="1" t="data" x="5445"/>
        <item m="1" sd="1" t="data" x="3472"/>
        <item m="1" sd="1" t="data" x="4964"/>
        <item m="1" sd="1" t="data" x="941"/>
        <item m="1" sd="1" t="data" x="3919"/>
        <item m="1" sd="1" t="data" x="6124"/>
        <item m="1" sd="1" t="data" x="2231"/>
        <item m="1" sd="1" t="data" x="2735"/>
        <item m="1" sd="1" t="data" x="4236"/>
        <item m="1" sd="1" t="data" x="2139"/>
        <item m="1" sd="1" t="data" x="3882"/>
        <item m="1" sd="1" t="data" x="5680"/>
        <item m="1" sd="1" t="data" x="2917"/>
        <item m="1" sd="1" t="data" x="2852"/>
        <item m="1" sd="1" t="data" x="5751"/>
        <item m="1" sd="1" t="data" x="5722"/>
        <item m="1" sd="1" t="data" x="3645"/>
        <item m="1" sd="1" t="data" x="3954"/>
        <item m="1" sd="1" t="data" x="1046"/>
        <item m="1" sd="1" t="data" x="1731"/>
        <item m="1" sd="1" t="data" x="2821"/>
        <item m="1" sd="1" t="data" x="4014"/>
        <item m="1" sd="1" t="data" x="4013"/>
        <item m="1" sd="1" t="data" x="2654"/>
        <item m="1" sd="1" t="data" x="5053"/>
        <item m="1" sd="1" t="data" x="6039"/>
        <item m="1" sd="1" t="data" x="3516"/>
        <item m="1" sd="1" t="data" x="153"/>
        <item m="1" sd="1" t="data" x="2451"/>
        <item m="1" sd="1" t="data" x="4048"/>
        <item m="1" sd="1" t="data" x="6477"/>
        <item m="1" sd="1" t="data" x="525"/>
        <item m="1" sd="1" t="data" x="4474"/>
        <item m="1" sd="1" t="data" x="6659"/>
        <item m="1" sd="1" t="data" x="4656"/>
        <item m="1" sd="1" t="data" x="2721"/>
        <item m="1" sd="1" t="data" x="4101"/>
        <item m="1" sd="1" t="data" x="6439"/>
        <item m="1" sd="1" t="data" x="1593"/>
        <item m="1" sd="1" t="data" x="6577"/>
        <item m="1" sd="1" t="data" x="623"/>
        <item m="1" sd="1" t="data" x="2888"/>
        <item m="1" sd="1" t="data" x="1809"/>
        <item m="1" sd="1" t="data" x="1369"/>
        <item m="1" sd="1" t="data" x="2008"/>
        <item m="1" sd="1" t="data" x="1804"/>
        <item m="1" sd="1" t="data" x="5148"/>
        <item m="1" sd="1" t="data" x="1970"/>
        <item m="1" sd="1" t="data" x="6021"/>
        <item m="1" sd="1" t="data" x="1024"/>
        <item m="1" sd="1" t="data" x="5283"/>
        <item m="1" sd="1" t="data" x="28"/>
        <item m="1" sd="1" t="data" x="1126"/>
        <item m="1" sd="1" t="data" x="1125"/>
        <item m="1" sd="1" t="data" x="4254"/>
        <item m="1" sd="1" t="data" x="1094"/>
        <item m="1" sd="1" t="data" x="3299"/>
        <item m="1" sd="1" t="data" x="603"/>
        <item m="1" sd="1" t="data" x="656"/>
        <item m="1" sd="1" t="data" x="6040"/>
        <item m="1" sd="1" t="data" x="78"/>
        <item m="1" sd="1" t="data" x="117"/>
        <item m="1" sd="1" t="data" x="914"/>
        <item m="1" sd="1" t="data" x="1271"/>
        <item m="1" sd="1" t="data" x="2617"/>
        <item m="1" sd="1" t="data" x="4371"/>
        <item m="1" sd="1" t="data" x="4776"/>
        <item m="1" sd="1" t="data" x="6544"/>
        <item m="1" sd="1" t="data" x="3033"/>
        <item m="1" sd="1" t="data" x="59"/>
        <item m="1" sd="1" t="data" x="4235"/>
        <item m="1" sd="1" t="data" x="1972"/>
        <item m="1" sd="1" t="data" x="1309"/>
        <item m="1" sd="1" t="data" x="3176"/>
        <item m="1" sd="1" t="data" x="4510"/>
        <item m="1" sd="1" t="data" x="2163"/>
        <item m="1" sd="1" t="data" x="6670"/>
        <item m="1" sd="1" t="data" x="5508"/>
        <item m="1" sd="1" t="data" x="5092"/>
        <item sd="1" t="data" x="0"/>
        <item m="1" sd="1" t="data" x="710"/>
        <item m="1" sd="1" t="data" x="4524"/>
        <item sd="1" t="default"/>
      </items>
      <autoSortScope>
        <pivotArea dataOnly="0" fieldPosition="0" outline="0" type="normal">
          <references count="1">
            <reference field="4294967294" selected="0">
              <x v="0"/>
            </reference>
          </references>
        </pivotArea>
      </autoSortScope>
    </pivotField>
    <pivotField compact="1" defaultSubtotal="1" dragOff="1" dragToCol="1" dragToData="1" dragToPage="1" dragToRow="1" itemPageCount="10" numFmtId="164" outline="1" showAll="0" showDropDowns="1" sortType="manual" subtotalTop="1" topAutoShow="1"/>
    <pivotField axis="axisRow" compact="1" defaultSubtotal="1" dragOff="1" dragToCol="1" dragToData="1" dragToPage="1" dragToRow="1" itemPageCount="10" outline="1" showAll="0" showDropDowns="1" sortType="descending" subtotalTop="1" topAutoShow="1">
      <items count="605">
        <item m="1" sd="0" t="data" x="485"/>
        <item m="1" sd="0" t="data" x="99"/>
        <item m="1" sd="0" t="data" x="304"/>
        <item m="1" sd="0" t="data" x="585"/>
        <item m="1" sd="0" t="data" x="447"/>
        <item m="1" sd="0" t="data" x="183"/>
        <item m="1" sd="0" t="data" x="102"/>
        <item m="1" sd="0" t="data" x="317"/>
        <item m="1" sd="0" t="data" x="110"/>
        <item m="1" sd="0" t="data" x="82"/>
        <item m="1" sd="0" t="data" x="259"/>
        <item m="1" sd="0" t="data" x="311"/>
        <item m="1" sd="0" t="data" x="21"/>
        <item m="1" sd="1" t="data" x="454"/>
        <item m="1" sd="0" t="data" x="251"/>
        <item m="1" sd="0" t="data" x="76"/>
        <item m="1" sd="1" t="data" x="132"/>
        <item m="1" sd="1" t="data" x="479"/>
        <item m="1" sd="1" t="data" x="297"/>
        <item m="1" sd="1" t="data" x="219"/>
        <item m="1" sd="1" t="data" x="420"/>
        <item m="1" sd="1" t="data" x="85"/>
        <item m="1" sd="1" t="data" x="78"/>
        <item m="1" sd="1" t="data" x="524"/>
        <item m="1" sd="1" t="data" x="526"/>
        <item m="1" sd="1" t="data" x="419"/>
        <item m="1" sd="1" t="data" x="446"/>
        <item m="1" sd="1" t="data" x="323"/>
        <item m="1" sd="1" t="data" x="354"/>
        <item m="1" sd="1" t="data" x="159"/>
        <item m="1" sd="1" t="data" x="35"/>
        <item m="1" sd="1" t="data" x="93"/>
        <item m="1" sd="1" t="data" x="476"/>
        <item m="1" sd="1" t="data" x="145"/>
        <item m="1" sd="1" t="data" x="518"/>
        <item m="1" sd="1" t="data" x="128"/>
        <item m="1" sd="1" t="data" x="216"/>
        <item m="1" sd="1" t="data" x="127"/>
        <item m="1" sd="1" t="data" x="506"/>
        <item m="1" sd="1" t="data" x="512"/>
        <item m="1" sd="1" t="data" x="244"/>
        <item m="1" sd="1" t="data" x="281"/>
        <item m="1" sd="1" t="data" x="545"/>
        <item m="1" sd="1" t="data" x="218"/>
        <item m="1" sd="1" t="data" x="245"/>
        <item m="1" sd="1" t="data" x="329"/>
        <item m="1" sd="1" t="data" x="7"/>
        <item m="1" sd="1" t="data" x="179"/>
        <item m="1" sd="1" t="data" x="197"/>
        <item m="1" sd="1" t="data" x="122"/>
        <item m="1" sd="1" t="data" x="268"/>
        <item m="1" sd="1" t="data" x="310"/>
        <item m="1" sd="1" t="data" x="293"/>
        <item m="1" sd="1" t="data" x="193"/>
        <item m="1" sd="1" t="data" x="182"/>
        <item m="1" sd="1" t="data" x="13"/>
        <item m="1" sd="1" t="data" x="519"/>
        <item m="1" sd="1" t="data" x="266"/>
        <item m="1" sd="1" t="data" x="355"/>
        <item m="1" sd="1" t="data" x="217"/>
        <item m="1" sd="1" t="data" x="14"/>
        <item m="1" sd="1" t="data" x="591"/>
        <item m="1" sd="1" t="data" x="368"/>
        <item m="1" sd="1" t="data" x="578"/>
        <item m="1" sd="1" t="data" x="141"/>
        <item m="1" sd="1" t="data" x="88"/>
        <item m="1" sd="1" t="data" x="272"/>
        <item m="1" sd="1" t="data" x="129"/>
        <item m="1" sd="1" t="data" x="538"/>
        <item m="1" sd="1" t="data" x="24"/>
        <item m="1" sd="1" t="data" x="118"/>
        <item m="1" sd="1" t="data" x="191"/>
        <item m="1" sd="1" t="data" x="41"/>
        <item m="1" sd="1" t="data" x="544"/>
        <item m="1" sd="1" t="data" x="552"/>
        <item m="1" sd="1" t="data" x="112"/>
        <item m="1" sd="1" t="data" x="81"/>
        <item m="1" sd="1" t="data" x="123"/>
        <item m="1" sd="1" t="data" x="27"/>
        <item m="1" sd="1" t="data" x="105"/>
        <item m="1" sd="1" t="data" x="516"/>
        <item m="1" sd="1" t="data" x="415"/>
        <item m="1" sd="1" t="data" x="83"/>
        <item m="1" sd="1" t="data" x="407"/>
        <item m="1" sd="1" t="data" x="334"/>
        <item m="1" sd="1" t="data" x="220"/>
        <item m="1" sd="1" t="data" x="150"/>
        <item m="1" sd="1" t="data" x="184"/>
        <item m="1" sd="1" t="data" x="574"/>
        <item m="1" sd="1" t="data" x="412"/>
        <item m="1" sd="1" t="data" x="497"/>
        <item m="1" sd="1" t="data" x="20"/>
        <item m="1" sd="1" t="data" x="450"/>
        <item m="1" sd="1" t="data" x="11"/>
        <item m="1" sd="1" t="data" x="261"/>
        <item m="1" sd="1" t="data" x="43"/>
        <item m="1" sd="1" t="data" x="39"/>
        <item m="1" sd="1" t="data" x="534"/>
        <item m="1" sd="1" t="data" x="64"/>
        <item m="1" sd="1" t="data" x="361"/>
        <item m="1" sd="1" t="data" x="299"/>
        <item m="1" sd="1" t="data" x="466"/>
        <item m="1" sd="1" t="data" x="178"/>
        <item m="1" sd="1" t="data" x="341"/>
        <item m="1" sd="1" t="data" x="108"/>
        <item m="1" sd="1" t="data" x="425"/>
        <item m="1" sd="1" t="data" x="358"/>
        <item m="1" sd="1" t="data" x="8"/>
        <item m="1" sd="1" t="data" x="203"/>
        <item m="1" sd="1" t="data" x="433"/>
        <item m="1" sd="1" t="data" x="335"/>
        <item m="1" sd="1" t="data" x="5"/>
        <item m="1" sd="1" t="data" x="330"/>
        <item m="1" sd="1" t="data" x="233"/>
        <item m="1" sd="1" t="data" x="594"/>
        <item m="1" sd="1" t="data" x="457"/>
        <item m="1" sd="1" t="data" x="54"/>
        <item m="1" sd="1" t="data" x="308"/>
        <item m="1" sd="1" t="data" x="394"/>
        <item m="1" sd="1" t="data" x="286"/>
        <item m="1" sd="1" t="data" x="569"/>
        <item m="1" sd="1" t="data" x="397"/>
        <item m="1" sd="1" t="data" x="70"/>
        <item m="1" sd="1" t="data" x="481"/>
        <item m="1" sd="1" t="data" x="47"/>
        <item m="1" sd="1" t="data" x="515"/>
        <item m="1" sd="1" t="data" x="136"/>
        <item m="1" sd="1" t="data" x="347"/>
        <item m="1" sd="1" t="data" x="504"/>
        <item m="1" sd="1" t="data" x="480"/>
        <item m="1" sd="1" t="data" x="451"/>
        <item m="1" sd="1" t="data" x="10"/>
        <item m="1" sd="1" t="data" x="577"/>
        <item m="1" sd="1" t="data" x="214"/>
        <item m="1" sd="1" t="data" x="51"/>
        <item m="1" sd="1" t="data" x="42"/>
        <item m="1" sd="1" t="data" x="434"/>
        <item m="1" sd="1" t="data" x="48"/>
        <item m="1" sd="1" t="data" x="59"/>
        <item m="1" sd="1" t="data" x="208"/>
        <item m="1" sd="1" t="data" x="328"/>
        <item m="1" sd="1" t="data" x="89"/>
        <item m="1" sd="1" t="data" x="104"/>
        <item m="1" sd="1" t="data" x="460"/>
        <item m="1" sd="1" t="data" x="478"/>
        <item m="1" sd="1" t="data" x="371"/>
        <item m="1" sd="1" t="data" x="147"/>
        <item m="1" sd="1" t="data" x="213"/>
        <item m="1" sd="1" t="data" x="387"/>
        <item m="1" sd="1" t="data" x="97"/>
        <item m="1" sd="1" t="data" x="599"/>
        <item m="1" sd="1" t="data" x="436"/>
        <item m="1" sd="1" t="data" x="106"/>
        <item m="1" sd="1" t="data" x="399"/>
        <item m="1" sd="1" t="data" x="236"/>
        <item m="1" sd="1" t="data" x="87"/>
        <item m="1" sd="1" t="data" x="62"/>
        <item m="1" sd="1" t="data" x="579"/>
        <item m="1" sd="1" t="data" x="196"/>
        <item m="1" sd="1" t="data" x="199"/>
        <item m="1" sd="1" t="data" x="292"/>
        <item m="1" sd="1" t="data" x="227"/>
        <item m="1" sd="1" t="data" x="533"/>
        <item m="1" sd="1" t="data" x="262"/>
        <item m="1" sd="1" t="data" x="319"/>
        <item m="1" sd="1" t="data" x="386"/>
        <item m="1" sd="1" t="data" x="263"/>
        <item m="1" sd="1" t="data" x="91"/>
        <item m="1" sd="1" t="data" x="565"/>
        <item m="1" sd="1" t="data" x="373"/>
        <item m="1" sd="1" t="data" x="595"/>
        <item m="1" sd="1" t="data" x="529"/>
        <item m="1" sd="1" t="data" x="564"/>
        <item m="1" sd="1" t="data" x="589"/>
        <item m="1" sd="1" t="data" x="175"/>
        <item m="1" sd="1" t="data" x="381"/>
        <item m="1" sd="1" t="data" x="92"/>
        <item m="1" sd="1" t="data" x="472"/>
        <item m="1" sd="1" t="data" x="505"/>
        <item m="1" sd="1" t="data" x="582"/>
        <item m="1" sd="1" t="data" x="391"/>
        <item m="1" sd="1" t="data" x="168"/>
        <item m="1" sd="1" t="data" x="143"/>
        <item m="1" sd="1" t="data" x="192"/>
        <item m="1" sd="1" t="data" x="455"/>
        <item m="1" sd="1" t="data" x="69"/>
        <item m="1" sd="1" t="data" x="137"/>
        <item m="1" sd="1" t="data" x="313"/>
        <item m="1" sd="1" t="data" x="366"/>
        <item m="1" sd="1" t="data" x="254"/>
        <item m="1" sd="1" t="data" x="238"/>
        <item m="1" sd="1" t="data" x="477"/>
        <item m="1" sd="1" t="data" x="307"/>
        <item m="1" sd="1" t="data" x="567"/>
        <item m="1" sd="1" t="data" x="53"/>
        <item m="1" sd="1" t="data" x="225"/>
        <item m="1" sd="1" t="data" x="63"/>
        <item m="1" sd="1" t="data" x="406"/>
        <item m="1" sd="1" t="data" x="364"/>
        <item m="1" sd="1" t="data" x="532"/>
        <item m="1" sd="1" t="data" x="414"/>
        <item m="1" sd="1" t="data" x="392"/>
        <item m="1" sd="1" t="data" x="375"/>
        <item m="1" sd="1" t="data" x="15"/>
        <item m="1" sd="1" t="data" x="322"/>
        <item m="1" sd="1" t="data" x="295"/>
        <item m="1" sd="1" t="data" x="271"/>
        <item m="1" sd="1" t="data" x="514"/>
        <item m="1" sd="1" t="data" x="221"/>
        <item m="1" sd="1" t="data" x="562"/>
        <item m="1" sd="1" t="data" x="343"/>
        <item m="1" sd="1" t="data" x="346"/>
        <item m="1" sd="1" t="data" x="496"/>
        <item m="1" sd="1" t="data" x="274"/>
        <item m="1" sd="1" t="data" x="421"/>
        <item m="1" sd="1" t="data" x="77"/>
        <item m="1" sd="1" t="data" x="90"/>
        <item m="1" sd="1" t="data" x="548"/>
        <item m="1" sd="1" t="data" x="590"/>
        <item m="1" sd="1" t="data" x="234"/>
        <item m="1" sd="1" t="data" x="65"/>
        <item m="1" sd="1" t="data" x="587"/>
        <item m="1" sd="1" t="data" x="228"/>
        <item m="1" sd="1" t="data" x="209"/>
        <item m="1" sd="1" t="data" x="36"/>
        <item m="1" sd="1" t="data" x="426"/>
        <item m="1" sd="1" t="data" x="79"/>
        <item m="1" sd="1" t="data" x="430"/>
        <item m="1" sd="1" t="data" x="152"/>
        <item m="1" sd="1" t="data" x="94"/>
        <item m="1" sd="1" t="data" x="258"/>
        <item m="1" sd="1" t="data" x="267"/>
        <item m="1" sd="1" t="data" x="409"/>
        <item m="1" sd="1" t="data" x="29"/>
        <item m="1" sd="1" t="data" x="71"/>
        <item m="1" sd="1" t="data" x="84"/>
        <item m="1" sd="1" t="data" x="164"/>
        <item m="1" sd="1" t="data" x="320"/>
        <item m="1" sd="1" t="data" x="377"/>
        <item m="1" sd="1" t="data" x="224"/>
        <item m="1" sd="1" t="data" x="482"/>
        <item m="1" sd="1" t="data" x="158"/>
        <item m="1" sd="1" t="data" x="151"/>
        <item m="1" sd="1" t="data" x="475"/>
        <item m="1" sd="1" t="data" x="58"/>
        <item m="1" sd="1" t="data" x="144"/>
        <item m="1" sd="1" t="data" x="483"/>
        <item m="1" sd="1" t="data" x="389"/>
        <item m="1" sd="1" t="data" x="275"/>
        <item m="1" sd="1" t="data" x="16"/>
        <item m="1" sd="1" t="data" x="404"/>
        <item m="1" sd="1" t="data" x="511"/>
        <item m="1" sd="1" t="data" x="365"/>
        <item m="1" sd="1" t="data" x="440"/>
        <item m="1" sd="1" t="data" x="232"/>
        <item m="1" sd="1" t="data" x="206"/>
        <item m="1" sd="1" t="data" x="73"/>
        <item m="1" sd="1" t="data" x="558"/>
        <item m="1" sd="1" t="data" x="265"/>
        <item m="1" sd="1" t="data" x="290"/>
        <item m="1" sd="1" t="data" x="384"/>
        <item m="1" sd="1" t="data" x="471"/>
        <item m="1" sd="1" t="data" x="402"/>
        <item m="1" sd="1" t="data" x="357"/>
        <item m="1" sd="1" t="data" x="296"/>
        <item m="1" sd="1" t="data" x="298"/>
        <item m="1" sd="1" t="data" x="326"/>
        <item m="1" sd="1" t="data" x="86"/>
        <item m="1" sd="1" t="data" x="561"/>
        <item m="1" sd="1" t="data" x="260"/>
        <item m="1" sd="1" t="data" x="339"/>
        <item m="1" sd="1" t="data" x="75"/>
        <item m="1" sd="1" t="data" x="230"/>
        <item m="1" sd="1" t="data" x="362"/>
        <item m="1" sd="1" t="data" x="601"/>
        <item m="1" sd="1" t="data" x="134"/>
        <item m="1" sd="1" t="data" x="550"/>
        <item m="1" sd="1" t="data" x="185"/>
        <item m="1" sd="1" t="data" x="547"/>
        <item m="1" sd="1" t="data" x="2"/>
        <item m="1" sd="1" t="data" x="49"/>
        <item m="1" sd="1" t="data" x="120"/>
        <item m="1" sd="1" t="data" x="332"/>
        <item m="1" sd="1" t="data" x="242"/>
        <item m="1" sd="1" t="data" x="130"/>
        <item m="1" sd="1" t="data" x="30"/>
        <item m="1" sd="1" t="data" x="226"/>
        <item m="1" sd="1" t="data" x="291"/>
        <item m="1" sd="1" t="data" x="101"/>
        <item m="1" sd="1" t="data" x="287"/>
        <item m="1" sd="1" t="data" x="80"/>
        <item m="1" sd="1" t="data" x="555"/>
        <item m="1" sd="1" t="data" x="438"/>
        <item m="1" sd="1" t="data" x="543"/>
        <item m="1" sd="1" t="data" x="302"/>
        <item m="1" sd="1" t="data" x="503"/>
        <item m="1" sd="1" t="data" x="133"/>
        <item m="1" sd="1" t="data" x="378"/>
        <item m="1" sd="1" t="data" x="417"/>
        <item m="1" sd="1" t="data" x="202"/>
        <item m="1" sd="1" t="data" x="507"/>
        <item m="1" sd="1" t="data" x="495"/>
        <item m="1" sd="1" t="data" x="537"/>
        <item m="1" sd="1" t="data" x="12"/>
        <item m="1" sd="1" t="data" x="170"/>
        <item m="1" sd="1" t="data" x="72"/>
        <item m="1" sd="1" t="data" x="153"/>
        <item m="1" sd="1" t="data" x="403"/>
        <item m="1" sd="1" t="data" x="444"/>
        <item m="1" sd="1" t="data" x="490"/>
        <item m="1" sd="1" t="data" x="551"/>
        <item m="1" sd="1" t="data" x="470"/>
        <item m="1" sd="1" t="data" x="431"/>
        <item m="1" sd="1" t="data" x="351"/>
        <item m="1" sd="1" t="data" x="338"/>
        <item m="1" sd="1" t="data" x="487"/>
        <item m="1" sd="1" t="data" x="423"/>
        <item m="1" sd="1" t="data" x="31"/>
        <item m="1" sd="1" t="data" x="303"/>
        <item m="1" sd="1" t="data" x="572"/>
        <item m="1" sd="1" t="data" x="19"/>
        <item m="1" sd="1" t="data" x="500"/>
        <item m="1" sd="1" t="data" x="523"/>
        <item m="1" sd="1" t="data" x="542"/>
        <item m="1" sd="1" t="data" x="223"/>
        <item m="1" sd="1" t="data" x="600"/>
        <item m="1" sd="1" t="data" x="583"/>
        <item m="1" sd="1" t="data" x="376"/>
        <item m="1" sd="1" t="data" x="563"/>
        <item m="1" sd="1" t="data" x="68"/>
        <item m="1" sd="1" t="data" x="294"/>
        <item m="1" sd="1" t="data" x="580"/>
        <item m="1" sd="1" t="data" x="318"/>
        <item m="1" sd="1" t="data" x="374"/>
        <item m="1" sd="1" t="data" x="349"/>
        <item m="1" sd="1" t="data" x="246"/>
        <item m="1" sd="1" t="data" x="498"/>
        <item m="1" sd="1" t="data" x="253"/>
        <item m="1" sd="1" t="data" x="17"/>
        <item m="1" sd="1" t="data" x="181"/>
        <item m="1" sd="1" t="data" x="176"/>
        <item m="1" sd="1" t="data" x="510"/>
        <item m="1" sd="1" t="data" x="491"/>
        <item m="1" sd="1" t="data" x="353"/>
        <item m="1" sd="1" t="data" x="456"/>
        <item m="1" sd="1" t="data" x="405"/>
        <item m="1" sd="1" t="data" x="103"/>
        <item m="1" sd="1" t="data" x="379"/>
        <item m="1" sd="1" t="data" x="283"/>
        <item m="1" sd="1" t="data" x="113"/>
        <item m="1" sd="1" t="data" x="60"/>
        <item m="1" sd="1" t="data" x="502"/>
        <item m="1" sd="1" t="data" x="372"/>
        <item m="1" sd="1" t="data" x="429"/>
        <item m="1" sd="1" t="data" x="556"/>
        <item m="1" sd="1" t="data" x="360"/>
        <item m="1" sd="1" t="data" x="169"/>
        <item m="1" sd="1" t="data" x="119"/>
        <item m="1" sd="1" t="data" x="525"/>
        <item m="1" sd="1" t="data" x="571"/>
        <item m="1" sd="1" t="data" x="289"/>
        <item m="1" sd="1" t="data" x="489"/>
        <item m="1" sd="1" t="data" x="345"/>
        <item m="1" sd="1" t="data" x="45"/>
        <item m="1" sd="1" t="data" x="586"/>
        <item m="1" sd="1" t="data" x="250"/>
        <item m="1" sd="1" t="data" x="171"/>
        <item m="1" sd="1" t="data" x="121"/>
        <item m="1" sd="1" t="data" x="314"/>
        <item m="1" sd="1" t="data" x="18"/>
        <item m="1" sd="1" t="data" x="273"/>
        <item m="1" sd="1" t="data" x="252"/>
        <item m="1" sd="1" t="data" x="205"/>
        <item m="1" sd="1" t="data" x="50"/>
        <item m="1" sd="1" t="data" x="486"/>
        <item m="1" sd="1" t="data" x="222"/>
        <item m="1" sd="1" t="data" x="539"/>
        <item m="1" sd="1" t="data" x="23"/>
        <item m="1" sd="1" t="data" x="560"/>
        <item m="1" sd="1" t="data" x="55"/>
        <item m="1" sd="1" t="data" x="388"/>
        <item m="1" sd="1" t="data" x="211"/>
        <item m="1" sd="1" t="data" x="1"/>
        <item m="1" sd="1" t="data" x="212"/>
        <item m="1" sd="1" t="data" x="385"/>
        <item m="1" sd="1" t="data" x="337"/>
        <item m="1" sd="1" t="data" x="393"/>
        <item m="1" sd="1" t="data" x="463"/>
        <item m="1" sd="1" t="data" x="200"/>
        <item m="1" sd="1" t="data" x="22"/>
        <item m="1" sd="1" t="data" x="576"/>
        <item m="1" sd="1" t="data" x="256"/>
        <item m="1" sd="1" t="data" x="568"/>
        <item m="1" sd="1" t="data" x="546"/>
        <item m="1" sd="1" t="data" x="276"/>
        <item m="1" sd="1" t="data" x="449"/>
        <item m="1" sd="1" t="data" x="231"/>
        <item m="1" sd="1" t="data" x="492"/>
        <item m="1" sd="1" t="data" x="33"/>
        <item m="1" sd="1" t="data" x="382"/>
        <item m="1" sd="1" t="data" x="432"/>
        <item m="1" sd="1" t="data" x="536"/>
        <item m="1" sd="1" t="data" x="187"/>
        <item m="1" sd="1" t="data" x="411"/>
        <item m="1" sd="1" t="data" x="277"/>
        <item m="1" sd="1" t="data" x="115"/>
        <item m="1" sd="1" t="data" x="284"/>
        <item m="1" sd="1" t="data" x="194"/>
        <item m="1" sd="1" t="data" x="459"/>
        <item m="1" sd="1" t="data" x="356"/>
        <item m="1" sd="1" t="data" x="66"/>
        <item m="1" sd="1" t="data" x="249"/>
        <item m="1" sd="1" t="data" x="3"/>
        <item m="1" sd="1" t="data" x="370"/>
        <item m="1" sd="1" t="data" x="156"/>
        <item m="1" sd="1" t="data" x="243"/>
        <item m="1" sd="1" t="data" x="336"/>
        <item m="1" sd="1" t="data" x="148"/>
        <item m="1" sd="1" t="data" x="467"/>
        <item m="1" sd="1" t="data" x="188"/>
        <item m="1" sd="1" t="data" x="363"/>
        <item m="1" sd="1" t="data" x="535"/>
        <item m="1" sd="1" t="data" x="441"/>
        <item m="1" sd="1" t="data" x="445"/>
        <item m="1" sd="1" t="data" x="149"/>
        <item m="1" sd="1" t="data" x="278"/>
        <item m="1" sd="1" t="data" x="333"/>
        <item m="1" sd="1" t="data" x="257"/>
        <item m="1" sd="1" t="data" x="359"/>
        <item m="1" sd="1" t="data" x="501"/>
        <item m="1" sd="1" t="data" x="131"/>
        <item m="1" sd="1" t="data" x="541"/>
        <item m="1" sd="1" t="data" x="340"/>
        <item m="1" sd="1" t="data" x="139"/>
        <item m="1" sd="1" t="data" x="540"/>
        <item m="1" sd="1" t="data" x="452"/>
        <item m="1" sd="1" t="data" x="598"/>
        <item m="1" sd="1" t="data" x="207"/>
        <item m="1" sd="1" t="data" x="588"/>
        <item m="1" sd="1" t="data" x="464"/>
        <item m="1" sd="1" t="data" x="154"/>
        <item m="1" sd="1" t="data" x="428"/>
        <item m="1" sd="1" t="data" x="316"/>
        <item m="1" sd="1" t="data" x="527"/>
        <item m="1" sd="1" t="data" x="499"/>
        <item m="1" sd="1" t="data" x="400"/>
        <item m="1" sd="1" t="data" x="140"/>
        <item m="1" sd="1" t="data" x="4"/>
        <item m="1" sd="1" t="data" x="57"/>
        <item m="1" sd="1" t="data" x="462"/>
        <item m="1" sd="1" t="data" x="114"/>
        <item m="1" sd="1" t="data" x="566"/>
        <item m="1" sd="1" t="data" x="509"/>
        <item m="1" sd="1" t="data" x="56"/>
        <item m="1" sd="1" t="data" x="124"/>
        <item m="1" sd="1" t="data" x="549"/>
        <item m="1" sd="1" t="data" x="255"/>
        <item m="1" sd="1" t="data" x="554"/>
        <item m="1" sd="1" t="data" x="521"/>
        <item m="1" sd="1" t="data" x="98"/>
        <item m="1" sd="1" t="data" x="46"/>
        <item m="1" sd="1" t="data" x="165"/>
        <item m="1" sd="1" t="data" x="6"/>
        <item m="1" sd="1" t="data" x="279"/>
        <item m="1" sd="1" t="data" x="342"/>
        <item m="1" sd="1" t="data" x="575"/>
        <item m="1" sd="1" t="data" x="484"/>
        <item m="1" sd="1" t="data" x="44"/>
        <item m="1" sd="1" t="data" x="34"/>
        <item m="1" sd="1" t="data" x="458"/>
        <item m="1" sd="1" t="data" x="142"/>
        <item m="1" sd="1" t="data" x="468"/>
        <item m="1" sd="1" t="data" x="557"/>
        <item m="1" sd="1" t="data" x="570"/>
        <item m="1" sd="1" t="data" x="593"/>
        <item m="1" sd="1" t="data" x="448"/>
        <item m="1" sd="1" t="data" x="37"/>
        <item m="1" sd="1" t="data" x="396"/>
        <item m="1" sd="1" t="data" x="596"/>
        <item m="1" sd="1" t="data" x="215"/>
        <item m="1" sd="1" t="data" x="111"/>
        <item m="1" sd="1" t="data" x="427"/>
        <item m="1" sd="1" t="data" x="25"/>
        <item m="1" sd="1" t="data" x="437"/>
        <item m="1" sd="1" t="data" x="173"/>
        <item m="1" sd="1" t="data" x="461"/>
        <item m="1" sd="1" t="data" x="285"/>
        <item m="1" sd="1" t="data" x="248"/>
        <item m="1" sd="1" t="data" x="229"/>
        <item m="1" sd="1" t="data" x="160"/>
        <item m="1" sd="1" t="data" x="331"/>
        <item m="1" sd="1" t="data" x="177"/>
        <item m="1" sd="1" t="data" x="528"/>
        <item m="1" sd="1" t="data" x="52"/>
        <item m="1" sd="1" t="data" x="100"/>
        <item m="1" sd="1" t="data" x="190"/>
        <item m="1" sd="1" t="data" x="240"/>
        <item m="1" sd="1" t="data" x="172"/>
        <item m="1" sd="1" t="data" x="288"/>
        <item m="1" sd="1" t="data" x="306"/>
        <item m="1" sd="1" t="data" x="237"/>
        <item m="1" sd="1" t="data" x="301"/>
        <item m="1" sd="1" t="data" x="95"/>
        <item m="1" sd="1" t="data" x="309"/>
        <item m="1" sd="1" t="data" x="305"/>
        <item m="1" sd="1" t="data" x="107"/>
        <item m="1" sd="1" t="data" x="40"/>
        <item m="1" sd="1" t="data" x="416"/>
        <item m="1" sd="1" t="data" x="235"/>
        <item m="1" sd="1" t="data" x="413"/>
        <item m="1" sd="1" t="data" x="581"/>
        <item m="1" sd="1" t="data" x="553"/>
        <item m="1" sd="1" t="data" x="442"/>
        <item m="1" sd="1" t="data" x="174"/>
        <item m="1" sd="1" t="data" x="210"/>
        <item m="1" sd="1" t="data" x="473"/>
        <item m="1" sd="1" t="data" x="109"/>
        <item m="1" sd="1" t="data" x="517"/>
        <item m="1" sd="1" t="data" x="602"/>
        <item m="1" sd="1" t="data" x="520"/>
        <item m="1" sd="1" t="data" x="9"/>
        <item m="1" sd="1" t="data" x="559"/>
        <item m="1" sd="1" t="data" x="584"/>
        <item m="1" sd="1" t="data" x="603"/>
        <item m="1" sd="1" t="data" x="465"/>
        <item m="1" sd="1" t="data" x="269"/>
        <item m="1" sd="1" t="data" x="264"/>
        <item m="1" sd="1" t="data" x="280"/>
        <item m="1" sd="1" t="data" x="167"/>
        <item m="1" sd="1" t="data" x="321"/>
        <item m="1" sd="1" t="data" x="383"/>
        <item m="1" sd="1" t="data" x="573"/>
        <item m="1" sd="1" t="data" x="300"/>
        <item m="1" sd="1" t="data" x="61"/>
        <item m="1" sd="1" t="data" x="435"/>
        <item m="1" sd="1" t="data" x="494"/>
        <item m="1" sd="1" t="data" x="96"/>
        <item m="1" sd="1" t="data" x="186"/>
        <item m="1" sd="1" t="data" x="166"/>
        <item m="1" sd="1" t="data" x="422"/>
        <item m="1" sd="1" t="data" x="443"/>
        <item m="1" sd="1" t="data" x="155"/>
        <item m="1" sd="1" t="data" x="180"/>
        <item m="1" sd="1" t="data" x="146"/>
        <item m="1" sd="1" t="data" x="241"/>
        <item m="1" sd="1" t="data" x="198"/>
        <item m="1" sd="1" t="data" x="189"/>
        <item m="1" sd="1" t="data" x="312"/>
        <item m="1" sd="1" t="data" x="530"/>
        <item m="1" sd="1" t="data" x="597"/>
        <item m="1" sd="1" t="data" x="592"/>
        <item m="1" sd="1" t="data" x="453"/>
        <item m="1" sd="1" t="data" x="418"/>
        <item m="1" sd="1" t="data" x="531"/>
        <item m="1" sd="1" t="data" x="162"/>
        <item m="1" sd="1" t="data" x="38"/>
        <item m="1" sd="1" t="data" x="161"/>
        <item m="1" sd="1" t="data" x="26"/>
        <item m="1" sd="1" t="data" x="344"/>
        <item m="1" sd="1" t="data" x="28"/>
        <item m="1" sd="1" t="data" x="327"/>
        <item m="1" sd="1" t="data" x="282"/>
        <item m="1" sd="1" t="data" x="315"/>
        <item m="1" sd="1" t="data" x="395"/>
        <item m="1" sd="1" t="data" x="74"/>
        <item m="1" sd="1" t="data" x="324"/>
        <item m="1" sd="1" t="data" x="410"/>
        <item m="1" sd="1" t="data" x="493"/>
        <item m="1" sd="1" t="data" x="369"/>
        <item m="1" sd="1" t="data" x="469"/>
        <item m="1" sd="1" t="data" x="157"/>
        <item m="1" sd="1" t="data" x="204"/>
        <item m="1" sd="1" t="data" x="239"/>
        <item m="1" sd="1" t="data" x="247"/>
        <item m="1" sd="1" t="data" x="522"/>
        <item m="1" sd="1" t="data" x="325"/>
        <item m="1" sd="1" t="data" x="474"/>
        <item m="1" sd="1" t="data" x="367"/>
        <item m="1" sd="1" t="data" x="350"/>
        <item m="1" sd="1" t="data" x="125"/>
        <item m="1" sd="1" t="data" x="390"/>
        <item m="1" sd="1" t="data" x="32"/>
        <item m="1" sd="1" t="data" x="126"/>
        <item m="1" sd="1" t="data" x="201"/>
        <item m="1" sd="1" t="data" x="398"/>
        <item m="1" sd="1" t="data" x="513"/>
        <item m="1" sd="1" t="data" x="195"/>
        <item m="1" sd="1" t="data" x="424"/>
        <item m="1" sd="1" t="data" x="116"/>
        <item m="1" sd="1" t="data" x="348"/>
        <item m="1" sd="1" t="data" x="67"/>
        <item m="1" sd="1" t="data" x="380"/>
        <item m="1" sd="1" t="data" x="163"/>
        <item m="1" sd="1" t="data" x="135"/>
        <item m="1" sd="1" t="data" x="508"/>
        <item m="1" sd="1" t="data" x="117"/>
        <item m="1" sd="1" t="data" x="138"/>
        <item m="1" sd="1" t="data" x="352"/>
        <item m="1" sd="1" t="data" x="408"/>
        <item m="1" sd="1" t="data" x="488"/>
        <item m="1" sd="1" t="data" x="439"/>
        <item m="1" sd="1" t="data" x="270"/>
        <item sd="1" t="data" x="0"/>
        <item m="1" sd="1" t="data" x="401"/>
        <item sd="0" t="default"/>
      </items>
      <autoSortScope>
        <pivotArea dataOnly="0" fieldPosition="0" outline="0" type="normal">
          <references count="1">
            <reference field="4294967294" selected="0">
              <x v="0"/>
            </reference>
          </references>
        </pivotArea>
      </autoSortScope>
    </pivotField>
    <pivotField compact="1" defaultSubtotal="1" dragOff="1" dragToCol="1" dragToData="1" dragToPage="1" dragToRow="1" itemPageCount="10" outline="1" showAll="0" showDropDowns="1" sortType="manual" subtotalTop="1" topAutoShow="1"/>
    <pivotField compact="1" defaultSubtotal="1" dragOff="1" dragToCol="1" dragToData="1" dragToPage="1" dragToRow="1" itemPageCount="10" outline="1" showAll="0" showDropDowns="1" sortType="manual" subtotalTop="1" topAutoShow="1"/>
    <pivotField axis="axisPage" compact="1" defaultSubtotal="1" dragOff="1" dragToCol="1" dragToData="1" dragToPage="1" dragToRow="1" itemPageCount="10" multipleItemSelectionAllowed="1" outline="1" showAll="0" showDropDowns="1" sortType="manual" subtotalTop="1" topAutoShow="1">
      <items count="8">
        <item m="1" sd="1" t="data" x="6"/>
        <item m="1" sd="1" t="data" x="4"/>
        <item m="1" sd="1" t="data" x="2"/>
        <item h="1" m="1" sd="1" t="data" x="1"/>
        <item h="1" m="1" sd="1" t="data" x="3"/>
        <item h="1" m="1" sd="1" t="data" x="5"/>
        <item h="1" sd="1" t="data" x="0"/>
        <item sd="1" t="default"/>
      </items>
    </pivotField>
    <pivotField compact="1" defaultSubtotal="1" dragOff="1" dragToCol="1" dragToData="1" dragToPage="1" dragToRow="1" itemPageCount="10" outline="1" showAll="0" showDropDowns="1" sortType="manual" subtotalTop="1" topAutoShow="1"/>
    <pivotField compact="1" defaultSubtotal="1" dragOff="1" dragToCol="1" dragToData="1" dragToPage="1" dragToRow="1" itemPageCount="10" outline="1" showAll="0" showDropDowns="1" sortType="manual" subtotalTop="1" topAutoShow="1"/>
    <pivotField compact="1" defaultSubtotal="1" dragOff="1" dragToCol="1" dragToData="1" dragToPage="1" dragToRow="1" itemPageCount="10" outline="1" showAll="0" showDropDowns="1" sortType="manual" subtotalTop="1" topAutoShow="1"/>
    <pivotField compact="1" defaultSubtotal="1" dragOff="1" dragToCol="1" dragToData="1" dragToPage="1" dragToRow="1" itemPageCount="10" outline="1" showAll="0" showDropDowns="1" sortType="manual" subtotalTop="1" topAutoShow="1"/>
    <pivotField compact="1" defaultSubtotal="1" dragOff="1" dragToCol="1" dragToData="1" dragToPage="1" dragToRow="1" itemPageCount="10" outline="1" showAll="0" showDropDowns="1" sortType="manual" subtotalTop="1" topAutoShow="1"/>
    <pivotField compact="1" defaultSubtotal="1" dragOff="1" dragToCol="1" dragToData="1" dragToPage="1" dragToRow="1" itemPageCount="10" outline="1" showAll="0" showDropDowns="1" sortType="manual" subtotalTop="1" topAutoShow="1"/>
    <pivotField compact="1" defaultSubtotal="1" dragOff="1" dragToCol="1" dragToData="1" dragToPage="1" dragToRow="1" itemPageCount="10" outline="1" showAll="0" showDropDowns="1" sortType="manual" subtotalTop="1" topAutoShow="1"/>
    <pivotField compact="1" defaultSubtotal="1" dragOff="1" dragToCol="1" dragToData="1" dragToPage="1" dragToRow="1" itemPageCount="10" outline="1" showAll="0" showDropDowns="1" sortType="manual" subtotalTop="1" topAutoShow="1"/>
    <pivotField compact="1" defaultSubtotal="1" dragOff="1" dragToCol="1" dragToData="1" dragToPage="1" dragToRow="1" itemPageCount="10" outline="1" showAll="0" showDropDowns="1" sortType="manual" subtotalTop="1" topAutoShow="1"/>
    <pivotField compact="1" defaultSubtotal="1" dragOff="1" dragToCol="1" dragToData="1" dragToPage="1" dragToRow="1" itemPageCount="10" outline="1" showAll="0" showDropDowns="1" sortType="manual" subtotalTop="1" topAutoShow="1"/>
    <pivotField compact="1" defaultSubtotal="1" dragOff="1" dragToCol="1" dragToData="1" dragToPage="1" dragToRow="1" itemPageCount="10" outline="1" showAll="0" showDropDowns="1" sortType="manual" subtotalTop="1" topAutoShow="1"/>
    <pivotField compact="1" defaultSubtotal="1" dragOff="1" dragToCol="1" dragToData="1" dragToPage="1" dragToRow="1" itemPageCount="10" outline="1" showAll="0" showDropDowns="1" sortType="manual" subtotalTop="1" topAutoShow="1"/>
    <pivotField compact="1" defaultSubtotal="1" dragOff="1" dragToCol="1" dragToData="1" dragToPage="1" dragToRow="1" itemPageCount="10" outline="1" showAll="0" showDropDowns="1" sortType="manual" subtotalTop="1" topAutoShow="1"/>
    <pivotField compact="1" defaultSubtotal="1" dragOff="1" dragToCol="1" dragToData="1" dragToPage="1" dragToRow="1" itemPageCount="10" outline="1" showAll="0" showDropDowns="1" sortType="manual" subtotalTop="1" topAutoShow="1"/>
    <pivotField compact="1" defaultSubtotal="1" dragOff="1" dragToCol="1" dragToData="1" dragToPage="1" dragToRow="1" itemPageCount="10" numFmtId="164" outline="1" showAll="0" showDropDowns="1" sortType="manual" subtotalTop="1" topAutoShow="1"/>
    <pivotField compact="1" defaultSubtotal="1" dragOff="1" dragToCol="1" dragToData="1" dragToPage="1" dragToRow="1" itemPageCount="10" outline="1" showAll="0" showDropDowns="1" sortType="manual" subtotalTop="1" topAutoShow="1"/>
    <pivotField compact="1" defaultSubtotal="1" dragOff="1" dragToCol="1" dragToData="1" dragToPage="1" dragToRow="1" itemPageCount="10" outline="1" showAll="0" showDropDowns="1" sortType="manual" subtotalTop="1" topAutoShow="1"/>
    <pivotField compact="1" defaultSubtotal="1" dragOff="1" dragToCol="1" dragToData="1" dragToPage="1" dragToRow="1" itemPageCount="10" outline="1" showAll="0" showDropDowns="1" sortType="manual" subtotalTop="1" topAutoShow="1"/>
    <pivotField compact="1" defaultSubtotal="1" dragOff="1" dragToCol="1" dragToData="1" dragToPage="1" dragToRow="1" itemPageCount="10" outline="1" showAll="0" showDropDowns="1" sortType="manual" subtotalTop="1" topAutoShow="1"/>
    <pivotField compact="1" defaultSubtotal="1" dragOff="1" dragToCol="1" dragToData="1" dragToPage="1" dragToRow="1" itemPageCount="10" outline="1" showAll="0" showDropDowns="1" sortType="manual" subtotalTop="1" topAutoShow="1"/>
    <pivotField compact="1" defaultSubtotal="1" dragOff="1" dragToCol="1" dragToData="1" dragToPage="1" dragToRow="1" itemPageCount="10" outline="1" showAll="0" showDropDowns="1" sortType="manual" subtotalTop="1" topAutoShow="1"/>
    <pivotField compact="1" defaultSubtotal="1" dragOff="1" dragToCol="1" dragToData="1" dragToPage="1" dragToRow="1" itemPageCount="10" outline="1" showAll="0" showDropDowns="1" sortType="manual" subtotalTop="1" topAutoShow="1"/>
    <pivotField compact="1" defaultSubtotal="1" dragOff="1" dragToCol="1" dragToData="1" dragToPage="1" dragToRow="1" itemPageCount="10" outline="1" showAll="0" showDropDowns="1" sortType="manual" subtotalTop="1" topAutoShow="1"/>
    <pivotField compact="1" defaultSubtotal="1" dragOff="1" dragToCol="1" dragToData="1" dragToPage="1" dragToRow="1" itemPageCount="10" outline="1" showAll="0" showDropDowns="1" sortType="manual" subtotalTop="1" topAutoShow="1"/>
    <pivotField compact="1" defaultSubtotal="1" dragOff="1" dragToCol="1" dragToData="1" dragToPage="1" dragToRow="1" itemPageCount="10" outline="1" showAll="0" showDropDowns="1" sortType="manual" subtotalTop="1" topAutoShow="1"/>
    <pivotField compact="1" defaultSubtotal="1" dragOff="1" dragToCol="1" dragToData="1" dragToPage="1" dragToRow="1" itemPageCount="10" outline="1" showAll="0" showDropDowns="1" sortType="manual" subtotalTop="1" topAutoShow="1"/>
    <pivotField compact="1" defaultSubtotal="1" dragOff="1" dragToCol="1" dragToData="1" dragToPage="1" dragToRow="1" itemPageCount="10" outline="1" showAll="0" showDropDowns="1" sortType="manual" subtotalTop="1" topAutoShow="1"/>
    <pivotField compact="1" defaultSubtotal="1" dragOff="1" dragToCol="1" dragToData="1" dragToPage="1" dragToRow="1" itemPageCount="10" outline="1" showAll="0" showDropDowns="1" sortType="manual" subtotalTop="1" topAutoShow="1"/>
    <pivotField compact="1" defaultSubtotal="1" dragOff="1" dragToCol="1" dragToData="1" dragToPage="1" dragToRow="1" itemPageCount="10" outline="1" showAll="0" showDropDowns="1" sortType="manual" subtotalTop="1" topAutoShow="1"/>
    <pivotField compact="1" defaultSubtotal="1" dragOff="1" dragToCol="1" dragToData="1" dragToPage="1" dragToRow="1" itemPageCount="10" outline="1" showAll="0" showDropDowns="1" sortType="manual" subtotalTop="1" topAutoShow="1"/>
    <pivotField compact="1" defaultSubtotal="1" dragOff="1" dragToCol="1" dragToData="1" dragToPage="1" dragToRow="1" itemPageCount="10" outline="1" showAll="0" showDropDowns="1" sortType="manual" subtotalTop="1" topAutoShow="1"/>
    <pivotField compact="1" defaultSubtotal="1" dragOff="1" dragToCol="1" dragToData="1" dragToPage="1" dragToRow="1" itemPageCount="10" outline="1" showAll="0" showDropDowns="1" sortType="manual" subtotalTop="1" topAutoShow="1"/>
    <pivotField compact="1" defaultSubtotal="1" dragOff="1" dragToCol="1" dragToData="1" dragToPage="1" dragToRow="1" itemPageCount="10" outline="1" showAll="0" showDropDowns="1" sortType="manual" subtotalTop="1" topAutoShow="1"/>
    <pivotField compact="1" defaultSubtotal="1" dragOff="1" dragToCol="1" dragToData="1" dragToPage="1" dragToRow="1" itemPageCount="10" outline="1" showAll="0" showDropDowns="1" sortType="manual" subtotalTop="1" topAutoShow="1"/>
    <pivotField compact="1" defaultSubtotal="1" dragOff="1" dragToCol="1" dragToData="1" dragToPage="1" dragToRow="1" itemPageCount="10" outline="1" showAll="0" showDropDowns="1" sortType="manual" subtotalTop="1" topAutoShow="1"/>
    <pivotField compact="1" defaultSubtotal="1" dragOff="1" dragToCol="1" dragToData="1" dragToPage="1" dragToRow="1" itemPageCount="10" outline="1" showAll="0" showDropDowns="1" sortType="manual" subtotalTop="1" topAutoShow="1"/>
    <pivotField compact="1" defaultSubtotal="1" dragOff="1" dragToCol="1" dragToData="1" dragToPage="1" dragToRow="1" itemPageCount="10" outline="1" showAll="0" showDropDowns="1" sortType="manual" subtotalTop="1" topAutoShow="1"/>
    <pivotField compact="1" defaultSubtotal="1" dragOff="1" dragToCol="1" dragToData="1" dragToPage="1" dragToRow="1" itemPageCount="10" outline="1" showAll="0" showDropDowns="1" sortType="manual" subtotalTop="1" topAutoShow="1"/>
    <pivotField compact="1" defaultSubtotal="1" dragOff="1" dragToCol="1" dragToData="1" dragToPage="1" dragToRow="1" itemPageCount="10" outline="1" showAll="0" showDropDowns="1" sortType="manual" subtotalTop="1" topAutoShow="1"/>
    <pivotField compact="1" defaultSubtotal="1" dragOff="1" dragToCol="1" dragToData="1" dragToPage="1" dragToRow="1" itemPageCount="10" outline="1" showAll="0" showDropDowns="1" sortType="manual" subtotalTop="1" topAutoShow="1"/>
    <pivotField compact="1" defaultSubtotal="1" dragOff="1" dragToCol="1" dragToData="1" dragToPage="1" dragToRow="1" itemPageCount="10" outline="1" showAll="0" showDropDowns="1" sortType="manual" subtotalTop="1" topAutoShow="1"/>
  </pivotFields>
  <rowFields count="2">
    <field x="4"/>
    <field x="2"/>
  </rowFields>
  <rowItems count="1">
    <i i="0" r="0" t="grand"/>
  </rowItems>
  <colItems count="1">
    <i i="0" r="0" t="data"/>
  </colItems>
  <pageFields count="1">
    <pageField fld="7" hier="-1"/>
  </pageFields>
  <dataFields count="1">
    <dataField baseField="0" baseItem="0" fld="0" name="Count of Number" showDataAs="normal" subtotal="count"/>
  </dataFields>
  <pivotTableStyleInfo name="PivotStyleLight16" showColHeaders="1" showColStripes="0" showLastColumn="1" showRowHeaders="1" showRowStripes="0"/>
</pivotTableDefinition>
</file>

<file path=xl/tables/table1.xml><?xml version="1.0" encoding="utf-8"?>
<table xmlns="http://schemas.openxmlformats.org/spreadsheetml/2006/main" dataDxfId="57" displayName="Table13" headerRowCount="1" headerRowDxfId="58" id="1" name="Table13" ref="A1:X1009" totalsRowShown="0">
  <autoFilter ref="A1:X1009"/>
  <tableColumns count="24">
    <tableColumn dataDxfId="56" id="1" name="Number"/>
    <tableColumn dataDxfId="55" id="2" name="Summary"/>
    <tableColumn dataDxfId="54" id="3" name="Configuration item(cmdb_ci)"/>
    <tableColumn dataDxfId="53" id="4" name="Created"/>
    <tableColumn dataDxfId="52" id="5" name="Company"/>
    <tableColumn dataDxfId="51" id="6" name="Assignment group"/>
    <tableColumn dataDxfId="50" id="7" name="Reassignment count"/>
    <tableColumn dataDxfId="49" id="8" name="Priority"/>
    <tableColumn dataDxfId="48" id="9" name="Status"/>
    <tableColumn dataDxfId="47" id="10" name="State"/>
    <tableColumn dataDxfId="46" id="18" name="Assigned to"/>
    <tableColumn dataDxfId="45" id="20" name="Caller"/>
    <tableColumn dataDxfId="44" id="21" name="Updated"/>
    <tableColumn dataDxfId="43" id="22" name="Category"/>
    <tableColumn dataDxfId="42" id="23" name="Category(u_category)"/>
    <tableColumn dataDxfId="41" id="24" name="Resolve time"/>
    <tableColumn dataDxfId="40" id="25" name="Resolved By"/>
    <tableColumn dataDxfId="39" id="26" name="Resolved at"/>
    <tableColumn dataDxfId="38" id="27" name="Resolved by2"/>
    <tableColumn dataDxfId="37" id="28" name="Created by"/>
    <tableColumn dataDxfId="36" id="48" name="Created date">
      <calculatedColumnFormula>TEXT(Table13[[#This Row],[Created]],"yyyy-mm-dd")</calculatedColumnFormula>
    </tableColumn>
    <tableColumn dataDxfId="35" id="50" name="Location"/>
    <tableColumn dataDxfId="34" id="11" name="POD"/>
    <tableColumn dataDxfId="33" id="49" name="ALERT_CATEGORY"/>
  </tableColumns>
  <tableStyleInfo name="TableStyleMedium2" showColumnStripes="0" showFirstColumn="0" showLastColumn="0" showRowStripes="1"/>
</table>
</file>

<file path=xl/tables/table2.xml><?xml version="1.0" encoding="utf-8"?>
<table xmlns="http://schemas.openxmlformats.org/spreadsheetml/2006/main" displayName="Table3" headerRowCount="1" id="2" name="Table3" ref="A1:B207" totalsRowShown="0">
  <autoFilter ref="A1:B207"/>
  <tableColumns count="2">
    <tableColumn dataDxfId="32" id="1" name="Customer (SNow)"/>
    <tableColumn id="2" name="Customer (Zenoss) (Vlookup from Master)">
      <calculatedColumnFormula>VLOOKUP(A2,'Master Group 5 Customer List'!A:B,2,FALSE)</calculatedColumnFormula>
    </tableColumn>
  </tableColumns>
  <tableStyleInfo name="TableStyleMedium2" showColumnStripes="0" showFirstColumn="0" showLastColumn="0" showRowStripes="1"/>
</table>
</file>

<file path=xl/tables/table3.xml><?xml version="1.0" encoding="utf-8"?>
<table xmlns="http://schemas.openxmlformats.org/spreadsheetml/2006/main" displayName="Table4" headerRowCount="1" id="3" name="Table4" ref="C1:C207" totalsRowShown="0">
  <autoFilter ref="C1:C207">
    <filterColumn colId="0">
      <filters>
        <filter val="DAZ SYSTEMS MANAGED ORACLE SERVICES PROJECT"/>
        <filter val="EDENRED USA CLOUD"/>
        <filter val="ELM RESOURCES"/>
        <filter val="FISERV SOLUTIONS INC DAL IC(603453990)"/>
        <filter val="G3 CANADA LIMITED"/>
        <filter val="INTRALINKS INC CLOUD"/>
        <filter val="K12 MANAGEMENT INC"/>
        <filter val="KRUGER PRODUCTS LP"/>
        <filter val="KRUGER PRODUCTS LP CLOUD"/>
        <filter val="NEBCO INC"/>
        <filter val="SAS SOFTWARE PRODUCTS GROUP CLOUD"/>
        <filter val="SERVICECENTRAL TECHNOLOGIES INC"/>
        <filter val="TELIGENT CLOUD ANSWERTHINK"/>
        <filter val="TORONTO PARKING AUTHORITY  MTSA CLOUD"/>
        <filter val="TRI C SECRETARIAL  MTSA CLOUD"/>
      </filters>
    </filterColumn>
  </autoFilter>
  <tableColumns count="1">
    <tableColumn id="1" name="Subset of 5.2 Customer"/>
  </tableColumns>
  <tableStyleInfo name="TableStyleMedium2" showColumnStripes="0" showFirstColumn="0" showLastColumn="0" showRowStripes="1"/>
</table>
</file>

<file path=xl/tables/table4.xml><?xml version="1.0" encoding="utf-8"?>
<table xmlns="http://schemas.openxmlformats.org/spreadsheetml/2006/main" displayName="Table5" headerRowCount="1" id="4" name="Table5" ref="A1:B37" totalsRowShown="0">
  <autoFilter ref="A1:B37"/>
  <tableColumns count="2">
    <tableColumn id="1" name="Customer (SNow)"/>
    <tableColumn id="2" name="Customer (Zenoss)"/>
  </tableColumns>
  <tableStyleInfo name="TableStyleMedium2" showColumnStripes="0" showFirstColumn="0" showLastColumn="0" showRowStripes="1"/>
</table>
</file>

<file path=xl/tables/table5.xml><?xml version="1.0" encoding="utf-8"?>
<table xmlns="http://schemas.openxmlformats.org/spreadsheetml/2006/main" dataDxfId="30" displayName="Table6" headerRowCount="1" headerRowDxfId="31" id="5" name="Table6" ref="A1:L164" totalsRowShown="0">
  <autoFilter ref="A1:L164"/>
  <tableColumns count="12">
    <tableColumn dataDxfId="29" id="1" name="Configuration Item"/>
    <tableColumn dataDxfId="28" id="2" name="Name"/>
    <tableColumn dataDxfId="27" id="3" name="Start Maintenance"/>
    <tableColumn dataDxfId="26" id="4" name="End Maintenance"/>
    <tableColumn dataDxfId="25" id="5" name="Parent"/>
    <tableColumn dataDxfId="24" id="6" name="Type"/>
    <tableColumn dataDxfId="23" id="7" name="Created"/>
    <tableColumn dataDxfId="22" id="8" name="Created by"/>
    <tableColumn dataDxfId="21" id="9" name="Time zone"/>
    <tableColumn dataDxfId="20" id="10" name="Updated"/>
    <tableColumn dataDxfId="19" id="11" name="Company"/>
    <tableColumn dataDxfId="18" id="12" name="Domain"/>
  </tableColumns>
  <tableStyleInfo name="TableStyleMedium2" showColumnStripes="0" showFirstColumn="0" showLastColumn="0" showRowStripes="1"/>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Relationships xmlns="http://schemas.openxmlformats.org/package/2006/relationships"><Relationship Id="rId1" Target="/xl/pivotTables/pivotTable1.xml" Type="http://schemas.openxmlformats.org/officeDocument/2006/relationships/pivotTable"/><Relationship Id="rId2" Target="/xl/pivotTables/pivotTable2.xml" Type="http://schemas.openxmlformats.org/officeDocument/2006/relationships/pivotTable"/><Relationship Id="rId3" Target="/xl/pivotTables/pivotTable3.xml" Type="http://schemas.openxmlformats.org/officeDocument/2006/relationships/pivotTable"/></Relationships>
</file>

<file path=xl/worksheets/_rels/sheet2.xml.rels><Relationships xmlns="http://schemas.openxmlformats.org/package/2006/relationships"><Relationship Id="rId1" Target="/xl/pivotTables/pivotTable4.xml" Type="http://schemas.openxmlformats.org/officeDocument/2006/relationships/pivotTable"/></Relationships>
</file>

<file path=xl/worksheets/_rels/sheet3.xml.rels><Relationships xmlns="http://schemas.openxmlformats.org/package/2006/relationships"><Relationship Id="rId1" Target="/xl/pivotTables/pivotTable5.xml" Type="http://schemas.openxmlformats.org/officeDocument/2006/relationships/pivotTable"/></Relationships>
</file>

<file path=xl/worksheets/_rels/sheet4.xml.rels><Relationships xmlns="http://schemas.openxmlformats.org/package/2006/relationships"><Relationship Id="rId1" Target="/xl/tables/table1.xml" Type="http://schemas.openxmlformats.org/officeDocument/2006/relationships/table"/></Relationships>
</file>

<file path=xl/worksheets/_rels/sheet13.xml.rels><Relationships xmlns="http://schemas.openxmlformats.org/package/2006/relationships"><Relationship Id="rId1" Target="/xl/tables/table2.xml" Type="http://schemas.openxmlformats.org/officeDocument/2006/relationships/table"/><Relationship Id="rId2" Target="/xl/tables/table3.xml" Type="http://schemas.openxmlformats.org/officeDocument/2006/relationships/table"/></Relationships>
</file>

<file path=xl/worksheets/_rels/sheet25.xml.rels><Relationships xmlns="http://schemas.openxmlformats.org/package/2006/relationships"><Relationship Id="rId1" Target="/xl/tables/table4.xml" Type="http://schemas.openxmlformats.org/officeDocument/2006/relationships/table"/></Relationships>
</file>

<file path=xl/worksheets/_rels/sheet40.xml.rels><Relationships xmlns="http://schemas.openxmlformats.org/package/2006/relationships"><Relationship Id="rId1" Target="/xl/tables/table5.xml" Type="http://schemas.openxmlformats.org/officeDocument/2006/relationships/table"/></Relationships>
</file>

<file path=xl/worksheets/_rels/sheet41.xml.rels><Relationships xmlns="http://schemas.openxmlformats.org/package/2006/relationships"><Relationship Id="rId1" Target="/xl/pivotTables/pivotTable6.xml" Type="http://schemas.openxmlformats.org/officeDocument/2006/relationships/pivotTable"/><Relationship Id="rId2" Target="/xl/pivotTables/pivotTable7.xml" Type="http://schemas.openxmlformats.org/officeDocument/2006/relationships/pivotTable"/></Relationships>
</file>

<file path=xl/worksheets/sheet1.xml><?xml version="1.0" encoding="utf-8"?>
<worksheet xmlns="http://schemas.openxmlformats.org/spreadsheetml/2006/main">
  <sheetPr codeName="Sheet5">
    <outlinePr summaryBelow="1" summaryRight="1"/>
    <pageSetUpPr/>
  </sheetPr>
  <dimension ref="A1:I127"/>
  <sheetViews>
    <sheetView tabSelected="1" workbookViewId="0" zoomScale="99" zoomScaleNormal="99">
      <selection activeCell="F8" sqref="F8"/>
    </sheetView>
  </sheetViews>
  <sheetFormatPr baseColWidth="10" defaultColWidth="8.83203125" defaultRowHeight="15" outlineLevelCol="0"/>
  <cols>
    <col bestFit="1" customWidth="1" max="1" min="1" style="47" width="56"/>
    <col bestFit="1" customWidth="1" max="2" min="2" style="47" width="14.5"/>
    <col customWidth="1" max="3" min="3" style="47" width="24.1640625"/>
    <col bestFit="1" customWidth="1" max="4" min="4" style="47" width="20.1640625"/>
    <col bestFit="1" customWidth="1" max="5" min="5" style="47" width="14.5"/>
    <col customWidth="1" max="6" min="6" style="47" width="24.1640625"/>
    <col bestFit="1" customWidth="1" max="7" min="7" style="47" width="12.33203125"/>
    <col bestFit="1" customWidth="1" max="8" min="8" style="47" width="14.5"/>
    <col bestFit="1" customWidth="1" max="9" min="9" style="47" width="16.5"/>
    <col customWidth="1" max="12" min="10" style="47" width="8.83203125"/>
    <col customWidth="1" max="16384" min="13" style="47" width="8.83203125"/>
  </cols>
  <sheetData>
    <row customHeight="1" ht="29.5" r="1" s="46" spans="1:9">
      <c r="A1" s="42" t="s">
        <v>0</v>
      </c>
      <c r="D1" s="42" t="s">
        <v>1</v>
      </c>
      <c r="G1" s="42" t="s">
        <v>2</v>
      </c>
    </row>
    <row customHeight="1" ht="17" r="2" s="46" spans="1:9"/>
    <row customHeight="1" ht="15.5" r="3" s="46" spans="1:9"/>
    <row customHeight="1" ht="14" r="4" s="46" spans="1:9">
      <c r="F4" s="24" t="n"/>
    </row>
    <row r="5" spans="1:9">
      <c r="C5" s="24" t="n"/>
      <c r="D5" s="23" t="s">
        <v>3</v>
      </c>
      <c r="E5" s="47" t="s">
        <v>4</v>
      </c>
      <c r="G5" s="28" t="s">
        <v>3</v>
      </c>
      <c r="H5" t="s">
        <v>4</v>
      </c>
    </row>
    <row r="6" spans="1:9">
      <c r="A6" s="23" t="s">
        <v>3</v>
      </c>
      <c r="B6" s="47" t="s">
        <v>4</v>
      </c>
      <c r="I6" s="24" t="n"/>
    </row>
    <row r="7" spans="1:9">
      <c r="D7" s="23" t="s">
        <v>5</v>
      </c>
      <c r="E7" s="47" t="s">
        <v>6</v>
      </c>
      <c r="G7" s="28" t="s">
        <v>5</v>
      </c>
      <c r="H7" t="s">
        <v>6</v>
      </c>
    </row>
    <row r="8" spans="1:9">
      <c r="A8" s="23" t="s">
        <v>5</v>
      </c>
      <c r="B8" s="47" t="s">
        <v>6</v>
      </c>
      <c r="D8" s="27" t="s">
        <v>7</v>
      </c>
      <c r="E8" s="47" t="n">
        <v>68</v>
      </c>
      <c r="G8" s="7" t="s">
        <v>8</v>
      </c>
      <c r="H8" t="n">
        <v>31</v>
      </c>
    </row>
    <row r="9" spans="1:9">
      <c r="A9" s="27" t="s">
        <v>9</v>
      </c>
      <c r="B9" s="47" t="n">
        <v>101</v>
      </c>
      <c r="D9" s="27" t="s">
        <v>10</v>
      </c>
      <c r="E9" s="47" t="n">
        <v>64</v>
      </c>
      <c r="G9" s="7" t="s">
        <v>11</v>
      </c>
      <c r="H9" t="n">
        <v>39</v>
      </c>
    </row>
    <row r="10" spans="1:9">
      <c r="A10" s="27" t="s">
        <v>12</v>
      </c>
      <c r="B10" s="47" t="n">
        <v>19</v>
      </c>
      <c r="D10" s="27" t="s">
        <v>13</v>
      </c>
      <c r="E10" s="47" t="n">
        <v>54</v>
      </c>
      <c r="G10" s="7" t="s">
        <v>14</v>
      </c>
      <c r="H10" t="n">
        <v>176</v>
      </c>
    </row>
    <row r="11" spans="1:9">
      <c r="A11" s="27" t="s">
        <v>15</v>
      </c>
      <c r="B11" s="47" t="n">
        <v>16</v>
      </c>
      <c r="D11" s="27" t="s">
        <v>16</v>
      </c>
      <c r="E11" s="47" t="n">
        <v>32</v>
      </c>
      <c r="G11" s="7" t="s">
        <v>17</v>
      </c>
      <c r="H11" t="n">
        <v>187</v>
      </c>
    </row>
    <row r="12" spans="1:9">
      <c r="A12" s="27" t="s">
        <v>18</v>
      </c>
      <c r="B12" s="47" t="n">
        <v>12</v>
      </c>
      <c r="D12" s="27" t="s">
        <v>19</v>
      </c>
      <c r="E12" s="47" t="n">
        <v>25</v>
      </c>
      <c r="G12" s="7" t="s">
        <v>20</v>
      </c>
    </row>
    <row r="13" spans="1:9">
      <c r="A13" s="27" t="s">
        <v>21</v>
      </c>
      <c r="B13" s="47" t="n">
        <v>12</v>
      </c>
      <c r="D13" s="27" t="s">
        <v>14</v>
      </c>
      <c r="E13" s="47" t="n">
        <v>21</v>
      </c>
      <c r="G13" s="7" t="s">
        <v>22</v>
      </c>
      <c r="H13" t="n">
        <v>433</v>
      </c>
    </row>
    <row r="14" spans="1:9">
      <c r="A14" s="27" t="s">
        <v>23</v>
      </c>
      <c r="B14" s="47" t="n">
        <v>9</v>
      </c>
      <c r="D14" s="27" t="s">
        <v>24</v>
      </c>
      <c r="E14" s="47" t="n">
        <v>21</v>
      </c>
    </row>
    <row r="15" spans="1:9">
      <c r="A15" s="27" t="s">
        <v>25</v>
      </c>
      <c r="B15" s="47" t="n">
        <v>9</v>
      </c>
      <c r="D15" s="27" t="s">
        <v>26</v>
      </c>
      <c r="E15" s="47" t="n">
        <v>21</v>
      </c>
    </row>
    <row r="16" spans="1:9">
      <c r="A16" s="27" t="s">
        <v>27</v>
      </c>
      <c r="B16" s="47" t="n">
        <v>8</v>
      </c>
      <c r="D16" s="27" t="s">
        <v>28</v>
      </c>
      <c r="E16" s="47" t="n">
        <v>13</v>
      </c>
    </row>
    <row r="17" spans="1:9">
      <c r="A17" s="27" t="s">
        <v>29</v>
      </c>
      <c r="B17" s="47" t="n">
        <v>8</v>
      </c>
      <c r="D17" s="27" t="s">
        <v>30</v>
      </c>
      <c r="E17" s="47" t="n">
        <v>13</v>
      </c>
    </row>
    <row r="18" spans="1:9">
      <c r="A18" s="27" t="s">
        <v>31</v>
      </c>
      <c r="B18" s="47" t="n">
        <v>8</v>
      </c>
      <c r="D18" s="27" t="s">
        <v>32</v>
      </c>
      <c r="E18" s="47" t="n">
        <v>12</v>
      </c>
    </row>
    <row r="19" spans="1:9">
      <c r="A19" s="27" t="s">
        <v>33</v>
      </c>
      <c r="B19" s="47" t="n">
        <v>7</v>
      </c>
      <c r="D19" s="27" t="s">
        <v>34</v>
      </c>
      <c r="E19" s="47" t="n">
        <v>11</v>
      </c>
    </row>
    <row r="20" spans="1:9">
      <c r="A20" s="27" t="s">
        <v>35</v>
      </c>
      <c r="B20" s="47" t="n">
        <v>7</v>
      </c>
      <c r="D20" s="27" t="s">
        <v>36</v>
      </c>
      <c r="E20" s="47" t="n">
        <v>10</v>
      </c>
    </row>
    <row r="21" spans="1:9">
      <c r="A21" s="27" t="s">
        <v>37</v>
      </c>
      <c r="B21" s="47" t="n">
        <v>7</v>
      </c>
      <c r="D21" s="27" t="s">
        <v>38</v>
      </c>
      <c r="E21" s="47" t="n">
        <v>9</v>
      </c>
    </row>
    <row r="22" spans="1:9">
      <c r="A22" s="27" t="s">
        <v>39</v>
      </c>
      <c r="B22" s="47" t="n">
        <v>7</v>
      </c>
      <c r="D22" s="27" t="s">
        <v>40</v>
      </c>
      <c r="E22" s="47" t="n">
        <v>6</v>
      </c>
    </row>
    <row r="23" spans="1:9">
      <c r="A23" s="27" t="s">
        <v>41</v>
      </c>
      <c r="B23" s="47" t="n">
        <v>7</v>
      </c>
      <c r="D23" s="27" t="s">
        <v>42</v>
      </c>
      <c r="E23" s="47" t="n">
        <v>6</v>
      </c>
    </row>
    <row r="24" spans="1:9">
      <c r="A24" s="27" t="s">
        <v>43</v>
      </c>
      <c r="B24" s="47" t="n">
        <v>5</v>
      </c>
      <c r="D24" s="27" t="s">
        <v>44</v>
      </c>
      <c r="E24" s="47" t="n">
        <v>5</v>
      </c>
    </row>
    <row r="25" spans="1:9">
      <c r="A25" s="27" t="s">
        <v>45</v>
      </c>
      <c r="B25" s="47" t="n">
        <v>5</v>
      </c>
      <c r="D25" s="27" t="s">
        <v>46</v>
      </c>
      <c r="E25" s="47" t="n">
        <v>5</v>
      </c>
    </row>
    <row r="26" spans="1:9">
      <c r="A26" s="27" t="s">
        <v>47</v>
      </c>
      <c r="B26" s="47" t="n">
        <v>5</v>
      </c>
      <c r="D26" s="27" t="s">
        <v>48</v>
      </c>
      <c r="E26" s="47" t="n">
        <v>5</v>
      </c>
    </row>
    <row r="27" spans="1:9">
      <c r="A27" s="27" t="s">
        <v>49</v>
      </c>
      <c r="B27" s="47" t="n">
        <v>5</v>
      </c>
      <c r="D27" s="27" t="s">
        <v>50</v>
      </c>
      <c r="E27" s="47" t="n">
        <v>4</v>
      </c>
    </row>
    <row r="28" spans="1:9">
      <c r="A28" s="27" t="s">
        <v>51</v>
      </c>
      <c r="B28" s="47" t="n">
        <v>4</v>
      </c>
      <c r="D28" s="27" t="s">
        <v>52</v>
      </c>
      <c r="E28" s="47" t="n">
        <v>4</v>
      </c>
    </row>
    <row r="29" spans="1:9">
      <c r="A29" s="27" t="s">
        <v>53</v>
      </c>
      <c r="B29" s="47" t="n">
        <v>4</v>
      </c>
      <c r="D29" s="27" t="s">
        <v>54</v>
      </c>
      <c r="E29" s="47" t="n">
        <v>4</v>
      </c>
    </row>
    <row r="30" spans="1:9">
      <c r="A30" s="27" t="s">
        <v>55</v>
      </c>
      <c r="B30" s="47" t="n">
        <v>4</v>
      </c>
      <c r="D30" s="27" t="s">
        <v>56</v>
      </c>
      <c r="E30" s="47" t="n">
        <v>3</v>
      </c>
    </row>
    <row r="31" spans="1:9">
      <c r="A31" s="27" t="s">
        <v>57</v>
      </c>
      <c r="B31" s="47" t="n">
        <v>4</v>
      </c>
      <c r="D31" s="27" t="s">
        <v>58</v>
      </c>
      <c r="E31" s="47" t="n">
        <v>3</v>
      </c>
    </row>
    <row r="32" spans="1:9">
      <c r="A32" s="27" t="s">
        <v>59</v>
      </c>
      <c r="B32" s="47" t="n">
        <v>3</v>
      </c>
      <c r="D32" s="27" t="s">
        <v>60</v>
      </c>
      <c r="E32" s="47" t="n">
        <v>2</v>
      </c>
    </row>
    <row r="33" spans="1:9">
      <c r="A33" s="27" t="s">
        <v>61</v>
      </c>
      <c r="B33" s="47" t="n">
        <v>3</v>
      </c>
      <c r="D33" s="27" t="s">
        <v>62</v>
      </c>
      <c r="E33" s="47" t="n">
        <v>2</v>
      </c>
    </row>
    <row r="34" spans="1:9">
      <c r="A34" s="27" t="s">
        <v>63</v>
      </c>
      <c r="B34" s="47" t="n">
        <v>3</v>
      </c>
      <c r="D34" s="27" t="s">
        <v>64</v>
      </c>
      <c r="E34" s="47" t="n">
        <v>2</v>
      </c>
    </row>
    <row r="35" spans="1:9">
      <c r="A35" s="27" t="s">
        <v>65</v>
      </c>
      <c r="B35" s="47" t="n">
        <v>3</v>
      </c>
      <c r="D35" s="27" t="s">
        <v>66</v>
      </c>
      <c r="E35" s="47" t="n">
        <v>2</v>
      </c>
    </row>
    <row r="36" spans="1:9">
      <c r="A36" s="27" t="s">
        <v>67</v>
      </c>
      <c r="B36" s="47" t="n">
        <v>3</v>
      </c>
      <c r="D36" s="27" t="s">
        <v>68</v>
      </c>
      <c r="E36" s="47" t="n">
        <v>2</v>
      </c>
    </row>
    <row r="37" spans="1:9">
      <c r="A37" s="27" t="s">
        <v>69</v>
      </c>
      <c r="B37" s="47" t="n">
        <v>3</v>
      </c>
      <c r="D37" s="27" t="s">
        <v>70</v>
      </c>
      <c r="E37" s="47" t="n">
        <v>2</v>
      </c>
    </row>
    <row r="38" spans="1:9">
      <c r="A38" s="27" t="s">
        <v>71</v>
      </c>
      <c r="B38" s="47" t="n">
        <v>3</v>
      </c>
      <c r="D38" s="27" t="s">
        <v>72</v>
      </c>
      <c r="E38" s="47" t="n">
        <v>1</v>
      </c>
    </row>
    <row r="39" spans="1:9">
      <c r="A39" s="27" t="s">
        <v>73</v>
      </c>
      <c r="B39" s="47" t="n">
        <v>3</v>
      </c>
      <c r="D39" s="27" t="s">
        <v>74</v>
      </c>
      <c r="E39" s="47" t="n">
        <v>1</v>
      </c>
    </row>
    <row r="40" spans="1:9">
      <c r="A40" s="27" t="s">
        <v>75</v>
      </c>
      <c r="B40" s="47" t="n">
        <v>3</v>
      </c>
      <c r="D40" s="27" t="s">
        <v>20</v>
      </c>
      <c r="E40" s="47" t="n"/>
    </row>
    <row r="41" spans="1:9">
      <c r="A41" s="27" t="s">
        <v>76</v>
      </c>
      <c r="B41" s="47" t="n">
        <v>3</v>
      </c>
      <c r="D41" s="27" t="s">
        <v>22</v>
      </c>
      <c r="E41" s="47" t="n">
        <v>433</v>
      </c>
    </row>
    <row r="42" spans="1:9">
      <c r="A42" s="27" t="s">
        <v>77</v>
      </c>
      <c r="B42" s="47" t="n">
        <v>3</v>
      </c>
    </row>
    <row r="43" spans="1:9">
      <c r="A43" s="27" t="s">
        <v>78</v>
      </c>
      <c r="B43" s="47" t="n">
        <v>3</v>
      </c>
    </row>
    <row r="44" spans="1:9">
      <c r="A44" s="27" t="s">
        <v>79</v>
      </c>
      <c r="B44" s="47" t="n">
        <v>3</v>
      </c>
    </row>
    <row r="45" spans="1:9">
      <c r="A45" s="27" t="s">
        <v>80</v>
      </c>
      <c r="B45" s="47" t="n">
        <v>3</v>
      </c>
    </row>
    <row r="46" spans="1:9">
      <c r="A46" s="27" t="s">
        <v>81</v>
      </c>
      <c r="B46" s="47" t="n">
        <v>3</v>
      </c>
    </row>
    <row r="47" spans="1:9">
      <c r="A47" s="27" t="s">
        <v>82</v>
      </c>
      <c r="B47" s="47" t="n">
        <v>3</v>
      </c>
    </row>
    <row r="48" spans="1:9">
      <c r="A48" s="27" t="s">
        <v>83</v>
      </c>
      <c r="B48" s="47" t="n">
        <v>3</v>
      </c>
    </row>
    <row r="49" spans="1:9">
      <c r="A49" s="27" t="s">
        <v>84</v>
      </c>
      <c r="B49" s="47" t="n">
        <v>3</v>
      </c>
    </row>
    <row r="50" spans="1:9">
      <c r="A50" s="27" t="s">
        <v>85</v>
      </c>
      <c r="B50" s="47" t="n">
        <v>3</v>
      </c>
    </row>
    <row r="51" spans="1:9">
      <c r="A51" s="27" t="s">
        <v>86</v>
      </c>
      <c r="B51" s="47" t="n">
        <v>2</v>
      </c>
    </row>
    <row r="52" spans="1:9">
      <c r="A52" s="27" t="s">
        <v>87</v>
      </c>
      <c r="B52" s="47" t="n">
        <v>2</v>
      </c>
    </row>
    <row r="53" spans="1:9">
      <c r="A53" s="27" t="s">
        <v>88</v>
      </c>
      <c r="B53" s="47" t="n">
        <v>2</v>
      </c>
    </row>
    <row r="54" spans="1:9">
      <c r="A54" s="27" t="s">
        <v>89</v>
      </c>
      <c r="B54" s="47" t="n">
        <v>2</v>
      </c>
    </row>
    <row r="55" spans="1:9">
      <c r="A55" s="27" t="s">
        <v>90</v>
      </c>
      <c r="B55" s="47" t="n">
        <v>2</v>
      </c>
    </row>
    <row r="56" spans="1:9">
      <c r="A56" s="27" t="s">
        <v>91</v>
      </c>
      <c r="B56" s="47" t="n">
        <v>2</v>
      </c>
    </row>
    <row r="57" spans="1:9">
      <c r="A57" s="27" t="s">
        <v>92</v>
      </c>
      <c r="B57" s="47" t="n">
        <v>2</v>
      </c>
    </row>
    <row r="58" spans="1:9">
      <c r="A58" s="27" t="s">
        <v>93</v>
      </c>
      <c r="B58" s="47" t="n">
        <v>2</v>
      </c>
    </row>
    <row r="59" spans="1:9">
      <c r="A59" s="27" t="s">
        <v>94</v>
      </c>
      <c r="B59" s="47" t="n">
        <v>2</v>
      </c>
    </row>
    <row r="60" spans="1:9">
      <c r="A60" s="27" t="s">
        <v>95</v>
      </c>
      <c r="B60" s="47" t="n">
        <v>2</v>
      </c>
    </row>
    <row r="61" spans="1:9">
      <c r="A61" s="27" t="s">
        <v>96</v>
      </c>
      <c r="B61" s="47" t="n">
        <v>2</v>
      </c>
    </row>
    <row r="62" spans="1:9">
      <c r="A62" s="27" t="s">
        <v>97</v>
      </c>
      <c r="B62" s="47" t="n">
        <v>2</v>
      </c>
    </row>
    <row r="63" spans="1:9">
      <c r="A63" s="27" t="s">
        <v>98</v>
      </c>
      <c r="B63" s="47" t="n">
        <v>2</v>
      </c>
    </row>
    <row r="64" spans="1:9">
      <c r="A64" s="27" t="s">
        <v>99</v>
      </c>
      <c r="B64" s="47" t="n">
        <v>2</v>
      </c>
    </row>
    <row r="65" spans="1:9">
      <c r="A65" s="27" t="s">
        <v>100</v>
      </c>
      <c r="B65" s="47" t="n">
        <v>2</v>
      </c>
    </row>
    <row r="66" spans="1:9">
      <c r="A66" s="27" t="s">
        <v>101</v>
      </c>
      <c r="B66" s="47" t="n">
        <v>2</v>
      </c>
    </row>
    <row r="67" spans="1:9">
      <c r="A67" s="27" t="s">
        <v>102</v>
      </c>
      <c r="B67" s="47" t="n">
        <v>2</v>
      </c>
    </row>
    <row r="68" spans="1:9">
      <c r="A68" s="27" t="s">
        <v>103</v>
      </c>
      <c r="B68" s="47" t="n">
        <v>2</v>
      </c>
    </row>
    <row r="69" spans="1:9">
      <c r="A69" s="27" t="s">
        <v>104</v>
      </c>
      <c r="B69" s="47" t="n">
        <v>2</v>
      </c>
    </row>
    <row r="70" spans="1:9">
      <c r="A70" s="27" t="s">
        <v>105</v>
      </c>
      <c r="B70" s="47" t="n">
        <v>2</v>
      </c>
    </row>
    <row r="71" spans="1:9">
      <c r="A71" s="27" t="s">
        <v>106</v>
      </c>
      <c r="B71" s="47" t="n">
        <v>2</v>
      </c>
    </row>
    <row r="72" spans="1:9">
      <c r="A72" s="27" t="s">
        <v>107</v>
      </c>
      <c r="B72" s="47" t="n">
        <v>2</v>
      </c>
    </row>
    <row r="73" spans="1:9">
      <c r="A73" s="27" t="s">
        <v>108</v>
      </c>
      <c r="B73" s="47" t="n">
        <v>2</v>
      </c>
    </row>
    <row r="74" spans="1:9">
      <c r="A74" s="27" t="s">
        <v>109</v>
      </c>
      <c r="B74" s="47" t="n">
        <v>2</v>
      </c>
    </row>
    <row r="75" spans="1:9">
      <c r="A75" s="27" t="s">
        <v>110</v>
      </c>
      <c r="B75" s="47" t="n">
        <v>2</v>
      </c>
    </row>
    <row r="76" spans="1:9">
      <c r="A76" s="27" t="s">
        <v>111</v>
      </c>
      <c r="B76" s="47" t="n">
        <v>2</v>
      </c>
    </row>
    <row r="77" spans="1:9">
      <c r="A77" s="27" t="s">
        <v>112</v>
      </c>
      <c r="B77" s="47" t="n">
        <v>2</v>
      </c>
    </row>
    <row r="78" spans="1:9">
      <c r="A78" s="27" t="s">
        <v>113</v>
      </c>
      <c r="B78" s="47" t="n">
        <v>2</v>
      </c>
    </row>
    <row r="79" spans="1:9">
      <c r="A79" s="27" t="s">
        <v>114</v>
      </c>
      <c r="B79" s="47" t="n">
        <v>1</v>
      </c>
    </row>
    <row r="80" spans="1:9">
      <c r="A80" s="27" t="s">
        <v>115</v>
      </c>
      <c r="B80" s="47" t="n">
        <v>1</v>
      </c>
    </row>
    <row r="81" spans="1:9">
      <c r="A81" s="27" t="s">
        <v>116</v>
      </c>
      <c r="B81" s="47" t="n">
        <v>1</v>
      </c>
    </row>
    <row r="82" spans="1:9">
      <c r="A82" s="27" t="s">
        <v>117</v>
      </c>
      <c r="B82" s="47" t="n">
        <v>1</v>
      </c>
    </row>
    <row r="83" spans="1:9">
      <c r="A83" s="27" t="s">
        <v>118</v>
      </c>
      <c r="B83" s="47" t="n">
        <v>1</v>
      </c>
    </row>
    <row r="84" spans="1:9">
      <c r="A84" s="27" t="s">
        <v>119</v>
      </c>
      <c r="B84" s="47" t="n">
        <v>1</v>
      </c>
    </row>
    <row r="85" spans="1:9">
      <c r="A85" s="27" t="s">
        <v>120</v>
      </c>
      <c r="B85" s="47" t="n">
        <v>1</v>
      </c>
    </row>
    <row r="86" spans="1:9">
      <c r="A86" s="27" t="s">
        <v>121</v>
      </c>
      <c r="B86" s="47" t="n">
        <v>1</v>
      </c>
    </row>
    <row r="87" spans="1:9">
      <c r="A87" s="27" t="s">
        <v>122</v>
      </c>
      <c r="B87" s="47" t="n">
        <v>1</v>
      </c>
    </row>
    <row r="88" spans="1:9">
      <c r="A88" s="27" t="s">
        <v>123</v>
      </c>
      <c r="B88" s="47" t="n">
        <v>1</v>
      </c>
    </row>
    <row r="89" spans="1:9">
      <c r="A89" s="27" t="s">
        <v>124</v>
      </c>
      <c r="B89" s="47" t="n">
        <v>1</v>
      </c>
    </row>
    <row r="90" spans="1:9">
      <c r="A90" s="27" t="s">
        <v>125</v>
      </c>
      <c r="B90" s="47" t="n">
        <v>1</v>
      </c>
    </row>
    <row r="91" spans="1:9">
      <c r="A91" s="27" t="s">
        <v>126</v>
      </c>
      <c r="B91" s="47" t="n">
        <v>1</v>
      </c>
    </row>
    <row r="92" spans="1:9">
      <c r="A92" s="27" t="s">
        <v>127</v>
      </c>
      <c r="B92" s="47" t="n">
        <v>1</v>
      </c>
    </row>
    <row r="93" spans="1:9">
      <c r="A93" s="27" t="s">
        <v>128</v>
      </c>
      <c r="B93" s="47" t="n">
        <v>1</v>
      </c>
    </row>
    <row r="94" spans="1:9">
      <c r="A94" s="27" t="s">
        <v>129</v>
      </c>
      <c r="B94" s="47" t="n">
        <v>1</v>
      </c>
    </row>
    <row r="95" spans="1:9">
      <c r="A95" s="27" t="s">
        <v>130</v>
      </c>
      <c r="B95" s="47" t="n">
        <v>1</v>
      </c>
    </row>
    <row r="96" spans="1:9">
      <c r="A96" s="27" t="s">
        <v>131</v>
      </c>
      <c r="B96" s="47" t="n">
        <v>1</v>
      </c>
    </row>
    <row r="97" spans="1:9">
      <c r="A97" s="27" t="s">
        <v>132</v>
      </c>
      <c r="B97" s="47" t="n">
        <v>1</v>
      </c>
    </row>
    <row r="98" spans="1:9">
      <c r="A98" s="27" t="s">
        <v>133</v>
      </c>
      <c r="B98" s="47" t="n">
        <v>1</v>
      </c>
    </row>
    <row r="99" spans="1:9">
      <c r="A99" s="27" t="s">
        <v>134</v>
      </c>
      <c r="B99" s="47" t="n">
        <v>1</v>
      </c>
    </row>
    <row r="100" spans="1:9">
      <c r="A100" s="27" t="s">
        <v>135</v>
      </c>
      <c r="B100" s="47" t="n">
        <v>1</v>
      </c>
    </row>
    <row r="101" spans="1:9">
      <c r="A101" s="27" t="s">
        <v>136</v>
      </c>
      <c r="B101" s="47" t="n">
        <v>1</v>
      </c>
    </row>
    <row r="102" spans="1:9">
      <c r="A102" s="27" t="s">
        <v>137</v>
      </c>
      <c r="B102" s="47" t="n">
        <v>1</v>
      </c>
    </row>
    <row r="103" spans="1:9">
      <c r="A103" s="27" t="s">
        <v>138</v>
      </c>
      <c r="B103" s="47" t="n">
        <v>1</v>
      </c>
    </row>
    <row r="104" spans="1:9">
      <c r="A104" s="27" t="s">
        <v>139</v>
      </c>
      <c r="B104" s="47" t="n">
        <v>1</v>
      </c>
    </row>
    <row r="105" spans="1:9">
      <c r="A105" s="27" t="s">
        <v>140</v>
      </c>
      <c r="B105" s="47" t="n">
        <v>1</v>
      </c>
    </row>
    <row r="106" spans="1:9">
      <c r="A106" s="27" t="s">
        <v>141</v>
      </c>
      <c r="B106" s="47" t="n">
        <v>1</v>
      </c>
    </row>
    <row r="107" spans="1:9">
      <c r="A107" s="27" t="s">
        <v>142</v>
      </c>
      <c r="B107" s="47" t="n">
        <v>1</v>
      </c>
    </row>
    <row r="108" spans="1:9">
      <c r="A108" s="27" t="s">
        <v>143</v>
      </c>
      <c r="B108" s="47" t="n">
        <v>1</v>
      </c>
    </row>
    <row r="109" spans="1:9">
      <c r="A109" s="27" t="s">
        <v>144</v>
      </c>
      <c r="B109" s="47" t="n">
        <v>1</v>
      </c>
    </row>
    <row r="110" spans="1:9">
      <c r="A110" s="27" t="s">
        <v>145</v>
      </c>
      <c r="B110" s="47" t="n">
        <v>1</v>
      </c>
    </row>
    <row r="111" spans="1:9">
      <c r="A111" s="27" t="s">
        <v>146</v>
      </c>
      <c r="B111" s="47" t="n">
        <v>1</v>
      </c>
    </row>
    <row r="112" spans="1:9">
      <c r="A112" s="27" t="s">
        <v>147</v>
      </c>
      <c r="B112" s="47" t="n">
        <v>1</v>
      </c>
    </row>
    <row r="113" spans="1:9">
      <c r="A113" s="27" t="s">
        <v>148</v>
      </c>
      <c r="B113" s="47" t="n">
        <v>1</v>
      </c>
    </row>
    <row r="114" spans="1:9">
      <c r="A114" s="27" t="s">
        <v>149</v>
      </c>
      <c r="B114" s="47" t="n">
        <v>1</v>
      </c>
    </row>
    <row r="115" spans="1:9">
      <c r="A115" s="27" t="s">
        <v>150</v>
      </c>
      <c r="B115" s="47" t="n">
        <v>1</v>
      </c>
    </row>
    <row r="116" spans="1:9">
      <c r="A116" s="27" t="s">
        <v>151</v>
      </c>
      <c r="B116" s="47" t="n">
        <v>1</v>
      </c>
    </row>
    <row r="117" spans="1:9">
      <c r="A117" s="27" t="s">
        <v>152</v>
      </c>
      <c r="B117" s="47" t="n">
        <v>1</v>
      </c>
    </row>
    <row r="118" spans="1:9">
      <c r="A118" s="27" t="s">
        <v>153</v>
      </c>
      <c r="B118" s="47" t="n">
        <v>1</v>
      </c>
    </row>
    <row r="119" spans="1:9">
      <c r="A119" s="27" t="s">
        <v>154</v>
      </c>
      <c r="B119" s="47" t="n">
        <v>1</v>
      </c>
    </row>
    <row r="120" spans="1:9">
      <c r="A120" s="27" t="s">
        <v>155</v>
      </c>
      <c r="B120" s="47" t="n">
        <v>1</v>
      </c>
    </row>
    <row r="121" spans="1:9">
      <c r="A121" s="27" t="s">
        <v>156</v>
      </c>
      <c r="B121" s="47" t="n">
        <v>1</v>
      </c>
    </row>
    <row r="122" spans="1:9">
      <c r="A122" s="27" t="s">
        <v>157</v>
      </c>
      <c r="B122" s="47" t="n">
        <v>1</v>
      </c>
    </row>
    <row r="123" spans="1:9">
      <c r="A123" s="27" t="s">
        <v>158</v>
      </c>
      <c r="B123" s="47" t="n">
        <v>1</v>
      </c>
    </row>
    <row r="124" spans="1:9">
      <c r="A124" s="27" t="s">
        <v>159</v>
      </c>
      <c r="B124" s="47" t="n">
        <v>1</v>
      </c>
    </row>
    <row r="125" spans="1:9">
      <c r="A125" s="27" t="s">
        <v>160</v>
      </c>
      <c r="B125" s="47" t="n">
        <v>1</v>
      </c>
    </row>
    <row r="126" spans="1:9">
      <c r="A126" s="27" t="s">
        <v>20</v>
      </c>
      <c r="B126" s="47" t="n"/>
    </row>
    <row r="127" spans="1:9">
      <c r="A127" s="27" t="s">
        <v>22</v>
      </c>
      <c r="B127" s="47" t="n">
        <v>433</v>
      </c>
    </row>
  </sheetData>
  <mergeCells count="3">
    <mergeCell ref="D1:E1"/>
    <mergeCell ref="A1:B2"/>
    <mergeCell ref="G1:H1"/>
  </mergeCells>
  <pageMargins bottom="0.75" footer="0.3" header="0.3" left="0.7" right="0.7" top="0.75"/>
  <pageSetup horizontalDpi="1200" orientation="portrait" verticalDpi="1200"/>
</worksheet>
</file>

<file path=xl/worksheets/sheet2.xml><?xml version="1.0" encoding="utf-8"?>
<worksheet xmlns="http://schemas.openxmlformats.org/spreadsheetml/2006/main">
  <sheetPr codeName="Sheet12">
    <outlinePr summaryBelow="1" summaryRight="1"/>
    <pageSetUpPr/>
  </sheetPr>
  <dimension ref="A3:C3"/>
  <sheetViews>
    <sheetView workbookViewId="0">
      <selection activeCell="B17" sqref="B17"/>
    </sheetView>
  </sheetViews>
  <sheetFormatPr baseColWidth="10" defaultColWidth="8.83203125" defaultRowHeight="15" outlineLevelCol="0"/>
  <cols>
    <col bestFit="1" customWidth="1" max="1" min="1" style="46" width="7"/>
    <col bestFit="1" customWidth="1" max="2" min="2" style="46" width="15.6640625"/>
    <col customWidth="1" max="5" min="3" style="46" width="8.83203125"/>
    <col customWidth="1" max="16384" min="6" style="46" width="8.83203125"/>
  </cols>
  <sheetData>
    <row r="3" spans="1:3">
      <c r="A3" s="28" t="s">
        <v>161</v>
      </c>
      <c r="B3" t="s">
        <v>162</v>
      </c>
      <c r="C3" s="21" t="n"/>
    </row>
  </sheetData>
  <pageMargins bottom="0.75" footer="0.3" header="0.3" left="0.7" right="0.7" top="0.75"/>
</worksheet>
</file>

<file path=xl/worksheets/sheet3.xml><?xml version="1.0" encoding="utf-8"?>
<worksheet xmlns="http://schemas.openxmlformats.org/spreadsheetml/2006/main">
  <sheetPr codeName="Sheet13">
    <outlinePr summaryBelow="1" summaryRight="1"/>
    <pageSetUpPr/>
  </sheetPr>
  <dimension ref="B3:D7"/>
  <sheetViews>
    <sheetView topLeftCell="B1" workbookViewId="0">
      <selection activeCell="B7" sqref="B7"/>
    </sheetView>
  </sheetViews>
  <sheetFormatPr baseColWidth="10" defaultColWidth="8.83203125" defaultRowHeight="15" outlineLevelCol="0"/>
  <cols>
    <col bestFit="1" customWidth="1" max="2" min="2" style="46" width="14.6640625"/>
    <col bestFit="1" customWidth="1" max="3" min="3" style="46" width="15.6640625"/>
    <col bestFit="1" customWidth="1" max="4" min="4" style="46" width="20"/>
  </cols>
  <sheetData>
    <row r="3" spans="1:4">
      <c r="B3" s="28" t="s">
        <v>161</v>
      </c>
      <c r="C3" t="s">
        <v>162</v>
      </c>
    </row>
    <row r="4" spans="1:4">
      <c r="B4" s="28" t="s">
        <v>163</v>
      </c>
      <c r="C4" t="s">
        <v>4</v>
      </c>
      <c r="D4" s="21" t="n"/>
    </row>
    <row r="6" spans="1:4">
      <c r="B6" s="28" t="s">
        <v>5</v>
      </c>
    </row>
    <row r="7" spans="1:4">
      <c r="B7" s="7" t="s">
        <v>22</v>
      </c>
    </row>
  </sheetData>
  <pageMargins bottom="0.75" footer="0.3" header="0.3" left="0.7" right="0.7" top="0.75"/>
</worksheet>
</file>

<file path=xl/worksheets/sheet4.xml><?xml version="1.0" encoding="utf-8"?>
<worksheet xmlns="http://schemas.openxmlformats.org/spreadsheetml/2006/main">
  <sheetPr>
    <outlinePr summaryBelow="1" summaryRight="1"/>
    <pageSetUpPr/>
  </sheetPr>
  <dimension ref="A1:X1009"/>
  <sheetViews>
    <sheetView workbookViewId="0">
      <selection activeCell="A1" sqref="A1"/>
    </sheetView>
  </sheetViews>
  <sheetFormatPr baseColWidth="10" defaultColWidth="8.83203125" defaultRowHeight="15" outlineLevelCol="0"/>
  <cols>
    <col bestFit="1" customWidth="1" max="23" min="23" style="46" width="7.1640625"/>
    <col bestFit="1" customWidth="1" max="24" min="24" style="46" width="23.83203125"/>
  </cols>
  <sheetData>
    <row r="1" spans="1:24">
      <c r="A1" s="30" t="s">
        <v>164</v>
      </c>
      <c r="B1" s="30" t="s">
        <v>165</v>
      </c>
      <c r="C1" s="30" t="s">
        <v>166</v>
      </c>
      <c r="D1" s="30" t="s">
        <v>167</v>
      </c>
      <c r="E1" s="31" t="s">
        <v>168</v>
      </c>
      <c r="F1" s="30" t="s">
        <v>163</v>
      </c>
      <c r="G1" s="30" t="s">
        <v>169</v>
      </c>
      <c r="H1" s="30" t="s">
        <v>161</v>
      </c>
      <c r="I1" s="30" t="s">
        <v>170</v>
      </c>
      <c r="J1" s="30" t="s">
        <v>171</v>
      </c>
      <c r="K1" s="30" t="s">
        <v>172</v>
      </c>
      <c r="L1" s="30" t="s">
        <v>173</v>
      </c>
      <c r="M1" s="30" t="s">
        <v>174</v>
      </c>
      <c r="N1" s="30" t="s">
        <v>175</v>
      </c>
      <c r="O1" s="30" t="s">
        <v>176</v>
      </c>
      <c r="P1" s="30" t="s">
        <v>177</v>
      </c>
      <c r="Q1" s="30" t="s">
        <v>178</v>
      </c>
      <c r="R1" s="30" t="s">
        <v>179</v>
      </c>
      <c r="S1" s="30" t="s">
        <v>180</v>
      </c>
      <c r="T1" s="30" t="s">
        <v>181</v>
      </c>
      <c r="U1" s="32" t="s">
        <v>182</v>
      </c>
      <c r="V1" s="30" t="s">
        <v>183</v>
      </c>
      <c r="W1" s="32" t="s">
        <v>184</v>
      </c>
      <c r="X1" s="32" t="s">
        <v>185</v>
      </c>
    </row>
    <row r="2" spans="1:24">
      <c r="A2" s="47" t="s">
        <v>186</v>
      </c>
      <c r="B2" s="47" t="s">
        <v>187</v>
      </c>
      <c r="C2" s="47" t="s">
        <v>188</v>
      </c>
      <c r="D2" s="6" t="n">
        <v>43955.99981481483</v>
      </c>
      <c r="E2" s="47" t="s">
        <v>73</v>
      </c>
      <c r="F2" s="47" t="s">
        <v>189</v>
      </c>
      <c r="G2" s="47" t="n">
        <v>0</v>
      </c>
      <c r="H2" s="47" t="s">
        <v>190</v>
      </c>
      <c r="I2" s="47" t="n"/>
      <c r="J2" s="47" t="s">
        <v>191</v>
      </c>
      <c r="K2" s="47" t="s">
        <v>192</v>
      </c>
      <c r="L2" s="47" t="s">
        <v>193</v>
      </c>
      <c r="M2" s="6" t="n">
        <v>43956.00688657408</v>
      </c>
      <c r="N2" s="47" t="s">
        <v>194</v>
      </c>
      <c r="O2" s="47" t="s">
        <v>195</v>
      </c>
      <c r="P2" s="47" t="n">
        <v>574</v>
      </c>
      <c r="Q2" s="47" t="s">
        <v>196</v>
      </c>
      <c r="R2" s="6" t="n">
        <v>43956.00645833334</v>
      </c>
      <c r="S2" s="47" t="s">
        <v>193</v>
      </c>
      <c r="T2" s="47" t="s">
        <v>196</v>
      </c>
      <c r="U2" s="47">
        <f>TEXT(Table13[[#This Row],[Created]],"yyyy-mm-dd")</f>
        <v/>
      </c>
      <c r="V2" s="47" t="s">
        <v>197</v>
      </c>
      <c r="W2" s="47" t="n"/>
      <c r="X2" s="29" t="s">
        <v>32</v>
      </c>
    </row>
    <row r="3" spans="1:24">
      <c r="A3" s="47" t="s">
        <v>198</v>
      </c>
      <c r="B3" s="47" t="s">
        <v>199</v>
      </c>
      <c r="C3" s="47" t="s">
        <v>200</v>
      </c>
      <c r="D3" s="6" t="n">
        <v>43955.99664351852</v>
      </c>
      <c r="E3" s="47" t="s">
        <v>25</v>
      </c>
      <c r="F3" s="47" t="n"/>
      <c r="G3" s="47" t="n">
        <v>0</v>
      </c>
      <c r="H3" s="47" t="s">
        <v>201</v>
      </c>
      <c r="I3" s="47" t="s">
        <v>202</v>
      </c>
      <c r="J3" s="47" t="s">
        <v>203</v>
      </c>
      <c r="K3" s="47" t="n"/>
      <c r="L3" s="47" t="s">
        <v>193</v>
      </c>
      <c r="M3" s="6" t="n">
        <v>43956.01671296296</v>
      </c>
      <c r="N3" s="47" t="s">
        <v>194</v>
      </c>
      <c r="O3" s="47" t="n"/>
      <c r="P3" s="47" t="n">
        <v>1734</v>
      </c>
      <c r="Q3" s="47" t="s">
        <v>204</v>
      </c>
      <c r="R3" s="6" t="n">
        <v>43956.01671296296</v>
      </c>
      <c r="S3" s="47" t="s">
        <v>205</v>
      </c>
      <c r="T3" s="47" t="s">
        <v>196</v>
      </c>
      <c r="U3" s="47">
        <f>TEXT(Table13[[#This Row],[Created]],"yyyy-mm-dd")</f>
        <v/>
      </c>
      <c r="V3" s="47" t="s">
        <v>206</v>
      </c>
      <c r="W3" s="47" t="n"/>
      <c r="X3" s="29" t="s">
        <v>207</v>
      </c>
    </row>
    <row r="4" spans="1:24">
      <c r="A4" s="47" t="s">
        <v>208</v>
      </c>
      <c r="B4" s="47" t="s">
        <v>199</v>
      </c>
      <c r="C4" s="47" t="s">
        <v>200</v>
      </c>
      <c r="D4" s="6" t="n">
        <v>43955.993125</v>
      </c>
      <c r="E4" s="47" t="s">
        <v>25</v>
      </c>
      <c r="F4" s="47" t="n"/>
      <c r="G4" s="47" t="n">
        <v>0</v>
      </c>
      <c r="H4" s="47" t="s">
        <v>201</v>
      </c>
      <c r="I4" s="47" t="s">
        <v>202</v>
      </c>
      <c r="J4" s="47" t="s">
        <v>203</v>
      </c>
      <c r="K4" s="47" t="n"/>
      <c r="L4" s="47" t="s">
        <v>193</v>
      </c>
      <c r="M4" s="6" t="n">
        <v>43956.01670138889</v>
      </c>
      <c r="N4" s="47" t="s">
        <v>194</v>
      </c>
      <c r="O4" s="47" t="n"/>
      <c r="P4" s="47" t="n">
        <v>2037</v>
      </c>
      <c r="Q4" s="47" t="s">
        <v>204</v>
      </c>
      <c r="R4" s="6" t="n">
        <v>43956.01670138889</v>
      </c>
      <c r="S4" s="47" t="s">
        <v>205</v>
      </c>
      <c r="T4" s="47" t="s">
        <v>196</v>
      </c>
      <c r="U4" s="47">
        <f>TEXT(Table13[[#This Row],[Created]],"yyyy-mm-dd")</f>
        <v/>
      </c>
      <c r="V4" s="47" t="s">
        <v>206</v>
      </c>
      <c r="W4" s="47" t="n"/>
      <c r="X4" s="29" t="s">
        <v>207</v>
      </c>
    </row>
    <row r="5" spans="1:24">
      <c r="A5" s="47" t="s">
        <v>209</v>
      </c>
      <c r="B5" s="47" t="s">
        <v>210</v>
      </c>
      <c r="C5" s="47" t="s">
        <v>211</v>
      </c>
      <c r="D5" s="6" t="n">
        <v>43955.99086805555</v>
      </c>
      <c r="E5" s="47" t="s">
        <v>33</v>
      </c>
      <c r="F5" s="47" t="s">
        <v>212</v>
      </c>
      <c r="G5" s="47" t="n">
        <v>0</v>
      </c>
      <c r="H5" s="47" t="s">
        <v>201</v>
      </c>
      <c r="I5" s="47" t="n"/>
      <c r="J5" s="47" t="s">
        <v>213</v>
      </c>
      <c r="K5" s="47" t="n"/>
      <c r="L5" s="47" t="s">
        <v>193</v>
      </c>
      <c r="M5" s="6" t="n">
        <v>43955.99788194443</v>
      </c>
      <c r="N5" s="47" t="s">
        <v>194</v>
      </c>
      <c r="O5" s="47" t="s">
        <v>195</v>
      </c>
      <c r="P5" s="47" t="n"/>
      <c r="Q5" s="47" t="n"/>
      <c r="R5" s="6" t="n"/>
      <c r="S5" s="47" t="n"/>
      <c r="T5" s="47" t="s">
        <v>196</v>
      </c>
      <c r="U5" s="47">
        <f>TEXT(Table13[[#This Row],[Created]],"yyyy-mm-dd")</f>
        <v/>
      </c>
      <c r="V5" s="47" t="s">
        <v>214</v>
      </c>
      <c r="W5" s="47" t="n"/>
      <c r="X5" s="29" t="s">
        <v>68</v>
      </c>
    </row>
    <row r="6" spans="1:24">
      <c r="A6" s="47" t="s">
        <v>215</v>
      </c>
      <c r="B6" s="47" t="s">
        <v>216</v>
      </c>
      <c r="C6" s="47" t="s">
        <v>217</v>
      </c>
      <c r="D6" s="6" t="n">
        <v>43955.99049768518</v>
      </c>
      <c r="E6" s="47" t="s">
        <v>147</v>
      </c>
      <c r="F6" s="47" t="s">
        <v>218</v>
      </c>
      <c r="G6" s="47" t="n">
        <v>0</v>
      </c>
      <c r="H6" s="47" t="s">
        <v>201</v>
      </c>
      <c r="I6" s="47" t="n"/>
      <c r="J6" s="47" t="s">
        <v>213</v>
      </c>
      <c r="K6" s="47" t="n"/>
      <c r="L6" s="47" t="s">
        <v>193</v>
      </c>
      <c r="M6" s="6" t="n">
        <v>43955.99759259259</v>
      </c>
      <c r="N6" s="47" t="s">
        <v>194</v>
      </c>
      <c r="O6" s="47" t="s">
        <v>195</v>
      </c>
      <c r="P6" s="47" t="n"/>
      <c r="Q6" s="47" t="n"/>
      <c r="R6" s="6" t="n"/>
      <c r="S6" s="47" t="n"/>
      <c r="T6" s="47" t="s">
        <v>196</v>
      </c>
      <c r="U6" s="47">
        <f>TEXT(Table13[[#This Row],[Created]],"yyyy-mm-dd")</f>
        <v/>
      </c>
      <c r="V6" s="47" t="s">
        <v>219</v>
      </c>
      <c r="W6" s="47" t="n"/>
      <c r="X6" s="29" t="s">
        <v>32</v>
      </c>
    </row>
    <row r="7" spans="1:24">
      <c r="A7" s="47" t="s">
        <v>220</v>
      </c>
      <c r="B7" s="47" t="s">
        <v>221</v>
      </c>
      <c r="C7" s="47" t="s">
        <v>222</v>
      </c>
      <c r="D7" s="6" t="n">
        <v>43955.98980324074</v>
      </c>
      <c r="E7" s="47" t="s">
        <v>136</v>
      </c>
      <c r="F7" s="47" t="s">
        <v>223</v>
      </c>
      <c r="G7" s="47" t="n">
        <v>0</v>
      </c>
      <c r="H7" s="47" t="s">
        <v>190</v>
      </c>
      <c r="I7" s="47" t="s">
        <v>224</v>
      </c>
      <c r="J7" s="47" t="s">
        <v>225</v>
      </c>
      <c r="K7" s="47" t="s">
        <v>226</v>
      </c>
      <c r="L7" s="47" t="s">
        <v>193</v>
      </c>
      <c r="M7" s="6" t="n">
        <v>43956.00975694445</v>
      </c>
      <c r="N7" s="47" t="s">
        <v>227</v>
      </c>
      <c r="O7" s="47" t="s">
        <v>228</v>
      </c>
      <c r="P7" s="47" t="n"/>
      <c r="Q7" s="47" t="n"/>
      <c r="R7" s="6" t="n"/>
      <c r="S7" s="47" t="n"/>
      <c r="T7" s="47" t="s">
        <v>196</v>
      </c>
      <c r="U7" s="47">
        <f>TEXT(Table13[[#This Row],[Created]],"yyyy-mm-dd")</f>
        <v/>
      </c>
      <c r="V7" s="47" t="s">
        <v>214</v>
      </c>
      <c r="W7" s="47" t="n"/>
      <c r="X7" s="29" t="s">
        <v>16</v>
      </c>
    </row>
    <row r="8" spans="1:24">
      <c r="A8" s="47" t="s">
        <v>229</v>
      </c>
      <c r="B8" s="47" t="s">
        <v>199</v>
      </c>
      <c r="C8" s="47" t="s">
        <v>200</v>
      </c>
      <c r="D8" s="6" t="n">
        <v>43955.9897337963</v>
      </c>
      <c r="E8" s="47" t="s">
        <v>25</v>
      </c>
      <c r="F8" s="47" t="n"/>
      <c r="G8" s="47" t="n">
        <v>0</v>
      </c>
      <c r="H8" s="47" t="s">
        <v>201</v>
      </c>
      <c r="I8" s="47" t="s">
        <v>202</v>
      </c>
      <c r="J8" s="47" t="s">
        <v>203</v>
      </c>
      <c r="K8" s="47" t="n"/>
      <c r="L8" s="47" t="s">
        <v>193</v>
      </c>
      <c r="M8" s="6" t="n">
        <v>43956.00978009259</v>
      </c>
      <c r="N8" s="47" t="s">
        <v>194</v>
      </c>
      <c r="O8" s="47" t="n"/>
      <c r="P8" s="47" t="n">
        <v>1732</v>
      </c>
      <c r="Q8" s="47" t="s">
        <v>204</v>
      </c>
      <c r="R8" s="6" t="n">
        <v>43956.00978009259</v>
      </c>
      <c r="S8" s="47" t="s">
        <v>205</v>
      </c>
      <c r="T8" s="47" t="s">
        <v>196</v>
      </c>
      <c r="U8" s="47">
        <f>TEXT(Table13[[#This Row],[Created]],"yyyy-mm-dd")</f>
        <v/>
      </c>
      <c r="V8" s="47" t="s">
        <v>206</v>
      </c>
      <c r="W8" s="47" t="n"/>
      <c r="X8" s="29" t="s">
        <v>207</v>
      </c>
    </row>
    <row r="9" spans="1:24">
      <c r="A9" s="47" t="s">
        <v>230</v>
      </c>
      <c r="B9" s="47" t="s">
        <v>231</v>
      </c>
      <c r="C9" s="47" t="s">
        <v>232</v>
      </c>
      <c r="D9" s="6" t="n">
        <v>43955.98894675926</v>
      </c>
      <c r="E9" s="47" t="s">
        <v>51</v>
      </c>
      <c r="F9" s="47" t="s">
        <v>233</v>
      </c>
      <c r="G9" s="47" t="n">
        <v>0</v>
      </c>
      <c r="H9" s="47" t="s">
        <v>201</v>
      </c>
      <c r="I9" s="47" t="n"/>
      <c r="J9" s="47" t="s">
        <v>213</v>
      </c>
      <c r="K9" s="47" t="n"/>
      <c r="L9" s="47" t="s">
        <v>193</v>
      </c>
      <c r="M9" s="6" t="n">
        <v>43955.99146990741</v>
      </c>
      <c r="N9" s="47" t="s">
        <v>194</v>
      </c>
      <c r="O9" s="47" t="s">
        <v>195</v>
      </c>
      <c r="P9" s="47" t="n"/>
      <c r="Q9" s="47" t="n"/>
      <c r="R9" s="6" t="n"/>
      <c r="S9" s="47" t="n"/>
      <c r="T9" s="47" t="s">
        <v>196</v>
      </c>
      <c r="U9" s="47">
        <f>TEXT(Table13[[#This Row],[Created]],"yyyy-mm-dd")</f>
        <v/>
      </c>
      <c r="V9" s="47" t="s">
        <v>234</v>
      </c>
      <c r="W9" s="47" t="n"/>
      <c r="X9" s="29" t="s">
        <v>40</v>
      </c>
    </row>
    <row r="10" spans="1:24">
      <c r="A10" s="47" t="s">
        <v>235</v>
      </c>
      <c r="B10" s="47" t="s">
        <v>236</v>
      </c>
      <c r="C10" s="47" t="s">
        <v>237</v>
      </c>
      <c r="D10" s="6" t="n">
        <v>43955.98871527778</v>
      </c>
      <c r="E10" s="47" t="s">
        <v>33</v>
      </c>
      <c r="F10" s="47" t="s">
        <v>238</v>
      </c>
      <c r="G10" s="47" t="n">
        <v>0</v>
      </c>
      <c r="H10" s="47" t="s">
        <v>190</v>
      </c>
      <c r="I10" s="47" t="n"/>
      <c r="J10" s="47" t="s">
        <v>239</v>
      </c>
      <c r="K10" s="47" t="s">
        <v>240</v>
      </c>
      <c r="L10" s="47" t="s">
        <v>193</v>
      </c>
      <c r="M10" s="6" t="n">
        <v>43956.00971064815</v>
      </c>
      <c r="N10" s="47" t="s">
        <v>194</v>
      </c>
      <c r="O10" s="47" t="s">
        <v>195</v>
      </c>
      <c r="P10" s="47" t="n"/>
      <c r="Q10" s="47" t="n"/>
      <c r="R10" s="6" t="n"/>
      <c r="S10" s="47" t="n"/>
      <c r="T10" s="47" t="s">
        <v>196</v>
      </c>
      <c r="U10" s="47">
        <f>TEXT(Table13[[#This Row],[Created]],"yyyy-mm-dd")</f>
        <v/>
      </c>
      <c r="V10" s="47" t="s">
        <v>241</v>
      </c>
      <c r="W10" s="47" t="n"/>
      <c r="X10" s="29" t="s">
        <v>40</v>
      </c>
    </row>
    <row r="11" spans="1:24">
      <c r="A11" s="47" t="s">
        <v>242</v>
      </c>
      <c r="B11" s="47" t="s">
        <v>243</v>
      </c>
      <c r="C11" s="47" t="s">
        <v>244</v>
      </c>
      <c r="D11" s="6" t="n">
        <v>43955.98868055556</v>
      </c>
      <c r="E11" s="47" t="s">
        <v>129</v>
      </c>
      <c r="F11" s="47" t="s">
        <v>233</v>
      </c>
      <c r="G11" s="47" t="n">
        <v>0</v>
      </c>
      <c r="H11" s="47" t="s">
        <v>201</v>
      </c>
      <c r="I11" s="47" t="n"/>
      <c r="J11" s="47" t="s">
        <v>203</v>
      </c>
      <c r="K11" s="47" t="s">
        <v>193</v>
      </c>
      <c r="L11" s="47" t="s">
        <v>193</v>
      </c>
      <c r="M11" s="6" t="n">
        <v>43956.07532407406</v>
      </c>
      <c r="N11" s="47" t="s">
        <v>194</v>
      </c>
      <c r="O11" s="47" t="s">
        <v>195</v>
      </c>
      <c r="P11" s="47" t="n">
        <v>7486</v>
      </c>
      <c r="Q11" s="47" t="s">
        <v>196</v>
      </c>
      <c r="R11" s="6" t="n">
        <v>43956.07532407406</v>
      </c>
      <c r="S11" s="47" t="s">
        <v>193</v>
      </c>
      <c r="T11" s="47" t="s">
        <v>196</v>
      </c>
      <c r="U11" s="47">
        <f>TEXT(Table13[[#This Row],[Created]],"yyyy-mm-dd")</f>
        <v/>
      </c>
      <c r="V11" s="47" t="s">
        <v>214</v>
      </c>
      <c r="W11" s="47" t="n"/>
      <c r="X11" s="29" t="s">
        <v>32</v>
      </c>
    </row>
    <row r="12" spans="1:24">
      <c r="A12" s="47" t="s">
        <v>245</v>
      </c>
      <c r="B12" s="47" t="s">
        <v>246</v>
      </c>
      <c r="C12" s="47" t="s">
        <v>247</v>
      </c>
      <c r="D12" s="6" t="n">
        <v>43955.98782407407</v>
      </c>
      <c r="E12" s="47" t="s">
        <v>12</v>
      </c>
      <c r="F12" s="47" t="s">
        <v>248</v>
      </c>
      <c r="G12" s="47" t="n">
        <v>0</v>
      </c>
      <c r="H12" s="47" t="s">
        <v>190</v>
      </c>
      <c r="I12" s="47" t="s">
        <v>249</v>
      </c>
      <c r="J12" s="47" t="s">
        <v>191</v>
      </c>
      <c r="K12" s="47" t="s">
        <v>250</v>
      </c>
      <c r="L12" s="47" t="s">
        <v>193</v>
      </c>
      <c r="M12" s="6" t="n">
        <v>43956.01549768517</v>
      </c>
      <c r="N12" s="47" t="s">
        <v>227</v>
      </c>
      <c r="O12" s="47" t="s">
        <v>251</v>
      </c>
      <c r="P12" s="47" t="n">
        <v>2391</v>
      </c>
      <c r="Q12" s="47" t="s">
        <v>252</v>
      </c>
      <c r="R12" s="6" t="n">
        <v>43956.01549768517</v>
      </c>
      <c r="S12" s="47" t="s">
        <v>250</v>
      </c>
      <c r="T12" s="47" t="s">
        <v>196</v>
      </c>
      <c r="U12" s="47">
        <f>TEXT(Table13[[#This Row],[Created]],"yyyy-mm-dd")</f>
        <v/>
      </c>
      <c r="V12" s="47" t="s">
        <v>253</v>
      </c>
      <c r="W12" s="47" t="n"/>
      <c r="X12" s="29" t="s">
        <v>10</v>
      </c>
    </row>
    <row r="13" spans="1:24">
      <c r="A13" s="47" t="s">
        <v>254</v>
      </c>
      <c r="B13" s="47" t="s">
        <v>255</v>
      </c>
      <c r="C13" s="47" t="s">
        <v>256</v>
      </c>
      <c r="D13" s="6" t="n">
        <v>43955.98771990741</v>
      </c>
      <c r="E13" s="47" t="s">
        <v>152</v>
      </c>
      <c r="F13" s="47" t="s">
        <v>248</v>
      </c>
      <c r="G13" s="47" t="n">
        <v>0</v>
      </c>
      <c r="H13" s="47" t="s">
        <v>190</v>
      </c>
      <c r="I13" s="47" t="s">
        <v>249</v>
      </c>
      <c r="J13" s="47" t="s">
        <v>191</v>
      </c>
      <c r="K13" s="47" t="s">
        <v>250</v>
      </c>
      <c r="L13" s="47" t="s">
        <v>193</v>
      </c>
      <c r="M13" s="6" t="n">
        <v>43955.9958449074</v>
      </c>
      <c r="N13" s="47" t="s">
        <v>227</v>
      </c>
      <c r="O13" s="47" t="s">
        <v>251</v>
      </c>
      <c r="P13" s="47" t="n">
        <v>493</v>
      </c>
      <c r="Q13" s="47" t="s">
        <v>252</v>
      </c>
      <c r="R13" s="6" t="n">
        <v>43955.99342592592</v>
      </c>
      <c r="S13" s="47" t="s">
        <v>250</v>
      </c>
      <c r="T13" s="47" t="s">
        <v>196</v>
      </c>
      <c r="U13" s="47">
        <f>TEXT(Table13[[#This Row],[Created]],"yyyy-mm-dd")</f>
        <v/>
      </c>
      <c r="V13" s="47" t="s">
        <v>197</v>
      </c>
      <c r="W13" s="47" t="n"/>
      <c r="X13" s="29" t="s">
        <v>10</v>
      </c>
    </row>
    <row r="14" spans="1:24">
      <c r="A14" s="47" t="s">
        <v>257</v>
      </c>
      <c r="B14" s="47" t="s">
        <v>258</v>
      </c>
      <c r="C14" s="47" t="s">
        <v>259</v>
      </c>
      <c r="D14" s="6" t="n">
        <v>43955.98717592594</v>
      </c>
      <c r="E14" s="47" t="s">
        <v>129</v>
      </c>
      <c r="F14" s="47" t="s">
        <v>233</v>
      </c>
      <c r="G14" s="47" t="n">
        <v>0</v>
      </c>
      <c r="H14" s="47" t="s">
        <v>201</v>
      </c>
      <c r="I14" s="47" t="n"/>
      <c r="J14" s="47" t="s">
        <v>213</v>
      </c>
      <c r="K14" s="47" t="n"/>
      <c r="L14" s="47" t="s">
        <v>193</v>
      </c>
      <c r="M14" s="6" t="n">
        <v>43955.98831018519</v>
      </c>
      <c r="N14" s="47" t="s">
        <v>194</v>
      </c>
      <c r="O14" s="47" t="s">
        <v>195</v>
      </c>
      <c r="P14" s="47" t="n"/>
      <c r="Q14" s="47" t="n"/>
      <c r="R14" s="6" t="n"/>
      <c r="S14" s="47" t="n"/>
      <c r="T14" s="47" t="s">
        <v>196</v>
      </c>
      <c r="U14" s="47">
        <f>TEXT(Table13[[#This Row],[Created]],"yyyy-mm-dd")</f>
        <v/>
      </c>
      <c r="V14" s="47" t="s">
        <v>214</v>
      </c>
      <c r="W14" s="47" t="n"/>
      <c r="X14" s="29" t="s">
        <v>32</v>
      </c>
    </row>
    <row r="15" spans="1:24">
      <c r="A15" s="47" t="s">
        <v>260</v>
      </c>
      <c r="B15" s="47" t="s">
        <v>199</v>
      </c>
      <c r="C15" s="47" t="s">
        <v>200</v>
      </c>
      <c r="D15" s="6" t="n">
        <v>43955.98621527778</v>
      </c>
      <c r="E15" s="47" t="s">
        <v>25</v>
      </c>
      <c r="F15" s="47" t="n"/>
      <c r="G15" s="47" t="n">
        <v>0</v>
      </c>
      <c r="H15" s="47" t="s">
        <v>201</v>
      </c>
      <c r="I15" s="47" t="s">
        <v>202</v>
      </c>
      <c r="J15" s="47" t="s">
        <v>203</v>
      </c>
      <c r="K15" s="47" t="n"/>
      <c r="L15" s="47" t="s">
        <v>193</v>
      </c>
      <c r="M15" s="6" t="n">
        <v>43956.00975694445</v>
      </c>
      <c r="N15" s="47" t="s">
        <v>194</v>
      </c>
      <c r="O15" s="47" t="n"/>
      <c r="P15" s="47" t="n">
        <v>2034</v>
      </c>
      <c r="Q15" s="47" t="s">
        <v>204</v>
      </c>
      <c r="R15" s="6" t="n">
        <v>43956.00975694445</v>
      </c>
      <c r="S15" s="47" t="s">
        <v>205</v>
      </c>
      <c r="T15" s="47" t="s">
        <v>196</v>
      </c>
      <c r="U15" s="47">
        <f>TEXT(Table13[[#This Row],[Created]],"yyyy-mm-dd")</f>
        <v/>
      </c>
      <c r="V15" s="47" t="s">
        <v>206</v>
      </c>
      <c r="W15" s="47" t="n"/>
      <c r="X15" s="29" t="s">
        <v>207</v>
      </c>
    </row>
    <row r="16" spans="1:24">
      <c r="A16" s="47" t="s">
        <v>261</v>
      </c>
      <c r="B16" s="47" t="s">
        <v>262</v>
      </c>
      <c r="C16" s="47" t="s">
        <v>263</v>
      </c>
      <c r="D16" s="6" t="n">
        <v>43955.98605324074</v>
      </c>
      <c r="E16" s="47" t="s">
        <v>83</v>
      </c>
      <c r="F16" s="47" t="s">
        <v>264</v>
      </c>
      <c r="G16" s="47" t="n">
        <v>0</v>
      </c>
      <c r="H16" s="47" t="s">
        <v>190</v>
      </c>
      <c r="I16" s="47" t="n"/>
      <c r="J16" s="47" t="s">
        <v>265</v>
      </c>
      <c r="K16" s="47" t="s">
        <v>266</v>
      </c>
      <c r="L16" s="47" t="s">
        <v>193</v>
      </c>
      <c r="M16" s="6" t="n">
        <v>43956.00872685185</v>
      </c>
      <c r="N16" s="47" t="s">
        <v>227</v>
      </c>
      <c r="O16" s="47" t="s">
        <v>251</v>
      </c>
      <c r="P16" s="47" t="n"/>
      <c r="Q16" s="47" t="n"/>
      <c r="R16" s="6" t="n"/>
      <c r="S16" s="47" t="n"/>
      <c r="T16" s="47" t="s">
        <v>196</v>
      </c>
      <c r="U16" s="47">
        <f>TEXT(Table13[[#This Row],[Created]],"yyyy-mm-dd")</f>
        <v/>
      </c>
      <c r="V16" s="47" t="s">
        <v>267</v>
      </c>
      <c r="W16" s="47" t="n"/>
      <c r="X16" s="29" t="s">
        <v>10</v>
      </c>
    </row>
    <row r="17" spans="1:24">
      <c r="A17" s="47" t="s">
        <v>268</v>
      </c>
      <c r="B17" s="47" t="s">
        <v>269</v>
      </c>
      <c r="C17" s="47" t="s">
        <v>270</v>
      </c>
      <c r="D17" s="6" t="n">
        <v>43955.98598379629</v>
      </c>
      <c r="E17" s="47" t="s">
        <v>83</v>
      </c>
      <c r="F17" s="47" t="s">
        <v>264</v>
      </c>
      <c r="G17" s="47" t="n">
        <v>0</v>
      </c>
      <c r="H17" s="47" t="s">
        <v>190</v>
      </c>
      <c r="I17" s="47" t="n"/>
      <c r="J17" s="47" t="s">
        <v>265</v>
      </c>
      <c r="K17" s="47" t="s">
        <v>266</v>
      </c>
      <c r="L17" s="47" t="s">
        <v>193</v>
      </c>
      <c r="M17" s="6" t="n">
        <v>43956.00863425926</v>
      </c>
      <c r="N17" s="47" t="s">
        <v>227</v>
      </c>
      <c r="O17" s="47" t="s">
        <v>251</v>
      </c>
      <c r="P17" s="47" t="n"/>
      <c r="Q17" s="47" t="n"/>
      <c r="R17" s="6" t="n"/>
      <c r="S17" s="47" t="n"/>
      <c r="T17" s="47" t="s">
        <v>196</v>
      </c>
      <c r="U17" s="47">
        <f>TEXT(Table13[[#This Row],[Created]],"yyyy-mm-dd")</f>
        <v/>
      </c>
      <c r="V17" s="47" t="s">
        <v>267</v>
      </c>
      <c r="W17" s="47" t="n"/>
      <c r="X17" s="29" t="s">
        <v>10</v>
      </c>
    </row>
    <row r="18" spans="1:24">
      <c r="A18" s="47" t="s">
        <v>271</v>
      </c>
      <c r="B18" s="47" t="s">
        <v>199</v>
      </c>
      <c r="C18" s="47" t="s">
        <v>200</v>
      </c>
      <c r="D18" s="6" t="n">
        <v>43955.98277777778</v>
      </c>
      <c r="E18" s="47" t="s">
        <v>25</v>
      </c>
      <c r="F18" s="47" t="n"/>
      <c r="G18" s="47" t="n">
        <v>0</v>
      </c>
      <c r="H18" s="47" t="s">
        <v>201</v>
      </c>
      <c r="I18" s="47" t="s">
        <v>202</v>
      </c>
      <c r="J18" s="47" t="s">
        <v>203</v>
      </c>
      <c r="K18" s="47" t="n"/>
      <c r="L18" s="47" t="s">
        <v>193</v>
      </c>
      <c r="M18" s="6" t="n">
        <v>43956.00282407407</v>
      </c>
      <c r="N18" s="47" t="s">
        <v>194</v>
      </c>
      <c r="O18" s="47" t="n"/>
      <c r="P18" s="47" t="n">
        <v>1732</v>
      </c>
      <c r="Q18" s="47" t="s">
        <v>204</v>
      </c>
      <c r="R18" s="6" t="n">
        <v>43956.00282407407</v>
      </c>
      <c r="S18" s="47" t="s">
        <v>205</v>
      </c>
      <c r="T18" s="47" t="s">
        <v>196</v>
      </c>
      <c r="U18" s="47">
        <f>TEXT(Table13[[#This Row],[Created]],"yyyy-mm-dd")</f>
        <v/>
      </c>
      <c r="V18" s="47" t="s">
        <v>206</v>
      </c>
      <c r="W18" s="47" t="n"/>
      <c r="X18" s="29" t="s">
        <v>207</v>
      </c>
    </row>
    <row r="19" spans="1:24">
      <c r="A19" s="47" t="s">
        <v>272</v>
      </c>
      <c r="B19" s="47" t="s">
        <v>273</v>
      </c>
      <c r="C19" s="47" t="s">
        <v>274</v>
      </c>
      <c r="D19" s="6" t="n">
        <v>43955.98215277777</v>
      </c>
      <c r="E19" s="47" t="s">
        <v>103</v>
      </c>
      <c r="F19" s="47" t="s">
        <v>248</v>
      </c>
      <c r="G19" s="47" t="n">
        <v>0</v>
      </c>
      <c r="H19" s="47" t="s">
        <v>275</v>
      </c>
      <c r="I19" s="47" t="s">
        <v>249</v>
      </c>
      <c r="J19" s="47" t="s">
        <v>191</v>
      </c>
      <c r="K19" s="47" t="s">
        <v>250</v>
      </c>
      <c r="L19" s="47" t="s">
        <v>193</v>
      </c>
      <c r="M19" s="6" t="n">
        <v>43956.00141203704</v>
      </c>
      <c r="N19" s="47" t="s">
        <v>227</v>
      </c>
      <c r="O19" s="47" t="s">
        <v>251</v>
      </c>
      <c r="P19" s="47" t="n">
        <v>1410</v>
      </c>
      <c r="Q19" s="47" t="s">
        <v>252</v>
      </c>
      <c r="R19" s="6" t="n">
        <v>43955.99847222222</v>
      </c>
      <c r="S19" s="47" t="s">
        <v>250</v>
      </c>
      <c r="T19" s="47" t="s">
        <v>196</v>
      </c>
      <c r="U19" s="47">
        <f>TEXT(Table13[[#This Row],[Created]],"yyyy-mm-dd")</f>
        <v/>
      </c>
      <c r="V19" s="47" t="s">
        <v>276</v>
      </c>
      <c r="W19" s="47" t="n"/>
      <c r="X19" s="29" t="s">
        <v>10</v>
      </c>
    </row>
    <row r="20" spans="1:24">
      <c r="A20" s="47" t="s">
        <v>277</v>
      </c>
      <c r="B20" s="47" t="s">
        <v>199</v>
      </c>
      <c r="C20" s="47" t="s">
        <v>200</v>
      </c>
      <c r="D20" s="6" t="n">
        <v>43955.97943287037</v>
      </c>
      <c r="E20" s="47" t="s">
        <v>25</v>
      </c>
      <c r="F20" s="47" t="n"/>
      <c r="G20" s="47" t="n">
        <v>0</v>
      </c>
      <c r="H20" s="47" t="s">
        <v>201</v>
      </c>
      <c r="I20" s="47" t="s">
        <v>202</v>
      </c>
      <c r="J20" s="47" t="s">
        <v>203</v>
      </c>
      <c r="K20" s="47" t="n"/>
      <c r="L20" s="47" t="s">
        <v>193</v>
      </c>
      <c r="M20" s="6" t="n">
        <v>43956.0028125</v>
      </c>
      <c r="N20" s="47" t="s">
        <v>194</v>
      </c>
      <c r="O20" s="47" t="n"/>
      <c r="P20" s="47" t="n">
        <v>2020</v>
      </c>
      <c r="Q20" s="47" t="s">
        <v>204</v>
      </c>
      <c r="R20" s="6" t="n">
        <v>43956.0028125</v>
      </c>
      <c r="S20" s="47" t="s">
        <v>205</v>
      </c>
      <c r="T20" s="47" t="s">
        <v>196</v>
      </c>
      <c r="U20" s="47">
        <f>TEXT(Table13[[#This Row],[Created]],"yyyy-mm-dd")</f>
        <v/>
      </c>
      <c r="V20" s="47" t="s">
        <v>206</v>
      </c>
      <c r="W20" s="47" t="n"/>
      <c r="X20" s="29" t="s">
        <v>207</v>
      </c>
    </row>
    <row r="21" spans="1:24">
      <c r="A21" s="47" t="s">
        <v>278</v>
      </c>
      <c r="B21" s="47" t="s">
        <v>279</v>
      </c>
      <c r="C21" s="47" t="s">
        <v>280</v>
      </c>
      <c r="D21" s="6" t="n">
        <v>43955.97850694445</v>
      </c>
      <c r="E21" s="47" t="s">
        <v>281</v>
      </c>
      <c r="F21" s="47" t="s">
        <v>218</v>
      </c>
      <c r="G21" s="47" t="n">
        <v>0</v>
      </c>
      <c r="H21" s="47" t="s">
        <v>201</v>
      </c>
      <c r="I21" s="47" t="n"/>
      <c r="J21" s="47" t="s">
        <v>203</v>
      </c>
      <c r="K21" s="47" t="s">
        <v>193</v>
      </c>
      <c r="L21" s="47" t="s">
        <v>193</v>
      </c>
      <c r="M21" s="6" t="n">
        <v>43955.98819444444</v>
      </c>
      <c r="N21" s="47" t="s">
        <v>194</v>
      </c>
      <c r="O21" s="47" t="s">
        <v>195</v>
      </c>
      <c r="P21" s="47" t="n">
        <v>588</v>
      </c>
      <c r="Q21" s="47" t="s">
        <v>196</v>
      </c>
      <c r="R21" s="6" t="n">
        <v>43955.9853125</v>
      </c>
      <c r="S21" s="47" t="s">
        <v>193</v>
      </c>
      <c r="T21" s="47" t="s">
        <v>196</v>
      </c>
      <c r="U21" s="47">
        <f>TEXT(Table13[[#This Row],[Created]],"yyyy-mm-dd")</f>
        <v/>
      </c>
      <c r="V21" s="47" t="s">
        <v>219</v>
      </c>
      <c r="W21" s="47" t="n"/>
      <c r="X21" s="29" t="s">
        <v>32</v>
      </c>
    </row>
    <row r="22" spans="1:24">
      <c r="A22" s="47" t="s">
        <v>282</v>
      </c>
      <c r="B22" s="47" t="s">
        <v>199</v>
      </c>
      <c r="C22" s="47" t="s">
        <v>200</v>
      </c>
      <c r="D22" s="6" t="n">
        <v>43955.97574074074</v>
      </c>
      <c r="E22" s="47" t="s">
        <v>25</v>
      </c>
      <c r="F22" s="47" t="n"/>
      <c r="G22" s="47" t="n">
        <v>0</v>
      </c>
      <c r="H22" s="47" t="s">
        <v>201</v>
      </c>
      <c r="I22" s="47" t="s">
        <v>202</v>
      </c>
      <c r="J22" s="47" t="s">
        <v>203</v>
      </c>
      <c r="K22" s="47" t="n"/>
      <c r="L22" s="47" t="s">
        <v>193</v>
      </c>
      <c r="M22" s="6" t="n">
        <v>43955.99587962963</v>
      </c>
      <c r="N22" s="47" t="s">
        <v>194</v>
      </c>
      <c r="O22" s="47" t="n"/>
      <c r="P22" s="47" t="n">
        <v>1740</v>
      </c>
      <c r="Q22" s="47" t="s">
        <v>204</v>
      </c>
      <c r="R22" s="6" t="n">
        <v>43955.99587962963</v>
      </c>
      <c r="S22" s="47" t="s">
        <v>205</v>
      </c>
      <c r="T22" s="47" t="s">
        <v>196</v>
      </c>
      <c r="U22" s="47">
        <f>TEXT(Table13[[#This Row],[Created]],"yyyy-mm-dd")</f>
        <v/>
      </c>
      <c r="V22" s="47" t="s">
        <v>206</v>
      </c>
      <c r="W22" s="47" t="n"/>
      <c r="X22" s="29" t="s">
        <v>207</v>
      </c>
    </row>
    <row r="23" spans="1:24">
      <c r="A23" s="47" t="s">
        <v>283</v>
      </c>
      <c r="B23" s="47" t="s">
        <v>199</v>
      </c>
      <c r="C23" s="47" t="s">
        <v>200</v>
      </c>
      <c r="D23" s="6" t="n">
        <v>43955.97288194444</v>
      </c>
      <c r="E23" s="47" t="s">
        <v>25</v>
      </c>
      <c r="F23" s="47" t="n"/>
      <c r="G23" s="47" t="n">
        <v>0</v>
      </c>
      <c r="H23" s="47" t="s">
        <v>201</v>
      </c>
      <c r="I23" s="47" t="s">
        <v>202</v>
      </c>
      <c r="J23" s="47" t="s">
        <v>203</v>
      </c>
      <c r="K23" s="47" t="n"/>
      <c r="L23" s="47" t="s">
        <v>193</v>
      </c>
      <c r="M23" s="6" t="n">
        <v>43955.99586805556</v>
      </c>
      <c r="N23" s="47" t="s">
        <v>194</v>
      </c>
      <c r="O23" s="47" t="n"/>
      <c r="P23" s="47" t="n">
        <v>1986</v>
      </c>
      <c r="Q23" s="47" t="s">
        <v>204</v>
      </c>
      <c r="R23" s="6" t="n">
        <v>43955.99586805556</v>
      </c>
      <c r="S23" s="47" t="s">
        <v>205</v>
      </c>
      <c r="T23" s="47" t="s">
        <v>196</v>
      </c>
      <c r="U23" s="47">
        <f>TEXT(Table13[[#This Row],[Created]],"yyyy-mm-dd")</f>
        <v/>
      </c>
      <c r="V23" s="47" t="s">
        <v>206</v>
      </c>
      <c r="W23" s="47" t="n"/>
      <c r="X23" s="29" t="s">
        <v>207</v>
      </c>
    </row>
    <row r="24" spans="1:24">
      <c r="A24" s="47" t="s">
        <v>284</v>
      </c>
      <c r="B24" s="47" t="s">
        <v>236</v>
      </c>
      <c r="C24" s="47" t="s">
        <v>285</v>
      </c>
      <c r="D24" s="6" t="n">
        <v>43955.97168981482</v>
      </c>
      <c r="E24" s="47" t="s">
        <v>139</v>
      </c>
      <c r="F24" s="47" t="s">
        <v>189</v>
      </c>
      <c r="G24" s="47" t="n">
        <v>0</v>
      </c>
      <c r="H24" s="47" t="s">
        <v>190</v>
      </c>
      <c r="I24" s="47" t="s">
        <v>286</v>
      </c>
      <c r="J24" s="47" t="s">
        <v>287</v>
      </c>
      <c r="K24" s="47" t="s">
        <v>192</v>
      </c>
      <c r="L24" s="47" t="s">
        <v>193</v>
      </c>
      <c r="M24" s="6" t="n">
        <v>43956.0318287037</v>
      </c>
      <c r="N24" s="47" t="s">
        <v>194</v>
      </c>
      <c r="O24" s="47" t="s">
        <v>195</v>
      </c>
      <c r="P24" s="47" t="n"/>
      <c r="Q24" s="47" t="n"/>
      <c r="R24" s="6" t="n"/>
      <c r="S24" s="47" t="n"/>
      <c r="T24" s="47" t="s">
        <v>196</v>
      </c>
      <c r="U24" s="47">
        <f>TEXT(Table13[[#This Row],[Created]],"yyyy-mm-dd")</f>
        <v/>
      </c>
      <c r="V24" s="47" t="s">
        <v>214</v>
      </c>
      <c r="W24" s="47" t="n"/>
      <c r="X24" s="29" t="s">
        <v>40</v>
      </c>
    </row>
    <row r="25" spans="1:24">
      <c r="A25" s="47" t="s">
        <v>288</v>
      </c>
      <c r="B25" s="47" t="s">
        <v>199</v>
      </c>
      <c r="C25" s="47" t="s">
        <v>200</v>
      </c>
      <c r="D25" s="6" t="n">
        <v>43955.9687962963</v>
      </c>
      <c r="E25" s="47" t="s">
        <v>25</v>
      </c>
      <c r="F25" s="47" t="n"/>
      <c r="G25" s="47" t="n">
        <v>0</v>
      </c>
      <c r="H25" s="47" t="s">
        <v>201</v>
      </c>
      <c r="I25" s="47" t="s">
        <v>202</v>
      </c>
      <c r="J25" s="47" t="s">
        <v>203</v>
      </c>
      <c r="K25" s="47" t="n"/>
      <c r="L25" s="47" t="s">
        <v>193</v>
      </c>
      <c r="M25" s="6" t="n">
        <v>43955.98894675926</v>
      </c>
      <c r="N25" s="47" t="s">
        <v>194</v>
      </c>
      <c r="O25" s="47" t="n"/>
      <c r="P25" s="47" t="n">
        <v>1741</v>
      </c>
      <c r="Q25" s="47" t="s">
        <v>204</v>
      </c>
      <c r="R25" s="6" t="n">
        <v>43955.98894675926</v>
      </c>
      <c r="S25" s="47" t="s">
        <v>205</v>
      </c>
      <c r="T25" s="47" t="s">
        <v>196</v>
      </c>
      <c r="U25" s="47">
        <f>TEXT(Table13[[#This Row],[Created]],"yyyy-mm-dd")</f>
        <v/>
      </c>
      <c r="V25" s="47" t="s">
        <v>206</v>
      </c>
      <c r="W25" s="47" t="n"/>
      <c r="X25" s="29" t="s">
        <v>207</v>
      </c>
    </row>
    <row r="26" spans="1:24">
      <c r="A26" s="47" t="s">
        <v>289</v>
      </c>
      <c r="B26" s="47" t="s">
        <v>290</v>
      </c>
      <c r="C26" s="47" t="s">
        <v>291</v>
      </c>
      <c r="D26" s="6" t="n">
        <v>43955.96842592592</v>
      </c>
      <c r="E26" s="47" t="s">
        <v>147</v>
      </c>
      <c r="F26" s="47" t="s">
        <v>218</v>
      </c>
      <c r="G26" s="47" t="n">
        <v>0</v>
      </c>
      <c r="H26" s="47" t="s">
        <v>201</v>
      </c>
      <c r="I26" s="47" t="n"/>
      <c r="J26" s="47" t="s">
        <v>213</v>
      </c>
      <c r="K26" s="47" t="n"/>
      <c r="L26" s="47" t="s">
        <v>193</v>
      </c>
      <c r="M26" s="6" t="n">
        <v>43955.97561342592</v>
      </c>
      <c r="N26" s="47" t="s">
        <v>194</v>
      </c>
      <c r="O26" s="47" t="s">
        <v>195</v>
      </c>
      <c r="P26" s="47" t="n"/>
      <c r="Q26" s="47" t="n"/>
      <c r="R26" s="6" t="n"/>
      <c r="S26" s="47" t="n"/>
      <c r="T26" s="47" t="s">
        <v>196</v>
      </c>
      <c r="U26" s="47">
        <f>TEXT(Table13[[#This Row],[Created]],"yyyy-mm-dd")</f>
        <v/>
      </c>
      <c r="V26" s="47" t="s">
        <v>219</v>
      </c>
      <c r="W26" s="47" t="n"/>
      <c r="X26" s="29" t="s">
        <v>32</v>
      </c>
    </row>
    <row r="27" spans="1:24">
      <c r="A27" s="47" t="s">
        <v>292</v>
      </c>
      <c r="B27" s="47" t="s">
        <v>199</v>
      </c>
      <c r="C27" s="47" t="s">
        <v>200</v>
      </c>
      <c r="D27" s="6" t="n">
        <v>43955.96542824074</v>
      </c>
      <c r="E27" s="47" t="s">
        <v>25</v>
      </c>
      <c r="F27" s="47" t="n"/>
      <c r="G27" s="47" t="n">
        <v>0</v>
      </c>
      <c r="H27" s="47" t="s">
        <v>201</v>
      </c>
      <c r="I27" s="47" t="s">
        <v>202</v>
      </c>
      <c r="J27" s="47" t="s">
        <v>203</v>
      </c>
      <c r="K27" s="47" t="n"/>
      <c r="L27" s="47" t="s">
        <v>193</v>
      </c>
      <c r="M27" s="6" t="n">
        <v>43955.98892361111</v>
      </c>
      <c r="N27" s="47" t="s">
        <v>194</v>
      </c>
      <c r="O27" s="47" t="n"/>
      <c r="P27" s="47" t="n">
        <v>2030</v>
      </c>
      <c r="Q27" s="47" t="s">
        <v>204</v>
      </c>
      <c r="R27" s="6" t="n">
        <v>43955.98892361111</v>
      </c>
      <c r="S27" s="47" t="s">
        <v>205</v>
      </c>
      <c r="T27" s="47" t="s">
        <v>196</v>
      </c>
      <c r="U27" s="47">
        <f>TEXT(Table13[[#This Row],[Created]],"yyyy-mm-dd")</f>
        <v/>
      </c>
      <c r="V27" s="47" t="s">
        <v>206</v>
      </c>
      <c r="W27" s="47" t="n"/>
      <c r="X27" s="29" t="s">
        <v>207</v>
      </c>
    </row>
    <row r="28" spans="1:24">
      <c r="A28" s="47" t="s">
        <v>293</v>
      </c>
      <c r="B28" s="47" t="s">
        <v>294</v>
      </c>
      <c r="C28" s="47" t="s">
        <v>295</v>
      </c>
      <c r="D28" s="6" t="n">
        <v>43955.96538194444</v>
      </c>
      <c r="E28" s="47" t="s">
        <v>33</v>
      </c>
      <c r="F28" s="47" t="s">
        <v>212</v>
      </c>
      <c r="G28" s="47" t="n">
        <v>0</v>
      </c>
      <c r="H28" s="47" t="s">
        <v>201</v>
      </c>
      <c r="I28" s="47" t="n"/>
      <c r="J28" s="47" t="s">
        <v>213</v>
      </c>
      <c r="K28" s="47" t="n"/>
      <c r="L28" s="47" t="s">
        <v>193</v>
      </c>
      <c r="M28" s="6" t="n">
        <v>43955.97241898148</v>
      </c>
      <c r="N28" s="47" t="s">
        <v>194</v>
      </c>
      <c r="O28" s="47" t="s">
        <v>195</v>
      </c>
      <c r="P28" s="47" t="n"/>
      <c r="Q28" s="47" t="n"/>
      <c r="R28" s="6" t="n"/>
      <c r="S28" s="47" t="n"/>
      <c r="T28" s="47" t="s">
        <v>196</v>
      </c>
      <c r="U28" s="47">
        <f>TEXT(Table13[[#This Row],[Created]],"yyyy-mm-dd")</f>
        <v/>
      </c>
      <c r="V28" s="47" t="s">
        <v>214</v>
      </c>
      <c r="W28" s="47" t="n"/>
      <c r="X28" s="29" t="s">
        <v>32</v>
      </c>
    </row>
    <row r="29" spans="1:24">
      <c r="A29" s="47" t="s">
        <v>296</v>
      </c>
      <c r="B29" s="47" t="s">
        <v>199</v>
      </c>
      <c r="C29" s="47" t="s">
        <v>200</v>
      </c>
      <c r="D29" s="6" t="n">
        <v>43955.96193287037</v>
      </c>
      <c r="E29" s="47" t="s">
        <v>25</v>
      </c>
      <c r="F29" s="47" t="n"/>
      <c r="G29" s="47" t="n">
        <v>0</v>
      </c>
      <c r="H29" s="47" t="s">
        <v>201</v>
      </c>
      <c r="I29" s="47" t="s">
        <v>202</v>
      </c>
      <c r="J29" s="47" t="s">
        <v>203</v>
      </c>
      <c r="K29" s="47" t="n"/>
      <c r="L29" s="47" t="s">
        <v>193</v>
      </c>
      <c r="M29" s="6" t="n">
        <v>43955.98199074074</v>
      </c>
      <c r="N29" s="47" t="s">
        <v>194</v>
      </c>
      <c r="O29" s="47" t="n"/>
      <c r="P29" s="47" t="n">
        <v>1733</v>
      </c>
      <c r="Q29" s="47" t="s">
        <v>204</v>
      </c>
      <c r="R29" s="6" t="n">
        <v>43955.98199074074</v>
      </c>
      <c r="S29" s="47" t="s">
        <v>205</v>
      </c>
      <c r="T29" s="47" t="s">
        <v>196</v>
      </c>
      <c r="U29" s="47">
        <f>TEXT(Table13[[#This Row],[Created]],"yyyy-mm-dd")</f>
        <v/>
      </c>
      <c r="V29" s="47" t="s">
        <v>206</v>
      </c>
      <c r="W29" s="47" t="n"/>
      <c r="X29" s="29" t="s">
        <v>207</v>
      </c>
    </row>
    <row r="30" spans="1:24">
      <c r="A30" s="47" t="s">
        <v>297</v>
      </c>
      <c r="B30" s="47" t="s">
        <v>231</v>
      </c>
      <c r="C30" s="47" t="s">
        <v>298</v>
      </c>
      <c r="D30" s="6" t="n">
        <v>43955.961875</v>
      </c>
      <c r="E30" s="47" t="s">
        <v>67</v>
      </c>
      <c r="F30" s="47" t="s">
        <v>233</v>
      </c>
      <c r="G30" s="47" t="n">
        <v>0</v>
      </c>
      <c r="H30" s="47" t="s">
        <v>201</v>
      </c>
      <c r="I30" s="47" t="n"/>
      <c r="J30" s="47" t="s">
        <v>213</v>
      </c>
      <c r="K30" s="47" t="n"/>
      <c r="L30" s="47" t="s">
        <v>193</v>
      </c>
      <c r="M30" s="6" t="n">
        <v>43955.96481481481</v>
      </c>
      <c r="N30" s="47" t="s">
        <v>194</v>
      </c>
      <c r="O30" s="47" t="s">
        <v>195</v>
      </c>
      <c r="P30" s="47" t="n"/>
      <c r="Q30" s="47" t="n"/>
      <c r="R30" s="6" t="n"/>
      <c r="S30" s="47" t="n"/>
      <c r="T30" s="47" t="s">
        <v>196</v>
      </c>
      <c r="U30" s="47">
        <f>TEXT(Table13[[#This Row],[Created]],"yyyy-mm-dd")</f>
        <v/>
      </c>
      <c r="V30" s="47" t="s">
        <v>219</v>
      </c>
      <c r="W30" s="47" t="n"/>
      <c r="X30" s="29" t="s">
        <v>40</v>
      </c>
    </row>
    <row r="31" spans="1:24">
      <c r="A31" s="47" t="s">
        <v>299</v>
      </c>
      <c r="B31" s="47" t="s">
        <v>199</v>
      </c>
      <c r="C31" s="47" t="s">
        <v>200</v>
      </c>
      <c r="D31" s="6" t="n">
        <v>43955.95849537037</v>
      </c>
      <c r="E31" s="47" t="s">
        <v>25</v>
      </c>
      <c r="F31" s="47" t="n"/>
      <c r="G31" s="47" t="n">
        <v>0</v>
      </c>
      <c r="H31" s="47" t="s">
        <v>201</v>
      </c>
      <c r="I31" s="47" t="s">
        <v>202</v>
      </c>
      <c r="J31" s="47" t="s">
        <v>203</v>
      </c>
      <c r="K31" s="47" t="n"/>
      <c r="L31" s="47" t="s">
        <v>193</v>
      </c>
      <c r="M31" s="6" t="n">
        <v>43955.98197916667</v>
      </c>
      <c r="N31" s="47" t="s">
        <v>194</v>
      </c>
      <c r="O31" s="47" t="n"/>
      <c r="P31" s="47" t="n">
        <v>2029</v>
      </c>
      <c r="Q31" s="47" t="s">
        <v>204</v>
      </c>
      <c r="R31" s="6" t="n">
        <v>43955.98197916667</v>
      </c>
      <c r="S31" s="47" t="s">
        <v>205</v>
      </c>
      <c r="T31" s="47" t="s">
        <v>196</v>
      </c>
      <c r="U31" s="47">
        <f>TEXT(Table13[[#This Row],[Created]],"yyyy-mm-dd")</f>
        <v/>
      </c>
      <c r="V31" s="47" t="s">
        <v>206</v>
      </c>
      <c r="W31" s="47" t="n"/>
      <c r="X31" s="29" t="s">
        <v>207</v>
      </c>
    </row>
    <row r="32" spans="1:24">
      <c r="A32" s="47" t="s">
        <v>300</v>
      </c>
      <c r="B32" s="47" t="s">
        <v>301</v>
      </c>
      <c r="C32" s="47" t="s">
        <v>302</v>
      </c>
      <c r="D32" s="6" t="n">
        <v>43955.95701388889</v>
      </c>
      <c r="E32" s="47" t="s">
        <v>129</v>
      </c>
      <c r="F32" s="47" t="s">
        <v>233</v>
      </c>
      <c r="G32" s="47" t="n">
        <v>0</v>
      </c>
      <c r="H32" s="47" t="s">
        <v>201</v>
      </c>
      <c r="I32" s="47" t="n"/>
      <c r="J32" s="47" t="s">
        <v>213</v>
      </c>
      <c r="K32" s="47" t="n"/>
      <c r="L32" s="47" t="s">
        <v>193</v>
      </c>
      <c r="M32" s="6" t="n">
        <v>43955.95796296297</v>
      </c>
      <c r="N32" s="47" t="s">
        <v>194</v>
      </c>
      <c r="O32" s="47" t="s">
        <v>195</v>
      </c>
      <c r="P32" s="47" t="n"/>
      <c r="Q32" s="47" t="n"/>
      <c r="R32" s="6" t="n"/>
      <c r="S32" s="47" t="n"/>
      <c r="T32" s="47" t="s">
        <v>196</v>
      </c>
      <c r="U32" s="47">
        <f>TEXT(Table13[[#This Row],[Created]],"yyyy-mm-dd")</f>
        <v/>
      </c>
      <c r="V32" s="47" t="s">
        <v>214</v>
      </c>
      <c r="W32" s="47" t="n"/>
      <c r="X32" s="29" t="s">
        <v>32</v>
      </c>
    </row>
    <row r="33" spans="1:24">
      <c r="A33" s="47" t="s">
        <v>303</v>
      </c>
      <c r="B33" s="47" t="s">
        <v>304</v>
      </c>
      <c r="C33" s="47" t="s">
        <v>305</v>
      </c>
      <c r="D33" s="6" t="n">
        <v>43955.95657407407</v>
      </c>
      <c r="E33" s="47" t="s">
        <v>55</v>
      </c>
      <c r="F33" s="47" t="s">
        <v>212</v>
      </c>
      <c r="G33" s="47" t="n">
        <v>0</v>
      </c>
      <c r="H33" s="47" t="s">
        <v>201</v>
      </c>
      <c r="I33" s="47" t="n"/>
      <c r="J33" s="47" t="s">
        <v>213</v>
      </c>
      <c r="K33" s="47" t="n"/>
      <c r="L33" s="47" t="s">
        <v>193</v>
      </c>
      <c r="M33" s="6" t="n">
        <v>43955.97818287037</v>
      </c>
      <c r="N33" s="47" t="s">
        <v>227</v>
      </c>
      <c r="O33" s="47" t="s">
        <v>306</v>
      </c>
      <c r="P33" s="47" t="n"/>
      <c r="Q33" s="47" t="n"/>
      <c r="R33" s="6" t="n"/>
      <c r="S33" s="47" t="n"/>
      <c r="T33" s="47" t="s">
        <v>196</v>
      </c>
      <c r="U33" s="47">
        <f>TEXT(Table13[[#This Row],[Created]],"yyyy-mm-dd")</f>
        <v/>
      </c>
      <c r="V33" s="47" t="s">
        <v>307</v>
      </c>
      <c r="W33" s="47" t="n"/>
      <c r="X33" s="29" t="s">
        <v>308</v>
      </c>
    </row>
    <row r="34" spans="1:24">
      <c r="A34" s="47" t="s">
        <v>309</v>
      </c>
      <c r="B34" s="47" t="s">
        <v>310</v>
      </c>
      <c r="C34" s="47" t="s">
        <v>311</v>
      </c>
      <c r="D34" s="6" t="n">
        <v>43955.95623842594</v>
      </c>
      <c r="E34" s="47" t="s">
        <v>312</v>
      </c>
      <c r="F34" s="47" t="s">
        <v>218</v>
      </c>
      <c r="G34" s="47" t="n">
        <v>0</v>
      </c>
      <c r="H34" s="47" t="s">
        <v>201</v>
      </c>
      <c r="I34" s="47" t="n"/>
      <c r="J34" s="47" t="s">
        <v>203</v>
      </c>
      <c r="K34" s="47" t="s">
        <v>193</v>
      </c>
      <c r="L34" s="47" t="s">
        <v>193</v>
      </c>
      <c r="M34" s="6" t="n">
        <v>43956.01861111111</v>
      </c>
      <c r="N34" s="47" t="s">
        <v>194</v>
      </c>
      <c r="O34" s="47" t="s">
        <v>195</v>
      </c>
      <c r="P34" s="47" t="n">
        <v>5389</v>
      </c>
      <c r="Q34" s="47" t="s">
        <v>196</v>
      </c>
      <c r="R34" s="6" t="n">
        <v>43956.01861111111</v>
      </c>
      <c r="S34" s="47" t="s">
        <v>193</v>
      </c>
      <c r="T34" s="47" t="s">
        <v>196</v>
      </c>
      <c r="U34" s="47">
        <f>TEXT(Table13[[#This Row],[Created]],"yyyy-mm-dd")</f>
        <v/>
      </c>
      <c r="V34" s="47" t="s">
        <v>214</v>
      </c>
      <c r="W34" s="47" t="n"/>
      <c r="X34" s="29" t="s">
        <v>32</v>
      </c>
    </row>
    <row r="35" spans="1:24">
      <c r="A35" s="47" t="s">
        <v>313</v>
      </c>
      <c r="B35" s="47" t="s">
        <v>199</v>
      </c>
      <c r="C35" s="47" t="s">
        <v>200</v>
      </c>
      <c r="D35" s="6" t="n">
        <v>43955.95535879629</v>
      </c>
      <c r="E35" s="47" t="s">
        <v>25</v>
      </c>
      <c r="F35" s="47" t="n"/>
      <c r="G35" s="47" t="n">
        <v>0</v>
      </c>
      <c r="H35" s="47" t="s">
        <v>201</v>
      </c>
      <c r="I35" s="47" t="s">
        <v>202</v>
      </c>
      <c r="J35" s="47" t="s">
        <v>203</v>
      </c>
      <c r="K35" s="47" t="n"/>
      <c r="L35" s="47" t="s">
        <v>193</v>
      </c>
      <c r="M35" s="6" t="n">
        <v>43955.9750462963</v>
      </c>
      <c r="N35" s="47" t="s">
        <v>194</v>
      </c>
      <c r="O35" s="47" t="n"/>
      <c r="P35" s="47" t="n">
        <v>1701</v>
      </c>
      <c r="Q35" s="47" t="s">
        <v>204</v>
      </c>
      <c r="R35" s="6" t="n">
        <v>43955.9750462963</v>
      </c>
      <c r="S35" s="47" t="s">
        <v>205</v>
      </c>
      <c r="T35" s="47" t="s">
        <v>196</v>
      </c>
      <c r="U35" s="47">
        <f>TEXT(Table13[[#This Row],[Created]],"yyyy-mm-dd")</f>
        <v/>
      </c>
      <c r="V35" s="47" t="s">
        <v>206</v>
      </c>
      <c r="W35" s="47" t="n"/>
      <c r="X35" s="29" t="s">
        <v>207</v>
      </c>
    </row>
    <row r="36" spans="1:24">
      <c r="A36" s="47" t="s">
        <v>314</v>
      </c>
      <c r="B36" s="47" t="s">
        <v>315</v>
      </c>
      <c r="C36" s="47" t="s">
        <v>316</v>
      </c>
      <c r="D36" s="6" t="n">
        <v>43955.95429398148</v>
      </c>
      <c r="E36" s="47" t="s">
        <v>82</v>
      </c>
      <c r="F36" s="47" t="s">
        <v>264</v>
      </c>
      <c r="G36" s="47" t="n">
        <v>0</v>
      </c>
      <c r="H36" s="47" t="s">
        <v>190</v>
      </c>
      <c r="I36" s="47" t="s">
        <v>249</v>
      </c>
      <c r="J36" s="47" t="s">
        <v>191</v>
      </c>
      <c r="K36" s="47" t="s">
        <v>317</v>
      </c>
      <c r="L36" s="47" t="s">
        <v>193</v>
      </c>
      <c r="M36" s="6" t="n">
        <v>43955.98214120371</v>
      </c>
      <c r="N36" s="47" t="s">
        <v>227</v>
      </c>
      <c r="O36" s="47" t="s">
        <v>251</v>
      </c>
      <c r="P36" s="47" t="n">
        <v>2406</v>
      </c>
      <c r="Q36" s="47" t="s">
        <v>252</v>
      </c>
      <c r="R36" s="6" t="n">
        <v>43955.98214120371</v>
      </c>
      <c r="S36" s="47" t="s">
        <v>250</v>
      </c>
      <c r="T36" s="47" t="s">
        <v>196</v>
      </c>
      <c r="U36" s="47">
        <f>TEXT(Table13[[#This Row],[Created]],"yyyy-mm-dd")</f>
        <v/>
      </c>
      <c r="V36" s="47" t="s">
        <v>318</v>
      </c>
      <c r="W36" s="47" t="n"/>
      <c r="X36" s="29" t="s">
        <v>10</v>
      </c>
    </row>
    <row r="37" spans="1:24">
      <c r="A37" s="47" t="s">
        <v>319</v>
      </c>
      <c r="B37" s="47" t="s">
        <v>320</v>
      </c>
      <c r="C37" s="47" t="s">
        <v>321</v>
      </c>
      <c r="D37" s="6" t="n">
        <v>43955.95425925926</v>
      </c>
      <c r="E37" s="47" t="s">
        <v>153</v>
      </c>
      <c r="F37" s="47" t="s">
        <v>218</v>
      </c>
      <c r="G37" s="47" t="n">
        <v>0</v>
      </c>
      <c r="H37" s="47" t="s">
        <v>201</v>
      </c>
      <c r="I37" s="47" t="n"/>
      <c r="J37" s="47" t="s">
        <v>213</v>
      </c>
      <c r="K37" s="47" t="n"/>
      <c r="L37" s="47" t="s">
        <v>193</v>
      </c>
      <c r="M37" s="6" t="n">
        <v>43956.01662037037</v>
      </c>
      <c r="N37" s="47" t="s">
        <v>194</v>
      </c>
      <c r="O37" s="47" t="s">
        <v>195</v>
      </c>
      <c r="P37" s="47" t="n"/>
      <c r="Q37" s="47" t="n"/>
      <c r="R37" s="6" t="n"/>
      <c r="S37" s="47" t="n"/>
      <c r="T37" s="47" t="s">
        <v>196</v>
      </c>
      <c r="U37" s="47">
        <f>TEXT(Table13[[#This Row],[Created]],"yyyy-mm-dd")</f>
        <v/>
      </c>
      <c r="V37" s="47" t="s">
        <v>267</v>
      </c>
      <c r="W37" s="47" t="n"/>
      <c r="X37" s="29" t="s">
        <v>42</v>
      </c>
    </row>
    <row r="38" spans="1:24">
      <c r="A38" s="47" t="s">
        <v>322</v>
      </c>
      <c r="B38" s="47" t="s">
        <v>323</v>
      </c>
      <c r="C38" s="47" t="s">
        <v>324</v>
      </c>
      <c r="D38" s="6" t="n">
        <v>43955.95324074074</v>
      </c>
      <c r="E38" s="47" t="s">
        <v>325</v>
      </c>
      <c r="F38" s="47" t="s">
        <v>218</v>
      </c>
      <c r="G38" s="47" t="n">
        <v>0</v>
      </c>
      <c r="H38" s="47" t="s">
        <v>201</v>
      </c>
      <c r="I38" s="47" t="n"/>
      <c r="J38" s="47" t="s">
        <v>213</v>
      </c>
      <c r="K38" s="47" t="n"/>
      <c r="L38" s="47" t="s">
        <v>193</v>
      </c>
      <c r="M38" s="6" t="n">
        <v>43955.96113425926</v>
      </c>
      <c r="N38" s="47" t="s">
        <v>194</v>
      </c>
      <c r="O38" s="47" t="s">
        <v>195</v>
      </c>
      <c r="P38" s="47" t="n"/>
      <c r="Q38" s="47" t="n"/>
      <c r="R38" s="6" t="n"/>
      <c r="S38" s="47" t="n"/>
      <c r="T38" s="47" t="s">
        <v>196</v>
      </c>
      <c r="U38" s="47">
        <f>TEXT(Table13[[#This Row],[Created]],"yyyy-mm-dd")</f>
        <v/>
      </c>
      <c r="V38" s="47" t="s">
        <v>326</v>
      </c>
      <c r="W38" s="47" t="n"/>
      <c r="X38" s="29" t="s">
        <v>32</v>
      </c>
    </row>
    <row r="39" spans="1:24">
      <c r="A39" s="47" t="s">
        <v>327</v>
      </c>
      <c r="B39" s="47" t="s">
        <v>328</v>
      </c>
      <c r="C39" s="47" t="s">
        <v>329</v>
      </c>
      <c r="D39" s="6" t="n">
        <v>43955.95299768517</v>
      </c>
      <c r="E39" s="47" t="s">
        <v>55</v>
      </c>
      <c r="F39" s="47" t="s">
        <v>212</v>
      </c>
      <c r="G39" s="47" t="n">
        <v>0</v>
      </c>
      <c r="H39" s="47" t="s">
        <v>201</v>
      </c>
      <c r="I39" s="47" t="n"/>
      <c r="J39" s="47" t="s">
        <v>213</v>
      </c>
      <c r="K39" s="47" t="n"/>
      <c r="L39" s="47" t="s">
        <v>193</v>
      </c>
      <c r="M39" s="6" t="n">
        <v>43955.97460648148</v>
      </c>
      <c r="N39" s="47" t="s">
        <v>227</v>
      </c>
      <c r="O39" s="47" t="s">
        <v>306</v>
      </c>
      <c r="P39" s="47" t="n"/>
      <c r="Q39" s="47" t="n"/>
      <c r="R39" s="6" t="n"/>
      <c r="S39" s="47" t="n"/>
      <c r="T39" s="47" t="s">
        <v>196</v>
      </c>
      <c r="U39" s="47">
        <f>TEXT(Table13[[#This Row],[Created]],"yyyy-mm-dd")</f>
        <v/>
      </c>
      <c r="V39" s="47" t="s">
        <v>330</v>
      </c>
      <c r="W39" s="47" t="n"/>
      <c r="X39" s="29" t="s">
        <v>308</v>
      </c>
    </row>
    <row r="40" spans="1:24">
      <c r="A40" s="47" t="s">
        <v>331</v>
      </c>
      <c r="B40" s="47" t="s">
        <v>199</v>
      </c>
      <c r="C40" s="47" t="s">
        <v>200</v>
      </c>
      <c r="D40" s="6" t="n">
        <v>43955.95167824074</v>
      </c>
      <c r="E40" s="47" t="s">
        <v>25</v>
      </c>
      <c r="F40" s="47" t="n"/>
      <c r="G40" s="47" t="n">
        <v>0</v>
      </c>
      <c r="H40" s="47" t="s">
        <v>201</v>
      </c>
      <c r="I40" s="47" t="s">
        <v>202</v>
      </c>
      <c r="J40" s="47" t="s">
        <v>203</v>
      </c>
      <c r="K40" s="47" t="n"/>
      <c r="L40" s="47" t="s">
        <v>193</v>
      </c>
      <c r="M40" s="6" t="n">
        <v>43955.97503472222</v>
      </c>
      <c r="N40" s="47" t="s">
        <v>194</v>
      </c>
      <c r="O40" s="47" t="n"/>
      <c r="P40" s="47" t="n">
        <v>2018</v>
      </c>
      <c r="Q40" s="47" t="s">
        <v>204</v>
      </c>
      <c r="R40" s="6" t="n">
        <v>43955.97503472222</v>
      </c>
      <c r="S40" s="47" t="s">
        <v>205</v>
      </c>
      <c r="T40" s="47" t="s">
        <v>196</v>
      </c>
      <c r="U40" s="47">
        <f>TEXT(Table13[[#This Row],[Created]],"yyyy-mm-dd")</f>
        <v/>
      </c>
      <c r="V40" s="47" t="s">
        <v>206</v>
      </c>
      <c r="W40" s="47" t="n"/>
      <c r="X40" s="29" t="s">
        <v>207</v>
      </c>
    </row>
    <row r="41" spans="1:24">
      <c r="A41" s="47" t="s">
        <v>332</v>
      </c>
      <c r="B41" s="47" t="s">
        <v>199</v>
      </c>
      <c r="C41" s="47" t="s">
        <v>200</v>
      </c>
      <c r="D41" s="6" t="n">
        <v>43955.94877314815</v>
      </c>
      <c r="E41" s="47" t="s">
        <v>25</v>
      </c>
      <c r="F41" s="47" t="n"/>
      <c r="G41" s="47" t="n">
        <v>0</v>
      </c>
      <c r="H41" s="47" t="s">
        <v>201</v>
      </c>
      <c r="I41" s="47" t="s">
        <v>202</v>
      </c>
      <c r="J41" s="47" t="s">
        <v>203</v>
      </c>
      <c r="K41" s="47" t="n"/>
      <c r="L41" s="47" t="s">
        <v>193</v>
      </c>
      <c r="M41" s="6" t="n">
        <v>43955.96811342592</v>
      </c>
      <c r="N41" s="47" t="s">
        <v>194</v>
      </c>
      <c r="O41" s="47" t="n"/>
      <c r="P41" s="47" t="n">
        <v>1671</v>
      </c>
      <c r="Q41" s="47" t="s">
        <v>204</v>
      </c>
      <c r="R41" s="6" t="n">
        <v>43955.96811342592</v>
      </c>
      <c r="S41" s="47" t="s">
        <v>205</v>
      </c>
      <c r="T41" s="47" t="s">
        <v>196</v>
      </c>
      <c r="U41" s="47">
        <f>TEXT(Table13[[#This Row],[Created]],"yyyy-mm-dd")</f>
        <v/>
      </c>
      <c r="V41" s="47" t="s">
        <v>206</v>
      </c>
      <c r="W41" s="47" t="n"/>
      <c r="X41" s="29" t="s">
        <v>207</v>
      </c>
    </row>
    <row r="42" spans="1:24">
      <c r="A42" s="47" t="s">
        <v>333</v>
      </c>
      <c r="B42" s="47" t="s">
        <v>334</v>
      </c>
      <c r="C42" s="47" t="s">
        <v>335</v>
      </c>
      <c r="D42" s="6" t="n">
        <v>43955.94728009259</v>
      </c>
      <c r="E42" s="47" t="s">
        <v>23</v>
      </c>
      <c r="F42" s="47" t="s">
        <v>233</v>
      </c>
      <c r="G42" s="47" t="n">
        <v>0</v>
      </c>
      <c r="H42" s="47" t="s">
        <v>201</v>
      </c>
      <c r="I42" s="47" t="n"/>
      <c r="J42" s="47" t="s">
        <v>203</v>
      </c>
      <c r="K42" s="47" t="s">
        <v>193</v>
      </c>
      <c r="L42" s="47" t="s">
        <v>193</v>
      </c>
      <c r="M42" s="6" t="n">
        <v>43955.97809027778</v>
      </c>
      <c r="N42" s="47" t="s">
        <v>194</v>
      </c>
      <c r="O42" s="47" t="s">
        <v>195</v>
      </c>
      <c r="P42" s="47" t="n">
        <v>2662</v>
      </c>
      <c r="Q42" s="47" t="s">
        <v>196</v>
      </c>
      <c r="R42" s="6" t="n">
        <v>43955.97809027778</v>
      </c>
      <c r="S42" s="47" t="s">
        <v>193</v>
      </c>
      <c r="T42" s="47" t="s">
        <v>196</v>
      </c>
      <c r="U42" s="47">
        <f>TEXT(Table13[[#This Row],[Created]],"yyyy-mm-dd")</f>
        <v/>
      </c>
      <c r="V42" s="47" t="s">
        <v>336</v>
      </c>
      <c r="W42" s="47" t="n"/>
      <c r="X42" s="29" t="s">
        <v>68</v>
      </c>
    </row>
    <row r="43" spans="1:24">
      <c r="A43" s="47" t="s">
        <v>337</v>
      </c>
      <c r="B43" s="47" t="s">
        <v>338</v>
      </c>
      <c r="C43" s="47" t="s">
        <v>339</v>
      </c>
      <c r="D43" s="6" t="n">
        <v>43955.94724537037</v>
      </c>
      <c r="E43" s="47" t="s">
        <v>21</v>
      </c>
      <c r="F43" s="47" t="s">
        <v>340</v>
      </c>
      <c r="G43" s="47" t="n">
        <v>0</v>
      </c>
      <c r="H43" s="47" t="s">
        <v>275</v>
      </c>
      <c r="I43" s="47" t="s">
        <v>341</v>
      </c>
      <c r="J43" s="47" t="s">
        <v>191</v>
      </c>
      <c r="K43" s="47" t="s">
        <v>342</v>
      </c>
      <c r="L43" s="47" t="s">
        <v>193</v>
      </c>
      <c r="M43" s="6" t="n">
        <v>43955.96407407407</v>
      </c>
      <c r="N43" s="47" t="s">
        <v>227</v>
      </c>
      <c r="O43" s="47" t="s">
        <v>228</v>
      </c>
      <c r="P43" s="47" t="n">
        <v>1454</v>
      </c>
      <c r="Q43" s="47" t="s">
        <v>343</v>
      </c>
      <c r="R43" s="6" t="n">
        <v>43955.96407407407</v>
      </c>
      <c r="S43" s="47" t="s">
        <v>342</v>
      </c>
      <c r="T43" s="47" t="s">
        <v>196</v>
      </c>
      <c r="U43" s="47">
        <f>TEXT(Table13[[#This Row],[Created]],"yyyy-mm-dd")</f>
        <v/>
      </c>
      <c r="V43" s="47" t="s">
        <v>267</v>
      </c>
      <c r="W43" s="47" t="n"/>
      <c r="X43" s="29" t="s">
        <v>30</v>
      </c>
    </row>
    <row r="44" spans="1:24">
      <c r="A44" s="47" t="s">
        <v>344</v>
      </c>
      <c r="B44" s="47" t="s">
        <v>345</v>
      </c>
      <c r="C44" s="47" t="s">
        <v>346</v>
      </c>
      <c r="D44" s="6" t="n">
        <v>43955.9450462963</v>
      </c>
      <c r="E44" s="47" t="s">
        <v>21</v>
      </c>
      <c r="F44" s="47" t="s">
        <v>340</v>
      </c>
      <c r="G44" s="47" t="n">
        <v>0</v>
      </c>
      <c r="H44" s="47" t="s">
        <v>275</v>
      </c>
      <c r="I44" s="47" t="s">
        <v>341</v>
      </c>
      <c r="J44" s="47" t="s">
        <v>191</v>
      </c>
      <c r="K44" s="47" t="s">
        <v>342</v>
      </c>
      <c r="L44" s="47" t="s">
        <v>193</v>
      </c>
      <c r="M44" s="6" t="n">
        <v>43955.95971064815</v>
      </c>
      <c r="N44" s="47" t="s">
        <v>227</v>
      </c>
      <c r="O44" s="47" t="s">
        <v>228</v>
      </c>
      <c r="P44" s="47" t="n">
        <v>1267</v>
      </c>
      <c r="Q44" s="47" t="s">
        <v>343</v>
      </c>
      <c r="R44" s="6" t="n">
        <v>43955.95971064815</v>
      </c>
      <c r="S44" s="47" t="s">
        <v>342</v>
      </c>
      <c r="T44" s="47" t="s">
        <v>196</v>
      </c>
      <c r="U44" s="47">
        <f>TEXT(Table13[[#This Row],[Created]],"yyyy-mm-dd")</f>
        <v/>
      </c>
      <c r="V44" s="47" t="s">
        <v>267</v>
      </c>
      <c r="W44" s="47" t="n"/>
      <c r="X44" s="29" t="s">
        <v>30</v>
      </c>
    </row>
    <row r="45" spans="1:24">
      <c r="A45" s="47" t="s">
        <v>347</v>
      </c>
      <c r="B45" s="47" t="s">
        <v>348</v>
      </c>
      <c r="C45" s="47" t="s">
        <v>349</v>
      </c>
      <c r="D45" s="6" t="n">
        <v>43955.94496527778</v>
      </c>
      <c r="E45" s="47" t="s">
        <v>21</v>
      </c>
      <c r="F45" s="47" t="s">
        <v>340</v>
      </c>
      <c r="G45" s="47" t="n">
        <v>0</v>
      </c>
      <c r="H45" s="47" t="s">
        <v>275</v>
      </c>
      <c r="I45" s="47" t="s">
        <v>341</v>
      </c>
      <c r="J45" s="47" t="s">
        <v>191</v>
      </c>
      <c r="K45" s="47" t="s">
        <v>342</v>
      </c>
      <c r="L45" s="47" t="s">
        <v>193</v>
      </c>
      <c r="M45" s="6" t="n">
        <v>43955.96002314815</v>
      </c>
      <c r="N45" s="47" t="s">
        <v>227</v>
      </c>
      <c r="O45" s="47" t="s">
        <v>228</v>
      </c>
      <c r="P45" s="47" t="n">
        <v>1301</v>
      </c>
      <c r="Q45" s="47" t="s">
        <v>343</v>
      </c>
      <c r="R45" s="6" t="n">
        <v>43955.96002314815</v>
      </c>
      <c r="S45" s="47" t="s">
        <v>342</v>
      </c>
      <c r="T45" s="47" t="s">
        <v>196</v>
      </c>
      <c r="U45" s="47">
        <f>TEXT(Table13[[#This Row],[Created]],"yyyy-mm-dd")</f>
        <v/>
      </c>
      <c r="V45" s="47" t="s">
        <v>267</v>
      </c>
      <c r="W45" s="47" t="n"/>
      <c r="X45" s="29" t="s">
        <v>30</v>
      </c>
    </row>
    <row r="46" spans="1:24">
      <c r="A46" s="47" t="s">
        <v>350</v>
      </c>
      <c r="B46" s="47" t="s">
        <v>351</v>
      </c>
      <c r="C46" s="47" t="s">
        <v>352</v>
      </c>
      <c r="D46" s="6" t="n">
        <v>43955.94487268518</v>
      </c>
      <c r="E46" s="47" t="s">
        <v>21</v>
      </c>
      <c r="F46" s="47" t="s">
        <v>340</v>
      </c>
      <c r="G46" s="47" t="n">
        <v>0</v>
      </c>
      <c r="H46" s="47" t="s">
        <v>275</v>
      </c>
      <c r="I46" s="47" t="s">
        <v>341</v>
      </c>
      <c r="J46" s="47" t="s">
        <v>191</v>
      </c>
      <c r="K46" s="47" t="s">
        <v>342</v>
      </c>
      <c r="L46" s="47" t="s">
        <v>193</v>
      </c>
      <c r="M46" s="6" t="n">
        <v>43955.9603125</v>
      </c>
      <c r="N46" s="47" t="s">
        <v>227</v>
      </c>
      <c r="O46" s="47" t="s">
        <v>228</v>
      </c>
      <c r="P46" s="47" t="n">
        <v>1334</v>
      </c>
      <c r="Q46" s="47" t="s">
        <v>343</v>
      </c>
      <c r="R46" s="6" t="n">
        <v>43955.9603125</v>
      </c>
      <c r="S46" s="47" t="s">
        <v>342</v>
      </c>
      <c r="T46" s="47" t="s">
        <v>196</v>
      </c>
      <c r="U46" s="47">
        <f>TEXT(Table13[[#This Row],[Created]],"yyyy-mm-dd")</f>
        <v/>
      </c>
      <c r="V46" s="47" t="s">
        <v>267</v>
      </c>
      <c r="W46" s="47" t="n"/>
      <c r="X46" s="29" t="s">
        <v>30</v>
      </c>
    </row>
    <row r="47" spans="1:24">
      <c r="A47" s="47" t="s">
        <v>353</v>
      </c>
      <c r="B47" s="47" t="s">
        <v>199</v>
      </c>
      <c r="C47" s="47" t="s">
        <v>200</v>
      </c>
      <c r="D47" s="6" t="n">
        <v>43955.94465277779</v>
      </c>
      <c r="E47" s="47" t="s">
        <v>25</v>
      </c>
      <c r="F47" s="47" t="n"/>
      <c r="G47" s="47" t="n">
        <v>0</v>
      </c>
      <c r="H47" s="47" t="s">
        <v>201</v>
      </c>
      <c r="I47" s="47" t="s">
        <v>202</v>
      </c>
      <c r="J47" s="47" t="s">
        <v>203</v>
      </c>
      <c r="K47" s="47" t="n"/>
      <c r="L47" s="47" t="s">
        <v>193</v>
      </c>
      <c r="M47" s="6" t="n">
        <v>43955.96809027779</v>
      </c>
      <c r="N47" s="47" t="s">
        <v>194</v>
      </c>
      <c r="O47" s="47" t="n"/>
      <c r="P47" s="47" t="n">
        <v>2025</v>
      </c>
      <c r="Q47" s="47" t="s">
        <v>204</v>
      </c>
      <c r="R47" s="6" t="n">
        <v>43955.96809027779</v>
      </c>
      <c r="S47" s="47" t="s">
        <v>205</v>
      </c>
      <c r="T47" s="47" t="s">
        <v>196</v>
      </c>
      <c r="U47" s="47">
        <f>TEXT(Table13[[#This Row],[Created]],"yyyy-mm-dd")</f>
        <v/>
      </c>
      <c r="V47" s="47" t="s">
        <v>206</v>
      </c>
      <c r="W47" s="47" t="n"/>
      <c r="X47" s="29" t="s">
        <v>207</v>
      </c>
    </row>
    <row r="48" spans="1:24">
      <c r="A48" s="47" t="s">
        <v>354</v>
      </c>
      <c r="B48" s="47" t="s">
        <v>355</v>
      </c>
      <c r="C48" s="47" t="s">
        <v>217</v>
      </c>
      <c r="D48" s="6" t="n">
        <v>43955.94188657407</v>
      </c>
      <c r="E48" s="47" t="s">
        <v>147</v>
      </c>
      <c r="F48" s="47" t="s">
        <v>218</v>
      </c>
      <c r="G48" s="47" t="n">
        <v>0</v>
      </c>
      <c r="H48" s="47" t="s">
        <v>201</v>
      </c>
      <c r="I48" s="47" t="n"/>
      <c r="J48" s="47" t="s">
        <v>203</v>
      </c>
      <c r="K48" s="47" t="s">
        <v>193</v>
      </c>
      <c r="L48" s="47" t="s">
        <v>193</v>
      </c>
      <c r="M48" s="6" t="n">
        <v>43955.9489699074</v>
      </c>
      <c r="N48" s="47" t="s">
        <v>194</v>
      </c>
      <c r="O48" s="47" t="s">
        <v>195</v>
      </c>
      <c r="P48" s="47" t="n">
        <v>288</v>
      </c>
      <c r="Q48" s="47" t="s">
        <v>196</v>
      </c>
      <c r="R48" s="6" t="n">
        <v>43955.94521990741</v>
      </c>
      <c r="S48" s="47" t="s">
        <v>193</v>
      </c>
      <c r="T48" s="47" t="s">
        <v>196</v>
      </c>
      <c r="U48" s="47">
        <f>TEXT(Table13[[#This Row],[Created]],"yyyy-mm-dd")</f>
        <v/>
      </c>
      <c r="V48" s="47" t="s">
        <v>219</v>
      </c>
      <c r="W48" s="47" t="n"/>
      <c r="X48" s="29" t="s">
        <v>32</v>
      </c>
    </row>
    <row r="49" spans="1:24">
      <c r="A49" s="47" t="s">
        <v>356</v>
      </c>
      <c r="B49" s="47" t="s">
        <v>199</v>
      </c>
      <c r="C49" s="47" t="s">
        <v>200</v>
      </c>
      <c r="D49" s="6" t="n">
        <v>43955.94126157407</v>
      </c>
      <c r="E49" s="47" t="s">
        <v>25</v>
      </c>
      <c r="F49" s="47" t="n"/>
      <c r="G49" s="47" t="n">
        <v>0</v>
      </c>
      <c r="H49" s="47" t="s">
        <v>201</v>
      </c>
      <c r="I49" s="47" t="s">
        <v>202</v>
      </c>
      <c r="J49" s="47" t="s">
        <v>203</v>
      </c>
      <c r="K49" s="47" t="n"/>
      <c r="L49" s="47" t="s">
        <v>193</v>
      </c>
      <c r="M49" s="6" t="n">
        <v>43955.96115740741</v>
      </c>
      <c r="N49" s="47" t="s">
        <v>194</v>
      </c>
      <c r="O49" s="47" t="n"/>
      <c r="P49" s="47" t="n">
        <v>1719</v>
      </c>
      <c r="Q49" s="47" t="s">
        <v>204</v>
      </c>
      <c r="R49" s="6" t="n">
        <v>43955.96115740741</v>
      </c>
      <c r="S49" s="47" t="s">
        <v>205</v>
      </c>
      <c r="T49" s="47" t="s">
        <v>196</v>
      </c>
      <c r="U49" s="47">
        <f>TEXT(Table13[[#This Row],[Created]],"yyyy-mm-dd")</f>
        <v/>
      </c>
      <c r="V49" s="47" t="s">
        <v>206</v>
      </c>
      <c r="W49" s="47" t="n"/>
      <c r="X49" s="29" t="s">
        <v>207</v>
      </c>
    </row>
    <row r="50" spans="1:24">
      <c r="A50" s="47" t="s">
        <v>357</v>
      </c>
      <c r="B50" s="47" t="s">
        <v>231</v>
      </c>
      <c r="C50" s="47" t="s">
        <v>358</v>
      </c>
      <c r="D50" s="6" t="n">
        <v>43955.94039351852</v>
      </c>
      <c r="E50" s="47" t="s">
        <v>359</v>
      </c>
      <c r="F50" s="47" t="s">
        <v>218</v>
      </c>
      <c r="G50" s="47" t="n">
        <v>0</v>
      </c>
      <c r="H50" s="47" t="s">
        <v>201</v>
      </c>
      <c r="I50" s="47" t="n"/>
      <c r="J50" s="47" t="s">
        <v>213</v>
      </c>
      <c r="K50" s="47" t="n"/>
      <c r="L50" s="47" t="s">
        <v>193</v>
      </c>
      <c r="M50" s="6" t="n">
        <v>43955.94746527778</v>
      </c>
      <c r="N50" s="47" t="s">
        <v>194</v>
      </c>
      <c r="O50" s="47" t="s">
        <v>195</v>
      </c>
      <c r="P50" s="47" t="n"/>
      <c r="Q50" s="47" t="n"/>
      <c r="R50" s="6" t="n"/>
      <c r="S50" s="47" t="n"/>
      <c r="T50" s="47" t="s">
        <v>196</v>
      </c>
      <c r="U50" s="47">
        <f>TEXT(Table13[[#This Row],[Created]],"yyyy-mm-dd")</f>
        <v/>
      </c>
      <c r="V50" s="47" t="s">
        <v>336</v>
      </c>
      <c r="W50" s="47" t="n"/>
      <c r="X50" s="29" t="s">
        <v>40</v>
      </c>
    </row>
    <row r="51" spans="1:24">
      <c r="A51" s="47" t="s">
        <v>360</v>
      </c>
      <c r="B51" s="47" t="s">
        <v>199</v>
      </c>
      <c r="C51" s="47" t="s">
        <v>200</v>
      </c>
      <c r="D51" s="6" t="n">
        <v>43955.93767361111</v>
      </c>
      <c r="E51" s="47" t="s">
        <v>25</v>
      </c>
      <c r="F51" s="47" t="n"/>
      <c r="G51" s="47" t="n">
        <v>0</v>
      </c>
      <c r="H51" s="47" t="s">
        <v>201</v>
      </c>
      <c r="I51" s="47" t="s">
        <v>202</v>
      </c>
      <c r="J51" s="47" t="s">
        <v>203</v>
      </c>
      <c r="K51" s="47" t="n"/>
      <c r="L51" s="47" t="s">
        <v>193</v>
      </c>
      <c r="M51" s="6" t="n">
        <v>43955.96114583333</v>
      </c>
      <c r="N51" s="47" t="s">
        <v>194</v>
      </c>
      <c r="O51" s="47" t="n"/>
      <c r="P51" s="47" t="n">
        <v>2028</v>
      </c>
      <c r="Q51" s="47" t="s">
        <v>204</v>
      </c>
      <c r="R51" s="6" t="n">
        <v>43955.96114583333</v>
      </c>
      <c r="S51" s="47" t="s">
        <v>205</v>
      </c>
      <c r="T51" s="47" t="s">
        <v>196</v>
      </c>
      <c r="U51" s="47">
        <f>TEXT(Table13[[#This Row],[Created]],"yyyy-mm-dd")</f>
        <v/>
      </c>
      <c r="V51" s="47" t="s">
        <v>206</v>
      </c>
      <c r="W51" s="47" t="n"/>
      <c r="X51" s="29" t="s">
        <v>207</v>
      </c>
    </row>
    <row r="52" spans="1:24">
      <c r="A52" s="47" t="s">
        <v>361</v>
      </c>
      <c r="B52" s="47" t="s">
        <v>362</v>
      </c>
      <c r="C52" s="47" t="s">
        <v>363</v>
      </c>
      <c r="D52" s="6" t="n">
        <v>43955.93763888889</v>
      </c>
      <c r="E52" s="47" t="s">
        <v>51</v>
      </c>
      <c r="F52" s="47" t="s">
        <v>233</v>
      </c>
      <c r="G52" s="47" t="n">
        <v>0</v>
      </c>
      <c r="H52" s="47" t="s">
        <v>201</v>
      </c>
      <c r="I52" s="47" t="n"/>
      <c r="J52" s="47" t="s">
        <v>203</v>
      </c>
      <c r="K52" s="47" t="s">
        <v>193</v>
      </c>
      <c r="L52" s="47" t="s">
        <v>193</v>
      </c>
      <c r="M52" s="6" t="n">
        <v>43955.98612268519</v>
      </c>
      <c r="N52" s="47" t="s">
        <v>194</v>
      </c>
      <c r="O52" s="47" t="s">
        <v>195</v>
      </c>
      <c r="P52" s="47" t="n">
        <v>4189</v>
      </c>
      <c r="Q52" s="47" t="s">
        <v>196</v>
      </c>
      <c r="R52" s="6" t="n">
        <v>43955.98612268519</v>
      </c>
      <c r="S52" s="47" t="s">
        <v>193</v>
      </c>
      <c r="T52" s="47" t="s">
        <v>196</v>
      </c>
      <c r="U52" s="47">
        <f>TEXT(Table13[[#This Row],[Created]],"yyyy-mm-dd")</f>
        <v/>
      </c>
      <c r="V52" s="47" t="s">
        <v>234</v>
      </c>
      <c r="W52" s="47" t="n"/>
      <c r="X52" s="29" t="s">
        <v>68</v>
      </c>
    </row>
    <row r="53" spans="1:24">
      <c r="A53" s="47" t="s">
        <v>364</v>
      </c>
      <c r="B53" s="47" t="s">
        <v>365</v>
      </c>
      <c r="C53" s="47" t="s">
        <v>321</v>
      </c>
      <c r="D53" s="6" t="n">
        <v>43955.93688657408</v>
      </c>
      <c r="E53" s="47" t="s">
        <v>153</v>
      </c>
      <c r="F53" s="47" t="s">
        <v>189</v>
      </c>
      <c r="G53" s="47" t="n">
        <v>0</v>
      </c>
      <c r="H53" s="47" t="s">
        <v>190</v>
      </c>
      <c r="I53" s="47" t="n"/>
      <c r="J53" s="47" t="s">
        <v>203</v>
      </c>
      <c r="K53" s="47" t="s">
        <v>193</v>
      </c>
      <c r="L53" s="47" t="s">
        <v>193</v>
      </c>
      <c r="M53" s="6" t="n">
        <v>43955.96114583333</v>
      </c>
      <c r="N53" s="47" t="s">
        <v>194</v>
      </c>
      <c r="O53" s="47" t="s">
        <v>195</v>
      </c>
      <c r="P53" s="47" t="n">
        <v>2096</v>
      </c>
      <c r="Q53" s="47" t="s">
        <v>196</v>
      </c>
      <c r="R53" s="6" t="n">
        <v>43955.95413194445</v>
      </c>
      <c r="S53" s="47" t="s">
        <v>193</v>
      </c>
      <c r="T53" s="47" t="s">
        <v>196</v>
      </c>
      <c r="U53" s="47">
        <f>TEXT(Table13[[#This Row],[Created]],"yyyy-mm-dd")</f>
        <v/>
      </c>
      <c r="V53" s="47" t="s">
        <v>267</v>
      </c>
      <c r="W53" s="47" t="n"/>
      <c r="X53" s="29" t="s">
        <v>42</v>
      </c>
    </row>
    <row r="54" spans="1:24">
      <c r="A54" s="47" t="s">
        <v>366</v>
      </c>
      <c r="B54" s="47" t="s">
        <v>367</v>
      </c>
      <c r="C54" s="47" t="s">
        <v>368</v>
      </c>
      <c r="D54" s="6" t="n">
        <v>43955.93653935185</v>
      </c>
      <c r="E54" s="47" t="s">
        <v>9</v>
      </c>
      <c r="F54" s="47" t="s">
        <v>369</v>
      </c>
      <c r="G54" s="47" t="n">
        <v>0</v>
      </c>
      <c r="H54" s="47" t="s">
        <v>275</v>
      </c>
      <c r="I54" s="47" t="s">
        <v>341</v>
      </c>
      <c r="J54" s="47" t="s">
        <v>191</v>
      </c>
      <c r="K54" s="47" t="s">
        <v>370</v>
      </c>
      <c r="L54" s="47" t="s">
        <v>193</v>
      </c>
      <c r="M54" s="6" t="n">
        <v>43956.02177083334</v>
      </c>
      <c r="N54" s="47" t="s">
        <v>227</v>
      </c>
      <c r="O54" s="47" t="s">
        <v>371</v>
      </c>
      <c r="P54" s="47" t="n">
        <v>7364</v>
      </c>
      <c r="Q54" s="47" t="s">
        <v>372</v>
      </c>
      <c r="R54" s="6" t="n">
        <v>43956.02177083334</v>
      </c>
      <c r="S54" s="47" t="s">
        <v>370</v>
      </c>
      <c r="T54" s="47" t="s">
        <v>196</v>
      </c>
      <c r="U54" s="47">
        <f>TEXT(Table13[[#This Row],[Created]],"yyyy-mm-dd")</f>
        <v/>
      </c>
      <c r="V54" s="47" t="s">
        <v>206</v>
      </c>
      <c r="W54" s="47" t="n"/>
      <c r="X54" s="29" t="s">
        <v>24</v>
      </c>
    </row>
    <row r="55" spans="1:24">
      <c r="A55" s="47" t="s">
        <v>373</v>
      </c>
      <c r="B55" s="47" t="s">
        <v>374</v>
      </c>
      <c r="C55" s="47" t="s">
        <v>375</v>
      </c>
      <c r="D55" s="6" t="n">
        <v>43955.93618055555</v>
      </c>
      <c r="E55" s="47" t="s">
        <v>130</v>
      </c>
      <c r="F55" s="47" t="s">
        <v>376</v>
      </c>
      <c r="G55" s="47" t="n">
        <v>0</v>
      </c>
      <c r="H55" s="47" t="s">
        <v>190</v>
      </c>
      <c r="I55" s="47" t="n"/>
      <c r="J55" s="47" t="s">
        <v>203</v>
      </c>
      <c r="K55" s="47" t="s">
        <v>193</v>
      </c>
      <c r="L55" s="47" t="s">
        <v>193</v>
      </c>
      <c r="M55" s="6" t="n">
        <v>43955.94725694445</v>
      </c>
      <c r="N55" s="47" t="s">
        <v>227</v>
      </c>
      <c r="O55" s="47" t="s">
        <v>377</v>
      </c>
      <c r="P55" s="47" t="n">
        <v>957</v>
      </c>
      <c r="Q55" s="47" t="s">
        <v>196</v>
      </c>
      <c r="R55" s="6" t="n">
        <v>43955.93945601852</v>
      </c>
      <c r="S55" s="47" t="s">
        <v>193</v>
      </c>
      <c r="T55" s="47" t="s">
        <v>196</v>
      </c>
      <c r="U55" s="47">
        <f>TEXT(Table13[[#This Row],[Created]],"yyyy-mm-dd")</f>
        <v/>
      </c>
      <c r="V55" s="47" t="s">
        <v>378</v>
      </c>
      <c r="W55" s="47" t="n"/>
      <c r="X55" s="29" t="s">
        <v>74</v>
      </c>
    </row>
    <row r="56" spans="1:24">
      <c r="A56" s="47" t="s">
        <v>379</v>
      </c>
      <c r="B56" s="47" t="s">
        <v>380</v>
      </c>
      <c r="C56" s="47" t="s">
        <v>381</v>
      </c>
      <c r="D56" s="6" t="n">
        <v>43955.93585648148</v>
      </c>
      <c r="E56" s="47" t="s">
        <v>9</v>
      </c>
      <c r="F56" s="47" t="s">
        <v>369</v>
      </c>
      <c r="G56" s="47" t="n">
        <v>0</v>
      </c>
      <c r="H56" s="47" t="s">
        <v>275</v>
      </c>
      <c r="I56" s="47" t="n"/>
      <c r="J56" s="47" t="s">
        <v>239</v>
      </c>
      <c r="K56" s="47" t="s">
        <v>382</v>
      </c>
      <c r="L56" s="47" t="s">
        <v>193</v>
      </c>
      <c r="M56" s="6" t="n">
        <v>43956.11160879629</v>
      </c>
      <c r="N56" s="47" t="s">
        <v>227</v>
      </c>
      <c r="O56" s="47" t="s">
        <v>371</v>
      </c>
      <c r="P56" s="47" t="n"/>
      <c r="Q56" s="47" t="n"/>
      <c r="R56" s="6" t="n"/>
      <c r="S56" s="47" t="n"/>
      <c r="T56" s="47" t="s">
        <v>196</v>
      </c>
      <c r="U56" s="47">
        <f>TEXT(Table13[[#This Row],[Created]],"yyyy-mm-dd")</f>
        <v/>
      </c>
      <c r="V56" s="47" t="s">
        <v>383</v>
      </c>
      <c r="W56" s="47" t="n"/>
      <c r="X56" s="29" t="s">
        <v>24</v>
      </c>
    </row>
    <row r="57" spans="1:24">
      <c r="A57" s="47" t="s">
        <v>384</v>
      </c>
      <c r="B57" s="47" t="s">
        <v>385</v>
      </c>
      <c r="C57" s="47" t="s">
        <v>386</v>
      </c>
      <c r="D57" s="6" t="n">
        <v>43955.93574074074</v>
      </c>
      <c r="E57" s="47" t="s">
        <v>387</v>
      </c>
      <c r="F57" s="47" t="s">
        <v>218</v>
      </c>
      <c r="G57" s="47" t="n">
        <v>0</v>
      </c>
      <c r="H57" s="47" t="s">
        <v>201</v>
      </c>
      <c r="I57" s="47" t="n"/>
      <c r="J57" s="47" t="s">
        <v>203</v>
      </c>
      <c r="K57" s="47" t="s">
        <v>193</v>
      </c>
      <c r="L57" s="47" t="s">
        <v>193</v>
      </c>
      <c r="M57" s="6" t="n">
        <v>43956.04679398148</v>
      </c>
      <c r="N57" s="47" t="s">
        <v>194</v>
      </c>
      <c r="O57" s="47" t="s">
        <v>195</v>
      </c>
      <c r="P57" s="47" t="n">
        <v>9595</v>
      </c>
      <c r="Q57" s="47" t="s">
        <v>196</v>
      </c>
      <c r="R57" s="6" t="n">
        <v>43956.04679398148</v>
      </c>
      <c r="S57" s="47" t="s">
        <v>193</v>
      </c>
      <c r="T57" s="47" t="s">
        <v>196</v>
      </c>
      <c r="U57" s="47">
        <f>TEXT(Table13[[#This Row],[Created]],"yyyy-mm-dd")</f>
        <v/>
      </c>
      <c r="V57" s="47" t="s">
        <v>318</v>
      </c>
      <c r="W57" s="47" t="n"/>
      <c r="X57" s="29" t="s">
        <v>32</v>
      </c>
    </row>
    <row r="58" spans="1:24">
      <c r="A58" s="47" t="s">
        <v>388</v>
      </c>
      <c r="B58" s="47" t="s">
        <v>389</v>
      </c>
      <c r="C58" s="47" t="s">
        <v>390</v>
      </c>
      <c r="D58" s="6" t="n">
        <v>43955.93429398148</v>
      </c>
      <c r="E58" s="47" t="s">
        <v>123</v>
      </c>
      <c r="F58" s="47" t="s">
        <v>223</v>
      </c>
      <c r="G58" s="47" t="n">
        <v>0</v>
      </c>
      <c r="H58" s="47" t="s">
        <v>391</v>
      </c>
      <c r="I58" s="47" t="s">
        <v>224</v>
      </c>
      <c r="J58" s="47" t="s">
        <v>225</v>
      </c>
      <c r="K58" s="47" t="s">
        <v>226</v>
      </c>
      <c r="L58" s="47" t="s">
        <v>193</v>
      </c>
      <c r="M58" s="6" t="n">
        <v>43955.99668981481</v>
      </c>
      <c r="N58" s="47" t="s">
        <v>227</v>
      </c>
      <c r="O58" s="47" t="s">
        <v>228</v>
      </c>
      <c r="P58" s="47" t="n"/>
      <c r="Q58" s="47" t="n"/>
      <c r="R58" s="6" t="n"/>
      <c r="S58" s="47" t="n"/>
      <c r="T58" s="47" t="s">
        <v>196</v>
      </c>
      <c r="U58" s="47">
        <f>TEXT(Table13[[#This Row],[Created]],"yyyy-mm-dd")</f>
        <v/>
      </c>
      <c r="V58" s="47" t="s">
        <v>392</v>
      </c>
      <c r="W58" s="47" t="n"/>
      <c r="X58" s="29" t="s">
        <v>16</v>
      </c>
    </row>
    <row r="59" spans="1:24">
      <c r="A59" s="47" t="s">
        <v>393</v>
      </c>
      <c r="B59" s="47" t="s">
        <v>199</v>
      </c>
      <c r="C59" s="47" t="s">
        <v>200</v>
      </c>
      <c r="D59" s="6" t="n">
        <v>43955.93422453704</v>
      </c>
      <c r="E59" s="47" t="s">
        <v>25</v>
      </c>
      <c r="F59" s="47" t="n"/>
      <c r="G59" s="47" t="n">
        <v>0</v>
      </c>
      <c r="H59" s="47" t="s">
        <v>201</v>
      </c>
      <c r="I59" s="47" t="s">
        <v>202</v>
      </c>
      <c r="J59" s="47" t="s">
        <v>203</v>
      </c>
      <c r="K59" s="47" t="n"/>
      <c r="L59" s="47" t="s">
        <v>193</v>
      </c>
      <c r="M59" s="6" t="n">
        <v>43955.95422453704</v>
      </c>
      <c r="N59" s="47" t="s">
        <v>194</v>
      </c>
      <c r="O59" s="47" t="n"/>
      <c r="P59" s="47" t="n">
        <v>1728</v>
      </c>
      <c r="Q59" s="47" t="s">
        <v>204</v>
      </c>
      <c r="R59" s="6" t="n">
        <v>43955.95422453704</v>
      </c>
      <c r="S59" s="47" t="s">
        <v>205</v>
      </c>
      <c r="T59" s="47" t="s">
        <v>196</v>
      </c>
      <c r="U59" s="47">
        <f>TEXT(Table13[[#This Row],[Created]],"yyyy-mm-dd")</f>
        <v/>
      </c>
      <c r="V59" s="47" t="s">
        <v>206</v>
      </c>
      <c r="W59" s="47" t="n"/>
      <c r="X59" s="29" t="s">
        <v>207</v>
      </c>
    </row>
    <row r="60" spans="1:24">
      <c r="A60" s="47" t="s">
        <v>394</v>
      </c>
      <c r="B60" s="47" t="s">
        <v>199</v>
      </c>
      <c r="C60" s="47" t="s">
        <v>200</v>
      </c>
      <c r="D60" s="6" t="n">
        <v>43955.93064814815</v>
      </c>
      <c r="E60" s="47" t="s">
        <v>25</v>
      </c>
      <c r="F60" s="47" t="n"/>
      <c r="G60" s="47" t="n">
        <v>0</v>
      </c>
      <c r="H60" s="47" t="s">
        <v>201</v>
      </c>
      <c r="I60" s="47" t="s">
        <v>202</v>
      </c>
      <c r="J60" s="47" t="s">
        <v>203</v>
      </c>
      <c r="K60" s="47" t="n"/>
      <c r="L60" s="47" t="s">
        <v>193</v>
      </c>
      <c r="M60" s="6" t="n">
        <v>43955.95420138889</v>
      </c>
      <c r="N60" s="47" t="s">
        <v>194</v>
      </c>
      <c r="O60" s="47" t="n"/>
      <c r="P60" s="47" t="n">
        <v>2035</v>
      </c>
      <c r="Q60" s="47" t="s">
        <v>204</v>
      </c>
      <c r="R60" s="6" t="n">
        <v>43955.95420138889</v>
      </c>
      <c r="S60" s="47" t="s">
        <v>205</v>
      </c>
      <c r="T60" s="47" t="s">
        <v>196</v>
      </c>
      <c r="U60" s="47">
        <f>TEXT(Table13[[#This Row],[Created]],"yyyy-mm-dd")</f>
        <v/>
      </c>
      <c r="V60" s="47" t="s">
        <v>206</v>
      </c>
      <c r="W60" s="47" t="n"/>
      <c r="X60" s="29" t="s">
        <v>207</v>
      </c>
    </row>
    <row r="61" spans="1:24">
      <c r="A61" s="47" t="s">
        <v>395</v>
      </c>
      <c r="B61" s="47" t="s">
        <v>396</v>
      </c>
      <c r="C61" s="47" t="s">
        <v>397</v>
      </c>
      <c r="D61" s="6" t="n">
        <v>43955.93003472222</v>
      </c>
      <c r="E61" s="47" t="s">
        <v>149</v>
      </c>
      <c r="F61" s="47" t="s">
        <v>398</v>
      </c>
      <c r="G61" s="47" t="n">
        <v>0</v>
      </c>
      <c r="H61" s="47" t="s">
        <v>190</v>
      </c>
      <c r="I61" s="47" t="s">
        <v>224</v>
      </c>
      <c r="J61" s="47" t="s">
        <v>225</v>
      </c>
      <c r="K61" s="47" t="s">
        <v>399</v>
      </c>
      <c r="L61" s="47" t="s">
        <v>193</v>
      </c>
      <c r="M61" s="6" t="n">
        <v>43956.04184027778</v>
      </c>
      <c r="N61" s="47" t="s">
        <v>227</v>
      </c>
      <c r="O61" s="47" t="s">
        <v>400</v>
      </c>
      <c r="P61" s="47" t="n"/>
      <c r="Q61" s="47" t="n"/>
      <c r="R61" s="6" t="n"/>
      <c r="S61" s="47" t="n"/>
      <c r="T61" s="47" t="s">
        <v>196</v>
      </c>
      <c r="U61" s="47">
        <f>TEXT(Table13[[#This Row],[Created]],"yyyy-mm-dd")</f>
        <v/>
      </c>
      <c r="V61" s="47" t="s">
        <v>401</v>
      </c>
      <c r="W61" s="47" t="n"/>
      <c r="X61" s="47" t="s">
        <v>402</v>
      </c>
    </row>
    <row r="62" spans="1:24">
      <c r="A62" s="47" t="s">
        <v>403</v>
      </c>
      <c r="B62" s="47" t="s">
        <v>199</v>
      </c>
      <c r="C62" s="47" t="s">
        <v>200</v>
      </c>
      <c r="D62" s="6" t="n">
        <v>43955.92714120371</v>
      </c>
      <c r="E62" s="47" t="s">
        <v>25</v>
      </c>
      <c r="F62" s="47" t="n"/>
      <c r="G62" s="47" t="n">
        <v>0</v>
      </c>
      <c r="H62" s="47" t="s">
        <v>201</v>
      </c>
      <c r="I62" s="47" t="s">
        <v>202</v>
      </c>
      <c r="J62" s="47" t="s">
        <v>203</v>
      </c>
      <c r="K62" s="47" t="n"/>
      <c r="L62" s="47" t="s">
        <v>193</v>
      </c>
      <c r="M62" s="6" t="n">
        <v>43955.94726851852</v>
      </c>
      <c r="N62" s="47" t="s">
        <v>194</v>
      </c>
      <c r="O62" s="47" t="n"/>
      <c r="P62" s="47" t="n">
        <v>1739</v>
      </c>
      <c r="Q62" s="47" t="s">
        <v>204</v>
      </c>
      <c r="R62" s="6" t="n">
        <v>43955.94726851852</v>
      </c>
      <c r="S62" s="47" t="s">
        <v>205</v>
      </c>
      <c r="T62" s="47" t="s">
        <v>196</v>
      </c>
      <c r="U62" s="47">
        <f>TEXT(Table13[[#This Row],[Created]],"yyyy-mm-dd")</f>
        <v/>
      </c>
      <c r="V62" s="47" t="s">
        <v>206</v>
      </c>
      <c r="W62" s="47" t="n"/>
      <c r="X62" s="29" t="s">
        <v>207</v>
      </c>
    </row>
    <row r="63" spans="1:24">
      <c r="A63" s="47" t="s">
        <v>404</v>
      </c>
      <c r="B63" s="47" t="s">
        <v>405</v>
      </c>
      <c r="C63" s="47" t="s">
        <v>406</v>
      </c>
      <c r="D63" s="6" t="n">
        <v>43955.92458333333</v>
      </c>
      <c r="E63" s="47" t="s">
        <v>92</v>
      </c>
      <c r="F63" s="47" t="s">
        <v>407</v>
      </c>
      <c r="G63" s="47" t="n">
        <v>0</v>
      </c>
      <c r="H63" s="47" t="s">
        <v>391</v>
      </c>
      <c r="I63" s="47" t="n"/>
      <c r="J63" s="47" t="s">
        <v>239</v>
      </c>
      <c r="K63" s="47" t="s">
        <v>408</v>
      </c>
      <c r="L63" s="47" t="s">
        <v>193</v>
      </c>
      <c r="M63" s="6" t="n">
        <v>43955.97621527778</v>
      </c>
      <c r="N63" s="47" t="s">
        <v>227</v>
      </c>
      <c r="O63" s="47" t="s">
        <v>228</v>
      </c>
      <c r="P63" s="47" t="n"/>
      <c r="Q63" s="47" t="n"/>
      <c r="R63" s="6" t="n"/>
      <c r="S63" s="47" t="n"/>
      <c r="T63" s="47" t="s">
        <v>196</v>
      </c>
      <c r="U63" s="47">
        <f>TEXT(Table13[[#This Row],[Created]],"yyyy-mm-dd")</f>
        <v/>
      </c>
      <c r="V63" s="47" t="s">
        <v>378</v>
      </c>
      <c r="W63" s="47" t="n"/>
      <c r="X63" s="29" t="s">
        <v>16</v>
      </c>
    </row>
    <row r="64" spans="1:24">
      <c r="A64" s="47" t="s">
        <v>409</v>
      </c>
      <c r="B64" s="47" t="s">
        <v>410</v>
      </c>
      <c r="C64" s="47" t="s">
        <v>411</v>
      </c>
      <c r="D64" s="6" t="n">
        <v>43955.92456018519</v>
      </c>
      <c r="E64" s="47" t="s">
        <v>125</v>
      </c>
      <c r="F64" s="47" t="s">
        <v>412</v>
      </c>
      <c r="G64" s="47" t="n">
        <v>1</v>
      </c>
      <c r="H64" s="47" t="s">
        <v>391</v>
      </c>
      <c r="I64" s="47" t="s">
        <v>286</v>
      </c>
      <c r="J64" s="47" t="s">
        <v>287</v>
      </c>
      <c r="K64" s="47" t="s">
        <v>413</v>
      </c>
      <c r="L64" s="47" t="s">
        <v>193</v>
      </c>
      <c r="M64" s="6" t="n">
        <v>43955.97709490741</v>
      </c>
      <c r="N64" s="47" t="s">
        <v>227</v>
      </c>
      <c r="O64" s="47" t="s">
        <v>228</v>
      </c>
      <c r="P64" s="47" t="n"/>
      <c r="Q64" s="47" t="n"/>
      <c r="R64" s="6" t="n"/>
      <c r="S64" s="47" t="n"/>
      <c r="T64" s="47" t="s">
        <v>196</v>
      </c>
      <c r="U64" s="47">
        <f>TEXT(Table13[[#This Row],[Created]],"yyyy-mm-dd")</f>
        <v/>
      </c>
      <c r="V64" s="47" t="s">
        <v>378</v>
      </c>
      <c r="W64" s="47" t="n"/>
      <c r="X64" s="29" t="s">
        <v>16</v>
      </c>
    </row>
    <row r="65" spans="1:24">
      <c r="A65" s="47" t="s">
        <v>414</v>
      </c>
      <c r="B65" s="47" t="s">
        <v>199</v>
      </c>
      <c r="C65" s="47" t="s">
        <v>200</v>
      </c>
      <c r="D65" s="6" t="n">
        <v>43955.92435185185</v>
      </c>
      <c r="E65" s="47" t="s">
        <v>25</v>
      </c>
      <c r="F65" s="47" t="n"/>
      <c r="G65" s="47" t="n">
        <v>0</v>
      </c>
      <c r="H65" s="47" t="s">
        <v>201</v>
      </c>
      <c r="I65" s="47" t="s">
        <v>202</v>
      </c>
      <c r="J65" s="47" t="s">
        <v>203</v>
      </c>
      <c r="K65" s="47" t="n"/>
      <c r="L65" s="47" t="s">
        <v>193</v>
      </c>
      <c r="M65" s="6" t="n">
        <v>43955.94725694445</v>
      </c>
      <c r="N65" s="47" t="s">
        <v>194</v>
      </c>
      <c r="O65" s="47" t="n"/>
      <c r="P65" s="47" t="n">
        <v>1979</v>
      </c>
      <c r="Q65" s="47" t="s">
        <v>204</v>
      </c>
      <c r="R65" s="6" t="n">
        <v>43955.94725694445</v>
      </c>
      <c r="S65" s="47" t="s">
        <v>205</v>
      </c>
      <c r="T65" s="47" t="s">
        <v>196</v>
      </c>
      <c r="U65" s="47">
        <f>TEXT(Table13[[#This Row],[Created]],"yyyy-mm-dd")</f>
        <v/>
      </c>
      <c r="V65" s="47" t="s">
        <v>206</v>
      </c>
      <c r="W65" s="47" t="n"/>
      <c r="X65" s="29" t="s">
        <v>207</v>
      </c>
    </row>
    <row r="66" spans="1:24">
      <c r="A66" s="47" t="s">
        <v>415</v>
      </c>
      <c r="B66" s="47" t="s">
        <v>416</v>
      </c>
      <c r="C66" s="47" t="s">
        <v>417</v>
      </c>
      <c r="D66" s="6" t="n">
        <v>43955.9240162037</v>
      </c>
      <c r="E66" s="47" t="s">
        <v>51</v>
      </c>
      <c r="F66" s="47" t="s">
        <v>233</v>
      </c>
      <c r="G66" s="47" t="n">
        <v>0</v>
      </c>
      <c r="H66" s="47" t="s">
        <v>201</v>
      </c>
      <c r="I66" s="47" t="n"/>
      <c r="J66" s="47" t="s">
        <v>203</v>
      </c>
      <c r="K66" s="47" t="s">
        <v>193</v>
      </c>
      <c r="L66" s="47" t="s">
        <v>193</v>
      </c>
      <c r="M66" s="6" t="n">
        <v>43956.10068287037</v>
      </c>
      <c r="N66" s="47" t="s">
        <v>194</v>
      </c>
      <c r="O66" s="47" t="s">
        <v>195</v>
      </c>
      <c r="P66" s="47" t="n">
        <v>15264</v>
      </c>
      <c r="Q66" s="47" t="s">
        <v>196</v>
      </c>
      <c r="R66" s="6" t="n">
        <v>43956.10068287037</v>
      </c>
      <c r="S66" s="47" t="s">
        <v>193</v>
      </c>
      <c r="T66" s="47" t="s">
        <v>196</v>
      </c>
      <c r="U66" s="47">
        <f>TEXT(Table13[[#This Row],[Created]],"yyyy-mm-dd")</f>
        <v/>
      </c>
      <c r="V66" s="47" t="s">
        <v>234</v>
      </c>
      <c r="W66" s="47" t="n"/>
      <c r="X66" s="29" t="s">
        <v>32</v>
      </c>
    </row>
    <row r="67" spans="1:24">
      <c r="A67" s="47" t="s">
        <v>418</v>
      </c>
      <c r="B67" s="47" t="s">
        <v>279</v>
      </c>
      <c r="C67" s="47" t="s">
        <v>419</v>
      </c>
      <c r="D67" s="6" t="n">
        <v>43955.92265046296</v>
      </c>
      <c r="E67" s="47" t="s">
        <v>51</v>
      </c>
      <c r="F67" s="47" t="s">
        <v>233</v>
      </c>
      <c r="G67" s="47" t="n">
        <v>0</v>
      </c>
      <c r="H67" s="47" t="s">
        <v>201</v>
      </c>
      <c r="I67" s="47" t="n"/>
      <c r="J67" s="47" t="s">
        <v>203</v>
      </c>
      <c r="K67" s="47" t="s">
        <v>193</v>
      </c>
      <c r="L67" s="47" t="s">
        <v>193</v>
      </c>
      <c r="M67" s="6" t="n">
        <v>43956.09960648148</v>
      </c>
      <c r="N67" s="47" t="s">
        <v>194</v>
      </c>
      <c r="O67" s="47" t="s">
        <v>195</v>
      </c>
      <c r="P67" s="47" t="n">
        <v>15289</v>
      </c>
      <c r="Q67" s="47" t="s">
        <v>196</v>
      </c>
      <c r="R67" s="6" t="n">
        <v>43956.09960648148</v>
      </c>
      <c r="S67" s="47" t="s">
        <v>193</v>
      </c>
      <c r="T67" s="47" t="s">
        <v>196</v>
      </c>
      <c r="U67" s="47">
        <f>TEXT(Table13[[#This Row],[Created]],"yyyy-mm-dd")</f>
        <v/>
      </c>
      <c r="V67" s="47" t="s">
        <v>420</v>
      </c>
      <c r="W67" s="47" t="n"/>
      <c r="X67" s="29" t="s">
        <v>32</v>
      </c>
    </row>
    <row r="68" spans="1:24">
      <c r="A68" s="47" t="s">
        <v>421</v>
      </c>
      <c r="B68" s="47" t="s">
        <v>231</v>
      </c>
      <c r="C68" s="47" t="s">
        <v>422</v>
      </c>
      <c r="D68" s="6" t="n">
        <v>43955.92083333333</v>
      </c>
      <c r="E68" s="47" t="s">
        <v>27</v>
      </c>
      <c r="F68" s="47" t="s">
        <v>212</v>
      </c>
      <c r="G68" s="47" t="n">
        <v>0</v>
      </c>
      <c r="H68" s="47" t="s">
        <v>201</v>
      </c>
      <c r="I68" s="47" t="n"/>
      <c r="J68" s="47" t="s">
        <v>213</v>
      </c>
      <c r="K68" s="47" t="n"/>
      <c r="L68" s="47" t="s">
        <v>193</v>
      </c>
      <c r="M68" s="6" t="n">
        <v>43955.92800925926</v>
      </c>
      <c r="N68" s="47" t="s">
        <v>194</v>
      </c>
      <c r="O68" s="47" t="s">
        <v>195</v>
      </c>
      <c r="P68" s="47" t="n"/>
      <c r="Q68" s="47" t="n"/>
      <c r="R68" s="6" t="n"/>
      <c r="S68" s="47" t="n"/>
      <c r="T68" s="47" t="s">
        <v>196</v>
      </c>
      <c r="U68" s="47">
        <f>TEXT(Table13[[#This Row],[Created]],"yyyy-mm-dd")</f>
        <v/>
      </c>
      <c r="V68" s="47" t="s">
        <v>423</v>
      </c>
      <c r="W68" s="47" t="n"/>
      <c r="X68" s="29" t="s">
        <v>40</v>
      </c>
    </row>
    <row r="69" spans="1:24">
      <c r="A69" s="47" t="s">
        <v>424</v>
      </c>
      <c r="B69" s="47" t="s">
        <v>199</v>
      </c>
      <c r="C69" s="47" t="s">
        <v>200</v>
      </c>
      <c r="D69" s="6" t="n">
        <v>43955.92024305555</v>
      </c>
      <c r="E69" s="47" t="s">
        <v>25</v>
      </c>
      <c r="F69" s="47" t="n"/>
      <c r="G69" s="47" t="n">
        <v>0</v>
      </c>
      <c r="H69" s="47" t="s">
        <v>201</v>
      </c>
      <c r="I69" s="47" t="s">
        <v>202</v>
      </c>
      <c r="J69" s="47" t="s">
        <v>203</v>
      </c>
      <c r="K69" s="47" t="n"/>
      <c r="L69" s="47" t="s">
        <v>193</v>
      </c>
      <c r="M69" s="6" t="n">
        <v>43955.94032407407</v>
      </c>
      <c r="N69" s="47" t="s">
        <v>194</v>
      </c>
      <c r="O69" s="47" t="n"/>
      <c r="P69" s="47" t="n">
        <v>1735</v>
      </c>
      <c r="Q69" s="47" t="s">
        <v>204</v>
      </c>
      <c r="R69" s="6" t="n">
        <v>43955.94032407407</v>
      </c>
      <c r="S69" s="47" t="s">
        <v>205</v>
      </c>
      <c r="T69" s="47" t="s">
        <v>196</v>
      </c>
      <c r="U69" s="47">
        <f>TEXT(Table13[[#This Row],[Created]],"yyyy-mm-dd")</f>
        <v/>
      </c>
      <c r="V69" s="47" t="s">
        <v>206</v>
      </c>
      <c r="W69" s="47" t="n"/>
      <c r="X69" s="29" t="s">
        <v>207</v>
      </c>
    </row>
    <row r="70" spans="1:24">
      <c r="A70" s="47" t="s">
        <v>425</v>
      </c>
      <c r="B70" s="47" t="s">
        <v>426</v>
      </c>
      <c r="C70" s="47" t="s">
        <v>427</v>
      </c>
      <c r="D70" s="6" t="n">
        <v>43955.91766203703</v>
      </c>
      <c r="E70" s="47" t="s">
        <v>81</v>
      </c>
      <c r="F70" s="47" t="s">
        <v>412</v>
      </c>
      <c r="G70" s="47" t="n">
        <v>1</v>
      </c>
      <c r="H70" s="47" t="s">
        <v>391</v>
      </c>
      <c r="I70" s="47" t="s">
        <v>286</v>
      </c>
      <c r="J70" s="47" t="s">
        <v>287</v>
      </c>
      <c r="K70" s="47" t="s">
        <v>413</v>
      </c>
      <c r="L70" s="47" t="s">
        <v>193</v>
      </c>
      <c r="M70" s="6" t="n">
        <v>43955.97675925926</v>
      </c>
      <c r="N70" s="47" t="s">
        <v>227</v>
      </c>
      <c r="O70" s="47" t="s">
        <v>228</v>
      </c>
      <c r="P70" s="47" t="n"/>
      <c r="Q70" s="47" t="n"/>
      <c r="R70" s="6" t="n"/>
      <c r="S70" s="47" t="n"/>
      <c r="T70" s="47" t="s">
        <v>196</v>
      </c>
      <c r="U70" s="47">
        <f>TEXT(Table13[[#This Row],[Created]],"yyyy-mm-dd")</f>
        <v/>
      </c>
      <c r="V70" s="47" t="s">
        <v>383</v>
      </c>
      <c r="W70" s="47" t="n"/>
      <c r="X70" s="29" t="s">
        <v>16</v>
      </c>
    </row>
    <row r="71" spans="1:24">
      <c r="A71" s="47" t="s">
        <v>428</v>
      </c>
      <c r="B71" s="47" t="s">
        <v>429</v>
      </c>
      <c r="C71" s="47" t="s">
        <v>430</v>
      </c>
      <c r="D71" s="6" t="n">
        <v>43955.91763888889</v>
      </c>
      <c r="E71" s="47" t="s">
        <v>81</v>
      </c>
      <c r="F71" s="47" t="s">
        <v>412</v>
      </c>
      <c r="G71" s="47" t="n">
        <v>1</v>
      </c>
      <c r="H71" s="47" t="s">
        <v>391</v>
      </c>
      <c r="I71" s="47" t="s">
        <v>286</v>
      </c>
      <c r="J71" s="47" t="s">
        <v>287</v>
      </c>
      <c r="K71" s="47" t="s">
        <v>413</v>
      </c>
      <c r="L71" s="47" t="s">
        <v>193</v>
      </c>
      <c r="M71" s="6" t="n">
        <v>43955.9765162037</v>
      </c>
      <c r="N71" s="47" t="s">
        <v>227</v>
      </c>
      <c r="O71" s="47" t="s">
        <v>228</v>
      </c>
      <c r="P71" s="47" t="n"/>
      <c r="Q71" s="47" t="n"/>
      <c r="R71" s="6" t="n"/>
      <c r="S71" s="47" t="n"/>
      <c r="T71" s="47" t="s">
        <v>196</v>
      </c>
      <c r="U71" s="47">
        <f>TEXT(Table13[[#This Row],[Created]],"yyyy-mm-dd")</f>
        <v/>
      </c>
      <c r="V71" s="47" t="s">
        <v>383</v>
      </c>
      <c r="W71" s="47" t="n"/>
      <c r="X71" s="29" t="s">
        <v>16</v>
      </c>
    </row>
    <row r="72" spans="1:24">
      <c r="A72" s="47" t="s">
        <v>431</v>
      </c>
      <c r="B72" s="47" t="s">
        <v>432</v>
      </c>
      <c r="C72" s="47" t="s">
        <v>433</v>
      </c>
      <c r="D72" s="6" t="n">
        <v>43955.91760416667</v>
      </c>
      <c r="E72" s="47" t="s">
        <v>81</v>
      </c>
      <c r="F72" s="47" t="s">
        <v>412</v>
      </c>
      <c r="G72" s="47" t="n">
        <v>1</v>
      </c>
      <c r="H72" s="47" t="s">
        <v>391</v>
      </c>
      <c r="I72" s="47" t="s">
        <v>286</v>
      </c>
      <c r="J72" s="47" t="s">
        <v>287</v>
      </c>
      <c r="K72" s="47" t="s">
        <v>413</v>
      </c>
      <c r="L72" s="47" t="s">
        <v>193</v>
      </c>
      <c r="M72" s="6" t="n">
        <v>43955.97730324074</v>
      </c>
      <c r="N72" s="47" t="s">
        <v>227</v>
      </c>
      <c r="O72" s="47" t="s">
        <v>228</v>
      </c>
      <c r="P72" s="47" t="n"/>
      <c r="Q72" s="47" t="n"/>
      <c r="R72" s="6" t="n"/>
      <c r="S72" s="47" t="n"/>
      <c r="T72" s="47" t="s">
        <v>196</v>
      </c>
      <c r="U72" s="47">
        <f>TEXT(Table13[[#This Row],[Created]],"yyyy-mm-dd")</f>
        <v/>
      </c>
      <c r="V72" s="47" t="s">
        <v>383</v>
      </c>
      <c r="W72" s="47" t="n"/>
      <c r="X72" s="29" t="s">
        <v>16</v>
      </c>
    </row>
    <row r="73" spans="1:24">
      <c r="A73" s="47" t="s">
        <v>434</v>
      </c>
      <c r="B73" s="47" t="s">
        <v>199</v>
      </c>
      <c r="C73" s="47" t="s">
        <v>200</v>
      </c>
      <c r="D73" s="6" t="n">
        <v>43955.91674768519</v>
      </c>
      <c r="E73" s="47" t="s">
        <v>25</v>
      </c>
      <c r="F73" s="47" t="n"/>
      <c r="G73" s="47" t="n">
        <v>0</v>
      </c>
      <c r="H73" s="47" t="s">
        <v>201</v>
      </c>
      <c r="I73" s="47" t="s">
        <v>202</v>
      </c>
      <c r="J73" s="47" t="s">
        <v>203</v>
      </c>
      <c r="K73" s="47" t="n"/>
      <c r="L73" s="47" t="s">
        <v>193</v>
      </c>
      <c r="M73" s="6" t="n">
        <v>43955.9403125</v>
      </c>
      <c r="N73" s="47" t="s">
        <v>194</v>
      </c>
      <c r="O73" s="47" t="n"/>
      <c r="P73" s="47" t="n">
        <v>2036</v>
      </c>
      <c r="Q73" s="47" t="s">
        <v>204</v>
      </c>
      <c r="R73" s="6" t="n">
        <v>43955.9403125</v>
      </c>
      <c r="S73" s="47" t="s">
        <v>205</v>
      </c>
      <c r="T73" s="47" t="s">
        <v>196</v>
      </c>
      <c r="U73" s="47">
        <f>TEXT(Table13[[#This Row],[Created]],"yyyy-mm-dd")</f>
        <v/>
      </c>
      <c r="V73" s="47" t="s">
        <v>206</v>
      </c>
      <c r="W73" s="47" t="n"/>
      <c r="X73" s="29" t="s">
        <v>207</v>
      </c>
    </row>
    <row r="74" spans="1:24">
      <c r="A74" s="47" t="s">
        <v>435</v>
      </c>
      <c r="B74" s="47" t="s">
        <v>436</v>
      </c>
      <c r="C74" s="47" t="s">
        <v>437</v>
      </c>
      <c r="D74" s="6" t="n">
        <v>43955.91569444445</v>
      </c>
      <c r="E74" s="47" t="s">
        <v>9</v>
      </c>
      <c r="F74" s="47" t="s">
        <v>438</v>
      </c>
      <c r="G74" s="47" t="n">
        <v>0</v>
      </c>
      <c r="H74" s="47" t="s">
        <v>190</v>
      </c>
      <c r="I74" s="47" t="n"/>
      <c r="J74" s="47" t="s">
        <v>265</v>
      </c>
      <c r="K74" s="47" t="s">
        <v>439</v>
      </c>
      <c r="L74" s="47" t="s">
        <v>193</v>
      </c>
      <c r="M74" s="6" t="n">
        <v>43955.96951388889</v>
      </c>
      <c r="N74" s="47" t="s">
        <v>227</v>
      </c>
      <c r="O74" s="47" t="s">
        <v>371</v>
      </c>
      <c r="P74" s="47" t="n"/>
      <c r="Q74" s="47" t="n"/>
      <c r="R74" s="6" t="n"/>
      <c r="S74" s="47" t="n"/>
      <c r="T74" s="47" t="s">
        <v>196</v>
      </c>
      <c r="U74" s="47">
        <f>TEXT(Table13[[#This Row],[Created]],"yyyy-mm-dd")</f>
        <v/>
      </c>
      <c r="V74" s="47" t="s">
        <v>214</v>
      </c>
      <c r="W74" s="47" t="n"/>
      <c r="X74" s="29" t="s">
        <v>7</v>
      </c>
    </row>
    <row r="75" spans="1:24">
      <c r="A75" s="47" t="s">
        <v>440</v>
      </c>
      <c r="B75" s="47" t="s">
        <v>199</v>
      </c>
      <c r="C75" s="47" t="s">
        <v>200</v>
      </c>
      <c r="D75" s="6" t="n">
        <v>43955.91326388889</v>
      </c>
      <c r="E75" s="47" t="s">
        <v>25</v>
      </c>
      <c r="F75" s="47" t="n"/>
      <c r="G75" s="47" t="n">
        <v>0</v>
      </c>
      <c r="H75" s="47" t="s">
        <v>201</v>
      </c>
      <c r="I75" s="47" t="s">
        <v>202</v>
      </c>
      <c r="J75" s="47" t="s">
        <v>203</v>
      </c>
      <c r="K75" s="47" t="n"/>
      <c r="L75" s="47" t="s">
        <v>193</v>
      </c>
      <c r="M75" s="6" t="n">
        <v>43955.93337962963</v>
      </c>
      <c r="N75" s="47" t="s">
        <v>194</v>
      </c>
      <c r="O75" s="47" t="n"/>
      <c r="P75" s="47" t="n">
        <v>1738</v>
      </c>
      <c r="Q75" s="47" t="s">
        <v>204</v>
      </c>
      <c r="R75" s="6" t="n">
        <v>43955.93337962963</v>
      </c>
      <c r="S75" s="47" t="s">
        <v>205</v>
      </c>
      <c r="T75" s="47" t="s">
        <v>196</v>
      </c>
      <c r="U75" s="47">
        <f>TEXT(Table13[[#This Row],[Created]],"yyyy-mm-dd")</f>
        <v/>
      </c>
      <c r="V75" s="47" t="s">
        <v>206</v>
      </c>
      <c r="W75" s="47" t="n"/>
      <c r="X75" s="29" t="s">
        <v>207</v>
      </c>
    </row>
    <row r="76" spans="1:24">
      <c r="A76" s="47" t="s">
        <v>441</v>
      </c>
      <c r="B76" s="47" t="s">
        <v>231</v>
      </c>
      <c r="C76" s="47" t="s">
        <v>442</v>
      </c>
      <c r="D76" s="6" t="n">
        <v>43955.91321759259</v>
      </c>
      <c r="E76" s="47" t="s">
        <v>443</v>
      </c>
      <c r="F76" s="47" t="s">
        <v>218</v>
      </c>
      <c r="G76" s="47" t="n">
        <v>0</v>
      </c>
      <c r="H76" s="47" t="s">
        <v>201</v>
      </c>
      <c r="I76" s="47" t="n"/>
      <c r="J76" s="47" t="s">
        <v>213</v>
      </c>
      <c r="K76" s="47" t="n"/>
      <c r="L76" s="47" t="s">
        <v>193</v>
      </c>
      <c r="M76" s="6" t="n">
        <v>43955.92033564814</v>
      </c>
      <c r="N76" s="47" t="s">
        <v>194</v>
      </c>
      <c r="O76" s="47" t="s">
        <v>195</v>
      </c>
      <c r="P76" s="47" t="n"/>
      <c r="Q76" s="47" t="n"/>
      <c r="R76" s="6" t="n"/>
      <c r="S76" s="47" t="n"/>
      <c r="T76" s="47" t="s">
        <v>196</v>
      </c>
      <c r="U76" s="47">
        <f>TEXT(Table13[[#This Row],[Created]],"yyyy-mm-dd")</f>
        <v/>
      </c>
      <c r="V76" s="47" t="s">
        <v>444</v>
      </c>
      <c r="W76" s="47" t="n"/>
      <c r="X76" s="29" t="s">
        <v>40</v>
      </c>
    </row>
    <row r="77" spans="1:24">
      <c r="A77" s="47" t="s">
        <v>445</v>
      </c>
      <c r="B77" s="47" t="s">
        <v>446</v>
      </c>
      <c r="C77" s="47" t="s">
        <v>447</v>
      </c>
      <c r="D77" s="6" t="n">
        <v>43955.91287037037</v>
      </c>
      <c r="E77" s="47" t="s">
        <v>67</v>
      </c>
      <c r="F77" s="47" t="s">
        <v>448</v>
      </c>
      <c r="G77" s="47" t="n">
        <v>0</v>
      </c>
      <c r="H77" s="47" t="s">
        <v>190</v>
      </c>
      <c r="I77" s="47" t="n"/>
      <c r="J77" s="47" t="s">
        <v>203</v>
      </c>
      <c r="K77" s="47" t="s">
        <v>193</v>
      </c>
      <c r="L77" s="47" t="s">
        <v>193</v>
      </c>
      <c r="M77" s="6" t="n">
        <v>43956.04449074074</v>
      </c>
      <c r="N77" s="47" t="s">
        <v>449</v>
      </c>
      <c r="O77" s="47" t="s">
        <v>450</v>
      </c>
      <c r="P77" s="47" t="n">
        <v>11372</v>
      </c>
      <c r="Q77" s="47" t="s">
        <v>196</v>
      </c>
      <c r="R77" s="6" t="n">
        <v>43956.03543981481</v>
      </c>
      <c r="S77" s="47" t="s">
        <v>193</v>
      </c>
      <c r="T77" s="47" t="s">
        <v>196</v>
      </c>
      <c r="U77" s="47">
        <f>TEXT(Table13[[#This Row],[Created]],"yyyy-mm-dd")</f>
        <v/>
      </c>
      <c r="V77" s="47" t="s">
        <v>219</v>
      </c>
      <c r="W77" s="47" t="n"/>
      <c r="X77" s="29" t="s">
        <v>44</v>
      </c>
    </row>
    <row r="78" spans="1:24">
      <c r="A78" s="47" t="s">
        <v>451</v>
      </c>
      <c r="B78" s="47" t="s">
        <v>199</v>
      </c>
      <c r="C78" s="47" t="s">
        <v>200</v>
      </c>
      <c r="D78" s="6" t="n">
        <v>43955.90976851852</v>
      </c>
      <c r="E78" s="47" t="s">
        <v>25</v>
      </c>
      <c r="F78" s="47" t="n"/>
      <c r="G78" s="47" t="n">
        <v>0</v>
      </c>
      <c r="H78" s="47" t="s">
        <v>201</v>
      </c>
      <c r="I78" s="47" t="s">
        <v>202</v>
      </c>
      <c r="J78" s="47" t="s">
        <v>203</v>
      </c>
      <c r="K78" s="47" t="n"/>
      <c r="L78" s="47" t="s">
        <v>193</v>
      </c>
      <c r="M78" s="6" t="n">
        <v>43955.93336805556</v>
      </c>
      <c r="N78" s="47" t="s">
        <v>194</v>
      </c>
      <c r="O78" s="47" t="n"/>
      <c r="P78" s="47" t="n">
        <v>2039</v>
      </c>
      <c r="Q78" s="47" t="s">
        <v>204</v>
      </c>
      <c r="R78" s="6" t="n">
        <v>43955.93336805556</v>
      </c>
      <c r="S78" s="47" t="s">
        <v>205</v>
      </c>
      <c r="T78" s="47" t="s">
        <v>196</v>
      </c>
      <c r="U78" s="47">
        <f>TEXT(Table13[[#This Row],[Created]],"yyyy-mm-dd")</f>
        <v/>
      </c>
      <c r="V78" s="47" t="s">
        <v>206</v>
      </c>
      <c r="W78" s="47" t="n"/>
      <c r="X78" s="29" t="s">
        <v>207</v>
      </c>
    </row>
    <row r="79" spans="1:24">
      <c r="A79" s="47" t="s">
        <v>452</v>
      </c>
      <c r="B79" s="47" t="s">
        <v>453</v>
      </c>
      <c r="C79" s="47" t="s">
        <v>454</v>
      </c>
      <c r="D79" s="6" t="n">
        <v>43955.9087037037</v>
      </c>
      <c r="E79" s="47" t="s">
        <v>9</v>
      </c>
      <c r="F79" s="47" t="s">
        <v>438</v>
      </c>
      <c r="G79" s="47" t="n">
        <v>0</v>
      </c>
      <c r="H79" s="47" t="s">
        <v>190</v>
      </c>
      <c r="I79" s="47" t="s">
        <v>249</v>
      </c>
      <c r="J79" s="47" t="s">
        <v>191</v>
      </c>
      <c r="K79" s="47" t="s">
        <v>439</v>
      </c>
      <c r="L79" s="47" t="s">
        <v>193</v>
      </c>
      <c r="M79" s="6" t="n">
        <v>43956.09303240741</v>
      </c>
      <c r="N79" s="47" t="s">
        <v>227</v>
      </c>
      <c r="O79" s="47" t="s">
        <v>371</v>
      </c>
      <c r="P79" s="47" t="n">
        <v>15926</v>
      </c>
      <c r="Q79" s="47" t="s">
        <v>455</v>
      </c>
      <c r="R79" s="6" t="n">
        <v>43956.09303240741</v>
      </c>
      <c r="S79" s="47" t="s">
        <v>439</v>
      </c>
      <c r="T79" s="47" t="s">
        <v>196</v>
      </c>
      <c r="U79" s="47">
        <f>TEXT(Table13[[#This Row],[Created]],"yyyy-mm-dd")</f>
        <v/>
      </c>
      <c r="V79" s="47" t="s">
        <v>456</v>
      </c>
      <c r="W79" s="47" t="n"/>
      <c r="X79" s="29" t="s">
        <v>26</v>
      </c>
    </row>
    <row r="80" spans="1:24">
      <c r="A80" s="47" t="s">
        <v>457</v>
      </c>
      <c r="B80" s="47" t="s">
        <v>458</v>
      </c>
      <c r="C80" s="47" t="s">
        <v>459</v>
      </c>
      <c r="D80" s="6" t="n">
        <v>43955.90865740741</v>
      </c>
      <c r="E80" s="47" t="s">
        <v>9</v>
      </c>
      <c r="F80" s="47" t="s">
        <v>438</v>
      </c>
      <c r="G80" s="47" t="n">
        <v>0</v>
      </c>
      <c r="H80" s="47" t="s">
        <v>190</v>
      </c>
      <c r="I80" s="47" t="s">
        <v>249</v>
      </c>
      <c r="J80" s="47" t="s">
        <v>191</v>
      </c>
      <c r="K80" s="47" t="s">
        <v>439</v>
      </c>
      <c r="L80" s="47" t="s">
        <v>193</v>
      </c>
      <c r="M80" s="6" t="n">
        <v>43956.09302083333</v>
      </c>
      <c r="N80" s="47" t="s">
        <v>227</v>
      </c>
      <c r="O80" s="47" t="s">
        <v>371</v>
      </c>
      <c r="P80" s="47" t="n">
        <v>15929</v>
      </c>
      <c r="Q80" s="47" t="s">
        <v>455</v>
      </c>
      <c r="R80" s="6" t="n">
        <v>43956.09302083333</v>
      </c>
      <c r="S80" s="47" t="s">
        <v>439</v>
      </c>
      <c r="T80" s="47" t="s">
        <v>196</v>
      </c>
      <c r="U80" s="47">
        <f>TEXT(Table13[[#This Row],[Created]],"yyyy-mm-dd")</f>
        <v/>
      </c>
      <c r="V80" s="47" t="s">
        <v>420</v>
      </c>
      <c r="W80" s="47" t="n"/>
      <c r="X80" s="29" t="s">
        <v>26</v>
      </c>
    </row>
    <row r="81" spans="1:24">
      <c r="A81" s="47" t="s">
        <v>460</v>
      </c>
      <c r="B81" s="47" t="s">
        <v>461</v>
      </c>
      <c r="C81" s="47" t="s">
        <v>462</v>
      </c>
      <c r="D81" s="6" t="n">
        <v>43955.90824074074</v>
      </c>
      <c r="E81" s="47" t="s">
        <v>9</v>
      </c>
      <c r="F81" s="47" t="s">
        <v>369</v>
      </c>
      <c r="G81" s="47" t="n">
        <v>0</v>
      </c>
      <c r="H81" s="47" t="s">
        <v>275</v>
      </c>
      <c r="I81" s="47" t="s">
        <v>249</v>
      </c>
      <c r="J81" s="47" t="s">
        <v>191</v>
      </c>
      <c r="K81" s="47" t="s">
        <v>370</v>
      </c>
      <c r="L81" s="47" t="s">
        <v>193</v>
      </c>
      <c r="M81" s="6" t="n">
        <v>43956.10472222222</v>
      </c>
      <c r="N81" s="47" t="s">
        <v>227</v>
      </c>
      <c r="O81" s="47" t="s">
        <v>371</v>
      </c>
      <c r="P81" s="47" t="n">
        <v>11093</v>
      </c>
      <c r="Q81" s="47" t="s">
        <v>372</v>
      </c>
      <c r="R81" s="6" t="n">
        <v>43956.03663194443</v>
      </c>
      <c r="S81" s="47" t="s">
        <v>370</v>
      </c>
      <c r="T81" s="47" t="s">
        <v>196</v>
      </c>
      <c r="U81" s="47">
        <f>TEXT(Table13[[#This Row],[Created]],"yyyy-mm-dd")</f>
        <v/>
      </c>
      <c r="V81" s="47" t="s">
        <v>420</v>
      </c>
      <c r="W81" s="47" t="n"/>
      <c r="X81" t="s">
        <v>26</v>
      </c>
    </row>
    <row r="82" spans="1:24">
      <c r="A82" s="47" t="s">
        <v>463</v>
      </c>
      <c r="B82" s="47" t="s">
        <v>231</v>
      </c>
      <c r="C82" s="47" t="s">
        <v>464</v>
      </c>
      <c r="D82" s="6" t="n">
        <v>43955.90815972222</v>
      </c>
      <c r="E82" s="47" t="s">
        <v>465</v>
      </c>
      <c r="F82" s="47" t="s">
        <v>218</v>
      </c>
      <c r="G82" s="47" t="n">
        <v>0</v>
      </c>
      <c r="H82" s="47" t="s">
        <v>201</v>
      </c>
      <c r="I82" s="47" t="n"/>
      <c r="J82" s="47" t="s">
        <v>213</v>
      </c>
      <c r="K82" s="47" t="n"/>
      <c r="L82" s="47" t="s">
        <v>193</v>
      </c>
      <c r="M82" s="6" t="n">
        <v>43955.91670138889</v>
      </c>
      <c r="N82" s="47" t="s">
        <v>194</v>
      </c>
      <c r="O82" s="47" t="s">
        <v>195</v>
      </c>
      <c r="P82" s="47" t="n"/>
      <c r="Q82" s="47" t="n"/>
      <c r="R82" s="6" t="n"/>
      <c r="S82" s="47" t="n"/>
      <c r="T82" s="47" t="s">
        <v>196</v>
      </c>
      <c r="U82" s="47">
        <f>TEXT(Table13[[#This Row],[Created]],"yyyy-mm-dd")</f>
        <v/>
      </c>
      <c r="V82" s="47" t="s">
        <v>219</v>
      </c>
      <c r="W82" s="47" t="n"/>
      <c r="X82" s="29" t="s">
        <v>40</v>
      </c>
    </row>
    <row r="83" spans="1:24">
      <c r="A83" s="47" t="s">
        <v>466</v>
      </c>
      <c r="B83" s="47" t="s">
        <v>467</v>
      </c>
      <c r="C83" s="47" t="s">
        <v>468</v>
      </c>
      <c r="D83" s="6" t="n">
        <v>43955.9071875</v>
      </c>
      <c r="E83" s="47" t="s">
        <v>469</v>
      </c>
      <c r="F83" s="47" t="s">
        <v>218</v>
      </c>
      <c r="G83" s="47" t="n">
        <v>0</v>
      </c>
      <c r="H83" s="47" t="s">
        <v>201</v>
      </c>
      <c r="I83" s="47" t="n"/>
      <c r="J83" s="47" t="s">
        <v>203</v>
      </c>
      <c r="K83" s="47" t="s">
        <v>193</v>
      </c>
      <c r="L83" s="47" t="s">
        <v>193</v>
      </c>
      <c r="M83" s="6" t="n">
        <v>43955.91807870369</v>
      </c>
      <c r="N83" s="47" t="s">
        <v>194</v>
      </c>
      <c r="O83" s="47" t="s">
        <v>195</v>
      </c>
      <c r="P83" s="47" t="n">
        <v>888</v>
      </c>
      <c r="Q83" s="47" t="s">
        <v>196</v>
      </c>
      <c r="R83" s="6" t="n">
        <v>43955.91746527778</v>
      </c>
      <c r="S83" s="47" t="s">
        <v>193</v>
      </c>
      <c r="T83" s="47" t="s">
        <v>196</v>
      </c>
      <c r="U83" s="47">
        <f>TEXT(Table13[[#This Row],[Created]],"yyyy-mm-dd")</f>
        <v/>
      </c>
      <c r="V83" s="47" t="s">
        <v>214</v>
      </c>
      <c r="W83" s="47" t="n"/>
      <c r="X83" s="29" t="s">
        <v>42</v>
      </c>
    </row>
    <row r="84" spans="1:24">
      <c r="A84" s="47" t="s">
        <v>470</v>
      </c>
      <c r="B84" s="47" t="s">
        <v>471</v>
      </c>
      <c r="C84" s="47" t="s">
        <v>454</v>
      </c>
      <c r="D84" s="6" t="n">
        <v>43955.90668981482</v>
      </c>
      <c r="E84" s="47" t="s">
        <v>9</v>
      </c>
      <c r="F84" s="47" t="s">
        <v>438</v>
      </c>
      <c r="G84" s="47" t="n">
        <v>0</v>
      </c>
      <c r="H84" s="47" t="s">
        <v>275</v>
      </c>
      <c r="I84" s="47" t="s">
        <v>249</v>
      </c>
      <c r="J84" s="47" t="s">
        <v>191</v>
      </c>
      <c r="K84" s="47" t="s">
        <v>439</v>
      </c>
      <c r="L84" s="47" t="s">
        <v>193</v>
      </c>
      <c r="M84" s="6" t="n">
        <v>43956.09303240741</v>
      </c>
      <c r="N84" s="47" t="s">
        <v>227</v>
      </c>
      <c r="O84" s="47" t="s">
        <v>371</v>
      </c>
      <c r="P84" s="47" t="n">
        <v>16100</v>
      </c>
      <c r="Q84" s="47" t="s">
        <v>455</v>
      </c>
      <c r="R84" s="6" t="n">
        <v>43956.09303240741</v>
      </c>
      <c r="S84" s="47" t="s">
        <v>439</v>
      </c>
      <c r="T84" s="47" t="s">
        <v>196</v>
      </c>
      <c r="U84" s="47">
        <f>TEXT(Table13[[#This Row],[Created]],"yyyy-mm-dd")</f>
        <v/>
      </c>
      <c r="V84" s="47" t="s">
        <v>456</v>
      </c>
      <c r="W84" s="47" t="n"/>
      <c r="X84" s="29" t="s">
        <v>26</v>
      </c>
    </row>
    <row r="85" spans="1:24">
      <c r="A85" s="47" t="s">
        <v>472</v>
      </c>
      <c r="B85" s="47" t="s">
        <v>473</v>
      </c>
      <c r="C85" s="47" t="s">
        <v>459</v>
      </c>
      <c r="D85" s="6" t="n">
        <v>43955.90664351852</v>
      </c>
      <c r="E85" s="47" t="s">
        <v>9</v>
      </c>
      <c r="F85" s="47" t="s">
        <v>438</v>
      </c>
      <c r="G85" s="47" t="n">
        <v>0</v>
      </c>
      <c r="H85" s="47" t="s">
        <v>275</v>
      </c>
      <c r="I85" s="47" t="s">
        <v>249</v>
      </c>
      <c r="J85" s="47" t="s">
        <v>191</v>
      </c>
      <c r="K85" s="47" t="s">
        <v>439</v>
      </c>
      <c r="L85" s="47" t="s">
        <v>193</v>
      </c>
      <c r="M85" s="6" t="n">
        <v>43956.09302083333</v>
      </c>
      <c r="N85" s="47" t="s">
        <v>227</v>
      </c>
      <c r="O85" s="47" t="s">
        <v>371</v>
      </c>
      <c r="P85" s="47" t="n">
        <v>16103</v>
      </c>
      <c r="Q85" s="47" t="s">
        <v>455</v>
      </c>
      <c r="R85" s="6" t="n">
        <v>43956.09303240741</v>
      </c>
      <c r="S85" s="47" t="s">
        <v>439</v>
      </c>
      <c r="T85" s="47" t="s">
        <v>196</v>
      </c>
      <c r="U85" s="47">
        <f>TEXT(Table13[[#This Row],[Created]],"yyyy-mm-dd")</f>
        <v/>
      </c>
      <c r="V85" s="47" t="s">
        <v>420</v>
      </c>
      <c r="W85" s="47" t="n"/>
      <c r="X85" s="29" t="s">
        <v>26</v>
      </c>
    </row>
    <row r="86" spans="1:24">
      <c r="A86" s="47" t="s">
        <v>474</v>
      </c>
      <c r="B86" s="47" t="s">
        <v>475</v>
      </c>
      <c r="C86" s="47" t="s">
        <v>454</v>
      </c>
      <c r="D86" s="6" t="n">
        <v>43955.90653935185</v>
      </c>
      <c r="E86" s="47" t="s">
        <v>9</v>
      </c>
      <c r="F86" s="47" t="s">
        <v>438</v>
      </c>
      <c r="G86" s="47" t="n">
        <v>0</v>
      </c>
      <c r="H86" s="47" t="s">
        <v>275</v>
      </c>
      <c r="I86" s="47" t="s">
        <v>249</v>
      </c>
      <c r="J86" s="47" t="s">
        <v>191</v>
      </c>
      <c r="K86" s="47" t="s">
        <v>439</v>
      </c>
      <c r="L86" s="47" t="s">
        <v>193</v>
      </c>
      <c r="M86" s="6" t="n">
        <v>43956.09302083333</v>
      </c>
      <c r="N86" s="47" t="s">
        <v>227</v>
      </c>
      <c r="O86" s="47" t="s">
        <v>371</v>
      </c>
      <c r="P86" s="47" t="n">
        <v>16112</v>
      </c>
      <c r="Q86" s="47" t="s">
        <v>455</v>
      </c>
      <c r="R86" s="6" t="n">
        <v>43956.09302083333</v>
      </c>
      <c r="S86" s="47" t="s">
        <v>439</v>
      </c>
      <c r="T86" s="47" t="s">
        <v>196</v>
      </c>
      <c r="U86" s="47">
        <f>TEXT(Table13[[#This Row],[Created]],"yyyy-mm-dd")</f>
        <v/>
      </c>
      <c r="V86" s="47" t="s">
        <v>456</v>
      </c>
      <c r="W86" s="47" t="n"/>
      <c r="X86" s="29" t="s">
        <v>54</v>
      </c>
    </row>
    <row r="87" spans="1:24">
      <c r="A87" s="47" t="s">
        <v>476</v>
      </c>
      <c r="B87" s="47" t="s">
        <v>199</v>
      </c>
      <c r="C87" s="47" t="s">
        <v>200</v>
      </c>
      <c r="D87" s="6" t="n">
        <v>43955.90634259259</v>
      </c>
      <c r="E87" s="47" t="s">
        <v>25</v>
      </c>
      <c r="F87" s="47" t="n"/>
      <c r="G87" s="47" t="n">
        <v>0</v>
      </c>
      <c r="H87" s="47" t="s">
        <v>201</v>
      </c>
      <c r="I87" s="47" t="s">
        <v>202</v>
      </c>
      <c r="J87" s="47" t="s">
        <v>203</v>
      </c>
      <c r="K87" s="47" t="n"/>
      <c r="L87" s="47" t="s">
        <v>193</v>
      </c>
      <c r="M87" s="6" t="n">
        <v>43955.92643518518</v>
      </c>
      <c r="N87" s="47" t="s">
        <v>194</v>
      </c>
      <c r="O87" s="47" t="n"/>
      <c r="P87" s="47" t="n">
        <v>1736</v>
      </c>
      <c r="Q87" s="47" t="s">
        <v>204</v>
      </c>
      <c r="R87" s="6" t="n">
        <v>43955.92643518518</v>
      </c>
      <c r="S87" s="47" t="s">
        <v>205</v>
      </c>
      <c r="T87" s="47" t="s">
        <v>196</v>
      </c>
      <c r="U87" s="47">
        <f>TEXT(Table13[[#This Row],[Created]],"yyyy-mm-dd")</f>
        <v/>
      </c>
      <c r="V87" s="47" t="s">
        <v>206</v>
      </c>
      <c r="W87" s="47" t="n"/>
      <c r="X87" s="29" t="s">
        <v>207</v>
      </c>
    </row>
    <row r="88" spans="1:24">
      <c r="A88" s="47" t="s">
        <v>477</v>
      </c>
      <c r="B88" s="47" t="s">
        <v>478</v>
      </c>
      <c r="C88" s="47" t="s">
        <v>479</v>
      </c>
      <c r="D88" s="6" t="n">
        <v>43955.90321759259</v>
      </c>
      <c r="E88" s="47" t="s">
        <v>23</v>
      </c>
      <c r="F88" s="47" t="s">
        <v>233</v>
      </c>
      <c r="G88" s="47" t="n">
        <v>0</v>
      </c>
      <c r="H88" s="47" t="s">
        <v>201</v>
      </c>
      <c r="I88" s="47" t="n"/>
      <c r="J88" s="47" t="s">
        <v>203</v>
      </c>
      <c r="K88" s="47" t="s">
        <v>193</v>
      </c>
      <c r="L88" s="47" t="s">
        <v>193</v>
      </c>
      <c r="M88" s="6" t="n">
        <v>43955.91038194444</v>
      </c>
      <c r="N88" s="47" t="s">
        <v>194</v>
      </c>
      <c r="O88" s="47" t="s">
        <v>195</v>
      </c>
      <c r="P88" s="47" t="n">
        <v>290</v>
      </c>
      <c r="Q88" s="47" t="s">
        <v>196</v>
      </c>
      <c r="R88" s="6" t="n">
        <v>43955.90657407408</v>
      </c>
      <c r="S88" s="47" t="s">
        <v>193</v>
      </c>
      <c r="T88" s="47" t="s">
        <v>196</v>
      </c>
      <c r="U88" s="47">
        <f>TEXT(Table13[[#This Row],[Created]],"yyyy-mm-dd")</f>
        <v/>
      </c>
      <c r="V88" s="47" t="s">
        <v>336</v>
      </c>
      <c r="W88" s="47" t="n"/>
      <c r="X88" s="29" t="s">
        <v>68</v>
      </c>
    </row>
    <row r="89" spans="1:24">
      <c r="A89" s="47" t="s">
        <v>480</v>
      </c>
      <c r="B89" s="47" t="s">
        <v>199</v>
      </c>
      <c r="C89" s="47" t="s">
        <v>200</v>
      </c>
      <c r="D89" s="6" t="n">
        <v>43955.90297453704</v>
      </c>
      <c r="E89" s="47" t="s">
        <v>25</v>
      </c>
      <c r="F89" s="47" t="n"/>
      <c r="G89" s="47" t="n">
        <v>0</v>
      </c>
      <c r="H89" s="47" t="s">
        <v>201</v>
      </c>
      <c r="I89" s="47" t="s">
        <v>202</v>
      </c>
      <c r="J89" s="47" t="s">
        <v>203</v>
      </c>
      <c r="K89" s="47" t="n"/>
      <c r="L89" s="47" t="s">
        <v>193</v>
      </c>
      <c r="M89" s="6" t="n">
        <v>43955.92642361111</v>
      </c>
      <c r="N89" s="47" t="s">
        <v>194</v>
      </c>
      <c r="O89" s="47" t="n"/>
      <c r="P89" s="47" t="n">
        <v>2026</v>
      </c>
      <c r="Q89" s="47" t="s">
        <v>204</v>
      </c>
      <c r="R89" s="6" t="n">
        <v>43955.92642361111</v>
      </c>
      <c r="S89" s="47" t="s">
        <v>205</v>
      </c>
      <c r="T89" s="47" t="s">
        <v>196</v>
      </c>
      <c r="U89" s="47">
        <f>TEXT(Table13[[#This Row],[Created]],"yyyy-mm-dd")</f>
        <v/>
      </c>
      <c r="V89" s="47" t="s">
        <v>206</v>
      </c>
      <c r="W89" s="47" t="n"/>
      <c r="X89" s="29" t="s">
        <v>207</v>
      </c>
    </row>
    <row r="90" spans="1:24">
      <c r="A90" s="47" t="s">
        <v>481</v>
      </c>
      <c r="B90" s="47" t="s">
        <v>482</v>
      </c>
      <c r="C90" s="47" t="s">
        <v>295</v>
      </c>
      <c r="D90" s="6" t="n">
        <v>43955.90289351852</v>
      </c>
      <c r="E90" s="47" t="s">
        <v>33</v>
      </c>
      <c r="F90" s="47" t="s">
        <v>212</v>
      </c>
      <c r="G90" s="47" t="n">
        <v>0</v>
      </c>
      <c r="H90" s="47" t="s">
        <v>201</v>
      </c>
      <c r="I90" s="47" t="n"/>
      <c r="J90" s="47" t="s">
        <v>203</v>
      </c>
      <c r="K90" s="47" t="s">
        <v>193</v>
      </c>
      <c r="L90" s="47" t="s">
        <v>193</v>
      </c>
      <c r="M90" s="6" t="n">
        <v>43955.92010416667</v>
      </c>
      <c r="N90" s="47" t="s">
        <v>194</v>
      </c>
      <c r="O90" s="47" t="s">
        <v>195</v>
      </c>
      <c r="P90" s="47" t="n">
        <v>1487</v>
      </c>
      <c r="Q90" s="47" t="s">
        <v>196</v>
      </c>
      <c r="R90" s="6" t="n">
        <v>43955.92010416667</v>
      </c>
      <c r="S90" s="47" t="s">
        <v>193</v>
      </c>
      <c r="T90" s="47" t="s">
        <v>196</v>
      </c>
      <c r="U90" s="47">
        <f>TEXT(Table13[[#This Row],[Created]],"yyyy-mm-dd")</f>
        <v/>
      </c>
      <c r="V90" s="47" t="s">
        <v>214</v>
      </c>
      <c r="W90" s="47" t="n"/>
      <c r="X90" s="29" t="s">
        <v>32</v>
      </c>
    </row>
    <row r="91" spans="1:24">
      <c r="A91" s="47" t="s">
        <v>483</v>
      </c>
      <c r="B91" s="47" t="s">
        <v>199</v>
      </c>
      <c r="C91" s="47" t="s">
        <v>200</v>
      </c>
      <c r="D91" s="6" t="n">
        <v>43955.89952546296</v>
      </c>
      <c r="E91" s="47" t="s">
        <v>25</v>
      </c>
      <c r="F91" s="47" t="n"/>
      <c r="G91" s="47" t="n">
        <v>0</v>
      </c>
      <c r="H91" s="47" t="s">
        <v>201</v>
      </c>
      <c r="I91" s="47" t="s">
        <v>202</v>
      </c>
      <c r="J91" s="47" t="s">
        <v>203</v>
      </c>
      <c r="K91" s="47" t="n"/>
      <c r="L91" s="47" t="s">
        <v>193</v>
      </c>
      <c r="M91" s="6" t="n">
        <v>43955.91947916667</v>
      </c>
      <c r="N91" s="47" t="s">
        <v>194</v>
      </c>
      <c r="O91" s="47" t="n"/>
      <c r="P91" s="47" t="n">
        <v>1724</v>
      </c>
      <c r="Q91" s="47" t="s">
        <v>204</v>
      </c>
      <c r="R91" s="6" t="n">
        <v>43955.91947916667</v>
      </c>
      <c r="S91" s="47" t="s">
        <v>205</v>
      </c>
      <c r="T91" s="47" t="s">
        <v>196</v>
      </c>
      <c r="U91" s="47">
        <f>TEXT(Table13[[#This Row],[Created]],"yyyy-mm-dd")</f>
        <v/>
      </c>
      <c r="V91" s="47" t="s">
        <v>206</v>
      </c>
      <c r="W91" s="47" t="n"/>
      <c r="X91" s="29" t="s">
        <v>207</v>
      </c>
    </row>
    <row r="92" spans="1:24">
      <c r="A92" s="47" t="s">
        <v>484</v>
      </c>
      <c r="B92" s="47" t="s">
        <v>199</v>
      </c>
      <c r="C92" s="47" t="s">
        <v>200</v>
      </c>
      <c r="D92" s="6" t="n">
        <v>43955.89614583334</v>
      </c>
      <c r="E92" s="47" t="s">
        <v>25</v>
      </c>
      <c r="F92" s="47" t="n"/>
      <c r="G92" s="47" t="n">
        <v>0</v>
      </c>
      <c r="H92" s="47" t="s">
        <v>201</v>
      </c>
      <c r="I92" s="47" t="s">
        <v>202</v>
      </c>
      <c r="J92" s="47" t="s">
        <v>203</v>
      </c>
      <c r="K92" s="47" t="n"/>
      <c r="L92" s="47" t="s">
        <v>193</v>
      </c>
      <c r="M92" s="6" t="n">
        <v>43955.91947916667</v>
      </c>
      <c r="N92" s="47" t="s">
        <v>194</v>
      </c>
      <c r="O92" s="47" t="n"/>
      <c r="P92" s="47" t="n">
        <v>2016</v>
      </c>
      <c r="Q92" s="47" t="s">
        <v>204</v>
      </c>
      <c r="R92" s="6" t="n">
        <v>43955.91947916667</v>
      </c>
      <c r="S92" s="47" t="s">
        <v>205</v>
      </c>
      <c r="T92" s="47" t="s">
        <v>196</v>
      </c>
      <c r="U92" s="47">
        <f>TEXT(Table13[[#This Row],[Created]],"yyyy-mm-dd")</f>
        <v/>
      </c>
      <c r="V92" s="47" t="s">
        <v>206</v>
      </c>
      <c r="W92" s="47" t="n"/>
      <c r="X92" s="29" t="s">
        <v>207</v>
      </c>
    </row>
    <row r="93" spans="1:24">
      <c r="A93" s="47" t="s">
        <v>485</v>
      </c>
      <c r="B93" s="47" t="s">
        <v>231</v>
      </c>
      <c r="C93" s="47" t="s">
        <v>486</v>
      </c>
      <c r="D93" s="6" t="n">
        <v>43955.89377314815</v>
      </c>
      <c r="E93" s="47" t="s">
        <v>33</v>
      </c>
      <c r="F93" s="47" t="s">
        <v>212</v>
      </c>
      <c r="G93" s="47" t="n">
        <v>0</v>
      </c>
      <c r="H93" s="47" t="s">
        <v>201</v>
      </c>
      <c r="I93" s="47" t="n"/>
      <c r="J93" s="47" t="s">
        <v>213</v>
      </c>
      <c r="K93" s="47" t="n"/>
      <c r="L93" s="47" t="s">
        <v>193</v>
      </c>
      <c r="M93" s="6" t="n">
        <v>43955.90085648148</v>
      </c>
      <c r="N93" s="47" t="s">
        <v>194</v>
      </c>
      <c r="O93" s="47" t="s">
        <v>195</v>
      </c>
      <c r="P93" s="47" t="n"/>
      <c r="Q93" s="47" t="n"/>
      <c r="R93" s="6" t="n"/>
      <c r="S93" s="47" t="n"/>
      <c r="T93" s="47" t="s">
        <v>196</v>
      </c>
      <c r="U93" s="47">
        <f>TEXT(Table13[[#This Row],[Created]],"yyyy-mm-dd")</f>
        <v/>
      </c>
      <c r="V93" s="47" t="s">
        <v>214</v>
      </c>
      <c r="W93" s="47" t="n"/>
      <c r="X93" s="29" t="s">
        <v>40</v>
      </c>
    </row>
    <row r="94" spans="1:24">
      <c r="A94" s="47" t="s">
        <v>487</v>
      </c>
      <c r="B94" s="47" t="s">
        <v>488</v>
      </c>
      <c r="C94" s="47" t="s">
        <v>489</v>
      </c>
      <c r="D94" s="6" t="n">
        <v>43955.89350694444</v>
      </c>
      <c r="E94" s="47" t="s">
        <v>490</v>
      </c>
      <c r="F94" s="47" t="s">
        <v>218</v>
      </c>
      <c r="G94" s="47" t="n">
        <v>0</v>
      </c>
      <c r="H94" s="47" t="s">
        <v>201</v>
      </c>
      <c r="I94" s="47" t="n"/>
      <c r="J94" s="47" t="s">
        <v>213</v>
      </c>
      <c r="K94" s="47" t="n"/>
      <c r="L94" s="47" t="s">
        <v>193</v>
      </c>
      <c r="M94" s="6" t="n">
        <v>43955.900625</v>
      </c>
      <c r="N94" s="47" t="s">
        <v>227</v>
      </c>
      <c r="O94" s="47" t="s">
        <v>195</v>
      </c>
      <c r="P94" s="47" t="n"/>
      <c r="Q94" s="47" t="n"/>
      <c r="R94" s="6" t="n"/>
      <c r="S94" s="47" t="n"/>
      <c r="T94" s="47" t="s">
        <v>196</v>
      </c>
      <c r="U94" s="47">
        <f>TEXT(Table13[[#This Row],[Created]],"yyyy-mm-dd")</f>
        <v/>
      </c>
      <c r="V94" s="47" t="s">
        <v>326</v>
      </c>
      <c r="W94" s="47" t="n"/>
      <c r="X94" t="s">
        <v>34</v>
      </c>
    </row>
    <row r="95" spans="1:24">
      <c r="A95" s="47" t="s">
        <v>491</v>
      </c>
      <c r="B95" s="47" t="s">
        <v>199</v>
      </c>
      <c r="C95" s="47" t="s">
        <v>200</v>
      </c>
      <c r="D95" s="6" t="n">
        <v>43955.89240740741</v>
      </c>
      <c r="E95" s="47" t="s">
        <v>25</v>
      </c>
      <c r="F95" s="47" t="n"/>
      <c r="G95" s="47" t="n">
        <v>0</v>
      </c>
      <c r="H95" s="47" t="s">
        <v>201</v>
      </c>
      <c r="I95" s="47" t="s">
        <v>202</v>
      </c>
      <c r="J95" s="47" t="s">
        <v>203</v>
      </c>
      <c r="K95" s="47" t="n"/>
      <c r="L95" s="47" t="s">
        <v>193</v>
      </c>
      <c r="M95" s="6" t="n">
        <v>43955.9125462963</v>
      </c>
      <c r="N95" s="47" t="s">
        <v>194</v>
      </c>
      <c r="O95" s="47" t="n"/>
      <c r="P95" s="47" t="n">
        <v>1740</v>
      </c>
      <c r="Q95" s="47" t="s">
        <v>204</v>
      </c>
      <c r="R95" s="6" t="n">
        <v>43955.9125462963</v>
      </c>
      <c r="S95" s="47" t="s">
        <v>205</v>
      </c>
      <c r="T95" s="47" t="s">
        <v>196</v>
      </c>
      <c r="U95" s="47">
        <f>TEXT(Table13[[#This Row],[Created]],"yyyy-mm-dd")</f>
        <v/>
      </c>
      <c r="V95" s="47" t="s">
        <v>206</v>
      </c>
      <c r="W95" s="47" t="n"/>
      <c r="X95" s="29" t="s">
        <v>207</v>
      </c>
    </row>
    <row r="96" spans="1:24">
      <c r="A96" s="47" t="s">
        <v>492</v>
      </c>
      <c r="B96" s="47" t="s">
        <v>199</v>
      </c>
      <c r="C96" s="47" t="s">
        <v>200</v>
      </c>
      <c r="D96" s="6" t="n">
        <v>43955.88901620371</v>
      </c>
      <c r="E96" s="47" t="s">
        <v>25</v>
      </c>
      <c r="F96" s="47" t="n"/>
      <c r="G96" s="47" t="n">
        <v>0</v>
      </c>
      <c r="H96" s="47" t="s">
        <v>201</v>
      </c>
      <c r="I96" s="47" t="s">
        <v>202</v>
      </c>
      <c r="J96" s="47" t="s">
        <v>203</v>
      </c>
      <c r="K96" s="47" t="n"/>
      <c r="L96" s="47" t="s">
        <v>193</v>
      </c>
      <c r="M96" s="6" t="n">
        <v>43955.91253472222</v>
      </c>
      <c r="N96" s="47" t="s">
        <v>194</v>
      </c>
      <c r="O96" s="47" t="n"/>
      <c r="P96" s="47" t="n">
        <v>2032</v>
      </c>
      <c r="Q96" s="47" t="s">
        <v>204</v>
      </c>
      <c r="R96" s="6" t="n">
        <v>43955.91253472222</v>
      </c>
      <c r="S96" s="47" t="s">
        <v>205</v>
      </c>
      <c r="T96" s="47" t="s">
        <v>196</v>
      </c>
      <c r="U96" s="47">
        <f>TEXT(Table13[[#This Row],[Created]],"yyyy-mm-dd")</f>
        <v/>
      </c>
      <c r="V96" s="47" t="s">
        <v>206</v>
      </c>
      <c r="W96" s="47" t="n"/>
      <c r="X96" s="29" t="s">
        <v>207</v>
      </c>
    </row>
    <row r="97" spans="1:24">
      <c r="A97" s="47" t="s">
        <v>493</v>
      </c>
      <c r="B97" s="47" t="s">
        <v>494</v>
      </c>
      <c r="C97" s="47" t="s">
        <v>495</v>
      </c>
      <c r="D97" s="6" t="n">
        <v>43955.88896990742</v>
      </c>
      <c r="E97" s="47" t="s">
        <v>23</v>
      </c>
      <c r="F97" s="47" t="s">
        <v>233</v>
      </c>
      <c r="G97" s="47" t="n">
        <v>0</v>
      </c>
      <c r="H97" s="47" t="s">
        <v>201</v>
      </c>
      <c r="I97" s="47" t="n"/>
      <c r="J97" s="47" t="s">
        <v>203</v>
      </c>
      <c r="K97" s="47" t="s">
        <v>193</v>
      </c>
      <c r="L97" s="47" t="s">
        <v>193</v>
      </c>
      <c r="M97" s="6" t="n">
        <v>43956.0589699074</v>
      </c>
      <c r="N97" s="47" t="s">
        <v>194</v>
      </c>
      <c r="O97" s="47" t="s">
        <v>195</v>
      </c>
      <c r="P97" s="47" t="n">
        <v>14688</v>
      </c>
      <c r="Q97" s="47" t="s">
        <v>196</v>
      </c>
      <c r="R97" s="6" t="n">
        <v>43956.0589699074</v>
      </c>
      <c r="S97" s="47" t="s">
        <v>193</v>
      </c>
      <c r="T97" s="47" t="s">
        <v>196</v>
      </c>
      <c r="U97" s="47">
        <f>TEXT(Table13[[#This Row],[Created]],"yyyy-mm-dd")</f>
        <v/>
      </c>
      <c r="V97" s="47" t="s">
        <v>336</v>
      </c>
      <c r="W97" s="47" t="n"/>
      <c r="X97" s="29" t="s">
        <v>68</v>
      </c>
    </row>
    <row r="98" spans="1:24">
      <c r="A98" s="47" t="s">
        <v>496</v>
      </c>
      <c r="B98" s="47" t="s">
        <v>231</v>
      </c>
      <c r="C98" s="47" t="s">
        <v>497</v>
      </c>
      <c r="D98" s="6" t="n">
        <v>43955.88864583334</v>
      </c>
      <c r="E98" s="47" t="s">
        <v>51</v>
      </c>
      <c r="F98" s="47" t="s">
        <v>233</v>
      </c>
      <c r="G98" s="47" t="n">
        <v>0</v>
      </c>
      <c r="H98" s="47" t="s">
        <v>201</v>
      </c>
      <c r="I98" s="47" t="n"/>
      <c r="J98" s="47" t="s">
        <v>213</v>
      </c>
      <c r="K98" s="47" t="n"/>
      <c r="L98" s="47" t="s">
        <v>193</v>
      </c>
      <c r="M98" s="6" t="n">
        <v>43955.89118055555</v>
      </c>
      <c r="N98" s="47" t="s">
        <v>194</v>
      </c>
      <c r="O98" s="47" t="s">
        <v>195</v>
      </c>
      <c r="P98" s="47" t="n"/>
      <c r="Q98" s="47" t="n"/>
      <c r="R98" s="6" t="n"/>
      <c r="S98" s="47" t="n"/>
      <c r="T98" s="47" t="s">
        <v>196</v>
      </c>
      <c r="U98" s="47">
        <f>TEXT(Table13[[#This Row],[Created]],"yyyy-mm-dd")</f>
        <v/>
      </c>
      <c r="V98" s="47" t="s">
        <v>420</v>
      </c>
      <c r="W98" s="47" t="n"/>
      <c r="X98" s="29" t="s">
        <v>40</v>
      </c>
    </row>
    <row r="99" spans="1:24">
      <c r="A99" s="47" t="s">
        <v>498</v>
      </c>
      <c r="B99" s="47" t="s">
        <v>499</v>
      </c>
      <c r="C99" s="47" t="s">
        <v>500</v>
      </c>
      <c r="D99" s="6" t="n">
        <v>43955.88707175926</v>
      </c>
      <c r="E99" s="47" t="s">
        <v>501</v>
      </c>
      <c r="F99" s="47" t="s">
        <v>218</v>
      </c>
      <c r="G99" s="47" t="n">
        <v>0</v>
      </c>
      <c r="H99" s="47" t="s">
        <v>201</v>
      </c>
      <c r="I99" s="47" t="n"/>
      <c r="J99" s="47" t="s">
        <v>213</v>
      </c>
      <c r="K99" s="47" t="n"/>
      <c r="L99" s="47" t="s">
        <v>193</v>
      </c>
      <c r="M99" s="6" t="n">
        <v>43956.02328703704</v>
      </c>
      <c r="N99" s="47" t="s">
        <v>194</v>
      </c>
      <c r="O99" s="47" t="s">
        <v>195</v>
      </c>
      <c r="P99" s="47" t="n"/>
      <c r="Q99" s="47" t="n"/>
      <c r="R99" s="6" t="n"/>
      <c r="S99" s="47" t="n"/>
      <c r="T99" s="47" t="s">
        <v>196</v>
      </c>
      <c r="U99" s="47">
        <f>TEXT(Table13[[#This Row],[Created]],"yyyy-mm-dd")</f>
        <v/>
      </c>
      <c r="V99" s="47" t="s">
        <v>502</v>
      </c>
      <c r="W99" s="47" t="n"/>
      <c r="X99" s="29" t="s">
        <v>32</v>
      </c>
    </row>
    <row r="100" spans="1:24">
      <c r="A100" s="47" t="s">
        <v>503</v>
      </c>
      <c r="B100" s="47" t="s">
        <v>504</v>
      </c>
      <c r="C100" s="47" t="s">
        <v>505</v>
      </c>
      <c r="D100" s="6" t="n">
        <v>43955.88643518519</v>
      </c>
      <c r="E100" s="47" t="s">
        <v>33</v>
      </c>
      <c r="F100" s="47" t="s">
        <v>212</v>
      </c>
      <c r="G100" s="47" t="n">
        <v>0</v>
      </c>
      <c r="H100" s="47" t="s">
        <v>201</v>
      </c>
      <c r="I100" s="47" t="n"/>
      <c r="J100" s="47" t="s">
        <v>213</v>
      </c>
      <c r="K100" s="47" t="n"/>
      <c r="L100" s="47" t="s">
        <v>193</v>
      </c>
      <c r="M100" s="6" t="n">
        <v>43955.89349537037</v>
      </c>
      <c r="N100" s="47" t="s">
        <v>194</v>
      </c>
      <c r="O100" s="47" t="s">
        <v>195</v>
      </c>
      <c r="P100" s="47" t="n"/>
      <c r="Q100" s="47" t="n"/>
      <c r="R100" s="6" t="n"/>
      <c r="S100" s="47" t="n"/>
      <c r="T100" s="47" t="s">
        <v>196</v>
      </c>
      <c r="U100" s="47">
        <f>TEXT(Table13[[#This Row],[Created]],"yyyy-mm-dd")</f>
        <v/>
      </c>
      <c r="V100" s="47" t="s">
        <v>214</v>
      </c>
      <c r="W100" s="47" t="n"/>
      <c r="X100" s="29" t="s">
        <v>32</v>
      </c>
    </row>
    <row r="101" spans="1:24">
      <c r="A101" s="47" t="s">
        <v>506</v>
      </c>
      <c r="B101" s="47" t="s">
        <v>199</v>
      </c>
      <c r="C101" s="47" t="s">
        <v>200</v>
      </c>
      <c r="D101" s="6" t="n">
        <v>43955.88546296295</v>
      </c>
      <c r="E101" s="47" t="s">
        <v>25</v>
      </c>
      <c r="F101" s="47" t="n"/>
      <c r="G101" s="47" t="n">
        <v>0</v>
      </c>
      <c r="H101" s="47" t="s">
        <v>201</v>
      </c>
      <c r="I101" s="47" t="s">
        <v>202</v>
      </c>
      <c r="J101" s="47" t="s">
        <v>203</v>
      </c>
      <c r="K101" s="47" t="n"/>
      <c r="L101" s="47" t="s">
        <v>193</v>
      </c>
      <c r="M101" s="6" t="n">
        <v>43955.90560185185</v>
      </c>
      <c r="N101" s="47" t="s">
        <v>194</v>
      </c>
      <c r="O101" s="47" t="n"/>
      <c r="P101" s="47" t="n">
        <v>1741</v>
      </c>
      <c r="Q101" s="47" t="s">
        <v>204</v>
      </c>
      <c r="R101" s="6" t="n">
        <v>43955.90561342592</v>
      </c>
      <c r="S101" s="47" t="s">
        <v>205</v>
      </c>
      <c r="T101" s="47" t="s">
        <v>196</v>
      </c>
      <c r="U101" s="47">
        <f>TEXT(Table13[[#This Row],[Created]],"yyyy-mm-dd")</f>
        <v/>
      </c>
      <c r="V101" s="47" t="s">
        <v>206</v>
      </c>
      <c r="W101" s="47" t="n"/>
      <c r="X101" s="29" t="s">
        <v>207</v>
      </c>
    </row>
    <row r="102" spans="1:24">
      <c r="A102" s="47" t="s">
        <v>507</v>
      </c>
      <c r="B102" s="47" t="s">
        <v>508</v>
      </c>
      <c r="C102" s="47" t="s">
        <v>509</v>
      </c>
      <c r="D102" s="6" t="n">
        <v>43955.8852662037</v>
      </c>
      <c r="E102" s="47" t="s">
        <v>43</v>
      </c>
      <c r="F102" s="47" t="s">
        <v>398</v>
      </c>
      <c r="G102" s="47" t="n">
        <v>0</v>
      </c>
      <c r="H102" s="47" t="s">
        <v>190</v>
      </c>
      <c r="I102" s="47" t="s">
        <v>249</v>
      </c>
      <c r="J102" s="47" t="s">
        <v>203</v>
      </c>
      <c r="K102" s="47" t="s">
        <v>510</v>
      </c>
      <c r="L102" s="47" t="s">
        <v>193</v>
      </c>
      <c r="M102" s="6" t="n">
        <v>43955.92377314815</v>
      </c>
      <c r="N102" s="47" t="s">
        <v>227</v>
      </c>
      <c r="O102" s="47" t="s">
        <v>400</v>
      </c>
      <c r="P102" s="47" t="n">
        <v>3327</v>
      </c>
      <c r="Q102" s="47" t="s">
        <v>511</v>
      </c>
      <c r="R102" s="6" t="n">
        <v>43955.92361111111</v>
      </c>
      <c r="S102" s="47" t="s">
        <v>510</v>
      </c>
      <c r="T102" s="47" t="s">
        <v>196</v>
      </c>
      <c r="U102" s="47">
        <f>TEXT(Table13[[#This Row],[Created]],"yyyy-mm-dd")</f>
        <v/>
      </c>
      <c r="V102" s="47" t="s">
        <v>512</v>
      </c>
      <c r="W102" s="47" t="n"/>
      <c r="X102" s="47" t="s">
        <v>402</v>
      </c>
    </row>
    <row r="103" spans="1:24">
      <c r="A103" s="47" t="s">
        <v>513</v>
      </c>
      <c r="B103" s="47" t="s">
        <v>199</v>
      </c>
      <c r="C103" s="47" t="s">
        <v>200</v>
      </c>
      <c r="D103" s="6" t="n">
        <v>43955.88199074074</v>
      </c>
      <c r="E103" s="47" t="s">
        <v>25</v>
      </c>
      <c r="F103" s="47" t="n"/>
      <c r="G103" s="47" t="n">
        <v>0</v>
      </c>
      <c r="H103" s="47" t="s">
        <v>201</v>
      </c>
      <c r="I103" s="47" t="s">
        <v>202</v>
      </c>
      <c r="J103" s="47" t="s">
        <v>203</v>
      </c>
      <c r="K103" s="47" t="n"/>
      <c r="L103" s="47" t="s">
        <v>193</v>
      </c>
      <c r="M103" s="6" t="n">
        <v>43955.90559027779</v>
      </c>
      <c r="N103" s="47" t="s">
        <v>194</v>
      </c>
      <c r="O103" s="47" t="n"/>
      <c r="P103" s="47" t="n">
        <v>2039</v>
      </c>
      <c r="Q103" s="47" t="s">
        <v>204</v>
      </c>
      <c r="R103" s="6" t="n">
        <v>43955.90559027779</v>
      </c>
      <c r="S103" s="47" t="s">
        <v>205</v>
      </c>
      <c r="T103" s="47" t="s">
        <v>196</v>
      </c>
      <c r="U103" s="47">
        <f>TEXT(Table13[[#This Row],[Created]],"yyyy-mm-dd")</f>
        <v/>
      </c>
      <c r="V103" s="47" t="s">
        <v>206</v>
      </c>
      <c r="W103" s="47" t="n"/>
      <c r="X103" s="29" t="s">
        <v>207</v>
      </c>
    </row>
    <row r="104" spans="1:24">
      <c r="A104" s="47" t="s">
        <v>514</v>
      </c>
      <c r="B104" s="47" t="s">
        <v>515</v>
      </c>
      <c r="C104" s="47" t="s">
        <v>516</v>
      </c>
      <c r="D104" s="6" t="n">
        <v>43955.8816898148</v>
      </c>
      <c r="E104" s="47" t="s">
        <v>35</v>
      </c>
      <c r="F104" s="47" t="s">
        <v>248</v>
      </c>
      <c r="G104" s="47" t="n">
        <v>0</v>
      </c>
      <c r="H104" s="47" t="s">
        <v>190</v>
      </c>
      <c r="I104" s="47" t="s">
        <v>249</v>
      </c>
      <c r="J104" s="47" t="s">
        <v>191</v>
      </c>
      <c r="K104" s="47" t="s">
        <v>250</v>
      </c>
      <c r="L104" s="47" t="s">
        <v>193</v>
      </c>
      <c r="M104" s="6" t="n">
        <v>43955.90734953704</v>
      </c>
      <c r="N104" s="47" t="s">
        <v>227</v>
      </c>
      <c r="O104" s="47" t="s">
        <v>251</v>
      </c>
      <c r="P104" s="47" t="n">
        <v>2217</v>
      </c>
      <c r="Q104" s="47" t="s">
        <v>252</v>
      </c>
      <c r="R104" s="6" t="n">
        <v>43955.90734953704</v>
      </c>
      <c r="S104" s="47" t="s">
        <v>250</v>
      </c>
      <c r="T104" s="47" t="s">
        <v>196</v>
      </c>
      <c r="U104" s="47">
        <f>TEXT(Table13[[#This Row],[Created]],"yyyy-mm-dd")</f>
        <v/>
      </c>
      <c r="V104" s="47" t="s">
        <v>517</v>
      </c>
      <c r="W104" s="47" t="n"/>
      <c r="X104" s="29" t="s">
        <v>10</v>
      </c>
    </row>
    <row r="105" spans="1:24">
      <c r="A105" s="47" t="s">
        <v>518</v>
      </c>
      <c r="B105" s="47" t="s">
        <v>519</v>
      </c>
      <c r="C105" s="47" t="s">
        <v>520</v>
      </c>
      <c r="D105" s="6" t="n">
        <v>43955.88135416667</v>
      </c>
      <c r="E105" s="47" t="s">
        <v>105</v>
      </c>
      <c r="F105" s="47" t="s">
        <v>398</v>
      </c>
      <c r="G105" s="47" t="n">
        <v>0</v>
      </c>
      <c r="H105" s="47" t="s">
        <v>190</v>
      </c>
      <c r="I105" s="47" t="s">
        <v>521</v>
      </c>
      <c r="J105" s="47" t="s">
        <v>203</v>
      </c>
      <c r="K105" s="47" t="s">
        <v>510</v>
      </c>
      <c r="L105" s="47" t="s">
        <v>193</v>
      </c>
      <c r="M105" s="6" t="n">
        <v>43955.91940972222</v>
      </c>
      <c r="N105" s="47" t="s">
        <v>227</v>
      </c>
      <c r="O105" s="47" t="s">
        <v>400</v>
      </c>
      <c r="P105" s="47" t="n">
        <v>3288</v>
      </c>
      <c r="Q105" s="47" t="s">
        <v>511</v>
      </c>
      <c r="R105" s="6" t="n">
        <v>43955.91925925926</v>
      </c>
      <c r="S105" s="47" t="s">
        <v>510</v>
      </c>
      <c r="T105" s="47" t="s">
        <v>196</v>
      </c>
      <c r="U105" s="47">
        <f>TEXT(Table13[[#This Row],[Created]],"yyyy-mm-dd")</f>
        <v/>
      </c>
      <c r="V105" s="47" t="s">
        <v>326</v>
      </c>
      <c r="W105" s="47" t="n"/>
      <c r="X105" s="47" t="s">
        <v>402</v>
      </c>
    </row>
    <row r="106" spans="1:24">
      <c r="A106" s="47" t="s">
        <v>522</v>
      </c>
      <c r="B106" s="47" t="s">
        <v>523</v>
      </c>
      <c r="C106" s="47" t="s">
        <v>524</v>
      </c>
      <c r="D106" s="6" t="n">
        <v>43955.88122685185</v>
      </c>
      <c r="E106" s="47" t="s">
        <v>51</v>
      </c>
      <c r="F106" s="47" t="s">
        <v>233</v>
      </c>
      <c r="G106" s="47" t="n">
        <v>0</v>
      </c>
      <c r="H106" s="47" t="s">
        <v>201</v>
      </c>
      <c r="I106" s="47" t="n"/>
      <c r="J106" s="47" t="s">
        <v>203</v>
      </c>
      <c r="K106" s="47" t="s">
        <v>193</v>
      </c>
      <c r="L106" s="47" t="s">
        <v>193</v>
      </c>
      <c r="M106" s="6" t="n">
        <v>43955.9609375</v>
      </c>
      <c r="N106" s="47" t="s">
        <v>194</v>
      </c>
      <c r="O106" s="47" t="s">
        <v>195</v>
      </c>
      <c r="P106" s="47" t="n">
        <v>6887</v>
      </c>
      <c r="Q106" s="47" t="s">
        <v>196</v>
      </c>
      <c r="R106" s="6" t="n">
        <v>43955.9609375</v>
      </c>
      <c r="S106" s="47" t="s">
        <v>193</v>
      </c>
      <c r="T106" s="47" t="s">
        <v>196</v>
      </c>
      <c r="U106" s="47">
        <f>TEXT(Table13[[#This Row],[Created]],"yyyy-mm-dd")</f>
        <v/>
      </c>
      <c r="V106" s="47" t="s">
        <v>420</v>
      </c>
      <c r="W106" s="47" t="n"/>
      <c r="X106" s="29" t="s">
        <v>42</v>
      </c>
    </row>
    <row r="107" spans="1:24">
      <c r="A107" s="47" t="s">
        <v>525</v>
      </c>
      <c r="B107" s="47" t="s">
        <v>526</v>
      </c>
      <c r="C107" s="47" t="s">
        <v>527</v>
      </c>
      <c r="D107" s="6" t="n">
        <v>43955.88061342593</v>
      </c>
      <c r="E107" s="47" t="s">
        <v>47</v>
      </c>
      <c r="F107" s="47" t="s">
        <v>218</v>
      </c>
      <c r="G107" s="47" t="n">
        <v>0</v>
      </c>
      <c r="H107" s="47" t="s">
        <v>201</v>
      </c>
      <c r="I107" s="47" t="n"/>
      <c r="J107" s="47" t="s">
        <v>203</v>
      </c>
      <c r="K107" s="47" t="s">
        <v>193</v>
      </c>
      <c r="L107" s="47" t="s">
        <v>193</v>
      </c>
      <c r="M107" s="6" t="n">
        <v>43955.96380787037</v>
      </c>
      <c r="N107" s="47" t="s">
        <v>194</v>
      </c>
      <c r="O107" s="47" t="s">
        <v>195</v>
      </c>
      <c r="P107" s="47" t="n">
        <v>7188</v>
      </c>
      <c r="Q107" s="47" t="s">
        <v>196</v>
      </c>
      <c r="R107" s="6" t="n">
        <v>43955.96380787037</v>
      </c>
      <c r="S107" s="47" t="s">
        <v>193</v>
      </c>
      <c r="T107" s="47" t="s">
        <v>196</v>
      </c>
      <c r="U107" s="47">
        <f>TEXT(Table13[[#This Row],[Created]],"yyyy-mm-dd")</f>
        <v/>
      </c>
      <c r="V107" s="47" t="s">
        <v>326</v>
      </c>
      <c r="W107" s="47" t="n"/>
      <c r="X107" s="29" t="s">
        <v>32</v>
      </c>
    </row>
    <row r="108" spans="1:24">
      <c r="A108" s="47" t="s">
        <v>528</v>
      </c>
      <c r="B108" s="47" t="s">
        <v>199</v>
      </c>
      <c r="C108" s="47" t="s">
        <v>200</v>
      </c>
      <c r="D108" s="6" t="n">
        <v>43955.87857638889</v>
      </c>
      <c r="E108" s="47" t="s">
        <v>25</v>
      </c>
      <c r="F108" s="47" t="n"/>
      <c r="G108" s="47" t="n">
        <v>0</v>
      </c>
      <c r="H108" s="47" t="s">
        <v>201</v>
      </c>
      <c r="I108" s="47" t="s">
        <v>202</v>
      </c>
      <c r="J108" s="47" t="s">
        <v>203</v>
      </c>
      <c r="K108" s="47" t="n"/>
      <c r="L108" s="47" t="s">
        <v>193</v>
      </c>
      <c r="M108" s="6" t="n">
        <v>43955.89865740741</v>
      </c>
      <c r="N108" s="47" t="s">
        <v>194</v>
      </c>
      <c r="O108" s="47" t="n"/>
      <c r="P108" s="47" t="n">
        <v>1735</v>
      </c>
      <c r="Q108" s="47" t="s">
        <v>204</v>
      </c>
      <c r="R108" s="6" t="n">
        <v>43955.89865740741</v>
      </c>
      <c r="S108" s="47" t="s">
        <v>205</v>
      </c>
      <c r="T108" s="47" t="s">
        <v>196</v>
      </c>
      <c r="U108" s="47">
        <f>TEXT(Table13[[#This Row],[Created]],"yyyy-mm-dd")</f>
        <v/>
      </c>
      <c r="V108" s="47" t="s">
        <v>206</v>
      </c>
      <c r="W108" s="47" t="n"/>
      <c r="X108" s="29" t="s">
        <v>207</v>
      </c>
    </row>
    <row r="109" spans="1:24">
      <c r="A109" s="47" t="s">
        <v>529</v>
      </c>
      <c r="B109" s="47" t="s">
        <v>530</v>
      </c>
      <c r="C109" s="47" t="s">
        <v>531</v>
      </c>
      <c r="D109" s="6" t="n">
        <v>43955.87701388889</v>
      </c>
      <c r="E109" s="47" t="s">
        <v>15</v>
      </c>
      <c r="F109" s="47" t="s">
        <v>398</v>
      </c>
      <c r="G109" s="47" t="n">
        <v>0</v>
      </c>
      <c r="H109" s="47" t="s">
        <v>190</v>
      </c>
      <c r="I109" s="47" t="n"/>
      <c r="J109" s="47" t="s">
        <v>239</v>
      </c>
      <c r="K109" s="47" t="s">
        <v>532</v>
      </c>
      <c r="L109" s="47" t="s">
        <v>193</v>
      </c>
      <c r="M109" s="6" t="n">
        <v>43955.91835648148</v>
      </c>
      <c r="N109" s="47" t="s">
        <v>227</v>
      </c>
      <c r="O109" s="47" t="s">
        <v>400</v>
      </c>
      <c r="P109" s="47" t="n"/>
      <c r="Q109" s="47" t="n"/>
      <c r="R109" s="6" t="n"/>
      <c r="S109" s="47" t="n"/>
      <c r="T109" s="47" t="s">
        <v>196</v>
      </c>
      <c r="U109" s="47">
        <f>TEXT(Table13[[#This Row],[Created]],"yyyy-mm-dd")</f>
        <v/>
      </c>
      <c r="V109" s="47" t="s">
        <v>326</v>
      </c>
      <c r="W109" s="47" t="n"/>
      <c r="X109" s="29" t="s">
        <v>52</v>
      </c>
    </row>
    <row r="110" spans="1:24">
      <c r="A110" s="47" t="s">
        <v>533</v>
      </c>
      <c r="B110" s="47" t="s">
        <v>534</v>
      </c>
      <c r="C110" s="47" t="s">
        <v>535</v>
      </c>
      <c r="D110" s="6" t="n">
        <v>43955.87694444445</v>
      </c>
      <c r="E110" s="47" t="s">
        <v>9</v>
      </c>
      <c r="F110" s="47" t="s">
        <v>369</v>
      </c>
      <c r="G110" s="47" t="n">
        <v>0</v>
      </c>
      <c r="H110" s="47" t="s">
        <v>275</v>
      </c>
      <c r="I110" s="47" t="s">
        <v>536</v>
      </c>
      <c r="J110" s="47" t="s">
        <v>225</v>
      </c>
      <c r="K110" s="47" t="s">
        <v>537</v>
      </c>
      <c r="L110" s="47" t="s">
        <v>193</v>
      </c>
      <c r="M110" s="6" t="n">
        <v>43956.10771990742</v>
      </c>
      <c r="N110" s="47" t="s">
        <v>227</v>
      </c>
      <c r="O110" s="47" t="s">
        <v>371</v>
      </c>
      <c r="P110" s="47" t="n"/>
      <c r="Q110" s="47" t="n"/>
      <c r="R110" s="6" t="n"/>
      <c r="S110" s="47" t="n"/>
      <c r="T110" s="47" t="s">
        <v>196</v>
      </c>
      <c r="U110" s="47">
        <f>TEXT(Table13[[#This Row],[Created]],"yyyy-mm-dd")</f>
        <v/>
      </c>
      <c r="V110" s="47" t="s">
        <v>538</v>
      </c>
      <c r="W110" s="47" t="n"/>
      <c r="X110" s="29" t="s">
        <v>24</v>
      </c>
    </row>
    <row r="111" spans="1:24">
      <c r="A111" s="47" t="s">
        <v>539</v>
      </c>
      <c r="B111" s="47" t="s">
        <v>540</v>
      </c>
      <c r="C111" s="47" t="s">
        <v>535</v>
      </c>
      <c r="D111" s="6" t="n">
        <v>43955.876875</v>
      </c>
      <c r="E111" s="47" t="s">
        <v>9</v>
      </c>
      <c r="F111" s="47" t="s">
        <v>369</v>
      </c>
      <c r="G111" s="47" t="n">
        <v>0</v>
      </c>
      <c r="H111" s="47" t="s">
        <v>275</v>
      </c>
      <c r="I111" s="47" t="s">
        <v>536</v>
      </c>
      <c r="J111" s="47" t="s">
        <v>225</v>
      </c>
      <c r="K111" s="47" t="s">
        <v>537</v>
      </c>
      <c r="L111" s="47" t="s">
        <v>193</v>
      </c>
      <c r="M111" s="6" t="n">
        <v>43956.10771990742</v>
      </c>
      <c r="N111" s="47" t="s">
        <v>227</v>
      </c>
      <c r="O111" s="47" t="s">
        <v>371</v>
      </c>
      <c r="P111" s="47" t="n"/>
      <c r="Q111" s="47" t="n"/>
      <c r="R111" s="6" t="n"/>
      <c r="S111" s="47" t="n"/>
      <c r="T111" s="47" t="s">
        <v>196</v>
      </c>
      <c r="U111" s="47">
        <f>TEXT(Table13[[#This Row],[Created]],"yyyy-mm-dd")</f>
        <v/>
      </c>
      <c r="V111" s="47" t="s">
        <v>538</v>
      </c>
      <c r="W111" s="47" t="n"/>
      <c r="X111" s="29" t="s">
        <v>24</v>
      </c>
    </row>
    <row r="112" spans="1:24">
      <c r="A112" s="47" t="s">
        <v>541</v>
      </c>
      <c r="B112" s="47" t="s">
        <v>542</v>
      </c>
      <c r="C112" s="47" t="s">
        <v>535</v>
      </c>
      <c r="D112" s="6" t="n">
        <v>43955.8768287037</v>
      </c>
      <c r="E112" s="47" t="s">
        <v>9</v>
      </c>
      <c r="F112" s="47" t="s">
        <v>369</v>
      </c>
      <c r="G112" s="47" t="n">
        <v>0</v>
      </c>
      <c r="H112" s="47" t="s">
        <v>275</v>
      </c>
      <c r="I112" s="47" t="s">
        <v>536</v>
      </c>
      <c r="J112" s="47" t="s">
        <v>225</v>
      </c>
      <c r="K112" s="47" t="s">
        <v>537</v>
      </c>
      <c r="L112" s="47" t="s">
        <v>193</v>
      </c>
      <c r="M112" s="6" t="n">
        <v>43956.10771990742</v>
      </c>
      <c r="N112" s="47" t="s">
        <v>227</v>
      </c>
      <c r="O112" s="47" t="s">
        <v>371</v>
      </c>
      <c r="P112" s="47" t="n"/>
      <c r="Q112" s="47" t="n"/>
      <c r="R112" s="6" t="n"/>
      <c r="S112" s="47" t="n"/>
      <c r="T112" s="47" t="s">
        <v>196</v>
      </c>
      <c r="U112" s="47">
        <f>TEXT(Table13[[#This Row],[Created]],"yyyy-mm-dd")</f>
        <v/>
      </c>
      <c r="V112" s="47" t="s">
        <v>538</v>
      </c>
      <c r="W112" s="47" t="n"/>
      <c r="X112" s="29" t="s">
        <v>24</v>
      </c>
    </row>
    <row r="113" spans="1:24">
      <c r="A113" s="47" t="s">
        <v>543</v>
      </c>
      <c r="B113" s="47" t="s">
        <v>544</v>
      </c>
      <c r="C113" s="47" t="s">
        <v>545</v>
      </c>
      <c r="D113" s="6" t="n">
        <v>43955.87645833333</v>
      </c>
      <c r="E113" s="47" t="s">
        <v>9</v>
      </c>
      <c r="F113" s="47" t="s">
        <v>438</v>
      </c>
      <c r="G113" s="47" t="n">
        <v>0</v>
      </c>
      <c r="H113" s="47" t="s">
        <v>275</v>
      </c>
      <c r="I113" s="47" t="n"/>
      <c r="J113" s="47" t="s">
        <v>239</v>
      </c>
      <c r="K113" s="47" t="s">
        <v>439</v>
      </c>
      <c r="L113" s="47" t="s">
        <v>193</v>
      </c>
      <c r="M113" s="6" t="n">
        <v>43955.93633101852</v>
      </c>
      <c r="N113" s="47" t="s">
        <v>227</v>
      </c>
      <c r="O113" s="47" t="s">
        <v>371</v>
      </c>
      <c r="P113" s="47" t="n"/>
      <c r="Q113" s="47" t="n"/>
      <c r="R113" s="6" t="n"/>
      <c r="S113" s="47" t="n"/>
      <c r="T113" s="47" t="s">
        <v>196</v>
      </c>
      <c r="U113" s="47">
        <f>TEXT(Table13[[#This Row],[Created]],"yyyy-mm-dd")</f>
        <v/>
      </c>
      <c r="V113" s="47" t="s">
        <v>267</v>
      </c>
      <c r="W113" s="47" t="n"/>
      <c r="X113" s="47" t="s">
        <v>402</v>
      </c>
    </row>
    <row r="114" spans="1:24">
      <c r="A114" s="47" t="s">
        <v>546</v>
      </c>
      <c r="B114" s="47" t="s">
        <v>547</v>
      </c>
      <c r="C114" s="47" t="s">
        <v>548</v>
      </c>
      <c r="D114" s="6" t="n">
        <v>43955.87619212963</v>
      </c>
      <c r="E114" s="47" t="s">
        <v>27</v>
      </c>
      <c r="F114" s="47" t="s">
        <v>264</v>
      </c>
      <c r="G114" s="47" t="n">
        <v>0</v>
      </c>
      <c r="H114" s="47" t="s">
        <v>190</v>
      </c>
      <c r="I114" s="47" t="s">
        <v>249</v>
      </c>
      <c r="J114" s="47" t="s">
        <v>191</v>
      </c>
      <c r="K114" s="47" t="s">
        <v>317</v>
      </c>
      <c r="L114" s="47" t="s">
        <v>193</v>
      </c>
      <c r="M114" s="6" t="n">
        <v>43955.90153935185</v>
      </c>
      <c r="N114" s="47" t="s">
        <v>227</v>
      </c>
      <c r="O114" s="47" t="s">
        <v>251</v>
      </c>
      <c r="P114" s="47" t="n">
        <v>2190</v>
      </c>
      <c r="Q114" s="47" t="s">
        <v>252</v>
      </c>
      <c r="R114" s="6" t="n">
        <v>43955.90153935185</v>
      </c>
      <c r="S114" s="47" t="s">
        <v>250</v>
      </c>
      <c r="T114" s="47" t="s">
        <v>196</v>
      </c>
      <c r="U114" s="47">
        <f>TEXT(Table13[[#This Row],[Created]],"yyyy-mm-dd")</f>
        <v/>
      </c>
      <c r="V114" s="47" t="s">
        <v>549</v>
      </c>
      <c r="W114" s="47" t="n"/>
      <c r="X114" s="29" t="s">
        <v>10</v>
      </c>
    </row>
    <row r="115" spans="1:24">
      <c r="A115" s="47" t="s">
        <v>550</v>
      </c>
      <c r="B115" s="47" t="s">
        <v>199</v>
      </c>
      <c r="C115" s="47" t="s">
        <v>200</v>
      </c>
      <c r="D115" s="6" t="n">
        <v>43955.87515046296</v>
      </c>
      <c r="E115" s="47" t="s">
        <v>25</v>
      </c>
      <c r="F115" s="47" t="n"/>
      <c r="G115" s="47" t="n">
        <v>0</v>
      </c>
      <c r="H115" s="47" t="s">
        <v>201</v>
      </c>
      <c r="I115" s="47" t="s">
        <v>202</v>
      </c>
      <c r="J115" s="47" t="s">
        <v>203</v>
      </c>
      <c r="K115" s="47" t="n"/>
      <c r="L115" s="47" t="s">
        <v>193</v>
      </c>
      <c r="M115" s="6" t="n">
        <v>43955.89864583333</v>
      </c>
      <c r="N115" s="47" t="s">
        <v>194</v>
      </c>
      <c r="O115" s="47" t="n"/>
      <c r="P115" s="47" t="n">
        <v>2030</v>
      </c>
      <c r="Q115" s="47" t="s">
        <v>204</v>
      </c>
      <c r="R115" s="6" t="n">
        <v>43955.89864583333</v>
      </c>
      <c r="S115" s="47" t="s">
        <v>205</v>
      </c>
      <c r="T115" s="47" t="s">
        <v>196</v>
      </c>
      <c r="U115" s="47">
        <f>TEXT(Table13[[#This Row],[Created]],"yyyy-mm-dd")</f>
        <v/>
      </c>
      <c r="V115" s="47" t="s">
        <v>206</v>
      </c>
      <c r="W115" s="47" t="n"/>
      <c r="X115" s="29" t="s">
        <v>207</v>
      </c>
    </row>
    <row r="116" spans="1:24">
      <c r="A116" s="47" t="s">
        <v>551</v>
      </c>
      <c r="B116" s="47" t="s">
        <v>552</v>
      </c>
      <c r="C116" s="47" t="s">
        <v>553</v>
      </c>
      <c r="D116" s="6" t="n">
        <v>43955.87510416667</v>
      </c>
      <c r="E116" s="47" t="s">
        <v>9</v>
      </c>
      <c r="F116" s="47" t="s">
        <v>438</v>
      </c>
      <c r="G116" s="47" t="n">
        <v>0</v>
      </c>
      <c r="H116" s="47" t="s">
        <v>190</v>
      </c>
      <c r="I116" s="47" t="n"/>
      <c r="J116" s="47" t="s">
        <v>213</v>
      </c>
      <c r="K116" s="47" t="n"/>
      <c r="L116" s="47" t="s">
        <v>193</v>
      </c>
      <c r="M116" s="6" t="n">
        <v>43955.99311342592</v>
      </c>
      <c r="N116" s="47" t="s">
        <v>227</v>
      </c>
      <c r="O116" s="47" t="s">
        <v>371</v>
      </c>
      <c r="P116" s="47" t="n"/>
      <c r="Q116" s="47" t="n"/>
      <c r="R116" s="6" t="n"/>
      <c r="S116" s="47" t="n"/>
      <c r="T116" s="47" t="s">
        <v>196</v>
      </c>
      <c r="U116" s="47">
        <f>TEXT(Table13[[#This Row],[Created]],"yyyy-mm-dd")</f>
        <v/>
      </c>
      <c r="V116" s="47" t="s">
        <v>197</v>
      </c>
      <c r="W116" s="47" t="n"/>
      <c r="X116" s="29" t="s">
        <v>42</v>
      </c>
    </row>
    <row r="117" spans="1:24">
      <c r="A117" s="47" t="s">
        <v>554</v>
      </c>
      <c r="B117" s="47" t="s">
        <v>555</v>
      </c>
      <c r="C117" s="47" t="s">
        <v>556</v>
      </c>
      <c r="D117" s="6" t="n">
        <v>43955.87238425926</v>
      </c>
      <c r="E117" s="47" t="s">
        <v>557</v>
      </c>
      <c r="F117" s="47" t="s">
        <v>218</v>
      </c>
      <c r="G117" s="47" t="n">
        <v>0</v>
      </c>
      <c r="H117" s="47" t="s">
        <v>201</v>
      </c>
      <c r="I117" s="47" t="n"/>
      <c r="J117" s="47" t="s">
        <v>213</v>
      </c>
      <c r="K117" s="47" t="n"/>
      <c r="L117" s="47" t="s">
        <v>193</v>
      </c>
      <c r="M117" s="6" t="n">
        <v>43955.87951388889</v>
      </c>
      <c r="N117" s="47" t="s">
        <v>194</v>
      </c>
      <c r="O117" s="47" t="s">
        <v>195</v>
      </c>
      <c r="P117" s="47" t="n"/>
      <c r="Q117" s="47" t="n"/>
      <c r="R117" s="6" t="n"/>
      <c r="S117" s="47" t="n"/>
      <c r="T117" s="47" t="s">
        <v>196</v>
      </c>
      <c r="U117" s="47">
        <f>TEXT(Table13[[#This Row],[Created]],"yyyy-mm-dd")</f>
        <v/>
      </c>
      <c r="V117" s="47" t="s">
        <v>219</v>
      </c>
      <c r="W117" s="47" t="n"/>
      <c r="X117" s="29" t="s">
        <v>32</v>
      </c>
    </row>
    <row r="118" spans="1:24">
      <c r="A118" s="47" t="s">
        <v>558</v>
      </c>
      <c r="B118" s="47" t="s">
        <v>199</v>
      </c>
      <c r="C118" s="47" t="s">
        <v>200</v>
      </c>
      <c r="D118" s="6" t="n">
        <v>43955.87173611111</v>
      </c>
      <c r="E118" s="47" t="s">
        <v>25</v>
      </c>
      <c r="F118" s="47" t="n"/>
      <c r="G118" s="47" t="n">
        <v>0</v>
      </c>
      <c r="H118" s="47" t="s">
        <v>201</v>
      </c>
      <c r="I118" s="47" t="s">
        <v>202</v>
      </c>
      <c r="J118" s="47" t="s">
        <v>203</v>
      </c>
      <c r="K118" s="47" t="n"/>
      <c r="L118" s="47" t="s">
        <v>193</v>
      </c>
      <c r="M118" s="6" t="n">
        <v>43955.89171296296</v>
      </c>
      <c r="N118" s="47" t="s">
        <v>194</v>
      </c>
      <c r="O118" s="47" t="n"/>
      <c r="P118" s="47" t="n">
        <v>1726</v>
      </c>
      <c r="Q118" s="47" t="s">
        <v>204</v>
      </c>
      <c r="R118" s="6" t="n">
        <v>43955.89171296296</v>
      </c>
      <c r="S118" s="47" t="s">
        <v>205</v>
      </c>
      <c r="T118" s="47" t="s">
        <v>196</v>
      </c>
      <c r="U118" s="47">
        <f>TEXT(Table13[[#This Row],[Created]],"yyyy-mm-dd")</f>
        <v/>
      </c>
      <c r="V118" s="47" t="s">
        <v>206</v>
      </c>
      <c r="W118" s="47" t="n"/>
      <c r="X118" s="29" t="s">
        <v>207</v>
      </c>
    </row>
    <row r="119" spans="1:24">
      <c r="A119" s="47" t="s">
        <v>559</v>
      </c>
      <c r="B119" s="47" t="s">
        <v>199</v>
      </c>
      <c r="C119" s="47" t="s">
        <v>200</v>
      </c>
      <c r="D119" s="6" t="n">
        <v>43955.86818287037</v>
      </c>
      <c r="E119" s="47" t="s">
        <v>25</v>
      </c>
      <c r="F119" s="47" t="n"/>
      <c r="G119" s="47" t="n">
        <v>0</v>
      </c>
      <c r="H119" s="47" t="s">
        <v>201</v>
      </c>
      <c r="I119" s="47" t="s">
        <v>202</v>
      </c>
      <c r="J119" s="47" t="s">
        <v>203</v>
      </c>
      <c r="K119" s="47" t="n"/>
      <c r="L119" s="47" t="s">
        <v>193</v>
      </c>
      <c r="M119" s="6" t="n">
        <v>43955.89170138889</v>
      </c>
      <c r="N119" s="47" t="s">
        <v>194</v>
      </c>
      <c r="O119" s="47" t="n"/>
      <c r="P119" s="47" t="n">
        <v>2032</v>
      </c>
      <c r="Q119" s="47" t="s">
        <v>204</v>
      </c>
      <c r="R119" s="6" t="n">
        <v>43955.89170138889</v>
      </c>
      <c r="S119" s="47" t="s">
        <v>205</v>
      </c>
      <c r="T119" s="47" t="s">
        <v>196</v>
      </c>
      <c r="U119" s="47">
        <f>TEXT(Table13[[#This Row],[Created]],"yyyy-mm-dd")</f>
        <v/>
      </c>
      <c r="V119" s="47" t="s">
        <v>206</v>
      </c>
      <c r="W119" s="47" t="n"/>
      <c r="X119" s="29" t="s">
        <v>207</v>
      </c>
    </row>
    <row r="120" spans="1:24">
      <c r="A120" s="47" t="s">
        <v>560</v>
      </c>
      <c r="B120" s="47" t="s">
        <v>561</v>
      </c>
      <c r="C120" s="47" t="s">
        <v>562</v>
      </c>
      <c r="D120" s="6" t="n">
        <v>43955.86809027778</v>
      </c>
      <c r="E120" s="47" t="s">
        <v>103</v>
      </c>
      <c r="F120" s="47" t="s">
        <v>248</v>
      </c>
      <c r="G120" s="47" t="n">
        <v>0</v>
      </c>
      <c r="H120" s="47" t="s">
        <v>190</v>
      </c>
      <c r="I120" s="47" t="s">
        <v>249</v>
      </c>
      <c r="J120" s="47" t="s">
        <v>191</v>
      </c>
      <c r="K120" s="47" t="s">
        <v>250</v>
      </c>
      <c r="L120" s="47" t="s">
        <v>193</v>
      </c>
      <c r="M120" s="6" t="n">
        <v>43955.89819444445</v>
      </c>
      <c r="N120" s="47" t="s">
        <v>227</v>
      </c>
      <c r="O120" s="47" t="s">
        <v>251</v>
      </c>
      <c r="P120" s="47" t="n">
        <v>2601</v>
      </c>
      <c r="Q120" s="47" t="s">
        <v>252</v>
      </c>
      <c r="R120" s="6" t="n">
        <v>43955.89819444445</v>
      </c>
      <c r="S120" s="47" t="s">
        <v>250</v>
      </c>
      <c r="T120" s="47" t="s">
        <v>196</v>
      </c>
      <c r="U120" s="47">
        <f>TEXT(Table13[[#This Row],[Created]],"yyyy-mm-dd")</f>
        <v/>
      </c>
      <c r="V120" s="47" t="s">
        <v>276</v>
      </c>
      <c r="W120" s="47" t="n"/>
      <c r="X120" s="29" t="s">
        <v>10</v>
      </c>
    </row>
    <row r="121" spans="1:24">
      <c r="A121" s="47" t="s">
        <v>563</v>
      </c>
      <c r="B121" s="47" t="s">
        <v>396</v>
      </c>
      <c r="C121" s="47" t="s">
        <v>564</v>
      </c>
      <c r="D121" s="6" t="n">
        <v>43955.86804398148</v>
      </c>
      <c r="E121" s="47" t="s">
        <v>151</v>
      </c>
      <c r="F121" s="47" t="s">
        <v>398</v>
      </c>
      <c r="G121" s="47" t="n">
        <v>0</v>
      </c>
      <c r="H121" s="47" t="s">
        <v>190</v>
      </c>
      <c r="I121" s="47" t="s">
        <v>224</v>
      </c>
      <c r="J121" s="47" t="s">
        <v>225</v>
      </c>
      <c r="K121" s="47" t="s">
        <v>532</v>
      </c>
      <c r="L121" s="47" t="s">
        <v>193</v>
      </c>
      <c r="M121" s="6" t="n">
        <v>43955.91732638889</v>
      </c>
      <c r="N121" s="47" t="s">
        <v>227</v>
      </c>
      <c r="O121" s="47" t="s">
        <v>400</v>
      </c>
      <c r="P121" s="47" t="n"/>
      <c r="Q121" s="47" t="n"/>
      <c r="R121" s="6" t="n"/>
      <c r="S121" s="47" t="n"/>
      <c r="T121" s="47" t="s">
        <v>196</v>
      </c>
      <c r="U121" s="47">
        <f>TEXT(Table13[[#This Row],[Created]],"yyyy-mm-dd")</f>
        <v/>
      </c>
      <c r="V121" s="47" t="s">
        <v>444</v>
      </c>
      <c r="W121" s="47" t="n"/>
      <c r="X121" s="47" t="s">
        <v>402</v>
      </c>
    </row>
    <row r="122" spans="1:24">
      <c r="A122" s="47" t="s">
        <v>565</v>
      </c>
      <c r="B122" s="47" t="s">
        <v>236</v>
      </c>
      <c r="C122" s="47" t="s">
        <v>566</v>
      </c>
      <c r="D122" s="6" t="n">
        <v>43955.86771990741</v>
      </c>
      <c r="E122" s="47" t="s">
        <v>107</v>
      </c>
      <c r="F122" s="47" t="s">
        <v>189</v>
      </c>
      <c r="G122" s="47" t="n">
        <v>0</v>
      </c>
      <c r="H122" s="47" t="s">
        <v>275</v>
      </c>
      <c r="I122" s="47" t="s">
        <v>286</v>
      </c>
      <c r="J122" s="47" t="s">
        <v>287</v>
      </c>
      <c r="K122" s="47" t="s">
        <v>567</v>
      </c>
      <c r="L122" s="47" t="s">
        <v>193</v>
      </c>
      <c r="M122" s="6" t="n">
        <v>43956.01940972222</v>
      </c>
      <c r="N122" s="47" t="s">
        <v>194</v>
      </c>
      <c r="O122" s="47" t="s">
        <v>195</v>
      </c>
      <c r="P122" s="47" t="n"/>
      <c r="Q122" s="47" t="n"/>
      <c r="R122" s="6" t="n"/>
      <c r="S122" s="47" t="n"/>
      <c r="T122" s="47" t="s">
        <v>196</v>
      </c>
      <c r="U122" s="47">
        <f>TEXT(Table13[[#This Row],[Created]],"yyyy-mm-dd")</f>
        <v/>
      </c>
      <c r="V122" s="47" t="s">
        <v>336</v>
      </c>
      <c r="W122" s="47" t="n"/>
      <c r="X122" s="29" t="s">
        <v>40</v>
      </c>
    </row>
    <row r="123" spans="1:24">
      <c r="A123" s="47" t="s">
        <v>568</v>
      </c>
      <c r="B123" s="47" t="s">
        <v>569</v>
      </c>
      <c r="C123" s="47" t="s">
        <v>570</v>
      </c>
      <c r="D123" s="6" t="n">
        <v>43955.86657407408</v>
      </c>
      <c r="E123" s="47" t="s">
        <v>55</v>
      </c>
      <c r="F123" s="47" t="s">
        <v>212</v>
      </c>
      <c r="G123" s="47" t="n">
        <v>0</v>
      </c>
      <c r="H123" s="47" t="s">
        <v>201</v>
      </c>
      <c r="I123" s="47" t="n"/>
      <c r="J123" s="47" t="s">
        <v>213</v>
      </c>
      <c r="K123" s="47" t="n"/>
      <c r="L123" s="47" t="s">
        <v>193</v>
      </c>
      <c r="M123" s="6" t="n">
        <v>43955.8881712963</v>
      </c>
      <c r="N123" s="47" t="s">
        <v>227</v>
      </c>
      <c r="O123" s="47" t="s">
        <v>306</v>
      </c>
      <c r="P123" s="47" t="n"/>
      <c r="Q123" s="47" t="n"/>
      <c r="R123" s="6" t="n"/>
      <c r="S123" s="47" t="n"/>
      <c r="T123" s="47" t="s">
        <v>196</v>
      </c>
      <c r="U123" s="47">
        <f>TEXT(Table13[[#This Row],[Created]],"yyyy-mm-dd")</f>
        <v/>
      </c>
      <c r="V123" s="47" t="s">
        <v>571</v>
      </c>
      <c r="W123" s="47" t="n"/>
      <c r="X123" s="29" t="s">
        <v>308</v>
      </c>
    </row>
    <row r="124" spans="1:24">
      <c r="A124" s="47" t="s">
        <v>572</v>
      </c>
      <c r="B124" s="47" t="s">
        <v>573</v>
      </c>
      <c r="C124" s="47" t="s">
        <v>574</v>
      </c>
      <c r="D124" s="6" t="n">
        <v>43955.86633101852</v>
      </c>
      <c r="E124" s="47" t="s">
        <v>25</v>
      </c>
      <c r="F124" s="47" t="s">
        <v>575</v>
      </c>
      <c r="G124" s="47" t="n">
        <v>1</v>
      </c>
      <c r="H124" s="47" t="s">
        <v>391</v>
      </c>
      <c r="I124" s="47" t="s">
        <v>249</v>
      </c>
      <c r="J124" s="47" t="s">
        <v>203</v>
      </c>
      <c r="K124" s="47" t="s">
        <v>576</v>
      </c>
      <c r="L124" s="47" t="s">
        <v>193</v>
      </c>
      <c r="M124" s="6" t="n">
        <v>43955.87806712963</v>
      </c>
      <c r="N124" s="47" t="s">
        <v>227</v>
      </c>
      <c r="O124" s="47" t="s">
        <v>577</v>
      </c>
      <c r="P124" s="47" t="n">
        <v>1014</v>
      </c>
      <c r="Q124" s="47" t="s">
        <v>196</v>
      </c>
      <c r="R124" s="6" t="n">
        <v>43955.87711805557</v>
      </c>
      <c r="S124" s="47" t="s">
        <v>193</v>
      </c>
      <c r="T124" s="47" t="s">
        <v>196</v>
      </c>
      <c r="U124" s="47">
        <f>TEXT(Table13[[#This Row],[Created]],"yyyy-mm-dd")</f>
        <v/>
      </c>
      <c r="V124" s="47" t="s">
        <v>206</v>
      </c>
      <c r="W124" s="47" t="n"/>
      <c r="X124" t="s">
        <v>578</v>
      </c>
    </row>
    <row r="125" spans="1:24">
      <c r="A125" s="47" t="s">
        <v>579</v>
      </c>
      <c r="B125" s="47" t="s">
        <v>580</v>
      </c>
      <c r="C125" s="47" t="s">
        <v>581</v>
      </c>
      <c r="D125" s="6" t="n">
        <v>43955.86532407408</v>
      </c>
      <c r="E125" s="47" t="s">
        <v>582</v>
      </c>
      <c r="F125" s="47" t="s">
        <v>218</v>
      </c>
      <c r="G125" s="47" t="n">
        <v>0</v>
      </c>
      <c r="H125" s="47" t="s">
        <v>201</v>
      </c>
      <c r="I125" s="47" t="n"/>
      <c r="J125" s="47" t="s">
        <v>213</v>
      </c>
      <c r="K125" s="47" t="n"/>
      <c r="L125" s="47" t="s">
        <v>193</v>
      </c>
      <c r="M125" s="6" t="n">
        <v>43955.87673611111</v>
      </c>
      <c r="N125" s="47" t="s">
        <v>194</v>
      </c>
      <c r="O125" s="47" t="s">
        <v>195</v>
      </c>
      <c r="P125" s="47" t="n"/>
      <c r="Q125" s="47" t="n"/>
      <c r="R125" s="6" t="n"/>
      <c r="S125" s="47" t="n"/>
      <c r="T125" s="47" t="s">
        <v>196</v>
      </c>
      <c r="U125" s="47">
        <f>TEXT(Table13[[#This Row],[Created]],"yyyy-mm-dd")</f>
        <v/>
      </c>
      <c r="V125" s="47" t="s">
        <v>383</v>
      </c>
      <c r="W125" s="47" t="n"/>
      <c r="X125" s="29" t="s">
        <v>68</v>
      </c>
    </row>
    <row r="126" spans="1:24">
      <c r="A126" s="47" t="s">
        <v>583</v>
      </c>
      <c r="B126" s="47" t="s">
        <v>199</v>
      </c>
      <c r="C126" s="47" t="s">
        <v>200</v>
      </c>
      <c r="D126" s="6" t="n">
        <v>43955.86464120371</v>
      </c>
      <c r="E126" s="47" t="s">
        <v>25</v>
      </c>
      <c r="F126" s="47" t="n"/>
      <c r="G126" s="47" t="n">
        <v>0</v>
      </c>
      <c r="H126" s="47" t="s">
        <v>201</v>
      </c>
      <c r="I126" s="47" t="s">
        <v>202</v>
      </c>
      <c r="J126" s="47" t="s">
        <v>203</v>
      </c>
      <c r="K126" s="47" t="n"/>
      <c r="L126" s="47" t="s">
        <v>193</v>
      </c>
      <c r="M126" s="6" t="n">
        <v>43955.88476851852</v>
      </c>
      <c r="N126" s="47" t="s">
        <v>194</v>
      </c>
      <c r="O126" s="47" t="n"/>
      <c r="P126" s="47" t="n">
        <v>1739</v>
      </c>
      <c r="Q126" s="47" t="s">
        <v>204</v>
      </c>
      <c r="R126" s="6" t="n">
        <v>43955.88476851852</v>
      </c>
      <c r="S126" s="47" t="s">
        <v>205</v>
      </c>
      <c r="T126" s="47" t="s">
        <v>196</v>
      </c>
      <c r="U126" s="47">
        <f>TEXT(Table13[[#This Row],[Created]],"yyyy-mm-dd")</f>
        <v/>
      </c>
      <c r="V126" s="47" t="s">
        <v>206</v>
      </c>
      <c r="W126" s="47" t="n"/>
      <c r="X126" s="29" t="s">
        <v>207</v>
      </c>
    </row>
    <row r="127" spans="1:24">
      <c r="A127" s="47" t="s">
        <v>584</v>
      </c>
      <c r="B127" s="47" t="s">
        <v>585</v>
      </c>
      <c r="C127" s="47" t="s">
        <v>586</v>
      </c>
      <c r="D127" s="6" t="n">
        <v>43955.86378472222</v>
      </c>
      <c r="E127" s="47" t="s">
        <v>55</v>
      </c>
      <c r="F127" s="47" t="s">
        <v>212</v>
      </c>
      <c r="G127" s="47" t="n">
        <v>0</v>
      </c>
      <c r="H127" s="47" t="s">
        <v>201</v>
      </c>
      <c r="I127" s="47" t="n"/>
      <c r="J127" s="47" t="s">
        <v>213</v>
      </c>
      <c r="K127" s="47" t="n"/>
      <c r="L127" s="47" t="s">
        <v>193</v>
      </c>
      <c r="M127" s="6" t="n">
        <v>43955.86392361111</v>
      </c>
      <c r="N127" s="47" t="s">
        <v>227</v>
      </c>
      <c r="O127" s="47" t="s">
        <v>306</v>
      </c>
      <c r="P127" s="47" t="n"/>
      <c r="Q127" s="47" t="n"/>
      <c r="R127" s="6" t="n"/>
      <c r="S127" s="47" t="n"/>
      <c r="T127" s="47" t="s">
        <v>196</v>
      </c>
      <c r="U127" s="47">
        <f>TEXT(Table13[[#This Row],[Created]],"yyyy-mm-dd")</f>
        <v/>
      </c>
      <c r="V127" s="47" t="s">
        <v>587</v>
      </c>
      <c r="W127" s="47" t="n"/>
      <c r="X127" s="29" t="s">
        <v>42</v>
      </c>
    </row>
    <row r="128" spans="1:24">
      <c r="A128" s="47" t="s">
        <v>588</v>
      </c>
      <c r="B128" s="47" t="s">
        <v>199</v>
      </c>
      <c r="C128" s="47" t="s">
        <v>200</v>
      </c>
      <c r="D128" s="6" t="n">
        <v>43955.86133101852</v>
      </c>
      <c r="E128" s="47" t="s">
        <v>25</v>
      </c>
      <c r="F128" s="47" t="n"/>
      <c r="G128" s="47" t="n">
        <v>0</v>
      </c>
      <c r="H128" s="47" t="s">
        <v>201</v>
      </c>
      <c r="I128" s="47" t="s">
        <v>202</v>
      </c>
      <c r="J128" s="47" t="s">
        <v>203</v>
      </c>
      <c r="K128" s="47" t="n"/>
      <c r="L128" s="47" t="s">
        <v>193</v>
      </c>
      <c r="M128" s="6" t="n">
        <v>43955.88475694445</v>
      </c>
      <c r="N128" s="47" t="s">
        <v>194</v>
      </c>
      <c r="O128" s="47" t="n"/>
      <c r="P128" s="47" t="n">
        <v>2024</v>
      </c>
      <c r="Q128" s="47" t="s">
        <v>204</v>
      </c>
      <c r="R128" s="6" t="n">
        <v>43955.88475694445</v>
      </c>
      <c r="S128" s="47" t="s">
        <v>205</v>
      </c>
      <c r="T128" s="47" t="s">
        <v>196</v>
      </c>
      <c r="U128" s="47">
        <f>TEXT(Table13[[#This Row],[Created]],"yyyy-mm-dd")</f>
        <v/>
      </c>
      <c r="V128" s="47" t="s">
        <v>206</v>
      </c>
      <c r="W128" s="47" t="n"/>
      <c r="X128" s="29" t="s">
        <v>207</v>
      </c>
    </row>
    <row r="129" spans="1:24">
      <c r="A129" s="47" t="s">
        <v>589</v>
      </c>
      <c r="B129" s="47" t="s">
        <v>199</v>
      </c>
      <c r="C129" s="47" t="s">
        <v>200</v>
      </c>
      <c r="D129" s="6" t="n">
        <v>43955.85768518518</v>
      </c>
      <c r="E129" s="47" t="s">
        <v>25</v>
      </c>
      <c r="F129" s="47" t="n"/>
      <c r="G129" s="47" t="n">
        <v>0</v>
      </c>
      <c r="H129" s="47" t="s">
        <v>201</v>
      </c>
      <c r="I129" s="47" t="s">
        <v>202</v>
      </c>
      <c r="J129" s="47" t="s">
        <v>203</v>
      </c>
      <c r="K129" s="47" t="n"/>
      <c r="L129" s="47" t="s">
        <v>193</v>
      </c>
      <c r="M129" s="6" t="n">
        <v>43955.87782407407</v>
      </c>
      <c r="N129" s="47" t="s">
        <v>194</v>
      </c>
      <c r="O129" s="47" t="n"/>
      <c r="P129" s="47" t="n">
        <v>1740</v>
      </c>
      <c r="Q129" s="47" t="s">
        <v>204</v>
      </c>
      <c r="R129" s="6" t="n">
        <v>43955.87782407407</v>
      </c>
      <c r="S129" s="47" t="s">
        <v>205</v>
      </c>
      <c r="T129" s="47" t="s">
        <v>196</v>
      </c>
      <c r="U129" s="47">
        <f>TEXT(Table13[[#This Row],[Created]],"yyyy-mm-dd")</f>
        <v/>
      </c>
      <c r="V129" s="47" t="s">
        <v>206</v>
      </c>
      <c r="W129" s="47" t="n"/>
      <c r="X129" s="29" t="s">
        <v>207</v>
      </c>
    </row>
    <row r="130" spans="1:24">
      <c r="A130" s="47" t="s">
        <v>590</v>
      </c>
      <c r="B130" s="47" t="s">
        <v>591</v>
      </c>
      <c r="C130" s="47" t="s">
        <v>592</v>
      </c>
      <c r="D130" s="6" t="n">
        <v>43955.85733796296</v>
      </c>
      <c r="E130" s="47" t="s">
        <v>53</v>
      </c>
      <c r="F130" s="47" t="s">
        <v>218</v>
      </c>
      <c r="G130" s="47" t="n">
        <v>0</v>
      </c>
      <c r="H130" s="47" t="s">
        <v>201</v>
      </c>
      <c r="I130" s="47" t="n"/>
      <c r="J130" s="47" t="s">
        <v>203</v>
      </c>
      <c r="K130" s="47" t="s">
        <v>193</v>
      </c>
      <c r="L130" s="47" t="s">
        <v>193</v>
      </c>
      <c r="M130" s="6" t="n">
        <v>43956.02734953703</v>
      </c>
      <c r="N130" s="47" t="s">
        <v>194</v>
      </c>
      <c r="O130" s="47" t="s">
        <v>195</v>
      </c>
      <c r="P130" s="47" t="n">
        <v>14689</v>
      </c>
      <c r="Q130" s="47" t="s">
        <v>196</v>
      </c>
      <c r="R130" s="6" t="n">
        <v>43956.02734953703</v>
      </c>
      <c r="S130" s="47" t="s">
        <v>193</v>
      </c>
      <c r="T130" s="47" t="s">
        <v>196</v>
      </c>
      <c r="U130" s="47">
        <f>TEXT(Table13[[#This Row],[Created]],"yyyy-mm-dd")</f>
        <v/>
      </c>
      <c r="V130" s="47" t="s">
        <v>326</v>
      </c>
      <c r="W130" s="47" t="n"/>
      <c r="X130" s="29" t="s">
        <v>32</v>
      </c>
    </row>
    <row r="131" spans="1:24">
      <c r="A131" s="47" t="s">
        <v>593</v>
      </c>
      <c r="B131" s="47" t="s">
        <v>594</v>
      </c>
      <c r="C131" s="47" t="s">
        <v>595</v>
      </c>
      <c r="D131" s="6" t="n">
        <v>43955.85620370369</v>
      </c>
      <c r="E131" s="47" t="s">
        <v>9</v>
      </c>
      <c r="F131" s="47" t="s">
        <v>438</v>
      </c>
      <c r="G131" s="47" t="n">
        <v>0</v>
      </c>
      <c r="H131" s="47" t="s">
        <v>275</v>
      </c>
      <c r="I131" s="47" t="n"/>
      <c r="J131" s="47" t="s">
        <v>239</v>
      </c>
      <c r="K131" s="47" t="s">
        <v>596</v>
      </c>
      <c r="L131" s="47" t="s">
        <v>193</v>
      </c>
      <c r="M131" s="6" t="n">
        <v>43955.87927083333</v>
      </c>
      <c r="N131" s="47" t="s">
        <v>227</v>
      </c>
      <c r="O131" s="47" t="s">
        <v>371</v>
      </c>
      <c r="P131" s="47" t="n"/>
      <c r="Q131" s="47" t="n"/>
      <c r="R131" s="6" t="n"/>
      <c r="S131" s="47" t="n"/>
      <c r="T131" s="47" t="s">
        <v>196</v>
      </c>
      <c r="U131" s="47">
        <f>TEXT(Table13[[#This Row],[Created]],"yyyy-mm-dd")</f>
        <v/>
      </c>
      <c r="V131" s="47" t="s">
        <v>383</v>
      </c>
      <c r="W131" s="47" t="n"/>
      <c r="X131" s="29" t="s">
        <v>26</v>
      </c>
    </row>
    <row r="132" spans="1:24">
      <c r="A132" s="47" t="s">
        <v>597</v>
      </c>
      <c r="B132" s="47" t="s">
        <v>355</v>
      </c>
      <c r="C132" s="47" t="s">
        <v>386</v>
      </c>
      <c r="D132" s="6" t="n">
        <v>43955.8558449074</v>
      </c>
      <c r="E132" s="47" t="s">
        <v>387</v>
      </c>
      <c r="F132" s="47" t="s">
        <v>218</v>
      </c>
      <c r="G132" s="47" t="n">
        <v>0</v>
      </c>
      <c r="H132" s="47" t="s">
        <v>201</v>
      </c>
      <c r="I132" s="47" t="n"/>
      <c r="J132" s="47" t="s">
        <v>203</v>
      </c>
      <c r="K132" s="47" t="s">
        <v>193</v>
      </c>
      <c r="L132" s="47" t="s">
        <v>193</v>
      </c>
      <c r="M132" s="6" t="n">
        <v>43955.87655092592</v>
      </c>
      <c r="N132" s="47" t="s">
        <v>194</v>
      </c>
      <c r="O132" s="47" t="s">
        <v>195</v>
      </c>
      <c r="P132" s="47" t="n">
        <v>1789</v>
      </c>
      <c r="Q132" s="47" t="s">
        <v>196</v>
      </c>
      <c r="R132" s="6" t="n">
        <v>43955.87655092592</v>
      </c>
      <c r="S132" s="47" t="s">
        <v>193</v>
      </c>
      <c r="T132" s="47" t="s">
        <v>196</v>
      </c>
      <c r="U132" s="47">
        <f>TEXT(Table13[[#This Row],[Created]],"yyyy-mm-dd")</f>
        <v/>
      </c>
      <c r="V132" s="47" t="s">
        <v>318</v>
      </c>
      <c r="W132" s="47" t="n"/>
      <c r="X132" s="29" t="s">
        <v>32</v>
      </c>
    </row>
    <row r="133" spans="1:24">
      <c r="A133" s="47" t="s">
        <v>598</v>
      </c>
      <c r="B133" s="47" t="s">
        <v>599</v>
      </c>
      <c r="C133" s="47" t="s">
        <v>600</v>
      </c>
      <c r="D133" s="6" t="n">
        <v>43955.85549768519</v>
      </c>
      <c r="E133" s="47" t="s">
        <v>100</v>
      </c>
      <c r="F133" s="47" t="s">
        <v>398</v>
      </c>
      <c r="G133" s="47" t="n">
        <v>0</v>
      </c>
      <c r="H133" s="47" t="s">
        <v>190</v>
      </c>
      <c r="I133" s="47" t="s">
        <v>249</v>
      </c>
      <c r="J133" s="47" t="s">
        <v>203</v>
      </c>
      <c r="K133" s="47" t="s">
        <v>532</v>
      </c>
      <c r="L133" s="47" t="s">
        <v>193</v>
      </c>
      <c r="M133" s="6" t="n">
        <v>43955.95918981481</v>
      </c>
      <c r="N133" s="47" t="s">
        <v>227</v>
      </c>
      <c r="O133" s="47" t="s">
        <v>400</v>
      </c>
      <c r="P133" s="47" t="n">
        <v>8959</v>
      </c>
      <c r="Q133" s="47" t="s">
        <v>601</v>
      </c>
      <c r="R133" s="6" t="n">
        <v>43955.95894675926</v>
      </c>
      <c r="S133" s="47" t="s">
        <v>399</v>
      </c>
      <c r="T133" s="47" t="s">
        <v>196</v>
      </c>
      <c r="U133" s="47">
        <f>TEXT(Table13[[#This Row],[Created]],"yyyy-mm-dd")</f>
        <v/>
      </c>
      <c r="V133" s="47" t="s">
        <v>318</v>
      </c>
      <c r="W133" s="47" t="n"/>
      <c r="X133" s="47" t="s">
        <v>402</v>
      </c>
    </row>
    <row r="134" spans="1:24">
      <c r="A134" s="47" t="s">
        <v>602</v>
      </c>
      <c r="B134" s="47" t="s">
        <v>603</v>
      </c>
      <c r="C134" s="47" t="s">
        <v>604</v>
      </c>
      <c r="D134" s="6" t="n">
        <v>43955.85467592594</v>
      </c>
      <c r="E134" s="47" t="s">
        <v>605</v>
      </c>
      <c r="F134" s="47" t="s">
        <v>218</v>
      </c>
      <c r="G134" s="47" t="n">
        <v>0</v>
      </c>
      <c r="H134" s="47" t="s">
        <v>201</v>
      </c>
      <c r="I134" s="47" t="n"/>
      <c r="J134" s="47" t="s">
        <v>213</v>
      </c>
      <c r="K134" s="47" t="n"/>
      <c r="L134" s="47" t="s">
        <v>193</v>
      </c>
      <c r="M134" s="6" t="n">
        <v>43955.86167824074</v>
      </c>
      <c r="N134" s="47" t="s">
        <v>194</v>
      </c>
      <c r="O134" s="47" t="s">
        <v>195</v>
      </c>
      <c r="P134" s="47" t="n"/>
      <c r="Q134" s="47" t="n"/>
      <c r="R134" s="6" t="n"/>
      <c r="S134" s="47" t="n"/>
      <c r="T134" s="47" t="s">
        <v>196</v>
      </c>
      <c r="U134" s="47">
        <f>TEXT(Table13[[#This Row],[Created]],"yyyy-mm-dd")</f>
        <v/>
      </c>
      <c r="V134" s="47" t="s">
        <v>383</v>
      </c>
      <c r="W134" s="47" t="n"/>
      <c r="X134" s="29" t="s">
        <v>32</v>
      </c>
    </row>
    <row r="135" spans="1:24">
      <c r="A135" s="47" t="s">
        <v>606</v>
      </c>
      <c r="B135" s="47" t="s">
        <v>607</v>
      </c>
      <c r="C135" s="47" t="s">
        <v>608</v>
      </c>
      <c r="D135" s="6" t="n">
        <v>43955.85453703703</v>
      </c>
      <c r="E135" s="47" t="s">
        <v>15</v>
      </c>
      <c r="F135" s="47" t="s">
        <v>609</v>
      </c>
      <c r="G135" s="47" t="n">
        <v>1</v>
      </c>
      <c r="H135" s="47" t="s">
        <v>190</v>
      </c>
      <c r="I135" s="47" t="s">
        <v>341</v>
      </c>
      <c r="J135" s="47" t="s">
        <v>203</v>
      </c>
      <c r="K135" s="47" t="s">
        <v>610</v>
      </c>
      <c r="L135" s="47" t="s">
        <v>193</v>
      </c>
      <c r="M135" s="6" t="n">
        <v>43955.90900462963</v>
      </c>
      <c r="N135" s="47" t="s">
        <v>227</v>
      </c>
      <c r="O135" s="47" t="s">
        <v>371</v>
      </c>
      <c r="P135" s="47" t="n">
        <v>4706</v>
      </c>
      <c r="Q135" s="47" t="s">
        <v>611</v>
      </c>
      <c r="R135" s="6" t="n">
        <v>43955.90884259259</v>
      </c>
      <c r="S135" s="47" t="s">
        <v>610</v>
      </c>
      <c r="T135" s="47" t="s">
        <v>196</v>
      </c>
      <c r="U135" s="47">
        <f>TEXT(Table13[[#This Row],[Created]],"yyyy-mm-dd")</f>
        <v/>
      </c>
      <c r="V135" s="47" t="s">
        <v>612</v>
      </c>
      <c r="W135" s="47" t="n"/>
      <c r="X135" t="s">
        <v>64</v>
      </c>
    </row>
    <row r="136" spans="1:24">
      <c r="A136" s="47" t="s">
        <v>613</v>
      </c>
      <c r="B136" s="47" t="s">
        <v>607</v>
      </c>
      <c r="C136" s="47" t="s">
        <v>608</v>
      </c>
      <c r="D136" s="6" t="n">
        <v>43955.85450231482</v>
      </c>
      <c r="E136" s="47" t="s">
        <v>15</v>
      </c>
      <c r="F136" s="47" t="s">
        <v>609</v>
      </c>
      <c r="G136" s="47" t="n">
        <v>1</v>
      </c>
      <c r="H136" s="47" t="s">
        <v>190</v>
      </c>
      <c r="I136" s="47" t="s">
        <v>341</v>
      </c>
      <c r="J136" s="47" t="s">
        <v>203</v>
      </c>
      <c r="K136" s="47" t="s">
        <v>610</v>
      </c>
      <c r="L136" s="47" t="s">
        <v>193</v>
      </c>
      <c r="M136" s="6" t="n">
        <v>43955.90760416666</v>
      </c>
      <c r="N136" s="47" t="s">
        <v>227</v>
      </c>
      <c r="O136" s="47" t="s">
        <v>371</v>
      </c>
      <c r="P136" s="47" t="n">
        <v>4588</v>
      </c>
      <c r="Q136" s="47" t="s">
        <v>611</v>
      </c>
      <c r="R136" s="6" t="n">
        <v>43955.90740740741</v>
      </c>
      <c r="S136" s="47" t="s">
        <v>610</v>
      </c>
      <c r="T136" s="47" t="s">
        <v>196</v>
      </c>
      <c r="U136" s="47">
        <f>TEXT(Table13[[#This Row],[Created]],"yyyy-mm-dd")</f>
        <v/>
      </c>
      <c r="V136" s="47" t="s">
        <v>612</v>
      </c>
      <c r="W136" s="47" t="n"/>
      <c r="X136" t="s">
        <v>64</v>
      </c>
    </row>
    <row r="137" spans="1:24">
      <c r="A137" s="47" t="s">
        <v>614</v>
      </c>
      <c r="B137" s="47" t="s">
        <v>607</v>
      </c>
      <c r="C137" s="47" t="s">
        <v>615</v>
      </c>
      <c r="D137" s="6" t="n">
        <v>43955.8544675926</v>
      </c>
      <c r="E137" s="47" t="s">
        <v>15</v>
      </c>
      <c r="F137" s="47" t="s">
        <v>609</v>
      </c>
      <c r="G137" s="47" t="n">
        <v>1</v>
      </c>
      <c r="H137" s="47" t="s">
        <v>190</v>
      </c>
      <c r="I137" s="47" t="s">
        <v>341</v>
      </c>
      <c r="J137" s="47" t="s">
        <v>203</v>
      </c>
      <c r="K137" s="47" t="s">
        <v>610</v>
      </c>
      <c r="L137" s="47" t="s">
        <v>193</v>
      </c>
      <c r="M137" s="6" t="n">
        <v>43955.90453703704</v>
      </c>
      <c r="N137" s="47" t="s">
        <v>227</v>
      </c>
      <c r="O137" s="47" t="s">
        <v>371</v>
      </c>
      <c r="P137" s="47" t="n">
        <v>4326</v>
      </c>
      <c r="Q137" s="47" t="s">
        <v>611</v>
      </c>
      <c r="R137" s="6" t="n">
        <v>43955.90435185185</v>
      </c>
      <c r="S137" s="47" t="s">
        <v>610</v>
      </c>
      <c r="T137" s="47" t="s">
        <v>196</v>
      </c>
      <c r="U137" s="47">
        <f>TEXT(Table13[[#This Row],[Created]],"yyyy-mm-dd")</f>
        <v/>
      </c>
      <c r="V137" s="47" t="s">
        <v>214</v>
      </c>
      <c r="W137" s="47" t="n"/>
      <c r="X137" t="s">
        <v>64</v>
      </c>
    </row>
    <row r="138" spans="1:24">
      <c r="A138" s="47" t="s">
        <v>616</v>
      </c>
      <c r="B138" s="47" t="s">
        <v>607</v>
      </c>
      <c r="C138" s="47" t="s">
        <v>615</v>
      </c>
      <c r="D138" s="6" t="n">
        <v>43955.85443287037</v>
      </c>
      <c r="E138" s="47" t="s">
        <v>15</v>
      </c>
      <c r="F138" s="47" t="s">
        <v>609</v>
      </c>
      <c r="G138" s="47" t="n">
        <v>1</v>
      </c>
      <c r="H138" s="47" t="s">
        <v>190</v>
      </c>
      <c r="I138" s="47" t="s">
        <v>341</v>
      </c>
      <c r="J138" s="47" t="s">
        <v>203</v>
      </c>
      <c r="K138" s="47" t="s">
        <v>610</v>
      </c>
      <c r="L138" s="47" t="s">
        <v>193</v>
      </c>
      <c r="M138" s="6" t="n">
        <v>43955.89508101852</v>
      </c>
      <c r="N138" s="47" t="s">
        <v>227</v>
      </c>
      <c r="O138" s="47" t="s">
        <v>371</v>
      </c>
      <c r="P138" s="47" t="n">
        <v>3512</v>
      </c>
      <c r="Q138" s="47" t="s">
        <v>611</v>
      </c>
      <c r="R138" s="6" t="n">
        <v>43955.89452546297</v>
      </c>
      <c r="S138" s="47" t="s">
        <v>610</v>
      </c>
      <c r="T138" s="47" t="s">
        <v>196</v>
      </c>
      <c r="U138" s="47">
        <f>TEXT(Table13[[#This Row],[Created]],"yyyy-mm-dd")</f>
        <v/>
      </c>
      <c r="V138" s="47" t="s">
        <v>214</v>
      </c>
      <c r="W138" s="47" t="n"/>
      <c r="X138" t="s">
        <v>64</v>
      </c>
    </row>
    <row r="139" spans="1:24">
      <c r="A139" s="47" t="s">
        <v>617</v>
      </c>
      <c r="B139" s="47" t="s">
        <v>607</v>
      </c>
      <c r="C139" s="47" t="s">
        <v>615</v>
      </c>
      <c r="D139" s="6" t="n">
        <v>43955.85439814815</v>
      </c>
      <c r="E139" s="47" t="s">
        <v>15</v>
      </c>
      <c r="F139" s="47" t="s">
        <v>609</v>
      </c>
      <c r="G139" s="47" t="n">
        <v>1</v>
      </c>
      <c r="H139" s="47" t="s">
        <v>190</v>
      </c>
      <c r="I139" s="47" t="s">
        <v>341</v>
      </c>
      <c r="J139" s="47" t="s">
        <v>203</v>
      </c>
      <c r="K139" s="47" t="s">
        <v>610</v>
      </c>
      <c r="L139" s="47" t="s">
        <v>193</v>
      </c>
      <c r="M139" s="6" t="n">
        <v>43955.89328703703</v>
      </c>
      <c r="N139" s="47" t="s">
        <v>227</v>
      </c>
      <c r="O139" s="47" t="s">
        <v>371</v>
      </c>
      <c r="P139" s="47" t="n">
        <v>3360</v>
      </c>
      <c r="Q139" s="47" t="s">
        <v>611</v>
      </c>
      <c r="R139" s="6" t="n">
        <v>43955.8930787037</v>
      </c>
      <c r="S139" s="47" t="s">
        <v>610</v>
      </c>
      <c r="T139" s="47" t="s">
        <v>196</v>
      </c>
      <c r="U139" s="47">
        <f>TEXT(Table13[[#This Row],[Created]],"yyyy-mm-dd")</f>
        <v/>
      </c>
      <c r="V139" s="47" t="s">
        <v>214</v>
      </c>
      <c r="W139" s="47" t="n"/>
      <c r="X139" t="s">
        <v>64</v>
      </c>
    </row>
    <row r="140" spans="1:24">
      <c r="A140" s="47" t="s">
        <v>618</v>
      </c>
      <c r="B140" s="47" t="s">
        <v>199</v>
      </c>
      <c r="C140" s="47" t="s">
        <v>200</v>
      </c>
      <c r="D140" s="6" t="n">
        <v>43955.85428240741</v>
      </c>
      <c r="E140" s="47" t="s">
        <v>25</v>
      </c>
      <c r="F140" s="47" t="n"/>
      <c r="G140" s="47" t="n">
        <v>0</v>
      </c>
      <c r="H140" s="47" t="s">
        <v>201</v>
      </c>
      <c r="I140" s="47" t="s">
        <v>202</v>
      </c>
      <c r="J140" s="47" t="s">
        <v>203</v>
      </c>
      <c r="K140" s="47" t="n"/>
      <c r="L140" s="47" t="s">
        <v>193</v>
      </c>
      <c r="M140" s="6" t="n">
        <v>43955.8778125</v>
      </c>
      <c r="N140" s="47" t="s">
        <v>194</v>
      </c>
      <c r="O140" s="47" t="n"/>
      <c r="P140" s="47" t="n">
        <v>2033</v>
      </c>
      <c r="Q140" s="47" t="s">
        <v>204</v>
      </c>
      <c r="R140" s="6" t="n">
        <v>43955.8778125</v>
      </c>
      <c r="S140" s="47" t="s">
        <v>205</v>
      </c>
      <c r="T140" s="47" t="s">
        <v>196</v>
      </c>
      <c r="U140" s="47">
        <f>TEXT(Table13[[#This Row],[Created]],"yyyy-mm-dd")</f>
        <v/>
      </c>
      <c r="V140" s="47" t="s">
        <v>206</v>
      </c>
      <c r="W140" s="47" t="n"/>
      <c r="X140" s="29" t="s">
        <v>207</v>
      </c>
    </row>
    <row r="141" spans="1:24">
      <c r="A141" s="47" t="s">
        <v>619</v>
      </c>
      <c r="B141" s="47" t="s">
        <v>620</v>
      </c>
      <c r="C141" s="47" t="s">
        <v>621</v>
      </c>
      <c r="D141" s="6" t="n">
        <v>43955.851875</v>
      </c>
      <c r="E141" s="47" t="s">
        <v>129</v>
      </c>
      <c r="F141" s="47" t="s">
        <v>233</v>
      </c>
      <c r="G141" s="47" t="n">
        <v>0</v>
      </c>
      <c r="H141" s="47" t="s">
        <v>201</v>
      </c>
      <c r="I141" s="47" t="n"/>
      <c r="J141" s="47" t="s">
        <v>203</v>
      </c>
      <c r="K141" s="47" t="s">
        <v>193</v>
      </c>
      <c r="L141" s="47" t="s">
        <v>193</v>
      </c>
      <c r="M141" s="6" t="n">
        <v>43955.990625</v>
      </c>
      <c r="N141" s="47" t="s">
        <v>194</v>
      </c>
      <c r="O141" s="47" t="s">
        <v>195</v>
      </c>
      <c r="P141" s="47" t="n">
        <v>11988</v>
      </c>
      <c r="Q141" s="47" t="s">
        <v>196</v>
      </c>
      <c r="R141" s="6" t="n">
        <v>43955.990625</v>
      </c>
      <c r="S141" s="47" t="s">
        <v>193</v>
      </c>
      <c r="T141" s="47" t="s">
        <v>196</v>
      </c>
      <c r="U141" s="47">
        <f>TEXT(Table13[[#This Row],[Created]],"yyyy-mm-dd")</f>
        <v/>
      </c>
      <c r="V141" s="47" t="s">
        <v>214</v>
      </c>
      <c r="W141" s="47" t="n"/>
      <c r="X141" s="29" t="s">
        <v>32</v>
      </c>
    </row>
    <row r="142" spans="1:24">
      <c r="A142" s="47" t="s">
        <v>622</v>
      </c>
      <c r="B142" s="47" t="s">
        <v>623</v>
      </c>
      <c r="C142" s="47" t="s">
        <v>624</v>
      </c>
      <c r="D142" s="6" t="n">
        <v>43955.8510648148</v>
      </c>
      <c r="E142" s="47" t="s">
        <v>15</v>
      </c>
      <c r="F142" s="47" t="s">
        <v>398</v>
      </c>
      <c r="G142" s="47" t="n">
        <v>0</v>
      </c>
      <c r="H142" s="47" t="s">
        <v>190</v>
      </c>
      <c r="I142" s="47" t="n"/>
      <c r="J142" s="47" t="s">
        <v>239</v>
      </c>
      <c r="K142" s="47" t="s">
        <v>532</v>
      </c>
      <c r="L142" s="47" t="s">
        <v>193</v>
      </c>
      <c r="M142" s="6" t="n">
        <v>43955.9183449074</v>
      </c>
      <c r="N142" s="47" t="s">
        <v>227</v>
      </c>
      <c r="O142" s="47" t="s">
        <v>400</v>
      </c>
      <c r="P142" s="47" t="n"/>
      <c r="Q142" s="47" t="n"/>
      <c r="R142" s="6" t="n"/>
      <c r="S142" s="47" t="n"/>
      <c r="T142" s="47" t="s">
        <v>196</v>
      </c>
      <c r="U142" s="47">
        <f>TEXT(Table13[[#This Row],[Created]],"yyyy-mm-dd")</f>
        <v/>
      </c>
      <c r="V142" s="47" t="s">
        <v>241</v>
      </c>
      <c r="W142" s="47" t="n"/>
      <c r="X142" s="29" t="s">
        <v>52</v>
      </c>
    </row>
    <row r="143" spans="1:24">
      <c r="A143" s="47" t="s">
        <v>625</v>
      </c>
      <c r="B143" s="47" t="s">
        <v>199</v>
      </c>
      <c r="C143" s="47" t="s">
        <v>200</v>
      </c>
      <c r="D143" s="6" t="n">
        <v>43955.85072916667</v>
      </c>
      <c r="E143" s="47" t="s">
        <v>25</v>
      </c>
      <c r="F143" s="47" t="n"/>
      <c r="G143" s="47" t="n">
        <v>0</v>
      </c>
      <c r="H143" s="47" t="s">
        <v>201</v>
      </c>
      <c r="I143" s="47" t="s">
        <v>202</v>
      </c>
      <c r="J143" s="47" t="s">
        <v>203</v>
      </c>
      <c r="K143" s="47" t="n"/>
      <c r="L143" s="47" t="s">
        <v>193</v>
      </c>
      <c r="M143" s="6" t="n">
        <v>43955.87087962963</v>
      </c>
      <c r="N143" s="47" t="s">
        <v>194</v>
      </c>
      <c r="O143" s="47" t="n"/>
      <c r="P143" s="47" t="n">
        <v>1741</v>
      </c>
      <c r="Q143" s="47" t="s">
        <v>204</v>
      </c>
      <c r="R143" s="6" t="n">
        <v>43955.87087962963</v>
      </c>
      <c r="S143" s="47" t="s">
        <v>205</v>
      </c>
      <c r="T143" s="47" t="s">
        <v>196</v>
      </c>
      <c r="U143" s="47">
        <f>TEXT(Table13[[#This Row],[Created]],"yyyy-mm-dd")</f>
        <v/>
      </c>
      <c r="V143" s="47" t="s">
        <v>206</v>
      </c>
      <c r="W143" s="47" t="n"/>
      <c r="X143" s="29" t="s">
        <v>207</v>
      </c>
    </row>
    <row r="144" spans="1:24">
      <c r="A144" s="47" t="s">
        <v>626</v>
      </c>
      <c r="B144" s="47" t="s">
        <v>627</v>
      </c>
      <c r="C144" s="47" t="s">
        <v>628</v>
      </c>
      <c r="D144" s="6" t="n">
        <v>43955.84760416668</v>
      </c>
      <c r="E144" s="47" t="s">
        <v>23</v>
      </c>
      <c r="F144" s="47" t="s">
        <v>233</v>
      </c>
      <c r="G144" s="47" t="n">
        <v>0</v>
      </c>
      <c r="H144" s="47" t="s">
        <v>201</v>
      </c>
      <c r="I144" s="47" t="n"/>
      <c r="J144" s="47" t="s">
        <v>203</v>
      </c>
      <c r="K144" s="47" t="s">
        <v>193</v>
      </c>
      <c r="L144" s="47" t="s">
        <v>193</v>
      </c>
      <c r="M144" s="6" t="n">
        <v>43955.89608796296</v>
      </c>
      <c r="N144" s="47" t="s">
        <v>194</v>
      </c>
      <c r="O144" s="47" t="s">
        <v>195</v>
      </c>
      <c r="P144" s="47" t="n">
        <v>4189</v>
      </c>
      <c r="Q144" s="47" t="s">
        <v>196</v>
      </c>
      <c r="R144" s="6" t="n">
        <v>43955.89608796296</v>
      </c>
      <c r="S144" s="47" t="s">
        <v>193</v>
      </c>
      <c r="T144" s="47" t="s">
        <v>196</v>
      </c>
      <c r="U144" s="47">
        <f>TEXT(Table13[[#This Row],[Created]],"yyyy-mm-dd")</f>
        <v/>
      </c>
      <c r="V144" s="47" t="s">
        <v>336</v>
      </c>
      <c r="W144" s="47" t="n"/>
      <c r="X144" s="29" t="s">
        <v>32</v>
      </c>
    </row>
    <row r="145" spans="1:24">
      <c r="A145" s="47" t="s">
        <v>629</v>
      </c>
      <c r="B145" s="47" t="s">
        <v>199</v>
      </c>
      <c r="C145" s="47" t="s">
        <v>200</v>
      </c>
      <c r="D145" s="6" t="n">
        <v>43955.84741898148</v>
      </c>
      <c r="E145" s="47" t="s">
        <v>25</v>
      </c>
      <c r="F145" s="47" t="n"/>
      <c r="G145" s="47" t="n">
        <v>0</v>
      </c>
      <c r="H145" s="47" t="s">
        <v>201</v>
      </c>
      <c r="I145" s="47" t="s">
        <v>202</v>
      </c>
      <c r="J145" s="47" t="s">
        <v>203</v>
      </c>
      <c r="K145" s="47" t="n"/>
      <c r="L145" s="47" t="s">
        <v>193</v>
      </c>
      <c r="M145" s="6" t="n">
        <v>43955.87086805556</v>
      </c>
      <c r="N145" s="47" t="s">
        <v>194</v>
      </c>
      <c r="O145" s="47" t="n"/>
      <c r="P145" s="47" t="n">
        <v>2026</v>
      </c>
      <c r="Q145" s="47" t="s">
        <v>204</v>
      </c>
      <c r="R145" s="6" t="n">
        <v>43955.87086805556</v>
      </c>
      <c r="S145" s="47" t="s">
        <v>205</v>
      </c>
      <c r="T145" s="47" t="s">
        <v>196</v>
      </c>
      <c r="U145" s="47">
        <f>TEXT(Table13[[#This Row],[Created]],"yyyy-mm-dd")</f>
        <v/>
      </c>
      <c r="V145" s="47" t="s">
        <v>206</v>
      </c>
      <c r="W145" s="47" t="n"/>
      <c r="X145" s="29" t="s">
        <v>207</v>
      </c>
    </row>
    <row r="146" spans="1:24">
      <c r="A146" s="47" t="s">
        <v>630</v>
      </c>
      <c r="B146" s="47" t="s">
        <v>362</v>
      </c>
      <c r="C146" s="47" t="s">
        <v>363</v>
      </c>
      <c r="D146" s="6" t="n">
        <v>43955.84736111111</v>
      </c>
      <c r="E146" s="47" t="s">
        <v>51</v>
      </c>
      <c r="F146" s="47" t="s">
        <v>233</v>
      </c>
      <c r="G146" s="47" t="n">
        <v>0</v>
      </c>
      <c r="H146" s="47" t="s">
        <v>201</v>
      </c>
      <c r="I146" s="47" t="n"/>
      <c r="J146" s="47" t="s">
        <v>203</v>
      </c>
      <c r="K146" s="47" t="s">
        <v>193</v>
      </c>
      <c r="L146" s="47" t="s">
        <v>193</v>
      </c>
      <c r="M146" s="6" t="n">
        <v>43955.85763888889</v>
      </c>
      <c r="N146" s="47" t="s">
        <v>194</v>
      </c>
      <c r="O146" s="47" t="s">
        <v>195</v>
      </c>
      <c r="P146" s="47" t="n">
        <v>888</v>
      </c>
      <c r="Q146" s="47" t="s">
        <v>196</v>
      </c>
      <c r="R146" s="6" t="n">
        <v>43955.85763888889</v>
      </c>
      <c r="S146" s="47" t="s">
        <v>193</v>
      </c>
      <c r="T146" s="47" t="s">
        <v>196</v>
      </c>
      <c r="U146" s="47">
        <f>TEXT(Table13[[#This Row],[Created]],"yyyy-mm-dd")</f>
        <v/>
      </c>
      <c r="V146" s="47" t="s">
        <v>234</v>
      </c>
      <c r="W146" s="47" t="n"/>
      <c r="X146" s="29" t="s">
        <v>68</v>
      </c>
    </row>
    <row r="147" spans="1:24">
      <c r="A147" s="47" t="s">
        <v>631</v>
      </c>
      <c r="B147" s="47" t="s">
        <v>632</v>
      </c>
      <c r="C147" s="47" t="s">
        <v>592</v>
      </c>
      <c r="D147" s="6" t="n">
        <v>43955.84692129631</v>
      </c>
      <c r="E147" s="47" t="s">
        <v>53</v>
      </c>
      <c r="F147" s="47" t="s">
        <v>189</v>
      </c>
      <c r="G147" s="47" t="n">
        <v>0</v>
      </c>
      <c r="H147" s="47" t="s">
        <v>190</v>
      </c>
      <c r="I147" s="47" t="s">
        <v>341</v>
      </c>
      <c r="J147" s="47" t="s">
        <v>203</v>
      </c>
      <c r="K147" s="47" t="s">
        <v>193</v>
      </c>
      <c r="L147" s="47" t="s">
        <v>193</v>
      </c>
      <c r="M147" s="6" t="n">
        <v>43955.87086805556</v>
      </c>
      <c r="N147" s="47" t="s">
        <v>194</v>
      </c>
      <c r="O147" s="47" t="s">
        <v>195</v>
      </c>
      <c r="P147" s="47" t="n">
        <v>2069</v>
      </c>
      <c r="Q147" s="47" t="s">
        <v>196</v>
      </c>
      <c r="R147" s="6" t="n">
        <v>43955.85719907406</v>
      </c>
      <c r="S147" s="47" t="s">
        <v>193</v>
      </c>
      <c r="T147" s="47" t="s">
        <v>196</v>
      </c>
      <c r="U147" s="47">
        <f>TEXT(Table13[[#This Row],[Created]],"yyyy-mm-dd")</f>
        <v/>
      </c>
      <c r="V147" s="47" t="s">
        <v>326</v>
      </c>
      <c r="W147" s="47" t="n"/>
      <c r="X147" s="29" t="s">
        <v>32</v>
      </c>
    </row>
    <row r="148" spans="1:24">
      <c r="A148" s="47" t="s">
        <v>633</v>
      </c>
      <c r="B148" s="47" t="s">
        <v>396</v>
      </c>
      <c r="C148" s="47" t="s">
        <v>634</v>
      </c>
      <c r="D148" s="6" t="n">
        <v>43955.84571759259</v>
      </c>
      <c r="E148" s="47" t="s">
        <v>108</v>
      </c>
      <c r="F148" s="47" t="s">
        <v>398</v>
      </c>
      <c r="G148" s="47" t="n">
        <v>0</v>
      </c>
      <c r="H148" s="47" t="s">
        <v>190</v>
      </c>
      <c r="I148" s="47" t="s">
        <v>224</v>
      </c>
      <c r="J148" s="47" t="s">
        <v>225</v>
      </c>
      <c r="K148" s="47" t="s">
        <v>532</v>
      </c>
      <c r="L148" s="47" t="s">
        <v>193</v>
      </c>
      <c r="M148" s="6" t="n">
        <v>43955.90989583332</v>
      </c>
      <c r="N148" s="47" t="s">
        <v>227</v>
      </c>
      <c r="O148" s="47" t="s">
        <v>400</v>
      </c>
      <c r="P148" s="47" t="n"/>
      <c r="Q148" s="47" t="n"/>
      <c r="R148" s="6" t="n"/>
      <c r="S148" s="47" t="n"/>
      <c r="T148" s="47" t="s">
        <v>196</v>
      </c>
      <c r="U148" s="47">
        <f>TEXT(Table13[[#This Row],[Created]],"yyyy-mm-dd")</f>
        <v/>
      </c>
      <c r="V148" s="47" t="s">
        <v>326</v>
      </c>
      <c r="W148" s="47" t="n"/>
      <c r="X148" s="47" t="s">
        <v>402</v>
      </c>
    </row>
    <row r="149" spans="1:24">
      <c r="A149" s="47" t="s">
        <v>635</v>
      </c>
      <c r="B149" s="47" t="s">
        <v>396</v>
      </c>
      <c r="C149" s="47" t="s">
        <v>509</v>
      </c>
      <c r="D149" s="6" t="n">
        <v>43955.84560185186</v>
      </c>
      <c r="E149" s="47" t="s">
        <v>43</v>
      </c>
      <c r="F149" s="47" t="s">
        <v>398</v>
      </c>
      <c r="G149" s="47" t="n">
        <v>0</v>
      </c>
      <c r="H149" s="47" t="s">
        <v>190</v>
      </c>
      <c r="I149" s="47" t="s">
        <v>249</v>
      </c>
      <c r="J149" s="47" t="s">
        <v>203</v>
      </c>
      <c r="K149" s="47" t="s">
        <v>532</v>
      </c>
      <c r="L149" s="47" t="s">
        <v>193</v>
      </c>
      <c r="M149" s="6" t="n">
        <v>43955.95428240741</v>
      </c>
      <c r="N149" s="47" t="s">
        <v>227</v>
      </c>
      <c r="O149" s="47" t="s">
        <v>400</v>
      </c>
      <c r="P149" s="47" t="n">
        <v>9390</v>
      </c>
      <c r="Q149" s="47" t="s">
        <v>601</v>
      </c>
      <c r="R149" s="6" t="n">
        <v>43955.9534375</v>
      </c>
      <c r="S149" s="47" t="s">
        <v>399</v>
      </c>
      <c r="T149" s="47" t="s">
        <v>196</v>
      </c>
      <c r="U149" s="47">
        <f>TEXT(Table13[[#This Row],[Created]],"yyyy-mm-dd")</f>
        <v/>
      </c>
      <c r="V149" s="47" t="s">
        <v>512</v>
      </c>
      <c r="W149" s="47" t="n"/>
      <c r="X149" s="47" t="s">
        <v>402</v>
      </c>
    </row>
    <row r="150" spans="1:24">
      <c r="A150" s="47" t="s">
        <v>636</v>
      </c>
      <c r="B150" s="47" t="s">
        <v>199</v>
      </c>
      <c r="C150" s="47" t="s">
        <v>200</v>
      </c>
      <c r="D150" s="6" t="n">
        <v>43955.84387731483</v>
      </c>
      <c r="E150" s="47" t="s">
        <v>25</v>
      </c>
      <c r="F150" s="47" t="n"/>
      <c r="G150" s="47" t="n">
        <v>0</v>
      </c>
      <c r="H150" s="47" t="s">
        <v>201</v>
      </c>
      <c r="I150" s="47" t="s">
        <v>202</v>
      </c>
      <c r="J150" s="47" t="s">
        <v>203</v>
      </c>
      <c r="K150" s="47" t="n"/>
      <c r="L150" s="47" t="s">
        <v>193</v>
      </c>
      <c r="M150" s="6" t="n">
        <v>43955.86393518518</v>
      </c>
      <c r="N150" s="47" t="s">
        <v>194</v>
      </c>
      <c r="O150" s="47" t="n"/>
      <c r="P150" s="47" t="n">
        <v>1733</v>
      </c>
      <c r="Q150" s="47" t="s">
        <v>204</v>
      </c>
      <c r="R150" s="6" t="n">
        <v>43955.86393518518</v>
      </c>
      <c r="S150" s="47" t="s">
        <v>205</v>
      </c>
      <c r="T150" s="47" t="s">
        <v>196</v>
      </c>
      <c r="U150" s="47">
        <f>TEXT(Table13[[#This Row],[Created]],"yyyy-mm-dd")</f>
        <v/>
      </c>
      <c r="V150" s="47" t="s">
        <v>206</v>
      </c>
      <c r="W150" s="47" t="n"/>
      <c r="X150" s="29" t="s">
        <v>207</v>
      </c>
    </row>
    <row r="151" spans="1:24">
      <c r="A151" s="47" t="s">
        <v>637</v>
      </c>
      <c r="B151" s="47" t="s">
        <v>638</v>
      </c>
      <c r="C151" s="47" t="s">
        <v>291</v>
      </c>
      <c r="D151" s="6" t="n">
        <v>43955.8434375</v>
      </c>
      <c r="E151" s="47" t="s">
        <v>147</v>
      </c>
      <c r="F151" s="47" t="s">
        <v>218</v>
      </c>
      <c r="G151" s="47" t="n">
        <v>0</v>
      </c>
      <c r="H151" s="47" t="s">
        <v>201</v>
      </c>
      <c r="I151" s="47" t="n"/>
      <c r="J151" s="47" t="s">
        <v>203</v>
      </c>
      <c r="K151" s="47" t="s">
        <v>193</v>
      </c>
      <c r="L151" s="47" t="s">
        <v>193</v>
      </c>
      <c r="M151" s="6" t="n">
        <v>43955.89538194444</v>
      </c>
      <c r="N151" s="47" t="s">
        <v>194</v>
      </c>
      <c r="O151" s="47" t="s">
        <v>195</v>
      </c>
      <c r="P151" s="47" t="n">
        <v>4488</v>
      </c>
      <c r="Q151" s="47" t="s">
        <v>196</v>
      </c>
      <c r="R151" s="6" t="n">
        <v>43955.89538194444</v>
      </c>
      <c r="S151" s="47" t="s">
        <v>193</v>
      </c>
      <c r="T151" s="47" t="s">
        <v>196</v>
      </c>
      <c r="U151" s="47">
        <f>TEXT(Table13[[#This Row],[Created]],"yyyy-mm-dd")</f>
        <v/>
      </c>
      <c r="V151" s="47" t="s">
        <v>219</v>
      </c>
      <c r="W151" s="47" t="n"/>
      <c r="X151" s="29" t="s">
        <v>32</v>
      </c>
    </row>
    <row r="152" spans="1:24">
      <c r="A152" s="47" t="s">
        <v>639</v>
      </c>
      <c r="B152" s="47" t="s">
        <v>199</v>
      </c>
      <c r="C152" s="47" t="s">
        <v>200</v>
      </c>
      <c r="D152" s="6" t="n">
        <v>43955.84047453704</v>
      </c>
      <c r="E152" s="47" t="s">
        <v>25</v>
      </c>
      <c r="F152" s="47" t="n"/>
      <c r="G152" s="47" t="n">
        <v>0</v>
      </c>
      <c r="H152" s="47" t="s">
        <v>201</v>
      </c>
      <c r="I152" s="47" t="s">
        <v>202</v>
      </c>
      <c r="J152" s="47" t="s">
        <v>203</v>
      </c>
      <c r="K152" s="47" t="n"/>
      <c r="L152" s="47" t="s">
        <v>193</v>
      </c>
      <c r="M152" s="6" t="n">
        <v>43955.86392361111</v>
      </c>
      <c r="N152" s="47" t="s">
        <v>194</v>
      </c>
      <c r="O152" s="47" t="n"/>
      <c r="P152" s="47" t="n">
        <v>2026</v>
      </c>
      <c r="Q152" s="47" t="s">
        <v>204</v>
      </c>
      <c r="R152" s="6" t="n">
        <v>43955.86392361111</v>
      </c>
      <c r="S152" s="47" t="s">
        <v>205</v>
      </c>
      <c r="T152" s="47" t="s">
        <v>196</v>
      </c>
      <c r="U152" s="47">
        <f>TEXT(Table13[[#This Row],[Created]],"yyyy-mm-dd")</f>
        <v/>
      </c>
      <c r="V152" s="47" t="s">
        <v>206</v>
      </c>
      <c r="W152" s="47" t="n"/>
      <c r="X152" s="29" t="s">
        <v>207</v>
      </c>
    </row>
    <row r="153" spans="1:24">
      <c r="A153" s="47" t="s">
        <v>640</v>
      </c>
      <c r="B153" s="47" t="s">
        <v>199</v>
      </c>
      <c r="C153" s="47" t="s">
        <v>200</v>
      </c>
      <c r="D153" s="6" t="n">
        <v>43955.83700231482</v>
      </c>
      <c r="E153" s="47" t="s">
        <v>25</v>
      </c>
      <c r="F153" s="47" t="n"/>
      <c r="G153" s="47" t="n">
        <v>0</v>
      </c>
      <c r="H153" s="47" t="s">
        <v>201</v>
      </c>
      <c r="I153" s="47" t="s">
        <v>202</v>
      </c>
      <c r="J153" s="47" t="s">
        <v>203</v>
      </c>
      <c r="K153" s="47" t="n"/>
      <c r="L153" s="47" t="s">
        <v>193</v>
      </c>
      <c r="M153" s="6" t="n">
        <v>43955.85699074074</v>
      </c>
      <c r="N153" s="47" t="s">
        <v>194</v>
      </c>
      <c r="O153" s="47" t="n"/>
      <c r="P153" s="47" t="n">
        <v>1727</v>
      </c>
      <c r="Q153" s="47" t="s">
        <v>204</v>
      </c>
      <c r="R153" s="6" t="n">
        <v>43955.85699074074</v>
      </c>
      <c r="S153" s="47" t="s">
        <v>205</v>
      </c>
      <c r="T153" s="47" t="s">
        <v>196</v>
      </c>
      <c r="U153" s="47">
        <f>TEXT(Table13[[#This Row],[Created]],"yyyy-mm-dd")</f>
        <v/>
      </c>
      <c r="V153" s="47" t="s">
        <v>206</v>
      </c>
      <c r="W153" s="47" t="n"/>
      <c r="X153" s="29" t="s">
        <v>207</v>
      </c>
    </row>
    <row r="154" spans="1:24">
      <c r="A154" s="47" t="s">
        <v>641</v>
      </c>
      <c r="B154" s="47" t="s">
        <v>199</v>
      </c>
      <c r="C154" s="47" t="s">
        <v>200</v>
      </c>
      <c r="D154" s="6" t="n">
        <v>43955.83378472222</v>
      </c>
      <c r="E154" s="47" t="s">
        <v>25</v>
      </c>
      <c r="F154" s="47" t="n"/>
      <c r="G154" s="47" t="n">
        <v>0</v>
      </c>
      <c r="H154" s="47" t="s">
        <v>201</v>
      </c>
      <c r="I154" s="47" t="s">
        <v>202</v>
      </c>
      <c r="J154" s="47" t="s">
        <v>203</v>
      </c>
      <c r="K154" s="47" t="n"/>
      <c r="L154" s="47" t="s">
        <v>193</v>
      </c>
      <c r="M154" s="6" t="n">
        <v>43955.85697916667</v>
      </c>
      <c r="N154" s="47" t="s">
        <v>194</v>
      </c>
      <c r="O154" s="47" t="n"/>
      <c r="P154" s="47" t="n">
        <v>2004</v>
      </c>
      <c r="Q154" s="47" t="s">
        <v>204</v>
      </c>
      <c r="R154" s="6" t="n">
        <v>43955.85697916667</v>
      </c>
      <c r="S154" s="47" t="s">
        <v>205</v>
      </c>
      <c r="T154" s="47" t="s">
        <v>196</v>
      </c>
      <c r="U154" s="47">
        <f>TEXT(Table13[[#This Row],[Created]],"yyyy-mm-dd")</f>
        <v/>
      </c>
      <c r="V154" s="47" t="s">
        <v>206</v>
      </c>
      <c r="W154" s="47" t="n"/>
      <c r="X154" s="29" t="s">
        <v>207</v>
      </c>
    </row>
    <row r="155" spans="1:24">
      <c r="A155" s="47" t="s">
        <v>642</v>
      </c>
      <c r="B155" s="47" t="s">
        <v>643</v>
      </c>
      <c r="C155" s="47" t="s">
        <v>644</v>
      </c>
      <c r="D155" s="6" t="n">
        <v>43955.83320601852</v>
      </c>
      <c r="E155" s="47" t="s">
        <v>120</v>
      </c>
      <c r="F155" s="47" t="s">
        <v>189</v>
      </c>
      <c r="G155" s="47" t="n">
        <v>0</v>
      </c>
      <c r="H155" s="47" t="s">
        <v>275</v>
      </c>
      <c r="I155" s="47" t="s">
        <v>249</v>
      </c>
      <c r="J155" s="47" t="s">
        <v>191</v>
      </c>
      <c r="K155" s="47" t="s">
        <v>645</v>
      </c>
      <c r="L155" s="47" t="s">
        <v>193</v>
      </c>
      <c r="M155" s="6" t="n">
        <v>43955.85421296295</v>
      </c>
      <c r="N155" s="47" t="s">
        <v>227</v>
      </c>
      <c r="O155" s="47" t="s">
        <v>195</v>
      </c>
      <c r="P155" s="47" t="n">
        <v>1815</v>
      </c>
      <c r="Q155" s="47" t="s">
        <v>646</v>
      </c>
      <c r="R155" s="6" t="n">
        <v>43955.85421296295</v>
      </c>
      <c r="S155" s="47" t="s">
        <v>645</v>
      </c>
      <c r="T155" s="47" t="s">
        <v>196</v>
      </c>
      <c r="U155" s="47">
        <f>TEXT(Table13[[#This Row],[Created]],"yyyy-mm-dd")</f>
        <v/>
      </c>
      <c r="V155" s="47" t="s">
        <v>538</v>
      </c>
      <c r="W155" s="47" t="n"/>
      <c r="X155" s="47" t="s">
        <v>402</v>
      </c>
    </row>
    <row r="156" spans="1:24">
      <c r="A156" s="47" t="s">
        <v>647</v>
      </c>
      <c r="B156" s="47" t="s">
        <v>199</v>
      </c>
      <c r="C156" s="47" t="s">
        <v>200</v>
      </c>
      <c r="D156" s="6" t="n">
        <v>43955.82991898148</v>
      </c>
      <c r="E156" s="47" t="s">
        <v>25</v>
      </c>
      <c r="F156" s="47" t="n"/>
      <c r="G156" s="47" t="n">
        <v>0</v>
      </c>
      <c r="H156" s="47" t="s">
        <v>201</v>
      </c>
      <c r="I156" s="47" t="s">
        <v>202</v>
      </c>
      <c r="J156" s="47" t="s">
        <v>203</v>
      </c>
      <c r="K156" s="47" t="n"/>
      <c r="L156" s="47" t="s">
        <v>193</v>
      </c>
      <c r="M156" s="6" t="n">
        <v>43955.8500462963</v>
      </c>
      <c r="N156" s="47" t="s">
        <v>194</v>
      </c>
      <c r="O156" s="47" t="n"/>
      <c r="P156" s="47" t="n">
        <v>1739</v>
      </c>
      <c r="Q156" s="47" t="s">
        <v>204</v>
      </c>
      <c r="R156" s="6" t="n">
        <v>43955.8500462963</v>
      </c>
      <c r="S156" s="47" t="s">
        <v>205</v>
      </c>
      <c r="T156" s="47" t="s">
        <v>196</v>
      </c>
      <c r="U156" s="47">
        <f>TEXT(Table13[[#This Row],[Created]],"yyyy-mm-dd")</f>
        <v/>
      </c>
      <c r="V156" s="47" t="s">
        <v>206</v>
      </c>
      <c r="W156" s="47" t="n"/>
      <c r="X156" s="29" t="s">
        <v>207</v>
      </c>
    </row>
    <row r="157" spans="1:24">
      <c r="A157" s="47" t="s">
        <v>648</v>
      </c>
      <c r="B157" s="47" t="s">
        <v>649</v>
      </c>
      <c r="C157" s="47" t="s">
        <v>321</v>
      </c>
      <c r="D157" s="6" t="n">
        <v>43955.82927083333</v>
      </c>
      <c r="E157" s="47" t="s">
        <v>153</v>
      </c>
      <c r="F157" s="47" t="s">
        <v>218</v>
      </c>
      <c r="G157" s="47" t="n">
        <v>0</v>
      </c>
      <c r="H157" s="47" t="s">
        <v>201</v>
      </c>
      <c r="I157" s="47" t="n"/>
      <c r="J157" s="47" t="s">
        <v>203</v>
      </c>
      <c r="K157" s="47" t="s">
        <v>193</v>
      </c>
      <c r="L157" s="47" t="s">
        <v>193</v>
      </c>
      <c r="M157" s="6" t="n">
        <v>43955.93675925926</v>
      </c>
      <c r="N157" s="47" t="s">
        <v>194</v>
      </c>
      <c r="O157" s="47" t="s">
        <v>195</v>
      </c>
      <c r="P157" s="47" t="n">
        <v>9287</v>
      </c>
      <c r="Q157" s="47" t="s">
        <v>196</v>
      </c>
      <c r="R157" s="6" t="n">
        <v>43955.93675925926</v>
      </c>
      <c r="S157" s="47" t="s">
        <v>193</v>
      </c>
      <c r="T157" s="47" t="s">
        <v>196</v>
      </c>
      <c r="U157" s="47">
        <f>TEXT(Table13[[#This Row],[Created]],"yyyy-mm-dd")</f>
        <v/>
      </c>
      <c r="V157" s="47" t="s">
        <v>267</v>
      </c>
      <c r="W157" s="47" t="n"/>
      <c r="X157" s="29" t="s">
        <v>42</v>
      </c>
    </row>
    <row r="158" spans="1:24">
      <c r="A158" s="47" t="s">
        <v>650</v>
      </c>
      <c r="B158" s="47" t="s">
        <v>651</v>
      </c>
      <c r="C158" s="47" t="s">
        <v>652</v>
      </c>
      <c r="D158" s="6" t="n">
        <v>43955.82744212963</v>
      </c>
      <c r="E158" s="47" t="s">
        <v>15</v>
      </c>
      <c r="F158" s="47" t="s">
        <v>398</v>
      </c>
      <c r="G158" s="47" t="n">
        <v>0</v>
      </c>
      <c r="H158" s="47" t="s">
        <v>190</v>
      </c>
      <c r="I158" s="47" t="n"/>
      <c r="J158" s="47" t="s">
        <v>239</v>
      </c>
      <c r="K158" s="47" t="s">
        <v>532</v>
      </c>
      <c r="L158" s="47" t="s">
        <v>193</v>
      </c>
      <c r="M158" s="6" t="n">
        <v>43955.9183449074</v>
      </c>
      <c r="N158" s="47" t="s">
        <v>227</v>
      </c>
      <c r="O158" s="47" t="s">
        <v>400</v>
      </c>
      <c r="P158" s="47" t="n"/>
      <c r="Q158" s="47" t="n"/>
      <c r="R158" s="6" t="n"/>
      <c r="S158" s="47" t="n"/>
      <c r="T158" s="47" t="s">
        <v>196</v>
      </c>
      <c r="U158" s="47">
        <f>TEXT(Table13[[#This Row],[Created]],"yyyy-mm-dd")</f>
        <v/>
      </c>
      <c r="V158" s="47" t="s">
        <v>383</v>
      </c>
      <c r="W158" s="47" t="n"/>
      <c r="X158" s="29" t="s">
        <v>52</v>
      </c>
    </row>
    <row r="159" spans="1:24">
      <c r="A159" s="47" t="s">
        <v>653</v>
      </c>
      <c r="B159" s="47" t="s">
        <v>654</v>
      </c>
      <c r="C159" s="47" t="s">
        <v>652</v>
      </c>
      <c r="D159" s="6" t="n">
        <v>43955.82740740741</v>
      </c>
      <c r="E159" s="47" t="s">
        <v>15</v>
      </c>
      <c r="F159" s="47" t="s">
        <v>398</v>
      </c>
      <c r="G159" s="47" t="n">
        <v>0</v>
      </c>
      <c r="H159" s="47" t="s">
        <v>190</v>
      </c>
      <c r="I159" s="47" t="n"/>
      <c r="J159" s="47" t="s">
        <v>239</v>
      </c>
      <c r="K159" s="47" t="s">
        <v>532</v>
      </c>
      <c r="L159" s="47" t="s">
        <v>193</v>
      </c>
      <c r="M159" s="6" t="n">
        <v>43955.91833333333</v>
      </c>
      <c r="N159" s="47" t="s">
        <v>227</v>
      </c>
      <c r="O159" s="47" t="s">
        <v>400</v>
      </c>
      <c r="P159" s="47" t="n"/>
      <c r="Q159" s="47" t="n"/>
      <c r="R159" s="6" t="n"/>
      <c r="S159" s="47" t="n"/>
      <c r="T159" s="47" t="s">
        <v>196</v>
      </c>
      <c r="U159" s="47">
        <f>TEXT(Table13[[#This Row],[Created]],"yyyy-mm-dd")</f>
        <v/>
      </c>
      <c r="V159" s="47" t="s">
        <v>383</v>
      </c>
      <c r="W159" s="47" t="n"/>
      <c r="X159" s="29" t="s">
        <v>52</v>
      </c>
    </row>
    <row r="160" spans="1:24">
      <c r="A160" s="47" t="s">
        <v>655</v>
      </c>
      <c r="B160" s="47" t="s">
        <v>656</v>
      </c>
      <c r="C160" s="47" t="s">
        <v>657</v>
      </c>
      <c r="D160" s="6" t="n">
        <v>43955.82709490741</v>
      </c>
      <c r="E160" s="47" t="s">
        <v>658</v>
      </c>
      <c r="F160" s="47" t="s">
        <v>218</v>
      </c>
      <c r="G160" s="47" t="n">
        <v>0</v>
      </c>
      <c r="H160" s="47" t="s">
        <v>201</v>
      </c>
      <c r="I160" s="47" t="n"/>
      <c r="J160" s="47" t="s">
        <v>213</v>
      </c>
      <c r="K160" s="47" t="n"/>
      <c r="L160" s="47" t="s">
        <v>193</v>
      </c>
      <c r="M160" s="6" t="n">
        <v>43955.83417824074</v>
      </c>
      <c r="N160" s="47" t="s">
        <v>194</v>
      </c>
      <c r="O160" s="47" t="s">
        <v>195</v>
      </c>
      <c r="P160" s="47" t="n"/>
      <c r="Q160" s="47" t="n"/>
      <c r="R160" s="6" t="n"/>
      <c r="S160" s="47" t="n"/>
      <c r="T160" s="47" t="s">
        <v>196</v>
      </c>
      <c r="U160" s="47">
        <f>TEXT(Table13[[#This Row],[Created]],"yyyy-mm-dd")</f>
        <v/>
      </c>
      <c r="V160" s="47" t="s">
        <v>206</v>
      </c>
      <c r="W160" s="47" t="n"/>
      <c r="X160" s="29" t="s">
        <v>32</v>
      </c>
    </row>
    <row r="161" spans="1:24">
      <c r="A161" s="47" t="s">
        <v>659</v>
      </c>
      <c r="B161" s="47" t="s">
        <v>199</v>
      </c>
      <c r="C161" s="47" t="s">
        <v>200</v>
      </c>
      <c r="D161" s="6" t="n">
        <v>43955.8266087963</v>
      </c>
      <c r="E161" s="47" t="s">
        <v>25</v>
      </c>
      <c r="F161" s="47" t="n"/>
      <c r="G161" s="47" t="n">
        <v>0</v>
      </c>
      <c r="H161" s="47" t="s">
        <v>201</v>
      </c>
      <c r="I161" s="47" t="s">
        <v>202</v>
      </c>
      <c r="J161" s="47" t="s">
        <v>203</v>
      </c>
      <c r="K161" s="47" t="n"/>
      <c r="L161" s="47" t="s">
        <v>193</v>
      </c>
      <c r="M161" s="6" t="n">
        <v>43955.85003472222</v>
      </c>
      <c r="N161" s="47" t="s">
        <v>194</v>
      </c>
      <c r="O161" s="47" t="n"/>
      <c r="P161" s="47" t="n">
        <v>2024</v>
      </c>
      <c r="Q161" s="47" t="s">
        <v>204</v>
      </c>
      <c r="R161" s="6" t="n">
        <v>43955.85003472222</v>
      </c>
      <c r="S161" s="47" t="s">
        <v>205</v>
      </c>
      <c r="T161" s="47" t="s">
        <v>196</v>
      </c>
      <c r="U161" s="47">
        <f>TEXT(Table13[[#This Row],[Created]],"yyyy-mm-dd")</f>
        <v/>
      </c>
      <c r="V161" s="47" t="s">
        <v>206</v>
      </c>
      <c r="W161" s="47" t="n"/>
      <c r="X161" s="29" t="s">
        <v>207</v>
      </c>
    </row>
    <row r="162" spans="1:24">
      <c r="A162" s="47" t="s">
        <v>660</v>
      </c>
      <c r="B162" s="47" t="s">
        <v>661</v>
      </c>
      <c r="C162" s="47" t="s">
        <v>662</v>
      </c>
      <c r="D162" s="6" t="n">
        <v>43955.82657407408</v>
      </c>
      <c r="E162" s="47" t="s">
        <v>23</v>
      </c>
      <c r="F162" s="47" t="s">
        <v>233</v>
      </c>
      <c r="G162" s="47" t="n">
        <v>0</v>
      </c>
      <c r="H162" s="47" t="s">
        <v>201</v>
      </c>
      <c r="I162" s="47" t="n"/>
      <c r="J162" s="47" t="s">
        <v>203</v>
      </c>
      <c r="K162" s="47" t="s">
        <v>193</v>
      </c>
      <c r="L162" s="47" t="s">
        <v>193</v>
      </c>
      <c r="M162" s="6" t="n">
        <v>43955.98268518518</v>
      </c>
      <c r="N162" s="47" t="s">
        <v>194</v>
      </c>
      <c r="O162" s="47" t="s">
        <v>195</v>
      </c>
      <c r="P162" s="47" t="n">
        <v>13488</v>
      </c>
      <c r="Q162" s="47" t="s">
        <v>196</v>
      </c>
      <c r="R162" s="6" t="n">
        <v>43955.98268518518</v>
      </c>
      <c r="S162" s="47" t="s">
        <v>193</v>
      </c>
      <c r="T162" s="47" t="s">
        <v>196</v>
      </c>
      <c r="U162" s="47">
        <f>TEXT(Table13[[#This Row],[Created]],"yyyy-mm-dd")</f>
        <v/>
      </c>
      <c r="V162" s="47" t="s">
        <v>336</v>
      </c>
      <c r="W162" s="47" t="n"/>
      <c r="X162" s="29" t="s">
        <v>32</v>
      </c>
    </row>
    <row r="163" spans="1:24">
      <c r="A163" s="47" t="s">
        <v>663</v>
      </c>
      <c r="B163" s="47" t="s">
        <v>664</v>
      </c>
      <c r="C163" s="47" t="s">
        <v>311</v>
      </c>
      <c r="D163" s="6" t="n">
        <v>43955.8242824074</v>
      </c>
      <c r="E163" s="47" t="s">
        <v>312</v>
      </c>
      <c r="F163" s="47" t="s">
        <v>218</v>
      </c>
      <c r="G163" s="47" t="n">
        <v>0</v>
      </c>
      <c r="H163" s="47" t="s">
        <v>201</v>
      </c>
      <c r="I163" s="47" t="n"/>
      <c r="J163" s="47" t="s">
        <v>203</v>
      </c>
      <c r="K163" s="47" t="s">
        <v>193</v>
      </c>
      <c r="L163" s="47" t="s">
        <v>193</v>
      </c>
      <c r="M163" s="6" t="n">
        <v>43955.90748842592</v>
      </c>
      <c r="N163" s="47" t="s">
        <v>194</v>
      </c>
      <c r="O163" s="47" t="s">
        <v>195</v>
      </c>
      <c r="P163" s="47" t="n">
        <v>7189</v>
      </c>
      <c r="Q163" s="47" t="s">
        <v>196</v>
      </c>
      <c r="R163" s="6" t="n">
        <v>43955.90748842592</v>
      </c>
      <c r="S163" s="47" t="s">
        <v>193</v>
      </c>
      <c r="T163" s="47" t="s">
        <v>196</v>
      </c>
      <c r="U163" s="47">
        <f>TEXT(Table13[[#This Row],[Created]],"yyyy-mm-dd")</f>
        <v/>
      </c>
      <c r="V163" s="47" t="s">
        <v>214</v>
      </c>
      <c r="W163" s="47" t="n"/>
      <c r="X163" s="29" t="s">
        <v>32</v>
      </c>
    </row>
    <row r="164" spans="1:24">
      <c r="A164" s="47" t="s">
        <v>665</v>
      </c>
      <c r="B164" s="47" t="s">
        <v>199</v>
      </c>
      <c r="C164" s="47" t="s">
        <v>200</v>
      </c>
      <c r="D164" s="6" t="n">
        <v>43955.82311342594</v>
      </c>
      <c r="E164" s="47" t="s">
        <v>25</v>
      </c>
      <c r="F164" s="47" t="n"/>
      <c r="G164" s="47" t="n">
        <v>0</v>
      </c>
      <c r="H164" s="47" t="s">
        <v>201</v>
      </c>
      <c r="I164" s="47" t="s">
        <v>202</v>
      </c>
      <c r="J164" s="47" t="s">
        <v>203</v>
      </c>
      <c r="K164" s="47" t="n"/>
      <c r="L164" s="47" t="s">
        <v>193</v>
      </c>
      <c r="M164" s="6" t="n">
        <v>43955.84310185185</v>
      </c>
      <c r="N164" s="47" t="s">
        <v>194</v>
      </c>
      <c r="O164" s="47" t="n"/>
      <c r="P164" s="47" t="n">
        <v>1727</v>
      </c>
      <c r="Q164" s="47" t="s">
        <v>204</v>
      </c>
      <c r="R164" s="6" t="n">
        <v>43955.84310185185</v>
      </c>
      <c r="S164" s="47" t="s">
        <v>205</v>
      </c>
      <c r="T164" s="47" t="s">
        <v>196</v>
      </c>
      <c r="U164" s="47">
        <f>TEXT(Table13[[#This Row],[Created]],"yyyy-mm-dd")</f>
        <v/>
      </c>
      <c r="V164" s="47" t="s">
        <v>206</v>
      </c>
      <c r="W164" s="47" t="n"/>
      <c r="X164" s="29" t="s">
        <v>207</v>
      </c>
    </row>
    <row r="165" spans="1:24">
      <c r="A165" s="47" t="s">
        <v>666</v>
      </c>
      <c r="B165" s="47" t="s">
        <v>667</v>
      </c>
      <c r="C165" s="47" t="s">
        <v>548</v>
      </c>
      <c r="D165" s="6" t="n">
        <v>43955.82297453703</v>
      </c>
      <c r="E165" s="47" t="s">
        <v>27</v>
      </c>
      <c r="F165" s="47" t="s">
        <v>264</v>
      </c>
      <c r="G165" s="47" t="n">
        <v>0</v>
      </c>
      <c r="H165" s="47" t="s">
        <v>190</v>
      </c>
      <c r="I165" s="47" t="s">
        <v>249</v>
      </c>
      <c r="J165" s="47" t="s">
        <v>191</v>
      </c>
      <c r="K165" s="47" t="s">
        <v>668</v>
      </c>
      <c r="L165" s="47" t="s">
        <v>193</v>
      </c>
      <c r="M165" s="6" t="n">
        <v>43955.83586805555</v>
      </c>
      <c r="N165" s="47" t="s">
        <v>227</v>
      </c>
      <c r="O165" s="47" t="s">
        <v>251</v>
      </c>
      <c r="P165" s="47" t="n">
        <v>1114</v>
      </c>
      <c r="Q165" s="47" t="s">
        <v>252</v>
      </c>
      <c r="R165" s="6" t="n">
        <v>43955.83586805555</v>
      </c>
      <c r="S165" s="47" t="s">
        <v>250</v>
      </c>
      <c r="T165" s="47" t="s">
        <v>196</v>
      </c>
      <c r="U165" s="47">
        <f>TEXT(Table13[[#This Row],[Created]],"yyyy-mm-dd")</f>
        <v/>
      </c>
      <c r="V165" s="47" t="s">
        <v>549</v>
      </c>
      <c r="W165" s="47" t="n"/>
      <c r="X165" s="29" t="s">
        <v>10</v>
      </c>
    </row>
    <row r="166" spans="1:24">
      <c r="A166" s="47" t="s">
        <v>669</v>
      </c>
      <c r="B166" s="47" t="s">
        <v>670</v>
      </c>
      <c r="C166" s="47" t="s">
        <v>671</v>
      </c>
      <c r="D166" s="6" t="n">
        <v>43955.82222222222</v>
      </c>
      <c r="E166" s="47" t="s">
        <v>672</v>
      </c>
      <c r="F166" s="47" t="s">
        <v>218</v>
      </c>
      <c r="G166" s="47" t="n">
        <v>0</v>
      </c>
      <c r="H166" s="47" t="s">
        <v>201</v>
      </c>
      <c r="I166" s="47" t="n"/>
      <c r="J166" s="47" t="s">
        <v>213</v>
      </c>
      <c r="K166" s="47" t="n"/>
      <c r="L166" s="47" t="s">
        <v>193</v>
      </c>
      <c r="M166" s="6" t="n">
        <v>43955.8233912037</v>
      </c>
      <c r="N166" s="47" t="s">
        <v>194</v>
      </c>
      <c r="O166" s="47" t="s">
        <v>195</v>
      </c>
      <c r="P166" s="47" t="n"/>
      <c r="Q166" s="47" t="n"/>
      <c r="R166" s="6" t="n"/>
      <c r="S166" s="47" t="n"/>
      <c r="T166" s="47" t="s">
        <v>196</v>
      </c>
      <c r="U166" s="47">
        <f>TEXT(Table13[[#This Row],[Created]],"yyyy-mm-dd")</f>
        <v/>
      </c>
      <c r="V166" s="47" t="s">
        <v>383</v>
      </c>
      <c r="W166" s="47" t="n"/>
      <c r="X166" s="29" t="s">
        <v>32</v>
      </c>
    </row>
    <row r="167" spans="1:24">
      <c r="A167" s="47" t="s">
        <v>673</v>
      </c>
      <c r="B167" s="47" t="s">
        <v>674</v>
      </c>
      <c r="C167" s="47" t="s">
        <v>675</v>
      </c>
      <c r="D167" s="6" t="n">
        <v>43955.82167824074</v>
      </c>
      <c r="E167" s="47" t="s">
        <v>12</v>
      </c>
      <c r="F167" s="47" t="s">
        <v>248</v>
      </c>
      <c r="G167" s="47" t="n">
        <v>0</v>
      </c>
      <c r="H167" s="47" t="s">
        <v>190</v>
      </c>
      <c r="I167" s="47" t="s">
        <v>249</v>
      </c>
      <c r="J167" s="47" t="s">
        <v>191</v>
      </c>
      <c r="K167" s="47" t="s">
        <v>250</v>
      </c>
      <c r="L167" s="47" t="s">
        <v>193</v>
      </c>
      <c r="M167" s="6" t="n">
        <v>43955.8309375</v>
      </c>
      <c r="N167" s="47" t="s">
        <v>227</v>
      </c>
      <c r="O167" s="47" t="s">
        <v>251</v>
      </c>
      <c r="P167" s="47" t="n">
        <v>800</v>
      </c>
      <c r="Q167" s="47" t="s">
        <v>252</v>
      </c>
      <c r="R167" s="6" t="n">
        <v>43955.8309375</v>
      </c>
      <c r="S167" s="47" t="s">
        <v>250</v>
      </c>
      <c r="T167" s="47" t="s">
        <v>196</v>
      </c>
      <c r="U167" s="47">
        <f>TEXT(Table13[[#This Row],[Created]],"yyyy-mm-dd")</f>
        <v/>
      </c>
      <c r="V167" s="47" t="s">
        <v>676</v>
      </c>
      <c r="W167" s="47" t="n"/>
      <c r="X167" s="29" t="s">
        <v>10</v>
      </c>
    </row>
    <row r="168" spans="1:24">
      <c r="A168" s="47" t="s">
        <v>677</v>
      </c>
      <c r="B168" s="47" t="s">
        <v>678</v>
      </c>
      <c r="C168" s="47" t="s">
        <v>679</v>
      </c>
      <c r="D168" s="6" t="n">
        <v>43955.81987268518</v>
      </c>
      <c r="E168" s="47" t="s">
        <v>89</v>
      </c>
      <c r="F168" s="47" t="s">
        <v>407</v>
      </c>
      <c r="G168" s="47" t="n">
        <v>0</v>
      </c>
      <c r="H168" s="47" t="s">
        <v>275</v>
      </c>
      <c r="I168" s="47" t="n"/>
      <c r="J168" s="47" t="s">
        <v>239</v>
      </c>
      <c r="K168" s="47" t="s">
        <v>668</v>
      </c>
      <c r="L168" s="47" t="s">
        <v>193</v>
      </c>
      <c r="M168" s="6" t="n">
        <v>43956.0899074074</v>
      </c>
      <c r="N168" s="47" t="s">
        <v>227</v>
      </c>
      <c r="O168" s="47" t="s">
        <v>228</v>
      </c>
      <c r="P168" s="47" t="n"/>
      <c r="Q168" s="47" t="n"/>
      <c r="R168" s="6" t="n"/>
      <c r="S168" s="47" t="n"/>
      <c r="T168" s="47" t="s">
        <v>196</v>
      </c>
      <c r="U168" s="47">
        <f>TEXT(Table13[[#This Row],[Created]],"yyyy-mm-dd")</f>
        <v/>
      </c>
      <c r="V168" s="47" t="s">
        <v>214</v>
      </c>
      <c r="W168" s="47" t="n"/>
      <c r="X168" s="29" t="s">
        <v>16</v>
      </c>
    </row>
    <row r="169" spans="1:24">
      <c r="A169" s="47" t="s">
        <v>680</v>
      </c>
      <c r="B169" s="47" t="s">
        <v>681</v>
      </c>
      <c r="C169" s="47" t="s">
        <v>682</v>
      </c>
      <c r="D169" s="6" t="n">
        <v>43955.81975694445</v>
      </c>
      <c r="E169" s="47" t="s">
        <v>15</v>
      </c>
      <c r="F169" s="47" t="s">
        <v>398</v>
      </c>
      <c r="G169" s="47" t="n">
        <v>0</v>
      </c>
      <c r="H169" s="47" t="s">
        <v>190</v>
      </c>
      <c r="I169" s="47" t="n"/>
      <c r="J169" s="47" t="s">
        <v>239</v>
      </c>
      <c r="K169" s="47" t="s">
        <v>532</v>
      </c>
      <c r="L169" s="47" t="s">
        <v>193</v>
      </c>
      <c r="M169" s="6" t="n">
        <v>43955.91833333333</v>
      </c>
      <c r="N169" s="47" t="s">
        <v>227</v>
      </c>
      <c r="O169" s="47" t="s">
        <v>400</v>
      </c>
      <c r="P169" s="47" t="n"/>
      <c r="Q169" s="47" t="n"/>
      <c r="R169" s="6" t="n"/>
      <c r="S169" s="47" t="n"/>
      <c r="T169" s="47" t="s">
        <v>196</v>
      </c>
      <c r="U169" s="47">
        <f>TEXT(Table13[[#This Row],[Created]],"yyyy-mm-dd")</f>
        <v/>
      </c>
      <c r="V169" s="47" t="s">
        <v>318</v>
      </c>
      <c r="W169" s="47" t="n"/>
      <c r="X169" s="29" t="s">
        <v>52</v>
      </c>
    </row>
    <row r="170" spans="1:24">
      <c r="A170" s="47" t="s">
        <v>683</v>
      </c>
      <c r="B170" s="47" t="s">
        <v>199</v>
      </c>
      <c r="C170" s="47" t="s">
        <v>200</v>
      </c>
      <c r="D170" s="6" t="n">
        <v>43955.81956018518</v>
      </c>
      <c r="E170" s="47" t="s">
        <v>25</v>
      </c>
      <c r="F170" s="47" t="n"/>
      <c r="G170" s="47" t="n">
        <v>0</v>
      </c>
      <c r="H170" s="47" t="s">
        <v>201</v>
      </c>
      <c r="I170" s="47" t="s">
        <v>202</v>
      </c>
      <c r="J170" s="47" t="s">
        <v>203</v>
      </c>
      <c r="K170" s="47" t="n"/>
      <c r="L170" s="47" t="s">
        <v>193</v>
      </c>
      <c r="M170" s="6" t="n">
        <v>43955.84309027779</v>
      </c>
      <c r="N170" s="47" t="s">
        <v>194</v>
      </c>
      <c r="O170" s="47" t="n"/>
      <c r="P170" s="47" t="n">
        <v>2033</v>
      </c>
      <c r="Q170" s="47" t="s">
        <v>204</v>
      </c>
      <c r="R170" s="6" t="n">
        <v>43955.84309027779</v>
      </c>
      <c r="S170" s="47" t="s">
        <v>205</v>
      </c>
      <c r="T170" s="47" t="s">
        <v>196</v>
      </c>
      <c r="U170" s="47">
        <f>TEXT(Table13[[#This Row],[Created]],"yyyy-mm-dd")</f>
        <v/>
      </c>
      <c r="V170" s="47" t="s">
        <v>206</v>
      </c>
      <c r="W170" s="47" t="n"/>
      <c r="X170" s="29" t="s">
        <v>207</v>
      </c>
    </row>
    <row r="171" spans="1:24">
      <c r="A171" s="47" t="s">
        <v>684</v>
      </c>
      <c r="B171" s="47" t="s">
        <v>396</v>
      </c>
      <c r="C171" s="47" t="s">
        <v>600</v>
      </c>
      <c r="D171" s="6" t="n">
        <v>43955.8166550926</v>
      </c>
      <c r="E171" s="47" t="s">
        <v>100</v>
      </c>
      <c r="F171" s="47" t="s">
        <v>398</v>
      </c>
      <c r="G171" s="47" t="n">
        <v>0</v>
      </c>
      <c r="H171" s="47" t="s">
        <v>190</v>
      </c>
      <c r="I171" s="47" t="n"/>
      <c r="J171" s="47" t="s">
        <v>239</v>
      </c>
      <c r="K171" s="47" t="s">
        <v>532</v>
      </c>
      <c r="L171" s="47" t="s">
        <v>193</v>
      </c>
      <c r="M171" s="6" t="n">
        <v>43955.91832175926</v>
      </c>
      <c r="N171" s="47" t="s">
        <v>227</v>
      </c>
      <c r="O171" s="47" t="s">
        <v>400</v>
      </c>
      <c r="P171" s="47" t="n"/>
      <c r="Q171" s="47" t="n"/>
      <c r="R171" s="6" t="n"/>
      <c r="S171" s="47" t="n"/>
      <c r="T171" s="47" t="s">
        <v>196</v>
      </c>
      <c r="U171" s="47">
        <f>TEXT(Table13[[#This Row],[Created]],"yyyy-mm-dd")</f>
        <v/>
      </c>
      <c r="V171" s="47" t="s">
        <v>318</v>
      </c>
      <c r="W171" s="47" t="n"/>
      <c r="X171" s="47" t="s">
        <v>402</v>
      </c>
    </row>
    <row r="172" spans="1:24">
      <c r="A172" s="47" t="s">
        <v>685</v>
      </c>
      <c r="B172" s="47" t="s">
        <v>199</v>
      </c>
      <c r="C172" s="47" t="s">
        <v>200</v>
      </c>
      <c r="D172" s="6" t="n">
        <v>43955.81629629631</v>
      </c>
      <c r="E172" s="47" t="s">
        <v>25</v>
      </c>
      <c r="F172" s="47" t="n"/>
      <c r="G172" s="47" t="n">
        <v>0</v>
      </c>
      <c r="H172" s="47" t="s">
        <v>201</v>
      </c>
      <c r="I172" s="47" t="s">
        <v>202</v>
      </c>
      <c r="J172" s="47" t="s">
        <v>203</v>
      </c>
      <c r="K172" s="47" t="n"/>
      <c r="L172" s="47" t="s">
        <v>193</v>
      </c>
      <c r="M172" s="6" t="n">
        <v>43955.83615740741</v>
      </c>
      <c r="N172" s="47" t="s">
        <v>194</v>
      </c>
      <c r="O172" s="47" t="n"/>
      <c r="P172" s="47" t="n">
        <v>1716</v>
      </c>
      <c r="Q172" s="47" t="s">
        <v>204</v>
      </c>
      <c r="R172" s="6" t="n">
        <v>43955.83615740741</v>
      </c>
      <c r="S172" s="47" t="s">
        <v>205</v>
      </c>
      <c r="T172" s="47" t="s">
        <v>196</v>
      </c>
      <c r="U172" s="47">
        <f>TEXT(Table13[[#This Row],[Created]],"yyyy-mm-dd")</f>
        <v/>
      </c>
      <c r="V172" s="47" t="s">
        <v>206</v>
      </c>
      <c r="W172" s="47" t="n"/>
      <c r="X172" s="29" t="s">
        <v>207</v>
      </c>
    </row>
    <row r="173" spans="1:24">
      <c r="A173" s="47" t="s">
        <v>686</v>
      </c>
      <c r="B173" s="47" t="s">
        <v>687</v>
      </c>
      <c r="C173" s="47" t="s">
        <v>688</v>
      </c>
      <c r="D173" s="6" t="n">
        <v>43955.81613425926</v>
      </c>
      <c r="E173" s="47" t="s">
        <v>98</v>
      </c>
      <c r="F173" s="47" t="s">
        <v>223</v>
      </c>
      <c r="G173" s="47" t="n">
        <v>0</v>
      </c>
      <c r="H173" s="47" t="s">
        <v>275</v>
      </c>
      <c r="I173" s="47" t="s">
        <v>224</v>
      </c>
      <c r="J173" s="47" t="s">
        <v>225</v>
      </c>
      <c r="K173" s="47" t="s">
        <v>689</v>
      </c>
      <c r="L173" s="47" t="s">
        <v>193</v>
      </c>
      <c r="M173" s="6" t="n">
        <v>43956.091875</v>
      </c>
      <c r="N173" s="47" t="s">
        <v>227</v>
      </c>
      <c r="O173" s="47" t="s">
        <v>228</v>
      </c>
      <c r="P173" s="47" t="n"/>
      <c r="Q173" s="47" t="n"/>
      <c r="R173" s="6" t="n"/>
      <c r="S173" s="47" t="n"/>
      <c r="T173" s="47" t="s">
        <v>196</v>
      </c>
      <c r="U173" s="47">
        <f>TEXT(Table13[[#This Row],[Created]],"yyyy-mm-dd")</f>
        <v/>
      </c>
      <c r="V173" s="47" t="s">
        <v>206</v>
      </c>
      <c r="W173" s="47" t="n"/>
      <c r="X173" s="29" t="s">
        <v>16</v>
      </c>
    </row>
    <row r="174" spans="1:24">
      <c r="A174" s="47" t="s">
        <v>690</v>
      </c>
      <c r="B174" s="47" t="s">
        <v>691</v>
      </c>
      <c r="C174" s="47" t="s">
        <v>692</v>
      </c>
      <c r="D174" s="6" t="n">
        <v>43955.81354166667</v>
      </c>
      <c r="E174" s="47" t="s">
        <v>51</v>
      </c>
      <c r="F174" s="47" t="s">
        <v>233</v>
      </c>
      <c r="G174" s="47" t="n">
        <v>0</v>
      </c>
      <c r="H174" s="47" t="s">
        <v>201</v>
      </c>
      <c r="I174" s="47" t="n"/>
      <c r="J174" s="47" t="s">
        <v>203</v>
      </c>
      <c r="K174" s="47" t="s">
        <v>193</v>
      </c>
      <c r="L174" s="47" t="s">
        <v>193</v>
      </c>
      <c r="M174" s="6" t="n">
        <v>43956.09119212963</v>
      </c>
      <c r="N174" s="47" t="s">
        <v>194</v>
      </c>
      <c r="O174" s="47" t="s">
        <v>195</v>
      </c>
      <c r="P174" s="47" t="n">
        <v>23989</v>
      </c>
      <c r="Q174" s="47" t="s">
        <v>196</v>
      </c>
      <c r="R174" s="6" t="n">
        <v>43956.09119212963</v>
      </c>
      <c r="S174" s="47" t="s">
        <v>193</v>
      </c>
      <c r="T174" s="47" t="s">
        <v>196</v>
      </c>
      <c r="U174" s="47">
        <f>TEXT(Table13[[#This Row],[Created]],"yyyy-mm-dd")</f>
        <v/>
      </c>
      <c r="V174" s="47" t="s">
        <v>234</v>
      </c>
      <c r="W174" s="47" t="n"/>
      <c r="X174" s="29" t="s">
        <v>32</v>
      </c>
    </row>
    <row r="175" spans="1:24">
      <c r="A175" s="47" t="s">
        <v>693</v>
      </c>
      <c r="B175" s="47" t="s">
        <v>199</v>
      </c>
      <c r="C175" s="47" t="s">
        <v>200</v>
      </c>
      <c r="D175" s="6" t="n">
        <v>43955.81258101852</v>
      </c>
      <c r="E175" s="47" t="s">
        <v>25</v>
      </c>
      <c r="F175" s="47" t="n"/>
      <c r="G175" s="47" t="n">
        <v>0</v>
      </c>
      <c r="H175" s="47" t="s">
        <v>201</v>
      </c>
      <c r="I175" s="47" t="s">
        <v>202</v>
      </c>
      <c r="J175" s="47" t="s">
        <v>203</v>
      </c>
      <c r="K175" s="47" t="n"/>
      <c r="L175" s="47" t="s">
        <v>193</v>
      </c>
      <c r="M175" s="6" t="n">
        <v>43955.83614583333</v>
      </c>
      <c r="N175" s="47" t="s">
        <v>194</v>
      </c>
      <c r="O175" s="47" t="n"/>
      <c r="P175" s="47" t="n">
        <v>2036</v>
      </c>
      <c r="Q175" s="47" t="s">
        <v>204</v>
      </c>
      <c r="R175" s="6" t="n">
        <v>43955.83614583333</v>
      </c>
      <c r="S175" s="47" t="s">
        <v>205</v>
      </c>
      <c r="T175" s="47" t="s">
        <v>196</v>
      </c>
      <c r="U175" s="47">
        <f>TEXT(Table13[[#This Row],[Created]],"yyyy-mm-dd")</f>
        <v/>
      </c>
      <c r="V175" s="47" t="s">
        <v>206</v>
      </c>
      <c r="W175" s="47" t="n"/>
      <c r="X175" s="29" t="s">
        <v>207</v>
      </c>
    </row>
    <row r="176" spans="1:24">
      <c r="A176" s="47" t="s">
        <v>694</v>
      </c>
      <c r="B176" s="47" t="s">
        <v>695</v>
      </c>
      <c r="C176" s="47" t="s">
        <v>696</v>
      </c>
      <c r="D176" s="6" t="n">
        <v>43955.81123842593</v>
      </c>
      <c r="E176" s="47" t="s">
        <v>51</v>
      </c>
      <c r="F176" s="47" t="s">
        <v>697</v>
      </c>
      <c r="G176" s="47" t="n">
        <v>0</v>
      </c>
      <c r="H176" s="47" t="s">
        <v>275</v>
      </c>
      <c r="I176" s="47" t="s">
        <v>249</v>
      </c>
      <c r="J176" s="47" t="s">
        <v>191</v>
      </c>
      <c r="K176" s="47" t="s">
        <v>698</v>
      </c>
      <c r="L176" s="47" t="s">
        <v>193</v>
      </c>
      <c r="M176" s="6" t="n">
        <v>43955.83011574074</v>
      </c>
      <c r="N176" s="47" t="s">
        <v>227</v>
      </c>
      <c r="O176" s="47" t="s">
        <v>195</v>
      </c>
      <c r="P176" s="47" t="n">
        <v>1631</v>
      </c>
      <c r="Q176" s="47" t="s">
        <v>699</v>
      </c>
      <c r="R176" s="6" t="n">
        <v>43955.83011574074</v>
      </c>
      <c r="S176" s="47" t="s">
        <v>698</v>
      </c>
      <c r="T176" s="47" t="s">
        <v>196</v>
      </c>
      <c r="U176" s="47">
        <f>TEXT(Table13[[#This Row],[Created]],"yyyy-mm-dd")</f>
        <v/>
      </c>
      <c r="V176" s="47" t="s">
        <v>420</v>
      </c>
      <c r="W176" s="47" t="n"/>
      <c r="X176" s="47" t="s">
        <v>402</v>
      </c>
    </row>
    <row r="177" spans="1:24">
      <c r="A177" s="47" t="s">
        <v>700</v>
      </c>
      <c r="B177" s="47" t="s">
        <v>199</v>
      </c>
      <c r="C177" s="47" t="s">
        <v>200</v>
      </c>
      <c r="D177" s="6" t="n">
        <v>43955.80995370371</v>
      </c>
      <c r="E177" s="47" t="s">
        <v>25</v>
      </c>
      <c r="F177" s="47" t="n"/>
      <c r="G177" s="47" t="n">
        <v>0</v>
      </c>
      <c r="H177" s="47" t="s">
        <v>201</v>
      </c>
      <c r="I177" s="47" t="s">
        <v>202</v>
      </c>
      <c r="J177" s="47" t="s">
        <v>203</v>
      </c>
      <c r="K177" s="47" t="n"/>
      <c r="L177" s="47" t="s">
        <v>193</v>
      </c>
      <c r="M177" s="6" t="n">
        <v>43955.82921296296</v>
      </c>
      <c r="N177" s="47" t="s">
        <v>194</v>
      </c>
      <c r="O177" s="47" t="n"/>
      <c r="P177" s="47" t="n">
        <v>1664</v>
      </c>
      <c r="Q177" s="47" t="s">
        <v>204</v>
      </c>
      <c r="R177" s="6" t="n">
        <v>43955.82921296296</v>
      </c>
      <c r="S177" s="47" t="s">
        <v>205</v>
      </c>
      <c r="T177" s="47" t="s">
        <v>196</v>
      </c>
      <c r="U177" s="47">
        <f>TEXT(Table13[[#This Row],[Created]],"yyyy-mm-dd")</f>
        <v/>
      </c>
      <c r="V177" s="47" t="s">
        <v>206</v>
      </c>
      <c r="W177" s="47" t="n"/>
      <c r="X177" s="29" t="s">
        <v>207</v>
      </c>
    </row>
    <row r="178" spans="1:24">
      <c r="A178" s="47" t="s">
        <v>701</v>
      </c>
      <c r="B178" s="47" t="s">
        <v>488</v>
      </c>
      <c r="C178" s="47" t="s">
        <v>702</v>
      </c>
      <c r="D178" s="6" t="n">
        <v>43955.80991898148</v>
      </c>
      <c r="E178" s="47" t="s">
        <v>23</v>
      </c>
      <c r="F178" s="47" t="s">
        <v>697</v>
      </c>
      <c r="G178" s="47" t="n">
        <v>0</v>
      </c>
      <c r="H178" s="47" t="s">
        <v>190</v>
      </c>
      <c r="I178" s="47" t="s">
        <v>249</v>
      </c>
      <c r="J178" s="47" t="s">
        <v>191</v>
      </c>
      <c r="K178" s="47" t="s">
        <v>703</v>
      </c>
      <c r="L178" s="47" t="s">
        <v>193</v>
      </c>
      <c r="M178" s="6" t="n">
        <v>43955.83628472222</v>
      </c>
      <c r="N178" s="47" t="s">
        <v>227</v>
      </c>
      <c r="O178" s="47" t="s">
        <v>195</v>
      </c>
      <c r="P178" s="47" t="n">
        <v>2278</v>
      </c>
      <c r="Q178" s="47" t="s">
        <v>704</v>
      </c>
      <c r="R178" s="6" t="n">
        <v>43955.83628472222</v>
      </c>
      <c r="S178" s="47" t="s">
        <v>703</v>
      </c>
      <c r="T178" s="47" t="s">
        <v>196</v>
      </c>
      <c r="U178" s="47">
        <f>TEXT(Table13[[#This Row],[Created]],"yyyy-mm-dd")</f>
        <v/>
      </c>
      <c r="V178" s="47" t="s">
        <v>336</v>
      </c>
      <c r="W178" s="47" t="n"/>
      <c r="X178" t="s">
        <v>34</v>
      </c>
    </row>
    <row r="179" spans="1:24">
      <c r="A179" s="47" t="s">
        <v>705</v>
      </c>
      <c r="B179" s="47" t="s">
        <v>488</v>
      </c>
      <c r="C179" s="47" t="s">
        <v>702</v>
      </c>
      <c r="D179" s="6" t="n">
        <v>43955.80987268518</v>
      </c>
      <c r="E179" s="47" t="s">
        <v>23</v>
      </c>
      <c r="F179" s="47" t="s">
        <v>697</v>
      </c>
      <c r="G179" s="47" t="n">
        <v>0</v>
      </c>
      <c r="H179" s="47" t="s">
        <v>190</v>
      </c>
      <c r="I179" s="47" t="s">
        <v>249</v>
      </c>
      <c r="J179" s="47" t="s">
        <v>191</v>
      </c>
      <c r="K179" s="47" t="s">
        <v>703</v>
      </c>
      <c r="L179" s="47" t="s">
        <v>193</v>
      </c>
      <c r="M179" s="6" t="n">
        <v>43955.83627314815</v>
      </c>
      <c r="N179" s="47" t="s">
        <v>227</v>
      </c>
      <c r="O179" s="47" t="s">
        <v>195</v>
      </c>
      <c r="P179" s="47" t="n">
        <v>2281</v>
      </c>
      <c r="Q179" s="47" t="s">
        <v>704</v>
      </c>
      <c r="R179" s="6" t="n">
        <v>43955.83627314815</v>
      </c>
      <c r="S179" s="47" t="s">
        <v>703</v>
      </c>
      <c r="T179" s="47" t="s">
        <v>196</v>
      </c>
      <c r="U179" s="47">
        <f>TEXT(Table13[[#This Row],[Created]],"yyyy-mm-dd")</f>
        <v/>
      </c>
      <c r="V179" s="47" t="s">
        <v>336</v>
      </c>
      <c r="W179" s="47" t="n"/>
      <c r="X179" t="s">
        <v>34</v>
      </c>
    </row>
    <row r="180" spans="1:24">
      <c r="A180" s="47" t="s">
        <v>706</v>
      </c>
      <c r="B180" s="47" t="s">
        <v>488</v>
      </c>
      <c r="C180" s="47" t="s">
        <v>702</v>
      </c>
      <c r="D180" s="6" t="n">
        <v>43955.80983796297</v>
      </c>
      <c r="E180" s="47" t="s">
        <v>23</v>
      </c>
      <c r="F180" s="47" t="s">
        <v>697</v>
      </c>
      <c r="G180" s="47" t="n">
        <v>0</v>
      </c>
      <c r="H180" s="47" t="s">
        <v>190</v>
      </c>
      <c r="I180" s="47" t="s">
        <v>249</v>
      </c>
      <c r="J180" s="47" t="s">
        <v>191</v>
      </c>
      <c r="K180" s="47" t="s">
        <v>703</v>
      </c>
      <c r="L180" s="47" t="s">
        <v>193</v>
      </c>
      <c r="M180" s="6" t="n">
        <v>43955.83627314815</v>
      </c>
      <c r="N180" s="47" t="s">
        <v>227</v>
      </c>
      <c r="O180" s="47" t="s">
        <v>195</v>
      </c>
      <c r="P180" s="47" t="n">
        <v>2284</v>
      </c>
      <c r="Q180" s="47" t="s">
        <v>704</v>
      </c>
      <c r="R180" s="6" t="n">
        <v>43955.83628472222</v>
      </c>
      <c r="S180" s="47" t="s">
        <v>703</v>
      </c>
      <c r="T180" s="47" t="s">
        <v>196</v>
      </c>
      <c r="U180" s="47">
        <f>TEXT(Table13[[#This Row],[Created]],"yyyy-mm-dd")</f>
        <v/>
      </c>
      <c r="V180" s="47" t="s">
        <v>336</v>
      </c>
      <c r="W180" s="47" t="n"/>
      <c r="X180" t="s">
        <v>34</v>
      </c>
    </row>
    <row r="181" spans="1:24">
      <c r="A181" s="47" t="s">
        <v>707</v>
      </c>
      <c r="B181" s="47" t="s">
        <v>488</v>
      </c>
      <c r="C181" s="47" t="s">
        <v>708</v>
      </c>
      <c r="D181" s="6" t="n">
        <v>43955.80841435185</v>
      </c>
      <c r="E181" s="47" t="s">
        <v>23</v>
      </c>
      <c r="F181" s="47" t="s">
        <v>697</v>
      </c>
      <c r="G181" s="47" t="n">
        <v>0</v>
      </c>
      <c r="H181" s="47" t="s">
        <v>190</v>
      </c>
      <c r="I181" s="47" t="s">
        <v>249</v>
      </c>
      <c r="J181" s="47" t="s">
        <v>191</v>
      </c>
      <c r="K181" s="47" t="s">
        <v>703</v>
      </c>
      <c r="L181" s="47" t="s">
        <v>193</v>
      </c>
      <c r="M181" s="6" t="n">
        <v>43955.83844907407</v>
      </c>
      <c r="N181" s="47" t="s">
        <v>227</v>
      </c>
      <c r="O181" s="47" t="s">
        <v>195</v>
      </c>
      <c r="P181" s="47" t="n">
        <v>2595</v>
      </c>
      <c r="Q181" s="47" t="s">
        <v>704</v>
      </c>
      <c r="R181" s="6" t="n">
        <v>43955.83844907407</v>
      </c>
      <c r="S181" s="47" t="s">
        <v>703</v>
      </c>
      <c r="T181" s="47" t="s">
        <v>196</v>
      </c>
      <c r="U181" s="47">
        <f>TEXT(Table13[[#This Row],[Created]],"yyyy-mm-dd")</f>
        <v/>
      </c>
      <c r="V181" s="47" t="s">
        <v>336</v>
      </c>
      <c r="W181" s="47" t="n"/>
      <c r="X181" t="s">
        <v>34</v>
      </c>
    </row>
    <row r="182" spans="1:24">
      <c r="A182" s="47" t="s">
        <v>709</v>
      </c>
      <c r="B182" s="47" t="s">
        <v>488</v>
      </c>
      <c r="C182" s="47" t="s">
        <v>708</v>
      </c>
      <c r="D182" s="6" t="n">
        <v>43955.80837962963</v>
      </c>
      <c r="E182" s="47" t="s">
        <v>23</v>
      </c>
      <c r="F182" s="47" t="s">
        <v>697</v>
      </c>
      <c r="G182" s="47" t="n">
        <v>0</v>
      </c>
      <c r="H182" s="47" t="s">
        <v>190</v>
      </c>
      <c r="I182" s="47" t="s">
        <v>249</v>
      </c>
      <c r="J182" s="47" t="s">
        <v>191</v>
      </c>
      <c r="K182" s="47" t="s">
        <v>703</v>
      </c>
      <c r="L182" s="47" t="s">
        <v>193</v>
      </c>
      <c r="M182" s="6" t="n">
        <v>43955.8384375</v>
      </c>
      <c r="N182" s="47" t="s">
        <v>227</v>
      </c>
      <c r="O182" s="47" t="s">
        <v>195</v>
      </c>
      <c r="P182" s="47" t="n">
        <v>2597</v>
      </c>
      <c r="Q182" s="47" t="s">
        <v>704</v>
      </c>
      <c r="R182" s="6" t="n">
        <v>43955.8384375</v>
      </c>
      <c r="S182" s="47" t="s">
        <v>703</v>
      </c>
      <c r="T182" s="47" t="s">
        <v>196</v>
      </c>
      <c r="U182" s="47">
        <f>TEXT(Table13[[#This Row],[Created]],"yyyy-mm-dd")</f>
        <v/>
      </c>
      <c r="V182" s="47" t="s">
        <v>336</v>
      </c>
      <c r="W182" s="47" t="n"/>
      <c r="X182" t="s">
        <v>34</v>
      </c>
    </row>
    <row r="183" spans="1:24">
      <c r="A183" s="47" t="s">
        <v>710</v>
      </c>
      <c r="B183" s="47" t="s">
        <v>488</v>
      </c>
      <c r="C183" s="47" t="s">
        <v>708</v>
      </c>
      <c r="D183" s="6" t="n">
        <v>43955.8083449074</v>
      </c>
      <c r="E183" s="47" t="s">
        <v>23</v>
      </c>
      <c r="F183" s="47" t="s">
        <v>697</v>
      </c>
      <c r="G183" s="47" t="n">
        <v>0</v>
      </c>
      <c r="H183" s="47" t="s">
        <v>190</v>
      </c>
      <c r="I183" s="47" t="s">
        <v>249</v>
      </c>
      <c r="J183" s="47" t="s">
        <v>191</v>
      </c>
      <c r="K183" s="47" t="s">
        <v>703</v>
      </c>
      <c r="L183" s="47" t="s">
        <v>193</v>
      </c>
      <c r="M183" s="6" t="n">
        <v>43955.83844907407</v>
      </c>
      <c r="N183" s="47" t="s">
        <v>227</v>
      </c>
      <c r="O183" s="47" t="s">
        <v>195</v>
      </c>
      <c r="P183" s="47" t="n">
        <v>2601</v>
      </c>
      <c r="Q183" s="47" t="s">
        <v>704</v>
      </c>
      <c r="R183" s="6" t="n">
        <v>43955.83844907407</v>
      </c>
      <c r="S183" s="47" t="s">
        <v>703</v>
      </c>
      <c r="T183" s="47" t="s">
        <v>196</v>
      </c>
      <c r="U183" s="47">
        <f>TEXT(Table13[[#This Row],[Created]],"yyyy-mm-dd")</f>
        <v/>
      </c>
      <c r="V183" s="47" t="s">
        <v>336</v>
      </c>
      <c r="W183" s="47" t="n"/>
      <c r="X183" t="s">
        <v>34</v>
      </c>
    </row>
    <row r="184" spans="1:24">
      <c r="A184" s="47" t="s">
        <v>711</v>
      </c>
      <c r="B184" s="47" t="s">
        <v>488</v>
      </c>
      <c r="C184" s="47" t="s">
        <v>708</v>
      </c>
      <c r="D184" s="6" t="n">
        <v>43955.80829861111</v>
      </c>
      <c r="E184" s="47" t="s">
        <v>23</v>
      </c>
      <c r="F184" s="47" t="s">
        <v>697</v>
      </c>
      <c r="G184" s="47" t="n">
        <v>0</v>
      </c>
      <c r="H184" s="47" t="s">
        <v>190</v>
      </c>
      <c r="I184" s="47" t="s">
        <v>249</v>
      </c>
      <c r="J184" s="47" t="s">
        <v>191</v>
      </c>
      <c r="K184" s="47" t="s">
        <v>703</v>
      </c>
      <c r="L184" s="47" t="s">
        <v>193</v>
      </c>
      <c r="M184" s="6" t="n">
        <v>43955.8384375</v>
      </c>
      <c r="N184" s="47" t="s">
        <v>227</v>
      </c>
      <c r="O184" s="47" t="s">
        <v>195</v>
      </c>
      <c r="P184" s="47" t="n">
        <v>2604</v>
      </c>
      <c r="Q184" s="47" t="s">
        <v>704</v>
      </c>
      <c r="R184" s="6" t="n">
        <v>43955.83844907407</v>
      </c>
      <c r="S184" s="47" t="s">
        <v>703</v>
      </c>
      <c r="T184" s="47" t="s">
        <v>196</v>
      </c>
      <c r="U184" s="47">
        <f>TEXT(Table13[[#This Row],[Created]],"yyyy-mm-dd")</f>
        <v/>
      </c>
      <c r="V184" s="47" t="s">
        <v>336</v>
      </c>
      <c r="W184" s="47" t="n"/>
      <c r="X184" t="s">
        <v>34</v>
      </c>
    </row>
    <row r="185" spans="1:24">
      <c r="A185" s="47" t="s">
        <v>712</v>
      </c>
      <c r="B185" s="47" t="s">
        <v>713</v>
      </c>
      <c r="C185" s="47" t="s">
        <v>714</v>
      </c>
      <c r="D185" s="6" t="n">
        <v>43955.80644675926</v>
      </c>
      <c r="E185" s="47" t="s">
        <v>132</v>
      </c>
      <c r="F185" s="47" t="s">
        <v>189</v>
      </c>
      <c r="G185" s="47" t="n">
        <v>0</v>
      </c>
      <c r="H185" s="47" t="s">
        <v>275</v>
      </c>
      <c r="I185" s="47" t="s">
        <v>249</v>
      </c>
      <c r="J185" s="47" t="s">
        <v>191</v>
      </c>
      <c r="K185" s="47" t="s">
        <v>645</v>
      </c>
      <c r="L185" s="47" t="s">
        <v>193</v>
      </c>
      <c r="M185" s="6" t="n">
        <v>43955.83168981481</v>
      </c>
      <c r="N185" s="47" t="s">
        <v>227</v>
      </c>
      <c r="O185" s="47" t="s">
        <v>195</v>
      </c>
      <c r="P185" s="47" t="n">
        <v>2181</v>
      </c>
      <c r="Q185" s="47" t="s">
        <v>646</v>
      </c>
      <c r="R185" s="6" t="n">
        <v>43955.83168981481</v>
      </c>
      <c r="S185" s="47" t="s">
        <v>645</v>
      </c>
      <c r="T185" s="47" t="s">
        <v>196</v>
      </c>
      <c r="U185" s="47">
        <f>TEXT(Table13[[#This Row],[Created]],"yyyy-mm-dd")</f>
        <v/>
      </c>
      <c r="V185" s="47" t="s">
        <v>214</v>
      </c>
      <c r="W185" s="47" t="n"/>
      <c r="X185" s="29" t="s">
        <v>52</v>
      </c>
    </row>
    <row r="186" spans="1:24">
      <c r="A186" s="47" t="s">
        <v>715</v>
      </c>
      <c r="B186" s="47" t="s">
        <v>199</v>
      </c>
      <c r="C186" s="47" t="s">
        <v>200</v>
      </c>
      <c r="D186" s="6" t="n">
        <v>43955.80586805557</v>
      </c>
      <c r="E186" s="47" t="s">
        <v>25</v>
      </c>
      <c r="F186" s="47" t="n"/>
      <c r="G186" s="47" t="n">
        <v>0</v>
      </c>
      <c r="H186" s="47" t="s">
        <v>201</v>
      </c>
      <c r="I186" s="47" t="s">
        <v>202</v>
      </c>
      <c r="J186" s="47" t="s">
        <v>203</v>
      </c>
      <c r="K186" s="47" t="n"/>
      <c r="L186" s="47" t="s">
        <v>193</v>
      </c>
      <c r="M186" s="6" t="n">
        <v>43955.82920138889</v>
      </c>
      <c r="N186" s="47" t="s">
        <v>194</v>
      </c>
      <c r="O186" s="47" t="n"/>
      <c r="P186" s="47" t="n">
        <v>2016</v>
      </c>
      <c r="Q186" s="47" t="s">
        <v>204</v>
      </c>
      <c r="R186" s="6" t="n">
        <v>43955.82920138889</v>
      </c>
      <c r="S186" s="47" t="s">
        <v>205</v>
      </c>
      <c r="T186" s="47" t="s">
        <v>196</v>
      </c>
      <c r="U186" s="47">
        <f>TEXT(Table13[[#This Row],[Created]],"yyyy-mm-dd")</f>
        <v/>
      </c>
      <c r="V186" s="47" t="s">
        <v>206</v>
      </c>
      <c r="W186" s="47" t="n"/>
      <c r="X186" s="29" t="s">
        <v>207</v>
      </c>
    </row>
    <row r="187" spans="1:24">
      <c r="A187" s="47" t="s">
        <v>716</v>
      </c>
      <c r="B187" s="47" t="s">
        <v>717</v>
      </c>
      <c r="C187" s="47" t="s">
        <v>718</v>
      </c>
      <c r="D187" s="6" t="n">
        <v>43955.80339120371</v>
      </c>
      <c r="E187" s="47" t="s">
        <v>33</v>
      </c>
      <c r="F187" s="47" t="s">
        <v>212</v>
      </c>
      <c r="G187" s="47" t="n">
        <v>0</v>
      </c>
      <c r="H187" s="47" t="s">
        <v>201</v>
      </c>
      <c r="I187" s="47" t="n"/>
      <c r="J187" s="47" t="s">
        <v>213</v>
      </c>
      <c r="K187" s="47" t="n"/>
      <c r="L187" s="47" t="s">
        <v>193</v>
      </c>
      <c r="M187" s="6" t="n">
        <v>43955.81048611111</v>
      </c>
      <c r="N187" s="47" t="s">
        <v>194</v>
      </c>
      <c r="O187" s="47" t="s">
        <v>195</v>
      </c>
      <c r="P187" s="47" t="n"/>
      <c r="Q187" s="47" t="n"/>
      <c r="R187" s="6" t="n"/>
      <c r="S187" s="47" t="n"/>
      <c r="T187" s="47" t="s">
        <v>196</v>
      </c>
      <c r="U187" s="47">
        <f>TEXT(Table13[[#This Row],[Created]],"yyyy-mm-dd")</f>
        <v/>
      </c>
      <c r="V187" s="47" t="s">
        <v>214</v>
      </c>
      <c r="W187" s="47" t="n"/>
      <c r="X187" s="29" t="s">
        <v>68</v>
      </c>
    </row>
    <row r="188" spans="1:24">
      <c r="A188" s="47" t="s">
        <v>719</v>
      </c>
      <c r="B188" s="47" t="s">
        <v>720</v>
      </c>
      <c r="C188" s="47" t="s">
        <v>721</v>
      </c>
      <c r="D188" s="6" t="n">
        <v>43955.80289351852</v>
      </c>
      <c r="E188" s="47" t="s">
        <v>51</v>
      </c>
      <c r="F188" s="47" t="s">
        <v>233</v>
      </c>
      <c r="G188" s="47" t="n">
        <v>0</v>
      </c>
      <c r="H188" s="47" t="s">
        <v>201</v>
      </c>
      <c r="I188" s="47" t="n"/>
      <c r="J188" s="47" t="s">
        <v>203</v>
      </c>
      <c r="K188" s="47" t="s">
        <v>193</v>
      </c>
      <c r="L188" s="47" t="s">
        <v>193</v>
      </c>
      <c r="M188" s="6" t="n">
        <v>43956.08747685186</v>
      </c>
      <c r="N188" s="47" t="s">
        <v>194</v>
      </c>
      <c r="O188" s="47" t="s">
        <v>195</v>
      </c>
      <c r="P188" s="47" t="n">
        <v>24588</v>
      </c>
      <c r="Q188" s="47" t="s">
        <v>196</v>
      </c>
      <c r="R188" s="6" t="n">
        <v>43956.08747685186</v>
      </c>
      <c r="S188" s="47" t="s">
        <v>193</v>
      </c>
      <c r="T188" s="47" t="s">
        <v>196</v>
      </c>
      <c r="U188" s="47">
        <f>TEXT(Table13[[#This Row],[Created]],"yyyy-mm-dd")</f>
        <v/>
      </c>
      <c r="V188" s="47" t="s">
        <v>234</v>
      </c>
      <c r="W188" s="47" t="n"/>
      <c r="X188" s="29" t="s">
        <v>32</v>
      </c>
    </row>
    <row r="189" spans="1:24">
      <c r="A189" s="47" t="s">
        <v>722</v>
      </c>
      <c r="B189" s="47" t="s">
        <v>199</v>
      </c>
      <c r="C189" s="47" t="s">
        <v>200</v>
      </c>
      <c r="D189" s="6" t="n">
        <v>43955.80224537037</v>
      </c>
      <c r="E189" s="47" t="s">
        <v>25</v>
      </c>
      <c r="F189" s="47" t="n"/>
      <c r="G189" s="47" t="n">
        <v>0</v>
      </c>
      <c r="H189" s="47" t="s">
        <v>201</v>
      </c>
      <c r="I189" s="47" t="s">
        <v>202</v>
      </c>
      <c r="J189" s="47" t="s">
        <v>203</v>
      </c>
      <c r="K189" s="47" t="n"/>
      <c r="L189" s="47" t="s">
        <v>193</v>
      </c>
      <c r="M189" s="6" t="n">
        <v>43955.82226851852</v>
      </c>
      <c r="N189" s="47" t="s">
        <v>194</v>
      </c>
      <c r="O189" s="47" t="n"/>
      <c r="P189" s="47" t="n">
        <v>1730</v>
      </c>
      <c r="Q189" s="47" t="s">
        <v>204</v>
      </c>
      <c r="R189" s="6" t="n">
        <v>43955.82226851852</v>
      </c>
      <c r="S189" s="47" t="s">
        <v>205</v>
      </c>
      <c r="T189" s="47" t="s">
        <v>196</v>
      </c>
      <c r="U189" s="47">
        <f>TEXT(Table13[[#This Row],[Created]],"yyyy-mm-dd")</f>
        <v/>
      </c>
      <c r="V189" s="47" t="s">
        <v>206</v>
      </c>
      <c r="W189" s="47" t="n"/>
      <c r="X189" s="29" t="s">
        <v>207</v>
      </c>
    </row>
    <row r="190" spans="1:24">
      <c r="A190" s="47" t="s">
        <v>723</v>
      </c>
      <c r="B190" s="47" t="s">
        <v>231</v>
      </c>
      <c r="C190" s="47" t="s">
        <v>724</v>
      </c>
      <c r="D190" s="6" t="n">
        <v>43955.80068287037</v>
      </c>
      <c r="E190" s="47" t="s">
        <v>51</v>
      </c>
      <c r="F190" s="47" t="s">
        <v>233</v>
      </c>
      <c r="G190" s="47" t="n">
        <v>0</v>
      </c>
      <c r="H190" s="47" t="s">
        <v>201</v>
      </c>
      <c r="I190" s="47" t="n"/>
      <c r="J190" s="47" t="s">
        <v>213</v>
      </c>
      <c r="K190" s="47" t="n"/>
      <c r="L190" s="47" t="s">
        <v>193</v>
      </c>
      <c r="M190" s="6" t="n">
        <v>43955.80321759259</v>
      </c>
      <c r="N190" s="47" t="s">
        <v>194</v>
      </c>
      <c r="O190" s="47" t="s">
        <v>195</v>
      </c>
      <c r="P190" s="47" t="n"/>
      <c r="Q190" s="47" t="n"/>
      <c r="R190" s="6" t="n"/>
      <c r="S190" s="47" t="n"/>
      <c r="T190" s="47" t="s">
        <v>196</v>
      </c>
      <c r="U190" s="47">
        <f>TEXT(Table13[[#This Row],[Created]],"yyyy-mm-dd")</f>
        <v/>
      </c>
      <c r="V190" s="47" t="s">
        <v>420</v>
      </c>
      <c r="W190" s="47" t="n"/>
      <c r="X190" s="29" t="s">
        <v>40</v>
      </c>
    </row>
    <row r="191" spans="1:24">
      <c r="A191" s="47" t="s">
        <v>725</v>
      </c>
      <c r="B191" s="47" t="s">
        <v>726</v>
      </c>
      <c r="C191" s="47" t="s">
        <v>727</v>
      </c>
      <c r="D191" s="6" t="n">
        <v>43955.79993055556</v>
      </c>
      <c r="E191" s="47" t="s">
        <v>45</v>
      </c>
      <c r="F191" s="47" t="s">
        <v>340</v>
      </c>
      <c r="G191" s="47" t="n">
        <v>0</v>
      </c>
      <c r="H191" s="47" t="s">
        <v>190</v>
      </c>
      <c r="I191" s="47" t="s">
        <v>728</v>
      </c>
      <c r="J191" s="47" t="s">
        <v>287</v>
      </c>
      <c r="K191" s="47" t="s">
        <v>729</v>
      </c>
      <c r="L191" s="47" t="s">
        <v>193</v>
      </c>
      <c r="M191" s="6" t="n">
        <v>43956.0365625</v>
      </c>
      <c r="N191" s="47" t="s">
        <v>227</v>
      </c>
      <c r="O191" s="47" t="s">
        <v>228</v>
      </c>
      <c r="P191" s="47" t="n"/>
      <c r="Q191" s="47" t="n"/>
      <c r="R191" s="6" t="n"/>
      <c r="S191" s="47" t="n"/>
      <c r="T191" s="47" t="s">
        <v>196</v>
      </c>
      <c r="U191" s="47">
        <f>TEXT(Table13[[#This Row],[Created]],"yyyy-mm-dd")</f>
        <v/>
      </c>
      <c r="V191" s="47" t="s">
        <v>383</v>
      </c>
      <c r="W191" s="47" t="n"/>
      <c r="X191" s="29" t="s">
        <v>19</v>
      </c>
    </row>
    <row r="192" spans="1:24">
      <c r="A192" s="47" t="s">
        <v>730</v>
      </c>
      <c r="B192" s="47" t="s">
        <v>199</v>
      </c>
      <c r="C192" s="47" t="s">
        <v>200</v>
      </c>
      <c r="D192" s="6" t="n">
        <v>43955.79881944445</v>
      </c>
      <c r="E192" s="47" t="s">
        <v>25</v>
      </c>
      <c r="F192" s="47" t="n"/>
      <c r="G192" s="47" t="n">
        <v>0</v>
      </c>
      <c r="H192" s="47" t="s">
        <v>201</v>
      </c>
      <c r="I192" s="47" t="s">
        <v>202</v>
      </c>
      <c r="J192" s="47" t="s">
        <v>203</v>
      </c>
      <c r="K192" s="47" t="n"/>
      <c r="L192" s="47" t="s">
        <v>193</v>
      </c>
      <c r="M192" s="6" t="n">
        <v>43955.82225694445</v>
      </c>
      <c r="N192" s="47" t="s">
        <v>194</v>
      </c>
      <c r="O192" s="47" t="n"/>
      <c r="P192" s="47" t="n">
        <v>2025</v>
      </c>
      <c r="Q192" s="47" t="s">
        <v>204</v>
      </c>
      <c r="R192" s="6" t="n">
        <v>43955.82225694445</v>
      </c>
      <c r="S192" s="47" t="s">
        <v>205</v>
      </c>
      <c r="T192" s="47" t="s">
        <v>196</v>
      </c>
      <c r="U192" s="47">
        <f>TEXT(Table13[[#This Row],[Created]],"yyyy-mm-dd")</f>
        <v/>
      </c>
      <c r="V192" s="47" t="s">
        <v>206</v>
      </c>
      <c r="W192" s="47" t="n"/>
      <c r="X192" s="29" t="s">
        <v>207</v>
      </c>
    </row>
    <row r="193" spans="1:24">
      <c r="A193" s="47" t="s">
        <v>731</v>
      </c>
      <c r="B193" s="47" t="s">
        <v>199</v>
      </c>
      <c r="C193" s="47" t="s">
        <v>200</v>
      </c>
      <c r="D193" s="6" t="n">
        <v>43955.79543981481</v>
      </c>
      <c r="E193" s="47" t="s">
        <v>25</v>
      </c>
      <c r="F193" s="47" t="n"/>
      <c r="G193" s="47" t="n">
        <v>0</v>
      </c>
      <c r="H193" s="47" t="s">
        <v>201</v>
      </c>
      <c r="I193" s="47" t="s">
        <v>202</v>
      </c>
      <c r="J193" s="47" t="s">
        <v>203</v>
      </c>
      <c r="K193" s="47" t="n"/>
      <c r="L193" s="47" t="s">
        <v>193</v>
      </c>
      <c r="M193" s="6" t="n">
        <v>43955.81532407407</v>
      </c>
      <c r="N193" s="47" t="s">
        <v>194</v>
      </c>
      <c r="O193" s="47" t="n"/>
      <c r="P193" s="47" t="n">
        <v>1718</v>
      </c>
      <c r="Q193" s="47" t="s">
        <v>204</v>
      </c>
      <c r="R193" s="6" t="n">
        <v>43955.81532407407</v>
      </c>
      <c r="S193" s="47" t="s">
        <v>205</v>
      </c>
      <c r="T193" s="47" t="s">
        <v>196</v>
      </c>
      <c r="U193" s="47">
        <f>TEXT(Table13[[#This Row],[Created]],"yyyy-mm-dd")</f>
        <v/>
      </c>
      <c r="V193" s="47" t="s">
        <v>206</v>
      </c>
      <c r="W193" s="47" t="n"/>
      <c r="X193" s="29" t="s">
        <v>207</v>
      </c>
    </row>
    <row r="194" spans="1:24">
      <c r="A194" s="47" t="s">
        <v>732</v>
      </c>
      <c r="B194" s="47" t="s">
        <v>488</v>
      </c>
      <c r="C194" s="47" t="s">
        <v>733</v>
      </c>
      <c r="D194" s="6" t="n">
        <v>43955.79478009259</v>
      </c>
      <c r="E194" s="47" t="s">
        <v>658</v>
      </c>
      <c r="F194" s="47" t="s">
        <v>218</v>
      </c>
      <c r="G194" s="47" t="n">
        <v>0</v>
      </c>
      <c r="H194" s="47" t="s">
        <v>201</v>
      </c>
      <c r="I194" s="47" t="n"/>
      <c r="J194" s="47" t="s">
        <v>213</v>
      </c>
      <c r="K194" s="47" t="n"/>
      <c r="L194" s="47" t="s">
        <v>193</v>
      </c>
      <c r="M194" s="6" t="n">
        <v>43955.80611111111</v>
      </c>
      <c r="N194" s="47" t="s">
        <v>227</v>
      </c>
      <c r="O194" s="47" t="s">
        <v>195</v>
      </c>
      <c r="P194" s="47" t="n"/>
      <c r="Q194" s="47" t="n"/>
      <c r="R194" s="6" t="n"/>
      <c r="S194" s="47" t="n"/>
      <c r="T194" s="47" t="s">
        <v>196</v>
      </c>
      <c r="U194" s="47">
        <f>TEXT(Table13[[#This Row],[Created]],"yyyy-mm-dd")</f>
        <v/>
      </c>
      <c r="V194" s="47" t="s">
        <v>206</v>
      </c>
      <c r="W194" s="47" t="n"/>
      <c r="X194" t="s">
        <v>34</v>
      </c>
    </row>
    <row r="195" spans="1:24">
      <c r="A195" s="47" t="s">
        <v>734</v>
      </c>
      <c r="B195" s="47" t="s">
        <v>735</v>
      </c>
      <c r="C195" s="47" t="s">
        <v>736</v>
      </c>
      <c r="D195" s="6" t="n">
        <v>43955.79399305556</v>
      </c>
      <c r="E195" s="47" t="s">
        <v>51</v>
      </c>
      <c r="F195" s="47" t="s">
        <v>233</v>
      </c>
      <c r="G195" s="47" t="n">
        <v>0</v>
      </c>
      <c r="H195" s="47" t="s">
        <v>201</v>
      </c>
      <c r="I195" s="47" t="n"/>
      <c r="J195" s="47" t="s">
        <v>203</v>
      </c>
      <c r="K195" s="47" t="s">
        <v>193</v>
      </c>
      <c r="L195" s="47" t="s">
        <v>193</v>
      </c>
      <c r="M195" s="6" t="n">
        <v>43955.80078703703</v>
      </c>
      <c r="N195" s="47" t="s">
        <v>194</v>
      </c>
      <c r="O195" s="47" t="s">
        <v>195</v>
      </c>
      <c r="P195" s="47" t="n">
        <v>587</v>
      </c>
      <c r="Q195" s="47" t="s">
        <v>196</v>
      </c>
      <c r="R195" s="6" t="n">
        <v>43955.80078703703</v>
      </c>
      <c r="S195" s="47" t="s">
        <v>193</v>
      </c>
      <c r="T195" s="47" t="s">
        <v>196</v>
      </c>
      <c r="U195" s="47">
        <f>TEXT(Table13[[#This Row],[Created]],"yyyy-mm-dd")</f>
        <v/>
      </c>
      <c r="V195" s="47" t="s">
        <v>420</v>
      </c>
      <c r="W195" s="47" t="n"/>
      <c r="X195" s="29" t="s">
        <v>32</v>
      </c>
    </row>
    <row r="196" spans="1:24">
      <c r="A196" s="47" t="s">
        <v>737</v>
      </c>
      <c r="B196" s="47" t="s">
        <v>199</v>
      </c>
      <c r="C196" s="47" t="s">
        <v>200</v>
      </c>
      <c r="D196" s="6" t="n">
        <v>43955.791875</v>
      </c>
      <c r="E196" s="47" t="s">
        <v>25</v>
      </c>
      <c r="F196" s="47" t="n"/>
      <c r="G196" s="47" t="n">
        <v>0</v>
      </c>
      <c r="H196" s="47" t="s">
        <v>201</v>
      </c>
      <c r="I196" s="47" t="s">
        <v>202</v>
      </c>
      <c r="J196" s="47" t="s">
        <v>203</v>
      </c>
      <c r="K196" s="47" t="n"/>
      <c r="L196" s="47" t="s">
        <v>193</v>
      </c>
      <c r="M196" s="6" t="n">
        <v>43955.8153125</v>
      </c>
      <c r="N196" s="47" t="s">
        <v>194</v>
      </c>
      <c r="O196" s="47" t="n"/>
      <c r="P196" s="47" t="n">
        <v>2025</v>
      </c>
      <c r="Q196" s="47" t="s">
        <v>204</v>
      </c>
      <c r="R196" s="6" t="n">
        <v>43955.8153125</v>
      </c>
      <c r="S196" s="47" t="s">
        <v>205</v>
      </c>
      <c r="T196" s="47" t="s">
        <v>196</v>
      </c>
      <c r="U196" s="47">
        <f>TEXT(Table13[[#This Row],[Created]],"yyyy-mm-dd")</f>
        <v/>
      </c>
      <c r="V196" s="47" t="s">
        <v>206</v>
      </c>
      <c r="W196" s="47" t="n"/>
      <c r="X196" s="29" t="s">
        <v>207</v>
      </c>
    </row>
    <row r="197" spans="1:24">
      <c r="A197" s="47" t="s">
        <v>738</v>
      </c>
      <c r="B197" s="47" t="s">
        <v>199</v>
      </c>
      <c r="C197" s="47" t="s">
        <v>200</v>
      </c>
      <c r="D197" s="6" t="n">
        <v>43955.78885416667</v>
      </c>
      <c r="E197" s="47" t="s">
        <v>25</v>
      </c>
      <c r="F197" s="47" t="n"/>
      <c r="G197" s="47" t="n">
        <v>0</v>
      </c>
      <c r="H197" s="47" t="s">
        <v>201</v>
      </c>
      <c r="I197" s="47" t="s">
        <v>202</v>
      </c>
      <c r="J197" s="47" t="s">
        <v>203</v>
      </c>
      <c r="K197" s="47" t="n"/>
      <c r="L197" s="47" t="s">
        <v>193</v>
      </c>
      <c r="M197" s="6" t="n">
        <v>43955.80837962963</v>
      </c>
      <c r="N197" s="47" t="s">
        <v>194</v>
      </c>
      <c r="O197" s="47" t="n"/>
      <c r="P197" s="47" t="n">
        <v>1687</v>
      </c>
      <c r="Q197" s="47" t="s">
        <v>204</v>
      </c>
      <c r="R197" s="6" t="n">
        <v>43955.80837962963</v>
      </c>
      <c r="S197" s="47" t="s">
        <v>205</v>
      </c>
      <c r="T197" s="47" t="s">
        <v>196</v>
      </c>
      <c r="U197" s="47">
        <f>TEXT(Table13[[#This Row],[Created]],"yyyy-mm-dd")</f>
        <v/>
      </c>
      <c r="V197" s="47" t="s">
        <v>206</v>
      </c>
      <c r="W197" s="47" t="n"/>
      <c r="X197" s="29" t="s">
        <v>207</v>
      </c>
    </row>
    <row r="198" spans="1:24">
      <c r="A198" s="47" t="s">
        <v>739</v>
      </c>
      <c r="B198" s="47" t="s">
        <v>740</v>
      </c>
      <c r="C198" s="47" t="s">
        <v>741</v>
      </c>
      <c r="D198" s="6" t="n">
        <v>43955.7887962963</v>
      </c>
      <c r="E198" s="47" t="s">
        <v>21</v>
      </c>
      <c r="F198" s="47" t="s">
        <v>340</v>
      </c>
      <c r="G198" s="47" t="n">
        <v>0</v>
      </c>
      <c r="H198" s="47" t="s">
        <v>190</v>
      </c>
      <c r="I198" s="47" t="s">
        <v>521</v>
      </c>
      <c r="J198" s="47" t="s">
        <v>191</v>
      </c>
      <c r="K198" s="47" t="s">
        <v>729</v>
      </c>
      <c r="L198" s="47" t="s">
        <v>193</v>
      </c>
      <c r="M198" s="6" t="n">
        <v>43955.95567129629</v>
      </c>
      <c r="N198" s="47" t="s">
        <v>227</v>
      </c>
      <c r="O198" s="47" t="s">
        <v>228</v>
      </c>
      <c r="P198" s="47" t="n">
        <v>14418</v>
      </c>
      <c r="Q198" s="47" t="s">
        <v>742</v>
      </c>
      <c r="R198" s="6" t="n">
        <v>43955.95567129629</v>
      </c>
      <c r="S198" s="47" t="s">
        <v>729</v>
      </c>
      <c r="T198" s="47" t="s">
        <v>196</v>
      </c>
      <c r="U198" s="47">
        <f>TEXT(Table13[[#This Row],[Created]],"yyyy-mm-dd")</f>
        <v/>
      </c>
      <c r="V198" s="47" t="s">
        <v>326</v>
      </c>
      <c r="W198" s="47" t="n"/>
      <c r="X198" s="29" t="s">
        <v>19</v>
      </c>
    </row>
    <row r="199" spans="1:24">
      <c r="A199" s="47" t="s">
        <v>743</v>
      </c>
      <c r="B199" s="47" t="s">
        <v>744</v>
      </c>
      <c r="C199" s="47" t="s">
        <v>745</v>
      </c>
      <c r="D199" s="6" t="n">
        <v>43955.78832175926</v>
      </c>
      <c r="E199" s="47" t="s">
        <v>109</v>
      </c>
      <c r="F199" s="47" t="s">
        <v>189</v>
      </c>
      <c r="G199" s="47" t="n">
        <v>0</v>
      </c>
      <c r="H199" s="47" t="s">
        <v>190</v>
      </c>
      <c r="I199" s="47" t="n"/>
      <c r="J199" s="47" t="s">
        <v>203</v>
      </c>
      <c r="K199" s="47" t="s">
        <v>193</v>
      </c>
      <c r="L199" s="47" t="s">
        <v>193</v>
      </c>
      <c r="M199" s="6" t="n">
        <v>43955.84309027779</v>
      </c>
      <c r="N199" s="47" t="s">
        <v>194</v>
      </c>
      <c r="O199" s="47" t="s">
        <v>195</v>
      </c>
      <c r="P199" s="47" t="n">
        <v>4732</v>
      </c>
      <c r="Q199" s="47" t="s">
        <v>196</v>
      </c>
      <c r="R199" s="6" t="n">
        <v>43955.83332175926</v>
      </c>
      <c r="S199" s="47" t="s">
        <v>193</v>
      </c>
      <c r="T199" s="47" t="s">
        <v>196</v>
      </c>
      <c r="U199" s="47">
        <f>TEXT(Table13[[#This Row],[Created]],"yyyy-mm-dd")</f>
        <v/>
      </c>
      <c r="V199" s="47" t="s">
        <v>392</v>
      </c>
      <c r="W199" s="47" t="n"/>
      <c r="X199" s="29" t="s">
        <v>42</v>
      </c>
    </row>
    <row r="200" spans="1:24">
      <c r="A200" s="47" t="s">
        <v>746</v>
      </c>
      <c r="B200" s="47" t="s">
        <v>199</v>
      </c>
      <c r="C200" s="47" t="s">
        <v>200</v>
      </c>
      <c r="D200" s="6" t="n">
        <v>43955.78493055556</v>
      </c>
      <c r="E200" s="47" t="s">
        <v>25</v>
      </c>
      <c r="F200" s="47" t="n"/>
      <c r="G200" s="47" t="n">
        <v>0</v>
      </c>
      <c r="H200" s="47" t="s">
        <v>201</v>
      </c>
      <c r="I200" s="47" t="s">
        <v>202</v>
      </c>
      <c r="J200" s="47" t="s">
        <v>203</v>
      </c>
      <c r="K200" s="47" t="n"/>
      <c r="L200" s="47" t="s">
        <v>193</v>
      </c>
      <c r="M200" s="6" t="n">
        <v>43955.80836805556</v>
      </c>
      <c r="N200" s="47" t="s">
        <v>194</v>
      </c>
      <c r="O200" s="47" t="n"/>
      <c r="P200" s="47" t="n">
        <v>2025</v>
      </c>
      <c r="Q200" s="47" t="s">
        <v>204</v>
      </c>
      <c r="R200" s="6" t="n">
        <v>43955.80836805556</v>
      </c>
      <c r="S200" s="47" t="s">
        <v>205</v>
      </c>
      <c r="T200" s="47" t="s">
        <v>196</v>
      </c>
      <c r="U200" s="47">
        <f>TEXT(Table13[[#This Row],[Created]],"yyyy-mm-dd")</f>
        <v/>
      </c>
      <c r="V200" s="47" t="s">
        <v>206</v>
      </c>
      <c r="W200" s="47" t="n"/>
      <c r="X200" s="29" t="s">
        <v>207</v>
      </c>
    </row>
    <row r="201" spans="1:24">
      <c r="A201" s="47" t="s">
        <v>747</v>
      </c>
      <c r="B201" s="47" t="s">
        <v>199</v>
      </c>
      <c r="C201" s="47" t="s">
        <v>200</v>
      </c>
      <c r="D201" s="6" t="n">
        <v>43955.78167824074</v>
      </c>
      <c r="E201" s="47" t="s">
        <v>25</v>
      </c>
      <c r="F201" s="47" t="n"/>
      <c r="G201" s="47" t="n">
        <v>0</v>
      </c>
      <c r="H201" s="47" t="s">
        <v>201</v>
      </c>
      <c r="I201" s="47" t="s">
        <v>202</v>
      </c>
      <c r="J201" s="47" t="s">
        <v>203</v>
      </c>
      <c r="K201" s="47" t="n"/>
      <c r="L201" s="47" t="s">
        <v>193</v>
      </c>
      <c r="M201" s="6" t="n">
        <v>43955.80143518518</v>
      </c>
      <c r="N201" s="47" t="s">
        <v>194</v>
      </c>
      <c r="O201" s="47" t="n"/>
      <c r="P201" s="47" t="n">
        <v>1707</v>
      </c>
      <c r="Q201" s="47" t="s">
        <v>204</v>
      </c>
      <c r="R201" s="6" t="n">
        <v>43955.80143518518</v>
      </c>
      <c r="S201" s="47" t="s">
        <v>205</v>
      </c>
      <c r="T201" s="47" t="s">
        <v>196</v>
      </c>
      <c r="U201" s="47">
        <f>TEXT(Table13[[#This Row],[Created]],"yyyy-mm-dd")</f>
        <v/>
      </c>
      <c r="V201" s="47" t="s">
        <v>206</v>
      </c>
      <c r="W201" s="47" t="n"/>
      <c r="X201" s="29" t="s">
        <v>207</v>
      </c>
    </row>
    <row r="202" spans="1:24">
      <c r="A202" s="47" t="s">
        <v>748</v>
      </c>
      <c r="B202" s="47" t="s">
        <v>749</v>
      </c>
      <c r="C202" s="47" t="s">
        <v>750</v>
      </c>
      <c r="D202" s="6" t="n">
        <v>43955.78141203704</v>
      </c>
      <c r="E202" s="47" t="s">
        <v>141</v>
      </c>
      <c r="F202" s="47" t="s">
        <v>407</v>
      </c>
      <c r="G202" s="47" t="n">
        <v>0</v>
      </c>
      <c r="H202" s="47" t="s">
        <v>391</v>
      </c>
      <c r="I202" s="47" t="n"/>
      <c r="J202" s="47" t="s">
        <v>239</v>
      </c>
      <c r="K202" s="47" t="s">
        <v>668</v>
      </c>
      <c r="L202" s="47" t="s">
        <v>193</v>
      </c>
      <c r="M202" s="6" t="n">
        <v>43955.80125</v>
      </c>
      <c r="N202" s="47" t="s">
        <v>227</v>
      </c>
      <c r="O202" s="47" t="s">
        <v>228</v>
      </c>
      <c r="P202" s="47" t="n"/>
      <c r="Q202" s="47" t="n"/>
      <c r="R202" s="6" t="n"/>
      <c r="S202" s="47" t="n"/>
      <c r="T202" s="47" t="s">
        <v>196</v>
      </c>
      <c r="U202" s="47">
        <f>TEXT(Table13[[#This Row],[Created]],"yyyy-mm-dd")</f>
        <v/>
      </c>
      <c r="V202" s="47" t="s">
        <v>326</v>
      </c>
      <c r="W202" s="47" t="n"/>
      <c r="X202" s="29" t="s">
        <v>16</v>
      </c>
    </row>
    <row r="203" spans="1:24">
      <c r="A203" s="47" t="s">
        <v>751</v>
      </c>
      <c r="B203" s="47" t="s">
        <v>752</v>
      </c>
      <c r="C203" s="47" t="s">
        <v>753</v>
      </c>
      <c r="D203" s="6" t="n">
        <v>43955.77884259259</v>
      </c>
      <c r="E203" s="47" t="s">
        <v>754</v>
      </c>
      <c r="F203" s="47" t="s">
        <v>218</v>
      </c>
      <c r="G203" s="47" t="n">
        <v>0</v>
      </c>
      <c r="H203" s="47" t="s">
        <v>201</v>
      </c>
      <c r="I203" s="47" t="n"/>
      <c r="J203" s="47" t="s">
        <v>203</v>
      </c>
      <c r="K203" s="47" t="s">
        <v>193</v>
      </c>
      <c r="L203" s="47" t="s">
        <v>193</v>
      </c>
      <c r="M203" s="6" t="n">
        <v>43956.09121527777</v>
      </c>
      <c r="N203" s="47" t="s">
        <v>194</v>
      </c>
      <c r="O203" s="47" t="s">
        <v>195</v>
      </c>
      <c r="P203" s="47" t="n">
        <v>26989</v>
      </c>
      <c r="Q203" s="47" t="s">
        <v>196</v>
      </c>
      <c r="R203" s="6" t="n">
        <v>43956.09121527777</v>
      </c>
      <c r="S203" s="47" t="s">
        <v>193</v>
      </c>
      <c r="T203" s="47" t="s">
        <v>196</v>
      </c>
      <c r="U203" s="47">
        <f>TEXT(Table13[[#This Row],[Created]],"yyyy-mm-dd")</f>
        <v/>
      </c>
      <c r="V203" s="47" t="s">
        <v>336</v>
      </c>
      <c r="W203" s="47" t="n"/>
      <c r="X203" s="29" t="s">
        <v>32</v>
      </c>
    </row>
    <row r="204" spans="1:24">
      <c r="A204" s="47" t="s">
        <v>755</v>
      </c>
      <c r="B204" s="47" t="s">
        <v>199</v>
      </c>
      <c r="C204" s="47" t="s">
        <v>200</v>
      </c>
      <c r="D204" s="6" t="n">
        <v>43955.77806712963</v>
      </c>
      <c r="E204" s="47" t="s">
        <v>25</v>
      </c>
      <c r="F204" s="47" t="n"/>
      <c r="G204" s="47" t="n">
        <v>0</v>
      </c>
      <c r="H204" s="47" t="s">
        <v>201</v>
      </c>
      <c r="I204" s="47" t="s">
        <v>202</v>
      </c>
      <c r="J204" s="47" t="s">
        <v>203</v>
      </c>
      <c r="K204" s="47" t="n"/>
      <c r="L204" s="47" t="s">
        <v>193</v>
      </c>
      <c r="M204" s="6" t="n">
        <v>43955.80142361111</v>
      </c>
      <c r="N204" s="47" t="s">
        <v>194</v>
      </c>
      <c r="O204" s="47" t="n"/>
      <c r="P204" s="47" t="n">
        <v>2018</v>
      </c>
      <c r="Q204" s="47" t="s">
        <v>204</v>
      </c>
      <c r="R204" s="6" t="n">
        <v>43955.80142361111</v>
      </c>
      <c r="S204" s="47" t="s">
        <v>205</v>
      </c>
      <c r="T204" s="47" t="s">
        <v>196</v>
      </c>
      <c r="U204" s="47">
        <f>TEXT(Table13[[#This Row],[Created]],"yyyy-mm-dd")</f>
        <v/>
      </c>
      <c r="V204" s="47" t="s">
        <v>206</v>
      </c>
      <c r="W204" s="47" t="n"/>
      <c r="X204" s="29" t="s">
        <v>207</v>
      </c>
    </row>
    <row r="205" spans="1:24">
      <c r="A205" s="47" t="s">
        <v>756</v>
      </c>
      <c r="B205" s="47" t="s">
        <v>757</v>
      </c>
      <c r="C205" s="47" t="s">
        <v>758</v>
      </c>
      <c r="D205" s="6" t="n">
        <v>43955.77729166668</v>
      </c>
      <c r="E205" s="47" t="s">
        <v>9</v>
      </c>
      <c r="F205" s="47" t="s">
        <v>438</v>
      </c>
      <c r="G205" s="47" t="n">
        <v>0</v>
      </c>
      <c r="H205" s="47" t="s">
        <v>190</v>
      </c>
      <c r="I205" s="47" t="n"/>
      <c r="J205" s="47" t="s">
        <v>239</v>
      </c>
      <c r="K205" s="47" t="s">
        <v>759</v>
      </c>
      <c r="L205" s="47" t="s">
        <v>193</v>
      </c>
      <c r="M205" s="6" t="n">
        <v>43955.83991898148</v>
      </c>
      <c r="N205" s="47" t="s">
        <v>227</v>
      </c>
      <c r="O205" s="47" t="s">
        <v>371</v>
      </c>
      <c r="P205" s="47" t="n"/>
      <c r="Q205" s="47" t="n"/>
      <c r="R205" s="6" t="n"/>
      <c r="S205" s="47" t="n"/>
      <c r="T205" s="47" t="s">
        <v>196</v>
      </c>
      <c r="U205" s="47">
        <f>TEXT(Table13[[#This Row],[Created]],"yyyy-mm-dd")</f>
        <v/>
      </c>
      <c r="V205" s="47" t="s">
        <v>383</v>
      </c>
      <c r="W205" s="47" t="n"/>
      <c r="X205" s="29" t="s">
        <v>7</v>
      </c>
    </row>
    <row r="206" spans="1:24">
      <c r="A206" s="47" t="s">
        <v>760</v>
      </c>
      <c r="B206" s="47" t="s">
        <v>761</v>
      </c>
      <c r="C206" s="47" t="s">
        <v>758</v>
      </c>
      <c r="D206" s="6" t="n">
        <v>43955.77725694444</v>
      </c>
      <c r="E206" s="47" t="s">
        <v>9</v>
      </c>
      <c r="F206" s="47" t="s">
        <v>438</v>
      </c>
      <c r="G206" s="47" t="n">
        <v>0</v>
      </c>
      <c r="H206" s="47" t="s">
        <v>190</v>
      </c>
      <c r="I206" s="47" t="n"/>
      <c r="J206" s="47" t="s">
        <v>239</v>
      </c>
      <c r="K206" s="47" t="s">
        <v>759</v>
      </c>
      <c r="L206" s="47" t="s">
        <v>193</v>
      </c>
      <c r="M206" s="6" t="n">
        <v>43955.8399074074</v>
      </c>
      <c r="N206" s="47" t="s">
        <v>227</v>
      </c>
      <c r="O206" s="47" t="s">
        <v>371</v>
      </c>
      <c r="P206" s="47" t="n"/>
      <c r="Q206" s="47" t="n"/>
      <c r="R206" s="6" t="n"/>
      <c r="S206" s="47" t="n"/>
      <c r="T206" s="47" t="s">
        <v>196</v>
      </c>
      <c r="U206" s="47">
        <f>TEXT(Table13[[#This Row],[Created]],"yyyy-mm-dd")</f>
        <v/>
      </c>
      <c r="V206" s="47" t="s">
        <v>383</v>
      </c>
      <c r="W206" s="47" t="n"/>
      <c r="X206" s="29" t="s">
        <v>7</v>
      </c>
    </row>
    <row r="207" spans="1:24">
      <c r="A207" s="47" t="s">
        <v>762</v>
      </c>
      <c r="B207" s="47" t="s">
        <v>763</v>
      </c>
      <c r="C207" s="47" t="s">
        <v>758</v>
      </c>
      <c r="D207" s="6" t="n">
        <v>43955.7771875</v>
      </c>
      <c r="E207" s="47" t="s">
        <v>9</v>
      </c>
      <c r="F207" s="47" t="s">
        <v>438</v>
      </c>
      <c r="G207" s="47" t="n">
        <v>0</v>
      </c>
      <c r="H207" s="47" t="s">
        <v>190</v>
      </c>
      <c r="I207" s="47" t="n"/>
      <c r="J207" s="47" t="s">
        <v>239</v>
      </c>
      <c r="K207" s="47" t="s">
        <v>759</v>
      </c>
      <c r="L207" s="47" t="s">
        <v>193</v>
      </c>
      <c r="M207" s="6" t="n">
        <v>43955.8399074074</v>
      </c>
      <c r="N207" s="47" t="s">
        <v>227</v>
      </c>
      <c r="O207" s="47" t="s">
        <v>371</v>
      </c>
      <c r="P207" s="47" t="n"/>
      <c r="Q207" s="47" t="n"/>
      <c r="R207" s="6" t="n"/>
      <c r="S207" s="47" t="n"/>
      <c r="T207" s="47" t="s">
        <v>196</v>
      </c>
      <c r="U207" s="47">
        <f>TEXT(Table13[[#This Row],[Created]],"yyyy-mm-dd")</f>
        <v/>
      </c>
      <c r="V207" s="47" t="s">
        <v>383</v>
      </c>
      <c r="W207" s="47" t="n"/>
      <c r="X207" s="29" t="s">
        <v>7</v>
      </c>
    </row>
    <row r="208" spans="1:24">
      <c r="A208" s="47" t="s">
        <v>764</v>
      </c>
      <c r="B208" s="47" t="s">
        <v>765</v>
      </c>
      <c r="C208" s="47" t="s">
        <v>758</v>
      </c>
      <c r="D208" s="6" t="n">
        <v>43955.77714120369</v>
      </c>
      <c r="E208" s="47" t="s">
        <v>9</v>
      </c>
      <c r="F208" s="47" t="s">
        <v>438</v>
      </c>
      <c r="G208" s="47" t="n">
        <v>0</v>
      </c>
      <c r="H208" s="47" t="s">
        <v>190</v>
      </c>
      <c r="I208" s="47" t="n"/>
      <c r="J208" s="47" t="s">
        <v>239</v>
      </c>
      <c r="K208" s="47" t="s">
        <v>759</v>
      </c>
      <c r="L208" s="47" t="s">
        <v>193</v>
      </c>
      <c r="M208" s="6" t="n">
        <v>43955.8399074074</v>
      </c>
      <c r="N208" s="47" t="s">
        <v>227</v>
      </c>
      <c r="O208" s="47" t="s">
        <v>371</v>
      </c>
      <c r="P208" s="47" t="n"/>
      <c r="Q208" s="47" t="n"/>
      <c r="R208" s="6" t="n"/>
      <c r="S208" s="47" t="n"/>
      <c r="T208" s="47" t="s">
        <v>196</v>
      </c>
      <c r="U208" s="47">
        <f>TEXT(Table13[[#This Row],[Created]],"yyyy-mm-dd")</f>
        <v/>
      </c>
      <c r="V208" s="47" t="s">
        <v>383</v>
      </c>
      <c r="W208" s="47" t="n"/>
      <c r="X208" s="29" t="s">
        <v>7</v>
      </c>
    </row>
    <row r="209" spans="1:24">
      <c r="A209" s="47" t="s">
        <v>766</v>
      </c>
      <c r="B209" s="47" t="s">
        <v>767</v>
      </c>
      <c r="C209" s="47" t="s">
        <v>758</v>
      </c>
      <c r="D209" s="6" t="n">
        <v>43955.77706018519</v>
      </c>
      <c r="E209" s="47" t="s">
        <v>9</v>
      </c>
      <c r="F209" s="47" t="s">
        <v>438</v>
      </c>
      <c r="G209" s="47" t="n">
        <v>0</v>
      </c>
      <c r="H209" s="47" t="s">
        <v>190</v>
      </c>
      <c r="I209" s="47" t="n"/>
      <c r="J209" s="47" t="s">
        <v>239</v>
      </c>
      <c r="K209" s="47" t="s">
        <v>759</v>
      </c>
      <c r="L209" s="47" t="s">
        <v>193</v>
      </c>
      <c r="M209" s="6" t="n">
        <v>43955.83991898148</v>
      </c>
      <c r="N209" s="47" t="s">
        <v>227</v>
      </c>
      <c r="O209" s="47" t="s">
        <v>371</v>
      </c>
      <c r="P209" s="47" t="n"/>
      <c r="Q209" s="47" t="n"/>
      <c r="R209" s="6" t="n"/>
      <c r="S209" s="47" t="n"/>
      <c r="T209" s="47" t="s">
        <v>196</v>
      </c>
      <c r="U209" s="47">
        <f>TEXT(Table13[[#This Row],[Created]],"yyyy-mm-dd")</f>
        <v/>
      </c>
      <c r="V209" s="47" t="s">
        <v>383</v>
      </c>
      <c r="W209" s="47" t="n"/>
      <c r="X209" s="47" t="s">
        <v>402</v>
      </c>
    </row>
    <row r="210" spans="1:24">
      <c r="A210" s="47" t="s">
        <v>768</v>
      </c>
      <c r="B210" s="47" t="s">
        <v>199</v>
      </c>
      <c r="C210" s="47" t="s">
        <v>200</v>
      </c>
      <c r="D210" s="6" t="n">
        <v>43955.77445601852</v>
      </c>
      <c r="E210" s="47" t="s">
        <v>25</v>
      </c>
      <c r="F210" s="47" t="n"/>
      <c r="G210" s="47" t="n">
        <v>0</v>
      </c>
      <c r="H210" s="47" t="s">
        <v>201</v>
      </c>
      <c r="I210" s="47" t="s">
        <v>202</v>
      </c>
      <c r="J210" s="47" t="s">
        <v>203</v>
      </c>
      <c r="K210" s="47" t="n"/>
      <c r="L210" s="47" t="s">
        <v>193</v>
      </c>
      <c r="M210" s="6" t="n">
        <v>43955.79449074074</v>
      </c>
      <c r="N210" s="47" t="s">
        <v>194</v>
      </c>
      <c r="O210" s="47" t="n"/>
      <c r="P210" s="47" t="n">
        <v>1731</v>
      </c>
      <c r="Q210" s="47" t="s">
        <v>204</v>
      </c>
      <c r="R210" s="6" t="n">
        <v>43955.79449074074</v>
      </c>
      <c r="S210" s="47" t="s">
        <v>205</v>
      </c>
      <c r="T210" s="47" t="s">
        <v>196</v>
      </c>
      <c r="U210" s="47">
        <f>TEXT(Table13[[#This Row],[Created]],"yyyy-mm-dd")</f>
        <v/>
      </c>
      <c r="V210" s="47" t="s">
        <v>206</v>
      </c>
      <c r="W210" s="47" t="n"/>
      <c r="X210" s="29" t="s">
        <v>207</v>
      </c>
    </row>
    <row r="211" spans="1:24">
      <c r="A211" s="47" t="s">
        <v>769</v>
      </c>
      <c r="B211" s="47" t="s">
        <v>770</v>
      </c>
      <c r="C211" s="47" t="s">
        <v>758</v>
      </c>
      <c r="D211" s="6" t="n">
        <v>43955.77358796296</v>
      </c>
      <c r="E211" s="47" t="s">
        <v>9</v>
      </c>
      <c r="F211" s="47" t="s">
        <v>438</v>
      </c>
      <c r="G211" s="47" t="n">
        <v>0</v>
      </c>
      <c r="H211" s="47" t="s">
        <v>190</v>
      </c>
      <c r="I211" s="47" t="n"/>
      <c r="J211" s="47" t="s">
        <v>239</v>
      </c>
      <c r="K211" s="47" t="s">
        <v>759</v>
      </c>
      <c r="L211" s="47" t="s">
        <v>193</v>
      </c>
      <c r="M211" s="6" t="n">
        <v>43955.83991898148</v>
      </c>
      <c r="N211" s="47" t="s">
        <v>227</v>
      </c>
      <c r="O211" s="47" t="s">
        <v>371</v>
      </c>
      <c r="P211" s="47" t="n"/>
      <c r="Q211" s="47" t="n"/>
      <c r="R211" s="6" t="n"/>
      <c r="S211" s="47" t="n"/>
      <c r="T211" s="47" t="s">
        <v>196</v>
      </c>
      <c r="U211" s="47">
        <f>TEXT(Table13[[#This Row],[Created]],"yyyy-mm-dd")</f>
        <v/>
      </c>
      <c r="V211" s="47" t="s">
        <v>383</v>
      </c>
      <c r="W211" s="47" t="n"/>
      <c r="X211" s="29" t="s">
        <v>56</v>
      </c>
    </row>
    <row r="212" spans="1:24">
      <c r="A212" s="47" t="s">
        <v>771</v>
      </c>
      <c r="B212" s="47" t="s">
        <v>772</v>
      </c>
      <c r="C212" s="47" t="s">
        <v>758</v>
      </c>
      <c r="D212" s="6" t="n">
        <v>43955.77354166667</v>
      </c>
      <c r="E212" s="47" t="s">
        <v>9</v>
      </c>
      <c r="F212" s="47" t="s">
        <v>438</v>
      </c>
      <c r="G212" s="47" t="n">
        <v>0</v>
      </c>
      <c r="H212" s="47" t="s">
        <v>190</v>
      </c>
      <c r="I212" s="47" t="n"/>
      <c r="J212" s="47" t="s">
        <v>239</v>
      </c>
      <c r="K212" s="47" t="s">
        <v>759</v>
      </c>
      <c r="L212" s="47" t="s">
        <v>193</v>
      </c>
      <c r="M212" s="6" t="n">
        <v>43955.83991898148</v>
      </c>
      <c r="N212" s="47" t="s">
        <v>227</v>
      </c>
      <c r="O212" s="47" t="s">
        <v>371</v>
      </c>
      <c r="P212" s="47" t="n"/>
      <c r="Q212" s="47" t="n"/>
      <c r="R212" s="6" t="n"/>
      <c r="S212" s="47" t="n"/>
      <c r="T212" s="47" t="s">
        <v>196</v>
      </c>
      <c r="U212" s="47">
        <f>TEXT(Table13[[#This Row],[Created]],"yyyy-mm-dd")</f>
        <v/>
      </c>
      <c r="V212" s="47" t="s">
        <v>383</v>
      </c>
      <c r="W212" s="47" t="n"/>
      <c r="X212" s="47" t="s">
        <v>402</v>
      </c>
    </row>
    <row r="213" spans="1:24">
      <c r="A213" s="47" t="s">
        <v>773</v>
      </c>
      <c r="B213" s="47" t="s">
        <v>774</v>
      </c>
      <c r="C213" s="47" t="s">
        <v>758</v>
      </c>
      <c r="D213" s="6" t="n">
        <v>43955.77350694445</v>
      </c>
      <c r="E213" s="47" t="s">
        <v>9</v>
      </c>
      <c r="F213" s="47" t="s">
        <v>438</v>
      </c>
      <c r="G213" s="47" t="n">
        <v>0</v>
      </c>
      <c r="H213" s="47" t="s">
        <v>190</v>
      </c>
      <c r="I213" s="47" t="n"/>
      <c r="J213" s="47" t="s">
        <v>239</v>
      </c>
      <c r="K213" s="47" t="s">
        <v>759</v>
      </c>
      <c r="L213" s="47" t="s">
        <v>193</v>
      </c>
      <c r="M213" s="6" t="n">
        <v>43955.8399074074</v>
      </c>
      <c r="N213" s="47" t="s">
        <v>227</v>
      </c>
      <c r="O213" s="47" t="s">
        <v>371</v>
      </c>
      <c r="P213" s="47" t="n"/>
      <c r="Q213" s="47" t="n"/>
      <c r="R213" s="6" t="n"/>
      <c r="S213" s="47" t="n"/>
      <c r="T213" s="47" t="s">
        <v>196</v>
      </c>
      <c r="U213" s="47">
        <f>TEXT(Table13[[#This Row],[Created]],"yyyy-mm-dd")</f>
        <v/>
      </c>
      <c r="V213" s="47" t="s">
        <v>383</v>
      </c>
      <c r="W213" s="47" t="n"/>
      <c r="X213" s="29" t="s">
        <v>56</v>
      </c>
    </row>
    <row r="214" spans="1:24">
      <c r="A214" s="47" t="s">
        <v>775</v>
      </c>
      <c r="B214" s="47" t="s">
        <v>776</v>
      </c>
      <c r="C214" s="47" t="s">
        <v>758</v>
      </c>
      <c r="D214" s="6" t="n">
        <v>43955.77344907408</v>
      </c>
      <c r="E214" s="47" t="s">
        <v>9</v>
      </c>
      <c r="F214" s="47" t="s">
        <v>438</v>
      </c>
      <c r="G214" s="47" t="n">
        <v>0</v>
      </c>
      <c r="H214" s="47" t="s">
        <v>190</v>
      </c>
      <c r="I214" s="47" t="n"/>
      <c r="J214" s="47" t="s">
        <v>239</v>
      </c>
      <c r="K214" s="47" t="s">
        <v>759</v>
      </c>
      <c r="L214" s="47" t="s">
        <v>193</v>
      </c>
      <c r="M214" s="6" t="n">
        <v>43955.8399074074</v>
      </c>
      <c r="N214" s="47" t="s">
        <v>227</v>
      </c>
      <c r="O214" s="47" t="s">
        <v>371</v>
      </c>
      <c r="P214" s="47" t="n"/>
      <c r="Q214" s="47" t="n"/>
      <c r="R214" s="6" t="n"/>
      <c r="S214" s="47" t="n"/>
      <c r="T214" s="47" t="s">
        <v>196</v>
      </c>
      <c r="U214" s="47">
        <f>TEXT(Table13[[#This Row],[Created]],"yyyy-mm-dd")</f>
        <v/>
      </c>
      <c r="V214" s="47" t="s">
        <v>383</v>
      </c>
      <c r="W214" s="47" t="n"/>
      <c r="X214" s="47" t="s">
        <v>402</v>
      </c>
    </row>
    <row r="215" spans="1:24">
      <c r="A215" s="47" t="s">
        <v>777</v>
      </c>
      <c r="B215" s="47" t="s">
        <v>778</v>
      </c>
      <c r="C215" s="47" t="s">
        <v>779</v>
      </c>
      <c r="D215" s="6" t="n">
        <v>43955.77236111111</v>
      </c>
      <c r="E215" s="47" t="s">
        <v>41</v>
      </c>
      <c r="F215" s="47" t="s">
        <v>340</v>
      </c>
      <c r="G215" s="47" t="n">
        <v>0</v>
      </c>
      <c r="H215" s="47" t="s">
        <v>275</v>
      </c>
      <c r="I215" s="47" t="s">
        <v>521</v>
      </c>
      <c r="J215" s="47" t="s">
        <v>203</v>
      </c>
      <c r="K215" s="47" t="s">
        <v>780</v>
      </c>
      <c r="L215" s="47" t="s">
        <v>193</v>
      </c>
      <c r="M215" s="6" t="n">
        <v>43955.84434027778</v>
      </c>
      <c r="N215" s="47" t="s">
        <v>227</v>
      </c>
      <c r="O215" s="47" t="s">
        <v>228</v>
      </c>
      <c r="P215" s="47" t="n">
        <v>6219</v>
      </c>
      <c r="Q215" s="47" t="s">
        <v>781</v>
      </c>
      <c r="R215" s="6" t="n">
        <v>43955.84416666667</v>
      </c>
      <c r="S215" s="47" t="s">
        <v>780</v>
      </c>
      <c r="T215" s="47" t="s">
        <v>196</v>
      </c>
      <c r="U215" s="47">
        <f>TEXT(Table13[[#This Row],[Created]],"yyyy-mm-dd")</f>
        <v/>
      </c>
      <c r="V215" s="47" t="s">
        <v>383</v>
      </c>
      <c r="W215" s="47" t="n"/>
      <c r="X215" s="29" t="s">
        <v>19</v>
      </c>
    </row>
    <row r="216" spans="1:24">
      <c r="A216" s="47" t="s">
        <v>782</v>
      </c>
      <c r="B216" s="47" t="s">
        <v>783</v>
      </c>
      <c r="C216" s="47" t="s">
        <v>574</v>
      </c>
      <c r="D216" s="6" t="n">
        <v>43955.77232638889</v>
      </c>
      <c r="E216" s="47" t="s">
        <v>25</v>
      </c>
      <c r="F216" s="47" t="s">
        <v>784</v>
      </c>
      <c r="G216" s="47" t="n">
        <v>0</v>
      </c>
      <c r="H216" s="47" t="s">
        <v>275</v>
      </c>
      <c r="I216" s="47" t="n"/>
      <c r="J216" s="47" t="s">
        <v>191</v>
      </c>
      <c r="K216" s="47" t="s">
        <v>193</v>
      </c>
      <c r="L216" s="47" t="s">
        <v>193</v>
      </c>
      <c r="M216" s="6" t="n">
        <v>43955.78586805556</v>
      </c>
      <c r="N216" s="47" t="s">
        <v>227</v>
      </c>
      <c r="O216" s="47" t="s">
        <v>195</v>
      </c>
      <c r="P216" s="47" t="n">
        <v>1170</v>
      </c>
      <c r="Q216" s="47" t="s">
        <v>196</v>
      </c>
      <c r="R216" s="6" t="n">
        <v>43955.78586805556</v>
      </c>
      <c r="S216" s="47" t="s">
        <v>193</v>
      </c>
      <c r="T216" s="47" t="s">
        <v>196</v>
      </c>
      <c r="U216" s="47">
        <f>TEXT(Table13[[#This Row],[Created]],"yyyy-mm-dd")</f>
        <v/>
      </c>
      <c r="V216" s="47" t="s">
        <v>206</v>
      </c>
      <c r="W216" s="47" t="n"/>
      <c r="X216" t="s">
        <v>64</v>
      </c>
    </row>
    <row r="217" spans="1:24">
      <c r="A217" s="47" t="s">
        <v>785</v>
      </c>
      <c r="B217" s="47" t="s">
        <v>786</v>
      </c>
      <c r="C217" s="47" t="s">
        <v>779</v>
      </c>
      <c r="D217" s="6" t="n">
        <v>43955.77229166667</v>
      </c>
      <c r="E217" s="47" t="s">
        <v>41</v>
      </c>
      <c r="F217" s="47" t="s">
        <v>340</v>
      </c>
      <c r="G217" s="47" t="n">
        <v>0</v>
      </c>
      <c r="H217" s="47" t="s">
        <v>275</v>
      </c>
      <c r="I217" s="47" t="n"/>
      <c r="J217" s="47" t="s">
        <v>239</v>
      </c>
      <c r="K217" s="47" t="s">
        <v>780</v>
      </c>
      <c r="L217" s="47" t="s">
        <v>193</v>
      </c>
      <c r="M217" s="6" t="n">
        <v>43956.06453703704</v>
      </c>
      <c r="N217" s="47" t="s">
        <v>227</v>
      </c>
      <c r="O217" s="47" t="s">
        <v>228</v>
      </c>
      <c r="P217" s="47" t="n"/>
      <c r="Q217" s="47" t="n"/>
      <c r="R217" s="6" t="n"/>
      <c r="S217" s="47" t="n"/>
      <c r="T217" s="47" t="s">
        <v>196</v>
      </c>
      <c r="U217" s="47">
        <f>TEXT(Table13[[#This Row],[Created]],"yyyy-mm-dd")</f>
        <v/>
      </c>
      <c r="V217" s="47" t="s">
        <v>383</v>
      </c>
      <c r="W217" s="47" t="n"/>
      <c r="X217" s="29" t="s">
        <v>19</v>
      </c>
    </row>
    <row r="218" spans="1:24">
      <c r="A218" s="47" t="s">
        <v>787</v>
      </c>
      <c r="B218" s="47" t="s">
        <v>788</v>
      </c>
      <c r="C218" s="47" t="s">
        <v>779</v>
      </c>
      <c r="D218" s="6" t="n">
        <v>43955.77131944443</v>
      </c>
      <c r="E218" s="47" t="s">
        <v>41</v>
      </c>
      <c r="F218" s="47" t="s">
        <v>340</v>
      </c>
      <c r="G218" s="47" t="n">
        <v>0</v>
      </c>
      <c r="H218" s="47" t="s">
        <v>275</v>
      </c>
      <c r="I218" s="47" t="s">
        <v>249</v>
      </c>
      <c r="J218" s="47" t="s">
        <v>203</v>
      </c>
      <c r="K218" s="47" t="s">
        <v>780</v>
      </c>
      <c r="L218" s="47" t="s">
        <v>193</v>
      </c>
      <c r="M218" s="6" t="n">
        <v>43955.85126157408</v>
      </c>
      <c r="N218" s="47" t="s">
        <v>227</v>
      </c>
      <c r="O218" s="47" t="s">
        <v>228</v>
      </c>
      <c r="P218" s="47" t="n">
        <v>6907</v>
      </c>
      <c r="Q218" s="47" t="s">
        <v>781</v>
      </c>
      <c r="R218" s="6" t="n">
        <v>43955.85077546296</v>
      </c>
      <c r="S218" s="47" t="s">
        <v>780</v>
      </c>
      <c r="T218" s="47" t="s">
        <v>196</v>
      </c>
      <c r="U218" s="47">
        <f>TEXT(Table13[[#This Row],[Created]],"yyyy-mm-dd")</f>
        <v/>
      </c>
      <c r="V218" s="47" t="s">
        <v>383</v>
      </c>
      <c r="W218" s="47" t="n"/>
      <c r="X218" s="29" t="s">
        <v>19</v>
      </c>
    </row>
    <row r="219" spans="1:24">
      <c r="A219" s="47" t="s">
        <v>789</v>
      </c>
      <c r="B219" s="47" t="s">
        <v>199</v>
      </c>
      <c r="C219" s="47" t="s">
        <v>200</v>
      </c>
      <c r="D219" s="6" t="n">
        <v>43955.77097222222</v>
      </c>
      <c r="E219" s="47" t="s">
        <v>25</v>
      </c>
      <c r="F219" s="47" t="n"/>
      <c r="G219" s="47" t="n">
        <v>0</v>
      </c>
      <c r="H219" s="47" t="s">
        <v>201</v>
      </c>
      <c r="I219" s="47" t="s">
        <v>202</v>
      </c>
      <c r="J219" s="47" t="s">
        <v>203</v>
      </c>
      <c r="K219" s="47" t="n"/>
      <c r="L219" s="47" t="s">
        <v>193</v>
      </c>
      <c r="M219" s="6" t="n">
        <v>43955.79447916667</v>
      </c>
      <c r="N219" s="47" t="s">
        <v>194</v>
      </c>
      <c r="O219" s="47" t="n"/>
      <c r="P219" s="47" t="n">
        <v>2031</v>
      </c>
      <c r="Q219" s="47" t="s">
        <v>204</v>
      </c>
      <c r="R219" s="6" t="n">
        <v>43955.79447916667</v>
      </c>
      <c r="S219" s="47" t="s">
        <v>205</v>
      </c>
      <c r="T219" s="47" t="s">
        <v>196</v>
      </c>
      <c r="U219" s="47">
        <f>TEXT(Table13[[#This Row],[Created]],"yyyy-mm-dd")</f>
        <v/>
      </c>
      <c r="V219" s="47" t="s">
        <v>206</v>
      </c>
      <c r="W219" s="47" t="n"/>
      <c r="X219" s="29" t="s">
        <v>207</v>
      </c>
    </row>
    <row r="220" spans="1:24">
      <c r="A220" s="47" t="s">
        <v>790</v>
      </c>
      <c r="B220" s="47" t="s">
        <v>791</v>
      </c>
      <c r="C220" s="47" t="s">
        <v>792</v>
      </c>
      <c r="D220" s="6" t="n">
        <v>43955.77026620369</v>
      </c>
      <c r="E220" s="47" t="s">
        <v>87</v>
      </c>
      <c r="F220" s="47" t="s">
        <v>189</v>
      </c>
      <c r="G220" s="47" t="n">
        <v>0</v>
      </c>
      <c r="H220" s="47" t="s">
        <v>190</v>
      </c>
      <c r="I220" s="47" t="s">
        <v>249</v>
      </c>
      <c r="J220" s="47" t="s">
        <v>191</v>
      </c>
      <c r="K220" s="47" t="s">
        <v>793</v>
      </c>
      <c r="L220" s="47" t="s">
        <v>193</v>
      </c>
      <c r="M220" s="6" t="n">
        <v>43955.93678240741</v>
      </c>
      <c r="N220" s="47" t="s">
        <v>194</v>
      </c>
      <c r="O220" s="47" t="s">
        <v>195</v>
      </c>
      <c r="P220" s="47" t="n">
        <v>14368</v>
      </c>
      <c r="Q220" s="47" t="s">
        <v>794</v>
      </c>
      <c r="R220" s="6" t="n">
        <v>43955.9365625</v>
      </c>
      <c r="S220" s="47" t="s">
        <v>793</v>
      </c>
      <c r="T220" s="47" t="s">
        <v>196</v>
      </c>
      <c r="U220" s="47">
        <f>TEXT(Table13[[#This Row],[Created]],"yyyy-mm-dd")</f>
        <v/>
      </c>
      <c r="V220" s="47" t="s">
        <v>383</v>
      </c>
      <c r="W220" s="47" t="n"/>
      <c r="X220" s="29" t="s">
        <v>42</v>
      </c>
    </row>
    <row r="221" spans="1:24">
      <c r="A221" s="47" t="s">
        <v>795</v>
      </c>
      <c r="B221" s="47" t="s">
        <v>796</v>
      </c>
      <c r="C221" s="47" t="s">
        <v>797</v>
      </c>
      <c r="D221" s="6" t="n">
        <v>43955.76944444444</v>
      </c>
      <c r="E221" s="47" t="s">
        <v>112</v>
      </c>
      <c r="F221" s="47" t="s">
        <v>189</v>
      </c>
      <c r="G221" s="47" t="n">
        <v>0</v>
      </c>
      <c r="H221" s="47" t="s">
        <v>190</v>
      </c>
      <c r="I221" s="47" t="s">
        <v>286</v>
      </c>
      <c r="J221" s="47" t="s">
        <v>287</v>
      </c>
      <c r="K221" s="47" t="s">
        <v>798</v>
      </c>
      <c r="L221" s="47" t="s">
        <v>193</v>
      </c>
      <c r="M221" s="6" t="n">
        <v>43955.84068287037</v>
      </c>
      <c r="N221" s="47" t="s">
        <v>227</v>
      </c>
      <c r="O221" s="47" t="s">
        <v>195</v>
      </c>
      <c r="P221" s="47" t="n"/>
      <c r="Q221" s="47" t="n"/>
      <c r="R221" s="6" t="n"/>
      <c r="S221" s="47" t="n"/>
      <c r="T221" s="47" t="s">
        <v>196</v>
      </c>
      <c r="U221" s="47">
        <f>TEXT(Table13[[#This Row],[Created]],"yyyy-mm-dd")</f>
        <v/>
      </c>
      <c r="V221" s="47" t="s">
        <v>326</v>
      </c>
      <c r="W221" s="47" t="n"/>
      <c r="X221" s="29" t="s">
        <v>40</v>
      </c>
    </row>
    <row r="222" spans="1:24">
      <c r="A222" s="47" t="s">
        <v>799</v>
      </c>
      <c r="B222" s="47" t="s">
        <v>800</v>
      </c>
      <c r="C222" s="47" t="s">
        <v>801</v>
      </c>
      <c r="D222" s="6" t="n">
        <v>43955.76909722222</v>
      </c>
      <c r="E222" s="47" t="s">
        <v>112</v>
      </c>
      <c r="F222" s="47" t="s">
        <v>189</v>
      </c>
      <c r="G222" s="47" t="n">
        <v>0</v>
      </c>
      <c r="H222" s="47" t="s">
        <v>190</v>
      </c>
      <c r="I222" s="47" t="s">
        <v>286</v>
      </c>
      <c r="J222" s="47" t="s">
        <v>287</v>
      </c>
      <c r="K222" s="47" t="s">
        <v>798</v>
      </c>
      <c r="L222" s="47" t="s">
        <v>193</v>
      </c>
      <c r="M222" s="6" t="n">
        <v>43955.84077546297</v>
      </c>
      <c r="N222" s="47" t="s">
        <v>227</v>
      </c>
      <c r="O222" s="47" t="s">
        <v>195</v>
      </c>
      <c r="P222" s="47" t="n"/>
      <c r="Q222" s="47" t="n"/>
      <c r="R222" s="6" t="n"/>
      <c r="S222" s="47" t="n"/>
      <c r="T222" s="47" t="s">
        <v>196</v>
      </c>
      <c r="U222" s="47">
        <f>TEXT(Table13[[#This Row],[Created]],"yyyy-mm-dd")</f>
        <v/>
      </c>
      <c r="V222" s="47" t="s">
        <v>326</v>
      </c>
      <c r="W222" s="47" t="n"/>
      <c r="X222" s="29" t="s">
        <v>40</v>
      </c>
    </row>
    <row r="223" spans="1:24">
      <c r="A223" s="47" t="s">
        <v>802</v>
      </c>
      <c r="B223" s="47" t="s">
        <v>199</v>
      </c>
      <c r="C223" s="47" t="s">
        <v>200</v>
      </c>
      <c r="D223" s="6" t="n">
        <v>43955.76770833333</v>
      </c>
      <c r="E223" s="47" t="s">
        <v>25</v>
      </c>
      <c r="F223" s="47" t="n"/>
      <c r="G223" s="47" t="n">
        <v>0</v>
      </c>
      <c r="H223" s="47" t="s">
        <v>201</v>
      </c>
      <c r="I223" s="47" t="s">
        <v>202</v>
      </c>
      <c r="J223" s="47" t="s">
        <v>203</v>
      </c>
      <c r="K223" s="47" t="n"/>
      <c r="L223" s="47" t="s">
        <v>193</v>
      </c>
      <c r="M223" s="6" t="n">
        <v>43955.7875462963</v>
      </c>
      <c r="N223" s="47" t="s">
        <v>194</v>
      </c>
      <c r="O223" s="47" t="n"/>
      <c r="P223" s="47" t="n">
        <v>1714</v>
      </c>
      <c r="Q223" s="47" t="s">
        <v>204</v>
      </c>
      <c r="R223" s="6" t="n">
        <v>43955.7875462963</v>
      </c>
      <c r="S223" s="47" t="s">
        <v>205</v>
      </c>
      <c r="T223" s="47" t="s">
        <v>196</v>
      </c>
      <c r="U223" s="47">
        <f>TEXT(Table13[[#This Row],[Created]],"yyyy-mm-dd")</f>
        <v/>
      </c>
      <c r="V223" s="47" t="s">
        <v>206</v>
      </c>
      <c r="W223" s="47" t="n"/>
      <c r="X223" s="29" t="s">
        <v>207</v>
      </c>
    </row>
    <row r="224" spans="1:24">
      <c r="A224" s="47" t="s">
        <v>803</v>
      </c>
      <c r="B224" s="47" t="s">
        <v>804</v>
      </c>
      <c r="C224" s="47" t="s">
        <v>805</v>
      </c>
      <c r="D224" s="6" t="n">
        <v>43955.76554398148</v>
      </c>
      <c r="E224" s="47" t="s">
        <v>88</v>
      </c>
      <c r="F224" s="47" t="s">
        <v>398</v>
      </c>
      <c r="G224" s="47" t="n">
        <v>0</v>
      </c>
      <c r="H224" s="47" t="s">
        <v>190</v>
      </c>
      <c r="I224" s="47" t="s">
        <v>249</v>
      </c>
      <c r="J224" s="47" t="s">
        <v>203</v>
      </c>
      <c r="K224" s="47" t="s">
        <v>532</v>
      </c>
      <c r="L224" s="47" t="s">
        <v>193</v>
      </c>
      <c r="M224" s="6" t="n">
        <v>43955.87634259259</v>
      </c>
      <c r="N224" s="47" t="s">
        <v>227</v>
      </c>
      <c r="O224" s="47" t="s">
        <v>400</v>
      </c>
      <c r="P224" s="47" t="n">
        <v>9573</v>
      </c>
      <c r="Q224" s="47" t="s">
        <v>806</v>
      </c>
      <c r="R224" s="6" t="n">
        <v>43955.87606481482</v>
      </c>
      <c r="S224" s="47" t="s">
        <v>532</v>
      </c>
      <c r="T224" s="47" t="s">
        <v>196</v>
      </c>
      <c r="U224" s="47">
        <f>TEXT(Table13[[#This Row],[Created]],"yyyy-mm-dd")</f>
        <v/>
      </c>
      <c r="V224" s="47" t="s">
        <v>197</v>
      </c>
      <c r="W224" s="47" t="n"/>
      <c r="X224" s="29" t="s">
        <v>13</v>
      </c>
    </row>
    <row r="225" spans="1:24">
      <c r="A225" s="47" t="s">
        <v>807</v>
      </c>
      <c r="B225" s="47" t="s">
        <v>488</v>
      </c>
      <c r="C225" s="47" t="s">
        <v>808</v>
      </c>
      <c r="D225" s="6" t="n">
        <v>43955.76550925926</v>
      </c>
      <c r="E225" s="47" t="s">
        <v>109</v>
      </c>
      <c r="F225" s="47" t="s">
        <v>218</v>
      </c>
      <c r="G225" s="47" t="n">
        <v>0</v>
      </c>
      <c r="H225" s="47" t="s">
        <v>201</v>
      </c>
      <c r="I225" s="47" t="n"/>
      <c r="J225" s="47" t="s">
        <v>213</v>
      </c>
      <c r="K225" s="47" t="n"/>
      <c r="L225" s="47" t="s">
        <v>193</v>
      </c>
      <c r="M225" s="6" t="n">
        <v>43955.76631944445</v>
      </c>
      <c r="N225" s="47" t="s">
        <v>227</v>
      </c>
      <c r="O225" s="47" t="s">
        <v>195</v>
      </c>
      <c r="P225" s="47" t="n"/>
      <c r="Q225" s="47" t="n"/>
      <c r="R225" s="6" t="n"/>
      <c r="S225" s="47" t="n"/>
      <c r="T225" s="47" t="s">
        <v>196</v>
      </c>
      <c r="U225" s="47">
        <f>TEXT(Table13[[#This Row],[Created]],"yyyy-mm-dd")</f>
        <v/>
      </c>
      <c r="V225" s="47" t="s">
        <v>392</v>
      </c>
      <c r="W225" s="47" t="n"/>
      <c r="X225" t="s">
        <v>34</v>
      </c>
    </row>
    <row r="226" spans="1:24">
      <c r="A226" s="47" t="s">
        <v>809</v>
      </c>
      <c r="B226" s="47" t="s">
        <v>199</v>
      </c>
      <c r="C226" s="47" t="s">
        <v>200</v>
      </c>
      <c r="D226" s="6" t="n">
        <v>43955.76394675926</v>
      </c>
      <c r="E226" s="47" t="s">
        <v>25</v>
      </c>
      <c r="F226" s="47" t="n"/>
      <c r="G226" s="47" t="n">
        <v>0</v>
      </c>
      <c r="H226" s="47" t="s">
        <v>201</v>
      </c>
      <c r="I226" s="47" t="s">
        <v>202</v>
      </c>
      <c r="J226" s="47" t="s">
        <v>203</v>
      </c>
      <c r="K226" s="47" t="n"/>
      <c r="L226" s="47" t="s">
        <v>193</v>
      </c>
      <c r="M226" s="6" t="n">
        <v>43955.78753472222</v>
      </c>
      <c r="N226" s="47" t="s">
        <v>194</v>
      </c>
      <c r="O226" s="47" t="n"/>
      <c r="P226" s="47" t="n">
        <v>2038</v>
      </c>
      <c r="Q226" s="47" t="s">
        <v>204</v>
      </c>
      <c r="R226" s="6" t="n">
        <v>43955.78753472222</v>
      </c>
      <c r="S226" s="47" t="s">
        <v>205</v>
      </c>
      <c r="T226" s="47" t="s">
        <v>196</v>
      </c>
      <c r="U226" s="47">
        <f>TEXT(Table13[[#This Row],[Created]],"yyyy-mm-dd")</f>
        <v/>
      </c>
      <c r="V226" s="47" t="s">
        <v>206</v>
      </c>
      <c r="W226" s="47" t="n"/>
      <c r="X226" s="29" t="s">
        <v>207</v>
      </c>
    </row>
    <row r="227" spans="1:24">
      <c r="A227" s="47" t="s">
        <v>810</v>
      </c>
      <c r="B227" s="47" t="s">
        <v>811</v>
      </c>
      <c r="C227" s="47" t="s">
        <v>812</v>
      </c>
      <c r="D227" s="6" t="n">
        <v>43955.76383101852</v>
      </c>
      <c r="E227" s="47" t="s">
        <v>159</v>
      </c>
      <c r="F227" s="47" t="s">
        <v>248</v>
      </c>
      <c r="G227" s="47" t="n">
        <v>0</v>
      </c>
      <c r="H227" s="47" t="s">
        <v>391</v>
      </c>
      <c r="I227" s="47" t="s">
        <v>224</v>
      </c>
      <c r="J227" s="47" t="s">
        <v>225</v>
      </c>
      <c r="K227" s="47" t="s">
        <v>813</v>
      </c>
      <c r="L227" s="47" t="s">
        <v>193</v>
      </c>
      <c r="M227" s="6" t="n">
        <v>43955.78386574074</v>
      </c>
      <c r="N227" s="47" t="s">
        <v>227</v>
      </c>
      <c r="O227" s="47" t="s">
        <v>251</v>
      </c>
      <c r="P227" s="47" t="n"/>
      <c r="Q227" s="47" t="n"/>
      <c r="R227" s="6" t="n"/>
      <c r="S227" s="47" t="n"/>
      <c r="T227" s="47" t="s">
        <v>196</v>
      </c>
      <c r="U227" s="47">
        <f>TEXT(Table13[[#This Row],[Created]],"yyyy-mm-dd")</f>
        <v/>
      </c>
      <c r="V227" s="47" t="s">
        <v>326</v>
      </c>
      <c r="W227" s="47" t="n"/>
      <c r="X227" s="29" t="s">
        <v>10</v>
      </c>
    </row>
    <row r="228" spans="1:24">
      <c r="A228" s="47" t="s">
        <v>814</v>
      </c>
      <c r="B228" s="47" t="s">
        <v>488</v>
      </c>
      <c r="C228" s="47" t="s">
        <v>815</v>
      </c>
      <c r="D228" s="6" t="n">
        <v>43955.7616550926</v>
      </c>
      <c r="E228" s="47" t="s">
        <v>113</v>
      </c>
      <c r="F228" s="47" t="s">
        <v>218</v>
      </c>
      <c r="G228" s="47" t="n">
        <v>0</v>
      </c>
      <c r="H228" s="47" t="s">
        <v>201</v>
      </c>
      <c r="I228" s="47" t="n"/>
      <c r="J228" s="47" t="s">
        <v>213</v>
      </c>
      <c r="K228" s="47" t="n"/>
      <c r="L228" s="47" t="s">
        <v>193</v>
      </c>
      <c r="M228" s="6" t="n">
        <v>43955.76245370369</v>
      </c>
      <c r="N228" s="47" t="s">
        <v>227</v>
      </c>
      <c r="O228" s="47" t="s">
        <v>195</v>
      </c>
      <c r="P228" s="47" t="n"/>
      <c r="Q228" s="47" t="n"/>
      <c r="R228" s="6" t="n"/>
      <c r="S228" s="47" t="n"/>
      <c r="T228" s="47" t="s">
        <v>196</v>
      </c>
      <c r="U228" s="47">
        <f>TEXT(Table13[[#This Row],[Created]],"yyyy-mm-dd")</f>
        <v/>
      </c>
      <c r="V228" s="47" t="s">
        <v>219</v>
      </c>
      <c r="W228" s="47" t="n"/>
      <c r="X228" t="s">
        <v>34</v>
      </c>
    </row>
    <row r="229" spans="1:24">
      <c r="A229" s="47" t="s">
        <v>816</v>
      </c>
      <c r="B229" s="47" t="s">
        <v>199</v>
      </c>
      <c r="C229" s="47" t="s">
        <v>200</v>
      </c>
      <c r="D229" s="6" t="n">
        <v>43955.76061342594</v>
      </c>
      <c r="E229" s="47" t="s">
        <v>25</v>
      </c>
      <c r="F229" s="47" t="n"/>
      <c r="G229" s="47" t="n">
        <v>0</v>
      </c>
      <c r="H229" s="47" t="s">
        <v>201</v>
      </c>
      <c r="I229" s="47" t="s">
        <v>202</v>
      </c>
      <c r="J229" s="47" t="s">
        <v>203</v>
      </c>
      <c r="K229" s="47" t="n"/>
      <c r="L229" s="47" t="s">
        <v>193</v>
      </c>
      <c r="M229" s="6" t="n">
        <v>43955.78060185185</v>
      </c>
      <c r="N229" s="47" t="s">
        <v>194</v>
      </c>
      <c r="O229" s="47" t="n"/>
      <c r="P229" s="47" t="n">
        <v>1727</v>
      </c>
      <c r="Q229" s="47" t="s">
        <v>204</v>
      </c>
      <c r="R229" s="6" t="n">
        <v>43955.78060185185</v>
      </c>
      <c r="S229" s="47" t="s">
        <v>205</v>
      </c>
      <c r="T229" s="47" t="s">
        <v>196</v>
      </c>
      <c r="U229" s="47">
        <f>TEXT(Table13[[#This Row],[Created]],"yyyy-mm-dd")</f>
        <v/>
      </c>
      <c r="V229" s="47" t="s">
        <v>206</v>
      </c>
      <c r="W229" s="47" t="n"/>
      <c r="X229" s="29" t="s">
        <v>207</v>
      </c>
    </row>
    <row r="230" spans="1:24">
      <c r="A230" s="47" t="s">
        <v>817</v>
      </c>
      <c r="B230" s="47" t="s">
        <v>199</v>
      </c>
      <c r="C230" s="47" t="s">
        <v>200</v>
      </c>
      <c r="D230" s="6" t="n">
        <v>43955.75707175926</v>
      </c>
      <c r="E230" s="47" t="s">
        <v>25</v>
      </c>
      <c r="F230" s="47" t="n"/>
      <c r="G230" s="47" t="n">
        <v>0</v>
      </c>
      <c r="H230" s="47" t="s">
        <v>201</v>
      </c>
      <c r="I230" s="47" t="s">
        <v>202</v>
      </c>
      <c r="J230" s="47" t="s">
        <v>203</v>
      </c>
      <c r="K230" s="47" t="n"/>
      <c r="L230" s="47" t="s">
        <v>193</v>
      </c>
      <c r="M230" s="6" t="n">
        <v>43955.78059027779</v>
      </c>
      <c r="N230" s="47" t="s">
        <v>194</v>
      </c>
      <c r="O230" s="47" t="n"/>
      <c r="P230" s="47" t="n">
        <v>2032</v>
      </c>
      <c r="Q230" s="47" t="s">
        <v>204</v>
      </c>
      <c r="R230" s="6" t="n">
        <v>43955.78059027779</v>
      </c>
      <c r="S230" s="47" t="s">
        <v>205</v>
      </c>
      <c r="T230" s="47" t="s">
        <v>196</v>
      </c>
      <c r="U230" s="47">
        <f>TEXT(Table13[[#This Row],[Created]],"yyyy-mm-dd")</f>
        <v/>
      </c>
      <c r="V230" s="47" t="s">
        <v>206</v>
      </c>
      <c r="W230" s="47" t="n"/>
      <c r="X230" s="29" t="s">
        <v>207</v>
      </c>
    </row>
    <row r="231" spans="1:24">
      <c r="A231" s="47" t="s">
        <v>818</v>
      </c>
      <c r="B231" s="47" t="s">
        <v>199</v>
      </c>
      <c r="C231" s="47" t="s">
        <v>200</v>
      </c>
      <c r="D231" s="6" t="n">
        <v>43955.75357638889</v>
      </c>
      <c r="E231" s="47" t="s">
        <v>25</v>
      </c>
      <c r="F231" s="47" t="n"/>
      <c r="G231" s="47" t="n">
        <v>0</v>
      </c>
      <c r="H231" s="47" t="s">
        <v>201</v>
      </c>
      <c r="I231" s="47" t="s">
        <v>202</v>
      </c>
      <c r="J231" s="47" t="s">
        <v>203</v>
      </c>
      <c r="K231" s="47" t="n"/>
      <c r="L231" s="47" t="s">
        <v>193</v>
      </c>
      <c r="M231" s="6" t="n">
        <v>43955.77365740741</v>
      </c>
      <c r="N231" s="47" t="s">
        <v>194</v>
      </c>
      <c r="O231" s="47" t="n"/>
      <c r="P231" s="47" t="n">
        <v>1735</v>
      </c>
      <c r="Q231" s="47" t="s">
        <v>204</v>
      </c>
      <c r="R231" s="6" t="n">
        <v>43955.77365740741</v>
      </c>
      <c r="S231" s="47" t="s">
        <v>205</v>
      </c>
      <c r="T231" s="47" t="s">
        <v>196</v>
      </c>
      <c r="U231" s="47">
        <f>TEXT(Table13[[#This Row],[Created]],"yyyy-mm-dd")</f>
        <v/>
      </c>
      <c r="V231" s="47" t="s">
        <v>206</v>
      </c>
      <c r="W231" s="47" t="n"/>
      <c r="X231" s="29" t="s">
        <v>207</v>
      </c>
    </row>
    <row r="232" spans="1:24">
      <c r="A232" s="47" t="s">
        <v>819</v>
      </c>
      <c r="B232" s="47" t="s">
        <v>820</v>
      </c>
      <c r="C232" s="47" t="s">
        <v>188</v>
      </c>
      <c r="D232" s="6" t="n">
        <v>43955.75309027778</v>
      </c>
      <c r="E232" s="47" t="s">
        <v>73</v>
      </c>
      <c r="F232" s="47" t="s">
        <v>218</v>
      </c>
      <c r="G232" s="47" t="n">
        <v>0</v>
      </c>
      <c r="H232" s="47" t="s">
        <v>201</v>
      </c>
      <c r="I232" s="47" t="n"/>
      <c r="J232" s="47" t="s">
        <v>203</v>
      </c>
      <c r="K232" s="47" t="s">
        <v>193</v>
      </c>
      <c r="L232" s="47" t="s">
        <v>193</v>
      </c>
      <c r="M232" s="6" t="n">
        <v>43955.99966435185</v>
      </c>
      <c r="N232" s="47" t="s">
        <v>194</v>
      </c>
      <c r="O232" s="47" t="s">
        <v>195</v>
      </c>
      <c r="P232" s="47" t="n">
        <v>21304</v>
      </c>
      <c r="Q232" s="47" t="s">
        <v>196</v>
      </c>
      <c r="R232" s="6" t="n">
        <v>43955.99966435185</v>
      </c>
      <c r="S232" s="47" t="s">
        <v>193</v>
      </c>
      <c r="T232" s="47" t="s">
        <v>196</v>
      </c>
      <c r="U232" s="47">
        <f>TEXT(Table13[[#This Row],[Created]],"yyyy-mm-dd")</f>
        <v/>
      </c>
      <c r="V232" s="47" t="s">
        <v>197</v>
      </c>
      <c r="W232" s="47" t="n"/>
      <c r="X232" s="29" t="s">
        <v>32</v>
      </c>
    </row>
    <row r="233" spans="1:24">
      <c r="A233" s="47" t="s">
        <v>821</v>
      </c>
      <c r="B233" s="47" t="s">
        <v>822</v>
      </c>
      <c r="C233" s="47" t="s">
        <v>675</v>
      </c>
      <c r="D233" s="6" t="n">
        <v>43955.75138888889</v>
      </c>
      <c r="E233" s="47" t="s">
        <v>12</v>
      </c>
      <c r="F233" s="47" t="s">
        <v>248</v>
      </c>
      <c r="G233" s="47" t="n">
        <v>0</v>
      </c>
      <c r="H233" s="47" t="s">
        <v>190</v>
      </c>
      <c r="I233" s="47" t="s">
        <v>249</v>
      </c>
      <c r="J233" s="47" t="s">
        <v>191</v>
      </c>
      <c r="K233" s="47" t="s">
        <v>823</v>
      </c>
      <c r="L233" s="47" t="s">
        <v>193</v>
      </c>
      <c r="M233" s="6" t="n">
        <v>43955.77895833334</v>
      </c>
      <c r="N233" s="47" t="s">
        <v>227</v>
      </c>
      <c r="O233" s="47" t="s">
        <v>251</v>
      </c>
      <c r="P233" s="47" t="n">
        <v>2011</v>
      </c>
      <c r="Q233" s="47" t="s">
        <v>824</v>
      </c>
      <c r="R233" s="6" t="n">
        <v>43955.77466435185</v>
      </c>
      <c r="S233" s="47" t="s">
        <v>823</v>
      </c>
      <c r="T233" s="47" t="s">
        <v>196</v>
      </c>
      <c r="U233" s="47">
        <f>TEXT(Table13[[#This Row],[Created]],"yyyy-mm-dd")</f>
        <v/>
      </c>
      <c r="V233" s="47" t="s">
        <v>676</v>
      </c>
      <c r="W233" s="47" t="n"/>
      <c r="X233" s="29" t="s">
        <v>10</v>
      </c>
    </row>
    <row r="234" spans="1:24">
      <c r="A234" s="47" t="s">
        <v>825</v>
      </c>
      <c r="B234" s="47" t="s">
        <v>199</v>
      </c>
      <c r="C234" s="47" t="s">
        <v>200</v>
      </c>
      <c r="D234" s="6" t="n">
        <v>43955.75024305555</v>
      </c>
      <c r="E234" s="47" t="s">
        <v>25</v>
      </c>
      <c r="F234" s="47" t="n"/>
      <c r="G234" s="47" t="n">
        <v>0</v>
      </c>
      <c r="H234" s="47" t="s">
        <v>201</v>
      </c>
      <c r="I234" s="47" t="s">
        <v>202</v>
      </c>
      <c r="J234" s="47" t="s">
        <v>203</v>
      </c>
      <c r="K234" s="47" t="n"/>
      <c r="L234" s="47" t="s">
        <v>193</v>
      </c>
      <c r="M234" s="6" t="n">
        <v>43955.77364583333</v>
      </c>
      <c r="N234" s="47" t="s">
        <v>194</v>
      </c>
      <c r="O234" s="47" t="n"/>
      <c r="P234" s="47" t="n">
        <v>2022</v>
      </c>
      <c r="Q234" s="47" t="s">
        <v>204</v>
      </c>
      <c r="R234" s="6" t="n">
        <v>43955.77364583333</v>
      </c>
      <c r="S234" s="47" t="s">
        <v>205</v>
      </c>
      <c r="T234" s="47" t="s">
        <v>196</v>
      </c>
      <c r="U234" s="47">
        <f>TEXT(Table13[[#This Row],[Created]],"yyyy-mm-dd")</f>
        <v/>
      </c>
      <c r="V234" s="47" t="s">
        <v>206</v>
      </c>
      <c r="W234" s="47" t="n"/>
      <c r="X234" s="29" t="s">
        <v>207</v>
      </c>
    </row>
    <row r="235" spans="1:24">
      <c r="A235" s="47" t="s">
        <v>826</v>
      </c>
      <c r="B235" s="47" t="s">
        <v>827</v>
      </c>
      <c r="C235" s="47" t="s">
        <v>259</v>
      </c>
      <c r="D235" s="6" t="n">
        <v>43955.74762731481</v>
      </c>
      <c r="E235" s="47" t="s">
        <v>129</v>
      </c>
      <c r="F235" s="47" t="s">
        <v>233</v>
      </c>
      <c r="G235" s="47" t="n">
        <v>0</v>
      </c>
      <c r="H235" s="47" t="s">
        <v>201</v>
      </c>
      <c r="I235" s="47" t="n"/>
      <c r="J235" s="47" t="s">
        <v>203</v>
      </c>
      <c r="K235" s="47" t="s">
        <v>193</v>
      </c>
      <c r="L235" s="47" t="s">
        <v>193</v>
      </c>
      <c r="M235" s="6" t="n">
        <v>43955.81005787037</v>
      </c>
      <c r="N235" s="47" t="s">
        <v>194</v>
      </c>
      <c r="O235" s="47" t="s">
        <v>195</v>
      </c>
      <c r="P235" s="47" t="n">
        <v>5394</v>
      </c>
      <c r="Q235" s="47" t="s">
        <v>196</v>
      </c>
      <c r="R235" s="6" t="n">
        <v>43955.81005787037</v>
      </c>
      <c r="S235" s="47" t="s">
        <v>193</v>
      </c>
      <c r="T235" s="47" t="s">
        <v>196</v>
      </c>
      <c r="U235" s="47">
        <f>TEXT(Table13[[#This Row],[Created]],"yyyy-mm-dd")</f>
        <v/>
      </c>
      <c r="V235" s="47" t="s">
        <v>214</v>
      </c>
      <c r="W235" s="47" t="n"/>
      <c r="X235" s="29" t="s">
        <v>32</v>
      </c>
    </row>
    <row r="236" spans="1:24">
      <c r="A236" s="47" t="s">
        <v>828</v>
      </c>
      <c r="B236" s="47" t="s">
        <v>199</v>
      </c>
      <c r="C236" s="47" t="s">
        <v>200</v>
      </c>
      <c r="D236" s="6" t="n">
        <v>43955.7467824074</v>
      </c>
      <c r="E236" s="47" t="s">
        <v>25</v>
      </c>
      <c r="F236" s="47" t="n"/>
      <c r="G236" s="47" t="n">
        <v>0</v>
      </c>
      <c r="H236" s="47" t="s">
        <v>201</v>
      </c>
      <c r="I236" s="47" t="s">
        <v>202</v>
      </c>
      <c r="J236" s="47" t="s">
        <v>203</v>
      </c>
      <c r="K236" s="47" t="n"/>
      <c r="L236" s="47" t="s">
        <v>193</v>
      </c>
      <c r="M236" s="6" t="n">
        <v>43955.76671296296</v>
      </c>
      <c r="N236" s="47" t="s">
        <v>194</v>
      </c>
      <c r="O236" s="47" t="n"/>
      <c r="P236" s="47" t="n">
        <v>1722</v>
      </c>
      <c r="Q236" s="47" t="s">
        <v>204</v>
      </c>
      <c r="R236" s="6" t="n">
        <v>43955.76671296296</v>
      </c>
      <c r="S236" s="47" t="s">
        <v>205</v>
      </c>
      <c r="T236" s="47" t="s">
        <v>196</v>
      </c>
      <c r="U236" s="47">
        <f>TEXT(Table13[[#This Row],[Created]],"yyyy-mm-dd")</f>
        <v/>
      </c>
      <c r="V236" s="47" t="s">
        <v>206</v>
      </c>
      <c r="W236" s="47" t="n"/>
      <c r="X236" s="29" t="s">
        <v>207</v>
      </c>
    </row>
    <row r="237" spans="1:24">
      <c r="A237" s="47" t="s">
        <v>829</v>
      </c>
      <c r="B237" s="47" t="s">
        <v>199</v>
      </c>
      <c r="C237" s="47" t="s">
        <v>200</v>
      </c>
      <c r="D237" s="6" t="n">
        <v>43955.74317129629</v>
      </c>
      <c r="E237" s="47" t="s">
        <v>25</v>
      </c>
      <c r="F237" s="47" t="n"/>
      <c r="G237" s="47" t="n">
        <v>0</v>
      </c>
      <c r="H237" s="47" t="s">
        <v>201</v>
      </c>
      <c r="I237" s="47" t="s">
        <v>202</v>
      </c>
      <c r="J237" s="47" t="s">
        <v>203</v>
      </c>
      <c r="K237" s="47" t="n"/>
      <c r="L237" s="47" t="s">
        <v>193</v>
      </c>
      <c r="M237" s="6" t="n">
        <v>43955.76670138889</v>
      </c>
      <c r="N237" s="47" t="s">
        <v>194</v>
      </c>
      <c r="O237" s="47" t="n"/>
      <c r="P237" s="47" t="n">
        <v>2033</v>
      </c>
      <c r="Q237" s="47" t="s">
        <v>204</v>
      </c>
      <c r="R237" s="6" t="n">
        <v>43955.76670138889</v>
      </c>
      <c r="S237" s="47" t="s">
        <v>205</v>
      </c>
      <c r="T237" s="47" t="s">
        <v>196</v>
      </c>
      <c r="U237" s="47">
        <f>TEXT(Table13[[#This Row],[Created]],"yyyy-mm-dd")</f>
        <v/>
      </c>
      <c r="V237" s="47" t="s">
        <v>206</v>
      </c>
      <c r="W237" s="47" t="n"/>
      <c r="X237" s="29" t="s">
        <v>207</v>
      </c>
    </row>
    <row r="238" spans="1:24">
      <c r="A238" s="47" t="s">
        <v>830</v>
      </c>
      <c r="B238" s="47" t="s">
        <v>199</v>
      </c>
      <c r="C238" s="47" t="s">
        <v>200</v>
      </c>
      <c r="D238" s="6" t="n">
        <v>43955.73996527777</v>
      </c>
      <c r="E238" s="47" t="s">
        <v>25</v>
      </c>
      <c r="F238" s="47" t="n"/>
      <c r="G238" s="47" t="n">
        <v>0</v>
      </c>
      <c r="H238" s="47" t="s">
        <v>201</v>
      </c>
      <c r="I238" s="47" t="s">
        <v>202</v>
      </c>
      <c r="J238" s="47" t="s">
        <v>203</v>
      </c>
      <c r="K238" s="47" t="n"/>
      <c r="L238" s="47" t="s">
        <v>193</v>
      </c>
      <c r="M238" s="6" t="n">
        <v>43955.75978009259</v>
      </c>
      <c r="N238" s="47" t="s">
        <v>194</v>
      </c>
      <c r="O238" s="47" t="n"/>
      <c r="P238" s="47" t="n">
        <v>1712</v>
      </c>
      <c r="Q238" s="47" t="s">
        <v>204</v>
      </c>
      <c r="R238" s="6" t="n">
        <v>43955.75978009259</v>
      </c>
      <c r="S238" s="47" t="s">
        <v>205</v>
      </c>
      <c r="T238" s="47" t="s">
        <v>196</v>
      </c>
      <c r="U238" s="47">
        <f>TEXT(Table13[[#This Row],[Created]],"yyyy-mm-dd")</f>
        <v/>
      </c>
      <c r="V238" s="47" t="s">
        <v>206</v>
      </c>
      <c r="W238" s="47" t="n"/>
      <c r="X238" s="29" t="s">
        <v>207</v>
      </c>
    </row>
    <row r="239" spans="1:24">
      <c r="A239" s="47" t="s">
        <v>831</v>
      </c>
      <c r="B239" s="47" t="s">
        <v>832</v>
      </c>
      <c r="C239" s="47" t="s">
        <v>833</v>
      </c>
      <c r="D239" s="6" t="n">
        <v>43955.73989583334</v>
      </c>
      <c r="E239" s="47" t="s">
        <v>51</v>
      </c>
      <c r="F239" s="47" t="s">
        <v>233</v>
      </c>
      <c r="G239" s="47" t="n">
        <v>0</v>
      </c>
      <c r="H239" s="47" t="s">
        <v>201</v>
      </c>
      <c r="I239" s="47" t="n"/>
      <c r="J239" s="47" t="s">
        <v>203</v>
      </c>
      <c r="K239" s="47" t="s">
        <v>193</v>
      </c>
      <c r="L239" s="47" t="s">
        <v>193</v>
      </c>
      <c r="M239" s="6" t="n">
        <v>43956.02760416668</v>
      </c>
      <c r="N239" s="47" t="s">
        <v>194</v>
      </c>
      <c r="O239" s="47" t="s">
        <v>195</v>
      </c>
      <c r="P239" s="47" t="n">
        <v>24858</v>
      </c>
      <c r="Q239" s="47" t="s">
        <v>196</v>
      </c>
      <c r="R239" s="6" t="n">
        <v>43956.02760416668</v>
      </c>
      <c r="S239" s="47" t="s">
        <v>193</v>
      </c>
      <c r="T239" s="47" t="s">
        <v>196</v>
      </c>
      <c r="U239" s="47">
        <f>TEXT(Table13[[#This Row],[Created]],"yyyy-mm-dd")</f>
        <v/>
      </c>
      <c r="V239" s="47" t="s">
        <v>234</v>
      </c>
      <c r="W239" s="47" t="n"/>
      <c r="X239" s="29" t="s">
        <v>32</v>
      </c>
    </row>
    <row r="240" spans="1:24">
      <c r="A240" s="47" t="s">
        <v>834</v>
      </c>
      <c r="B240" s="47" t="s">
        <v>835</v>
      </c>
      <c r="C240" s="47" t="s">
        <v>836</v>
      </c>
      <c r="D240" s="6" t="n">
        <v>43955.73965277777</v>
      </c>
      <c r="E240" s="47" t="s">
        <v>837</v>
      </c>
      <c r="F240" s="47" t="s">
        <v>218</v>
      </c>
      <c r="G240" s="47" t="n">
        <v>0</v>
      </c>
      <c r="H240" s="47" t="s">
        <v>201</v>
      </c>
      <c r="I240" s="47" t="n"/>
      <c r="J240" s="47" t="s">
        <v>213</v>
      </c>
      <c r="K240" s="47" t="n"/>
      <c r="L240" s="47" t="s">
        <v>193</v>
      </c>
      <c r="M240" s="6" t="n">
        <v>43955.75070601852</v>
      </c>
      <c r="N240" s="47" t="s">
        <v>194</v>
      </c>
      <c r="O240" s="47" t="s">
        <v>195</v>
      </c>
      <c r="P240" s="47" t="n"/>
      <c r="Q240" s="47" t="n"/>
      <c r="R240" s="6" t="n"/>
      <c r="S240" s="47" t="n"/>
      <c r="T240" s="47" t="s">
        <v>196</v>
      </c>
      <c r="U240" s="47">
        <f>TEXT(Table13[[#This Row],[Created]],"yyyy-mm-dd")</f>
        <v/>
      </c>
      <c r="V240" s="47" t="s">
        <v>383</v>
      </c>
      <c r="W240" s="47" t="n"/>
      <c r="X240" s="29" t="s">
        <v>32</v>
      </c>
    </row>
    <row r="241" spans="1:24">
      <c r="A241" s="47" t="s">
        <v>838</v>
      </c>
      <c r="B241" s="47" t="s">
        <v>488</v>
      </c>
      <c r="C241" s="47" t="s">
        <v>839</v>
      </c>
      <c r="D241" s="6" t="n">
        <v>43955.73949074074</v>
      </c>
      <c r="E241" s="47" t="s">
        <v>113</v>
      </c>
      <c r="F241" s="47" t="s">
        <v>218</v>
      </c>
      <c r="G241" s="47" t="n">
        <v>0</v>
      </c>
      <c r="H241" s="47" t="s">
        <v>201</v>
      </c>
      <c r="I241" s="47" t="n"/>
      <c r="J241" s="47" t="s">
        <v>213</v>
      </c>
      <c r="K241" s="47" t="n"/>
      <c r="L241" s="47" t="s">
        <v>193</v>
      </c>
      <c r="M241" s="6" t="n">
        <v>43955.7403125</v>
      </c>
      <c r="N241" s="47" t="s">
        <v>227</v>
      </c>
      <c r="O241" s="47" t="s">
        <v>195</v>
      </c>
      <c r="P241" s="47" t="n"/>
      <c r="Q241" s="47" t="n"/>
      <c r="R241" s="6" t="n"/>
      <c r="S241" s="47" t="n"/>
      <c r="T241" s="47" t="s">
        <v>196</v>
      </c>
      <c r="U241" s="47">
        <f>TEXT(Table13[[#This Row],[Created]],"yyyy-mm-dd")</f>
        <v/>
      </c>
      <c r="V241" s="47" t="s">
        <v>840</v>
      </c>
      <c r="W241" s="47" t="n"/>
      <c r="X241" t="s">
        <v>34</v>
      </c>
    </row>
    <row r="242" spans="1:24">
      <c r="A242" s="47" t="s">
        <v>841</v>
      </c>
      <c r="B242" s="47" t="s">
        <v>488</v>
      </c>
      <c r="C242" s="47" t="s">
        <v>842</v>
      </c>
      <c r="D242" s="6" t="n">
        <v>43955.73925925926</v>
      </c>
      <c r="E242" s="47" t="s">
        <v>113</v>
      </c>
      <c r="F242" s="47" t="s">
        <v>218</v>
      </c>
      <c r="G242" s="47" t="n">
        <v>0</v>
      </c>
      <c r="H242" s="47" t="s">
        <v>201</v>
      </c>
      <c r="I242" s="47" t="n"/>
      <c r="J242" s="47" t="s">
        <v>213</v>
      </c>
      <c r="K242" s="47" t="n"/>
      <c r="L242" s="47" t="s">
        <v>193</v>
      </c>
      <c r="M242" s="6" t="n">
        <v>43955.74011574074</v>
      </c>
      <c r="N242" s="47" t="s">
        <v>227</v>
      </c>
      <c r="O242" s="47" t="s">
        <v>195</v>
      </c>
      <c r="P242" s="47" t="n"/>
      <c r="Q242" s="47" t="n"/>
      <c r="R242" s="6" t="n"/>
      <c r="S242" s="47" t="n"/>
      <c r="T242" s="47" t="s">
        <v>196</v>
      </c>
      <c r="U242" s="47">
        <f>TEXT(Table13[[#This Row],[Created]],"yyyy-mm-dd")</f>
        <v/>
      </c>
      <c r="V242" s="47" t="s">
        <v>840</v>
      </c>
      <c r="W242" s="47" t="n"/>
      <c r="X242" t="s">
        <v>34</v>
      </c>
    </row>
    <row r="243" spans="1:24">
      <c r="A243" s="47" t="s">
        <v>843</v>
      </c>
      <c r="B243" s="47" t="s">
        <v>783</v>
      </c>
      <c r="C243" s="47" t="s">
        <v>574</v>
      </c>
      <c r="D243" s="6" t="n">
        <v>43955.73733796295</v>
      </c>
      <c r="E243" s="47" t="s">
        <v>25</v>
      </c>
      <c r="F243" s="47" t="s">
        <v>784</v>
      </c>
      <c r="G243" s="47" t="n">
        <v>0</v>
      </c>
      <c r="H243" s="47" t="s">
        <v>275</v>
      </c>
      <c r="I243" s="47" t="n"/>
      <c r="J243" s="47" t="s">
        <v>191</v>
      </c>
      <c r="K243" s="47" t="s">
        <v>193</v>
      </c>
      <c r="L243" s="47" t="s">
        <v>193</v>
      </c>
      <c r="M243" s="6" t="n">
        <v>43955.74440972223</v>
      </c>
      <c r="N243" s="47" t="s">
        <v>227</v>
      </c>
      <c r="O243" s="47" t="s">
        <v>195</v>
      </c>
      <c r="P243" s="47" t="n">
        <v>594</v>
      </c>
      <c r="Q243" s="47" t="s">
        <v>196</v>
      </c>
      <c r="R243" s="6" t="n">
        <v>43955.74421296296</v>
      </c>
      <c r="S243" s="47" t="s">
        <v>193</v>
      </c>
      <c r="T243" s="47" t="s">
        <v>196</v>
      </c>
      <c r="U243" s="47">
        <f>TEXT(Table13[[#This Row],[Created]],"yyyy-mm-dd")</f>
        <v/>
      </c>
      <c r="V243" s="47" t="s">
        <v>206</v>
      </c>
      <c r="W243" s="47" t="n"/>
      <c r="X243" t="s">
        <v>64</v>
      </c>
    </row>
    <row r="244" spans="1:24">
      <c r="A244" s="47" t="s">
        <v>844</v>
      </c>
      <c r="B244" s="47" t="s">
        <v>199</v>
      </c>
      <c r="C244" s="47" t="s">
        <v>200</v>
      </c>
      <c r="D244" s="6" t="n">
        <v>43955.73641203704</v>
      </c>
      <c r="E244" s="47" t="s">
        <v>25</v>
      </c>
      <c r="F244" s="47" t="n"/>
      <c r="G244" s="47" t="n">
        <v>0</v>
      </c>
      <c r="H244" s="47" t="s">
        <v>201</v>
      </c>
      <c r="I244" s="47" t="s">
        <v>202</v>
      </c>
      <c r="J244" s="47" t="s">
        <v>203</v>
      </c>
      <c r="K244" s="47" t="n"/>
      <c r="L244" s="47" t="s">
        <v>193</v>
      </c>
      <c r="M244" s="6" t="n">
        <v>43955.75975694445</v>
      </c>
      <c r="N244" s="47" t="s">
        <v>194</v>
      </c>
      <c r="O244" s="47" t="n"/>
      <c r="P244" s="47" t="n">
        <v>2017</v>
      </c>
      <c r="Q244" s="47" t="s">
        <v>204</v>
      </c>
      <c r="R244" s="6" t="n">
        <v>43955.75975694445</v>
      </c>
      <c r="S244" s="47" t="s">
        <v>205</v>
      </c>
      <c r="T244" s="47" t="s">
        <v>196</v>
      </c>
      <c r="U244" s="47">
        <f>TEXT(Table13[[#This Row],[Created]],"yyyy-mm-dd")</f>
        <v/>
      </c>
      <c r="V244" s="47" t="s">
        <v>206</v>
      </c>
      <c r="W244" s="47" t="n"/>
      <c r="X244" s="29" t="s">
        <v>207</v>
      </c>
    </row>
    <row r="245" spans="1:24">
      <c r="A245" s="47" t="s">
        <v>845</v>
      </c>
      <c r="B245" s="47" t="s">
        <v>236</v>
      </c>
      <c r="C245" s="47" t="s">
        <v>566</v>
      </c>
      <c r="D245" s="6" t="n">
        <v>43955.73579861111</v>
      </c>
      <c r="E245" s="47" t="s">
        <v>107</v>
      </c>
      <c r="F245" s="47" t="s">
        <v>189</v>
      </c>
      <c r="G245" s="47" t="n">
        <v>0</v>
      </c>
      <c r="H245" s="47" t="s">
        <v>190</v>
      </c>
      <c r="I245" s="47" t="s">
        <v>249</v>
      </c>
      <c r="J245" s="47" t="s">
        <v>191</v>
      </c>
      <c r="K245" s="47" t="s">
        <v>793</v>
      </c>
      <c r="L245" s="47" t="s">
        <v>193</v>
      </c>
      <c r="M245" s="6" t="n">
        <v>43955.75751157408</v>
      </c>
      <c r="N245" s="47" t="s">
        <v>194</v>
      </c>
      <c r="O245" s="47" t="s">
        <v>195</v>
      </c>
      <c r="P245" s="47" t="n">
        <v>1876</v>
      </c>
      <c r="Q245" s="47" t="s">
        <v>794</v>
      </c>
      <c r="R245" s="6" t="n">
        <v>43955.75751157408</v>
      </c>
      <c r="S245" s="47" t="s">
        <v>793</v>
      </c>
      <c r="T245" s="47" t="s">
        <v>196</v>
      </c>
      <c r="U245" s="47">
        <f>TEXT(Table13[[#This Row],[Created]],"yyyy-mm-dd")</f>
        <v/>
      </c>
      <c r="V245" s="47" t="s">
        <v>336</v>
      </c>
      <c r="W245" s="47" t="n"/>
      <c r="X245" s="29" t="s">
        <v>40</v>
      </c>
    </row>
    <row r="246" spans="1:24">
      <c r="A246" s="47" t="s">
        <v>846</v>
      </c>
      <c r="B246" s="47" t="s">
        <v>847</v>
      </c>
      <c r="C246" s="47" t="s">
        <v>792</v>
      </c>
      <c r="D246" s="6" t="n">
        <v>43955.73534722222</v>
      </c>
      <c r="E246" s="47" t="s">
        <v>87</v>
      </c>
      <c r="F246" s="47" t="s">
        <v>218</v>
      </c>
      <c r="G246" s="47" t="n">
        <v>0</v>
      </c>
      <c r="H246" s="47" t="s">
        <v>201</v>
      </c>
      <c r="I246" s="47" t="n"/>
      <c r="J246" s="47" t="s">
        <v>213</v>
      </c>
      <c r="K246" s="47" t="n"/>
      <c r="L246" s="47" t="s">
        <v>193</v>
      </c>
      <c r="M246" s="6" t="n">
        <v>43956.10673611111</v>
      </c>
      <c r="N246" s="47" t="s">
        <v>194</v>
      </c>
      <c r="O246" s="47" t="s">
        <v>195</v>
      </c>
      <c r="P246" s="47" t="n"/>
      <c r="Q246" s="47" t="n"/>
      <c r="R246" s="6" t="n"/>
      <c r="S246" s="47" t="n"/>
      <c r="T246" s="47" t="s">
        <v>196</v>
      </c>
      <c r="U246" s="47">
        <f>TEXT(Table13[[#This Row],[Created]],"yyyy-mm-dd")</f>
        <v/>
      </c>
      <c r="V246" s="47" t="s">
        <v>383</v>
      </c>
      <c r="W246" s="47" t="n"/>
      <c r="X246" s="29" t="s">
        <v>42</v>
      </c>
    </row>
    <row r="247" spans="1:24">
      <c r="A247" s="47" t="s">
        <v>848</v>
      </c>
      <c r="B247" s="47" t="s">
        <v>199</v>
      </c>
      <c r="C247" s="47" t="s">
        <v>200</v>
      </c>
      <c r="D247" s="6" t="n">
        <v>43955.73295138889</v>
      </c>
      <c r="E247" s="47" t="s">
        <v>25</v>
      </c>
      <c r="F247" s="47" t="n"/>
      <c r="G247" s="47" t="n">
        <v>0</v>
      </c>
      <c r="H247" s="47" t="s">
        <v>201</v>
      </c>
      <c r="I247" s="47" t="s">
        <v>202</v>
      </c>
      <c r="J247" s="47" t="s">
        <v>203</v>
      </c>
      <c r="K247" s="47" t="n"/>
      <c r="L247" s="47" t="s">
        <v>193</v>
      </c>
      <c r="M247" s="6" t="n">
        <v>43955.75282407407</v>
      </c>
      <c r="N247" s="47" t="s">
        <v>194</v>
      </c>
      <c r="O247" s="47" t="n"/>
      <c r="P247" s="47" t="n">
        <v>1716</v>
      </c>
      <c r="Q247" s="47" t="s">
        <v>204</v>
      </c>
      <c r="R247" s="6" t="n">
        <v>43955.75282407407</v>
      </c>
      <c r="S247" s="47" t="s">
        <v>205</v>
      </c>
      <c r="T247" s="47" t="s">
        <v>196</v>
      </c>
      <c r="U247" s="47">
        <f>TEXT(Table13[[#This Row],[Created]],"yyyy-mm-dd")</f>
        <v/>
      </c>
      <c r="V247" s="47" t="s">
        <v>206</v>
      </c>
      <c r="W247" s="47" t="n"/>
      <c r="X247" s="29" t="s">
        <v>207</v>
      </c>
    </row>
    <row r="248" spans="1:24">
      <c r="A248" s="47" t="s">
        <v>849</v>
      </c>
      <c r="B248" s="47" t="s">
        <v>850</v>
      </c>
      <c r="C248" s="47" t="s">
        <v>851</v>
      </c>
      <c r="D248" s="6" t="n">
        <v>43955.73128472222</v>
      </c>
      <c r="E248" s="47" t="s">
        <v>37</v>
      </c>
      <c r="F248" s="47" t="s">
        <v>248</v>
      </c>
      <c r="G248" s="47" t="n">
        <v>0</v>
      </c>
      <c r="H248" s="47" t="s">
        <v>391</v>
      </c>
      <c r="I248" s="47" t="s">
        <v>224</v>
      </c>
      <c r="J248" s="47" t="s">
        <v>225</v>
      </c>
      <c r="K248" s="47" t="s">
        <v>813</v>
      </c>
      <c r="L248" s="47" t="s">
        <v>193</v>
      </c>
      <c r="M248" s="6" t="n">
        <v>43955.77304398148</v>
      </c>
      <c r="N248" s="47" t="s">
        <v>227</v>
      </c>
      <c r="O248" s="47" t="s">
        <v>251</v>
      </c>
      <c r="P248" s="47" t="n"/>
      <c r="Q248" s="47" t="n"/>
      <c r="R248" s="6" t="n"/>
      <c r="S248" s="47" t="n"/>
      <c r="T248" s="47" t="s">
        <v>196</v>
      </c>
      <c r="U248" s="47">
        <f>TEXT(Table13[[#This Row],[Created]],"yyyy-mm-dd")</f>
        <v/>
      </c>
      <c r="V248" s="47" t="s">
        <v>206</v>
      </c>
      <c r="W248" s="47" t="n"/>
      <c r="X248" s="29" t="s">
        <v>10</v>
      </c>
    </row>
    <row r="249" spans="1:24">
      <c r="A249" s="47" t="s">
        <v>852</v>
      </c>
      <c r="B249" s="47" t="s">
        <v>853</v>
      </c>
      <c r="C249" s="47" t="s">
        <v>854</v>
      </c>
      <c r="D249" s="6" t="n">
        <v>43955.7296875</v>
      </c>
      <c r="E249" s="47" t="s">
        <v>31</v>
      </c>
      <c r="F249" s="47" t="s">
        <v>218</v>
      </c>
      <c r="G249" s="47" t="n">
        <v>0</v>
      </c>
      <c r="H249" s="47" t="s">
        <v>201</v>
      </c>
      <c r="I249" s="47" t="n"/>
      <c r="J249" s="47" t="s">
        <v>203</v>
      </c>
      <c r="K249" s="47" t="s">
        <v>193</v>
      </c>
      <c r="L249" s="47" t="s">
        <v>193</v>
      </c>
      <c r="M249" s="6" t="n">
        <v>43955.7434375</v>
      </c>
      <c r="N249" s="47" t="s">
        <v>194</v>
      </c>
      <c r="O249" s="47" t="s">
        <v>195</v>
      </c>
      <c r="P249" s="47" t="n">
        <v>1188</v>
      </c>
      <c r="Q249" s="47" t="s">
        <v>196</v>
      </c>
      <c r="R249" s="6" t="n">
        <v>43955.7434375</v>
      </c>
      <c r="S249" s="47" t="s">
        <v>193</v>
      </c>
      <c r="T249" s="47" t="s">
        <v>196</v>
      </c>
      <c r="U249" s="47">
        <f>TEXT(Table13[[#This Row],[Created]],"yyyy-mm-dd")</f>
        <v/>
      </c>
      <c r="V249" s="47" t="s">
        <v>214</v>
      </c>
      <c r="W249" s="47" t="n"/>
      <c r="X249" s="29" t="s">
        <v>32</v>
      </c>
    </row>
    <row r="250" spans="1:24">
      <c r="A250" s="47" t="s">
        <v>855</v>
      </c>
      <c r="B250" s="47" t="s">
        <v>199</v>
      </c>
      <c r="C250" s="47" t="s">
        <v>200</v>
      </c>
      <c r="D250" s="6" t="n">
        <v>43955.729375</v>
      </c>
      <c r="E250" s="47" t="s">
        <v>25</v>
      </c>
      <c r="F250" s="47" t="n"/>
      <c r="G250" s="47" t="n">
        <v>0</v>
      </c>
      <c r="H250" s="47" t="s">
        <v>201</v>
      </c>
      <c r="I250" s="47" t="s">
        <v>202</v>
      </c>
      <c r="J250" s="47" t="s">
        <v>203</v>
      </c>
      <c r="K250" s="47" t="n"/>
      <c r="L250" s="47" t="s">
        <v>193</v>
      </c>
      <c r="M250" s="6" t="n">
        <v>43955.7528125</v>
      </c>
      <c r="N250" s="47" t="s">
        <v>194</v>
      </c>
      <c r="O250" s="47" t="n"/>
      <c r="P250" s="47" t="n">
        <v>2025</v>
      </c>
      <c r="Q250" s="47" t="s">
        <v>204</v>
      </c>
      <c r="R250" s="6" t="n">
        <v>43955.7528125</v>
      </c>
      <c r="S250" s="47" t="s">
        <v>205</v>
      </c>
      <c r="T250" s="47" t="s">
        <v>196</v>
      </c>
      <c r="U250" s="47">
        <f>TEXT(Table13[[#This Row],[Created]],"yyyy-mm-dd")</f>
        <v/>
      </c>
      <c r="V250" s="47" t="s">
        <v>206</v>
      </c>
      <c r="W250" s="47" t="n"/>
      <c r="X250" s="29" t="s">
        <v>207</v>
      </c>
    </row>
    <row r="251" spans="1:24">
      <c r="A251" s="47" t="s">
        <v>856</v>
      </c>
      <c r="B251" s="47" t="s">
        <v>857</v>
      </c>
      <c r="C251" s="47" t="s">
        <v>858</v>
      </c>
      <c r="D251" s="6" t="n">
        <v>43955.72817129629</v>
      </c>
      <c r="E251" s="47" t="s">
        <v>83</v>
      </c>
      <c r="F251" s="47" t="s">
        <v>212</v>
      </c>
      <c r="G251" s="47" t="n">
        <v>0</v>
      </c>
      <c r="H251" s="47" t="s">
        <v>201</v>
      </c>
      <c r="I251" s="47" t="n"/>
      <c r="J251" s="47" t="s">
        <v>203</v>
      </c>
      <c r="K251" s="47" t="s">
        <v>193</v>
      </c>
      <c r="L251" s="47" t="s">
        <v>193</v>
      </c>
      <c r="M251" s="6" t="n">
        <v>43955.82526620369</v>
      </c>
      <c r="N251" s="47" t="s">
        <v>194</v>
      </c>
      <c r="O251" s="47" t="s">
        <v>195</v>
      </c>
      <c r="P251" s="47" t="n">
        <v>8389</v>
      </c>
      <c r="Q251" s="47" t="s">
        <v>196</v>
      </c>
      <c r="R251" s="6" t="n">
        <v>43955.82526620369</v>
      </c>
      <c r="S251" s="47" t="s">
        <v>193</v>
      </c>
      <c r="T251" s="47" t="s">
        <v>196</v>
      </c>
      <c r="U251" s="47">
        <f>TEXT(Table13[[#This Row],[Created]],"yyyy-mm-dd")</f>
        <v/>
      </c>
      <c r="V251" s="47" t="s">
        <v>267</v>
      </c>
      <c r="W251" s="47" t="n"/>
      <c r="X251" s="29" t="s">
        <v>42</v>
      </c>
    </row>
    <row r="252" spans="1:24">
      <c r="A252" s="47" t="s">
        <v>859</v>
      </c>
      <c r="B252" s="47" t="s">
        <v>199</v>
      </c>
      <c r="C252" s="47" t="s">
        <v>200</v>
      </c>
      <c r="D252" s="6" t="n">
        <v>43955.72578703704</v>
      </c>
      <c r="E252" s="47" t="s">
        <v>25</v>
      </c>
      <c r="F252" s="47" t="n"/>
      <c r="G252" s="47" t="n">
        <v>0</v>
      </c>
      <c r="H252" s="47" t="s">
        <v>201</v>
      </c>
      <c r="I252" s="47" t="s">
        <v>202</v>
      </c>
      <c r="J252" s="47" t="s">
        <v>203</v>
      </c>
      <c r="K252" s="47" t="n"/>
      <c r="L252" s="47" t="s">
        <v>193</v>
      </c>
      <c r="M252" s="6" t="n">
        <v>43955.74587962963</v>
      </c>
      <c r="N252" s="47" t="s">
        <v>194</v>
      </c>
      <c r="O252" s="47" t="n"/>
      <c r="P252" s="47" t="n">
        <v>1736</v>
      </c>
      <c r="Q252" s="47" t="s">
        <v>204</v>
      </c>
      <c r="R252" s="6" t="n">
        <v>43955.74587962963</v>
      </c>
      <c r="S252" s="47" t="s">
        <v>205</v>
      </c>
      <c r="T252" s="47" t="s">
        <v>196</v>
      </c>
      <c r="U252" s="47">
        <f>TEXT(Table13[[#This Row],[Created]],"yyyy-mm-dd")</f>
        <v/>
      </c>
      <c r="V252" s="47" t="s">
        <v>206</v>
      </c>
      <c r="W252" s="47" t="n"/>
      <c r="X252" s="29" t="s">
        <v>207</v>
      </c>
    </row>
    <row r="253" spans="1:24">
      <c r="A253" s="47" t="s">
        <v>860</v>
      </c>
      <c r="B253" s="47" t="s">
        <v>861</v>
      </c>
      <c r="C253" s="47" t="s">
        <v>862</v>
      </c>
      <c r="D253" s="6" t="n">
        <v>43955.72283564815</v>
      </c>
      <c r="E253" s="47" t="s">
        <v>9</v>
      </c>
      <c r="F253" s="47" t="s">
        <v>438</v>
      </c>
      <c r="G253" s="47" t="n">
        <v>0</v>
      </c>
      <c r="H253" s="47" t="s">
        <v>190</v>
      </c>
      <c r="I253" s="47" t="n"/>
      <c r="J253" s="47" t="s">
        <v>265</v>
      </c>
      <c r="K253" s="47" t="s">
        <v>863</v>
      </c>
      <c r="L253" s="47" t="s">
        <v>193</v>
      </c>
      <c r="M253" s="6" t="n">
        <v>43955.96976851852</v>
      </c>
      <c r="N253" s="47" t="s">
        <v>227</v>
      </c>
      <c r="O253" s="47" t="s">
        <v>371</v>
      </c>
      <c r="P253" s="47" t="n"/>
      <c r="Q253" s="47" t="n"/>
      <c r="R253" s="6" t="n"/>
      <c r="S253" s="47" t="n"/>
      <c r="T253" s="47" t="s">
        <v>196</v>
      </c>
      <c r="U253" s="47">
        <f>TEXT(Table13[[#This Row],[Created]],"yyyy-mm-dd")</f>
        <v/>
      </c>
      <c r="V253" s="47" t="s">
        <v>383</v>
      </c>
      <c r="W253" s="47" t="n"/>
      <c r="X253" s="29" t="s">
        <v>26</v>
      </c>
    </row>
    <row r="254" spans="1:24">
      <c r="A254" s="47" t="s">
        <v>864</v>
      </c>
      <c r="B254" s="47" t="s">
        <v>199</v>
      </c>
      <c r="C254" s="47" t="s">
        <v>200</v>
      </c>
      <c r="D254" s="6" t="n">
        <v>43955.72267361111</v>
      </c>
      <c r="E254" s="47" t="s">
        <v>25</v>
      </c>
      <c r="F254" s="47" t="n"/>
      <c r="G254" s="47" t="n">
        <v>0</v>
      </c>
      <c r="H254" s="47" t="s">
        <v>201</v>
      </c>
      <c r="I254" s="47" t="s">
        <v>202</v>
      </c>
      <c r="J254" s="47" t="s">
        <v>203</v>
      </c>
      <c r="K254" s="47" t="n"/>
      <c r="L254" s="47" t="s">
        <v>193</v>
      </c>
      <c r="M254" s="6" t="n">
        <v>43955.74586805556</v>
      </c>
      <c r="N254" s="47" t="s">
        <v>194</v>
      </c>
      <c r="O254" s="47" t="n"/>
      <c r="P254" s="47" t="n">
        <v>2004</v>
      </c>
      <c r="Q254" s="47" t="s">
        <v>204</v>
      </c>
      <c r="R254" s="6" t="n">
        <v>43955.74586805556</v>
      </c>
      <c r="S254" s="47" t="s">
        <v>205</v>
      </c>
      <c r="T254" s="47" t="s">
        <v>196</v>
      </c>
      <c r="U254" s="47">
        <f>TEXT(Table13[[#This Row],[Created]],"yyyy-mm-dd")</f>
        <v/>
      </c>
      <c r="V254" s="47" t="s">
        <v>206</v>
      </c>
      <c r="W254" s="47" t="n"/>
      <c r="X254" s="29" t="s">
        <v>207</v>
      </c>
    </row>
    <row r="255" spans="1:24">
      <c r="A255" s="47" t="s">
        <v>865</v>
      </c>
      <c r="B255" s="47" t="s">
        <v>866</v>
      </c>
      <c r="C255" s="47" t="s">
        <v>291</v>
      </c>
      <c r="D255" s="6" t="n">
        <v>43955.72192129631</v>
      </c>
      <c r="E255" s="47" t="s">
        <v>147</v>
      </c>
      <c r="F255" s="47" t="s">
        <v>218</v>
      </c>
      <c r="G255" s="47" t="n">
        <v>0</v>
      </c>
      <c r="H255" s="47" t="s">
        <v>201</v>
      </c>
      <c r="I255" s="47" t="n"/>
      <c r="J255" s="47" t="s">
        <v>203</v>
      </c>
      <c r="K255" s="47" t="s">
        <v>193</v>
      </c>
      <c r="L255" s="47" t="s">
        <v>193</v>
      </c>
      <c r="M255" s="6" t="n">
        <v>43955.72893518519</v>
      </c>
      <c r="N255" s="47" t="s">
        <v>194</v>
      </c>
      <c r="O255" s="47" t="s">
        <v>195</v>
      </c>
      <c r="P255" s="47" t="n">
        <v>587</v>
      </c>
      <c r="Q255" s="47" t="s">
        <v>196</v>
      </c>
      <c r="R255" s="6" t="n">
        <v>43955.72871527778</v>
      </c>
      <c r="S255" s="47" t="s">
        <v>193</v>
      </c>
      <c r="T255" s="47" t="s">
        <v>196</v>
      </c>
      <c r="U255" s="47">
        <f>TEXT(Table13[[#This Row],[Created]],"yyyy-mm-dd")</f>
        <v/>
      </c>
      <c r="V255" s="47" t="s">
        <v>219</v>
      </c>
      <c r="W255" s="47" t="n"/>
      <c r="X255" s="29" t="s">
        <v>32</v>
      </c>
    </row>
    <row r="256" spans="1:24">
      <c r="A256" s="47" t="s">
        <v>867</v>
      </c>
      <c r="B256" s="47" t="s">
        <v>199</v>
      </c>
      <c r="C256" s="47" t="s">
        <v>200</v>
      </c>
      <c r="D256" s="6" t="n">
        <v>43955.71899305555</v>
      </c>
      <c r="E256" s="47" t="s">
        <v>25</v>
      </c>
      <c r="F256" s="47" t="n"/>
      <c r="G256" s="47" t="n">
        <v>0</v>
      </c>
      <c r="H256" s="47" t="s">
        <v>201</v>
      </c>
      <c r="I256" s="47" t="s">
        <v>202</v>
      </c>
      <c r="J256" s="47" t="s">
        <v>203</v>
      </c>
      <c r="K256" s="47" t="n"/>
      <c r="L256" s="47" t="s">
        <v>193</v>
      </c>
      <c r="M256" s="6" t="n">
        <v>43955.73893518518</v>
      </c>
      <c r="N256" s="47" t="s">
        <v>194</v>
      </c>
      <c r="O256" s="47" t="n"/>
      <c r="P256" s="47" t="n">
        <v>1723</v>
      </c>
      <c r="Q256" s="47" t="s">
        <v>204</v>
      </c>
      <c r="R256" s="6" t="n">
        <v>43955.73893518518</v>
      </c>
      <c r="S256" s="47" t="s">
        <v>205</v>
      </c>
      <c r="T256" s="47" t="s">
        <v>196</v>
      </c>
      <c r="U256" s="47">
        <f>TEXT(Table13[[#This Row],[Created]],"yyyy-mm-dd")</f>
        <v/>
      </c>
      <c r="V256" s="47" t="s">
        <v>206</v>
      </c>
      <c r="W256" s="47" t="n"/>
      <c r="X256" s="29" t="s">
        <v>207</v>
      </c>
    </row>
    <row r="257" spans="1:24">
      <c r="A257" s="47" t="s">
        <v>868</v>
      </c>
      <c r="B257" s="47" t="s">
        <v>869</v>
      </c>
      <c r="C257" s="47" t="s">
        <v>870</v>
      </c>
      <c r="D257" s="6" t="n">
        <v>43955.71891203704</v>
      </c>
      <c r="E257" s="47" t="s">
        <v>23</v>
      </c>
      <c r="F257" s="47" t="s">
        <v>233</v>
      </c>
      <c r="G257" s="47" t="n">
        <v>0</v>
      </c>
      <c r="H257" s="47" t="s">
        <v>201</v>
      </c>
      <c r="I257" s="47" t="n"/>
      <c r="J257" s="47" t="s">
        <v>213</v>
      </c>
      <c r="K257" s="47" t="n"/>
      <c r="L257" s="47" t="s">
        <v>193</v>
      </c>
      <c r="M257" s="6" t="n">
        <v>43955.72592592592</v>
      </c>
      <c r="N257" s="47" t="s">
        <v>194</v>
      </c>
      <c r="O257" s="47" t="s">
        <v>195</v>
      </c>
      <c r="P257" s="47" t="n"/>
      <c r="Q257" s="47" t="n"/>
      <c r="R257" s="6" t="n"/>
      <c r="S257" s="47" t="n"/>
      <c r="T257" s="47" t="s">
        <v>196</v>
      </c>
      <c r="U257" s="47">
        <f>TEXT(Table13[[#This Row],[Created]],"yyyy-mm-dd")</f>
        <v/>
      </c>
      <c r="V257" s="47" t="s">
        <v>336</v>
      </c>
      <c r="W257" s="47" t="n"/>
      <c r="X257" s="29" t="s">
        <v>32</v>
      </c>
    </row>
    <row r="258" spans="1:24">
      <c r="A258" s="47" t="s">
        <v>871</v>
      </c>
      <c r="B258" s="47" t="s">
        <v>872</v>
      </c>
      <c r="C258" s="47" t="s">
        <v>516</v>
      </c>
      <c r="D258" s="6" t="n">
        <v>43955.71736111111</v>
      </c>
      <c r="E258" s="47" t="s">
        <v>35</v>
      </c>
      <c r="F258" s="47" t="s">
        <v>248</v>
      </c>
      <c r="G258" s="47" t="n">
        <v>0</v>
      </c>
      <c r="H258" s="47" t="s">
        <v>190</v>
      </c>
      <c r="I258" s="47" t="s">
        <v>249</v>
      </c>
      <c r="J258" s="47" t="s">
        <v>191</v>
      </c>
      <c r="K258" s="47" t="s">
        <v>823</v>
      </c>
      <c r="L258" s="47" t="s">
        <v>193</v>
      </c>
      <c r="M258" s="6" t="n">
        <v>43955.75671296296</v>
      </c>
      <c r="N258" s="47" t="s">
        <v>227</v>
      </c>
      <c r="O258" s="47" t="s">
        <v>251</v>
      </c>
      <c r="P258" s="47" t="n">
        <v>3392</v>
      </c>
      <c r="Q258" s="47" t="s">
        <v>824</v>
      </c>
      <c r="R258" s="6" t="n">
        <v>43955.75662037037</v>
      </c>
      <c r="S258" s="47" t="s">
        <v>823</v>
      </c>
      <c r="T258" s="47" t="s">
        <v>196</v>
      </c>
      <c r="U258" s="47">
        <f>TEXT(Table13[[#This Row],[Created]],"yyyy-mm-dd")</f>
        <v/>
      </c>
      <c r="V258" s="47" t="s">
        <v>517</v>
      </c>
      <c r="W258" s="47" t="n"/>
      <c r="X258" s="29" t="s">
        <v>10</v>
      </c>
    </row>
    <row r="259" spans="1:24">
      <c r="A259" s="47" t="s">
        <v>873</v>
      </c>
      <c r="B259" s="47" t="s">
        <v>872</v>
      </c>
      <c r="C259" s="47" t="s">
        <v>516</v>
      </c>
      <c r="D259" s="6" t="n">
        <v>43955.71732638889</v>
      </c>
      <c r="E259" s="47" t="s">
        <v>35</v>
      </c>
      <c r="F259" s="47" t="s">
        <v>248</v>
      </c>
      <c r="G259" s="47" t="n">
        <v>0</v>
      </c>
      <c r="H259" s="47" t="s">
        <v>190</v>
      </c>
      <c r="I259" s="47" t="s">
        <v>249</v>
      </c>
      <c r="J259" s="47" t="s">
        <v>191</v>
      </c>
      <c r="K259" s="47" t="s">
        <v>823</v>
      </c>
      <c r="L259" s="47" t="s">
        <v>193</v>
      </c>
      <c r="M259" s="6" t="n">
        <v>43955.75780092592</v>
      </c>
      <c r="N259" s="47" t="s">
        <v>227</v>
      </c>
      <c r="O259" s="47" t="s">
        <v>251</v>
      </c>
      <c r="P259" s="47" t="n">
        <v>3488</v>
      </c>
      <c r="Q259" s="47" t="s">
        <v>824</v>
      </c>
      <c r="R259" s="6" t="n">
        <v>43955.75769675926</v>
      </c>
      <c r="S259" s="47" t="s">
        <v>823</v>
      </c>
      <c r="T259" s="47" t="s">
        <v>196</v>
      </c>
      <c r="U259" s="47">
        <f>TEXT(Table13[[#This Row],[Created]],"yyyy-mm-dd")</f>
        <v/>
      </c>
      <c r="V259" s="47" t="s">
        <v>517</v>
      </c>
      <c r="W259" s="47" t="n"/>
      <c r="X259" s="29" t="s">
        <v>10</v>
      </c>
    </row>
    <row r="260" spans="1:24">
      <c r="A260" s="47" t="s">
        <v>874</v>
      </c>
      <c r="B260" s="47" t="s">
        <v>199</v>
      </c>
      <c r="C260" s="47" t="s">
        <v>200</v>
      </c>
      <c r="D260" s="6" t="n">
        <v>43955.71571759259</v>
      </c>
      <c r="E260" s="47" t="s">
        <v>25</v>
      </c>
      <c r="F260" s="47" t="n"/>
      <c r="G260" s="47" t="n">
        <v>0</v>
      </c>
      <c r="H260" s="47" t="s">
        <v>201</v>
      </c>
      <c r="I260" s="47" t="s">
        <v>202</v>
      </c>
      <c r="J260" s="47" t="s">
        <v>203</v>
      </c>
      <c r="K260" s="47" t="n"/>
      <c r="L260" s="47" t="s">
        <v>193</v>
      </c>
      <c r="M260" s="6" t="n">
        <v>43955.73892361111</v>
      </c>
      <c r="N260" s="47" t="s">
        <v>194</v>
      </c>
      <c r="O260" s="47" t="n"/>
      <c r="P260" s="47" t="n">
        <v>2005</v>
      </c>
      <c r="Q260" s="47" t="s">
        <v>204</v>
      </c>
      <c r="R260" s="6" t="n">
        <v>43955.73892361111</v>
      </c>
      <c r="S260" s="47" t="s">
        <v>205</v>
      </c>
      <c r="T260" s="47" t="s">
        <v>196</v>
      </c>
      <c r="U260" s="47">
        <f>TEXT(Table13[[#This Row],[Created]],"yyyy-mm-dd")</f>
        <v/>
      </c>
      <c r="V260" s="47" t="s">
        <v>206</v>
      </c>
      <c r="W260" s="47" t="n"/>
      <c r="X260" s="29" t="s">
        <v>207</v>
      </c>
    </row>
    <row r="261" spans="1:24">
      <c r="A261" s="47" t="s">
        <v>875</v>
      </c>
      <c r="B261" s="47" t="s">
        <v>876</v>
      </c>
      <c r="C261" s="47" t="s">
        <v>877</v>
      </c>
      <c r="D261" s="6" t="n">
        <v>43955.71563657406</v>
      </c>
      <c r="E261" s="47" t="s">
        <v>33</v>
      </c>
      <c r="F261" s="47" t="s">
        <v>407</v>
      </c>
      <c r="G261" s="47" t="n">
        <v>0</v>
      </c>
      <c r="H261" s="47" t="s">
        <v>391</v>
      </c>
      <c r="I261" s="47" t="n"/>
      <c r="J261" s="47" t="s">
        <v>239</v>
      </c>
      <c r="K261" s="47" t="s">
        <v>878</v>
      </c>
      <c r="L261" s="47" t="s">
        <v>193</v>
      </c>
      <c r="M261" s="6" t="n">
        <v>43955.72222222222</v>
      </c>
      <c r="N261" s="47" t="s">
        <v>227</v>
      </c>
      <c r="O261" s="47" t="s">
        <v>228</v>
      </c>
      <c r="P261" s="47" t="n"/>
      <c r="Q261" s="47" t="n"/>
      <c r="R261" s="6" t="n"/>
      <c r="S261" s="47" t="n"/>
      <c r="T261" s="47" t="s">
        <v>196</v>
      </c>
      <c r="U261" s="47">
        <f>TEXT(Table13[[#This Row],[Created]],"yyyy-mm-dd")</f>
        <v/>
      </c>
      <c r="V261" s="47" t="s">
        <v>214</v>
      </c>
      <c r="W261" s="47" t="n"/>
      <c r="X261" s="29" t="s">
        <v>16</v>
      </c>
    </row>
    <row r="262" spans="1:24">
      <c r="A262" s="47" t="s">
        <v>879</v>
      </c>
      <c r="B262" s="47" t="s">
        <v>880</v>
      </c>
      <c r="C262" s="47" t="s">
        <v>881</v>
      </c>
      <c r="D262" s="6" t="n">
        <v>43955.71549768518</v>
      </c>
      <c r="E262" s="47" t="s">
        <v>882</v>
      </c>
      <c r="F262" s="47" t="s">
        <v>218</v>
      </c>
      <c r="G262" s="47" t="n">
        <v>0</v>
      </c>
      <c r="H262" s="47" t="s">
        <v>201</v>
      </c>
      <c r="I262" s="47" t="n"/>
      <c r="J262" s="47" t="s">
        <v>213</v>
      </c>
      <c r="K262" s="47" t="n"/>
      <c r="L262" s="47" t="s">
        <v>193</v>
      </c>
      <c r="M262" s="6" t="n">
        <v>43955.71666666667</v>
      </c>
      <c r="N262" s="47" t="s">
        <v>194</v>
      </c>
      <c r="O262" s="47" t="s">
        <v>195</v>
      </c>
      <c r="P262" s="47" t="n"/>
      <c r="Q262" s="47" t="n"/>
      <c r="R262" s="6" t="n"/>
      <c r="S262" s="47" t="n"/>
      <c r="T262" s="47" t="s">
        <v>196</v>
      </c>
      <c r="U262" s="47">
        <f>TEXT(Table13[[#This Row],[Created]],"yyyy-mm-dd")</f>
        <v/>
      </c>
      <c r="V262" s="47" t="s">
        <v>219</v>
      </c>
      <c r="W262" s="47" t="n"/>
      <c r="X262" s="29" t="s">
        <v>32</v>
      </c>
    </row>
    <row r="263" spans="1:24">
      <c r="A263" s="47" t="s">
        <v>883</v>
      </c>
      <c r="B263" s="47" t="s">
        <v>488</v>
      </c>
      <c r="C263" s="47" t="s">
        <v>884</v>
      </c>
      <c r="D263" s="6" t="n">
        <v>43955.71533564815</v>
      </c>
      <c r="E263" s="47" t="s">
        <v>885</v>
      </c>
      <c r="F263" s="47" t="s">
        <v>218</v>
      </c>
      <c r="G263" s="47" t="n">
        <v>0</v>
      </c>
      <c r="H263" s="47" t="s">
        <v>201</v>
      </c>
      <c r="I263" s="47" t="n"/>
      <c r="J263" s="47" t="s">
        <v>213</v>
      </c>
      <c r="K263" s="47" t="n"/>
      <c r="L263" s="47" t="s">
        <v>193</v>
      </c>
      <c r="M263" s="6" t="n">
        <v>43955.72237268519</v>
      </c>
      <c r="N263" s="47" t="s">
        <v>227</v>
      </c>
      <c r="O263" s="47" t="s">
        <v>195</v>
      </c>
      <c r="P263" s="47" t="n"/>
      <c r="Q263" s="47" t="n"/>
      <c r="R263" s="6" t="n"/>
      <c r="S263" s="47" t="n"/>
      <c r="T263" s="47" t="s">
        <v>196</v>
      </c>
      <c r="U263" s="47">
        <f>TEXT(Table13[[#This Row],[Created]],"yyyy-mm-dd")</f>
        <v/>
      </c>
      <c r="V263" s="47" t="s">
        <v>326</v>
      </c>
      <c r="W263" s="47" t="n"/>
      <c r="X263" t="s">
        <v>34</v>
      </c>
    </row>
    <row r="264" spans="1:24">
      <c r="A264" s="47" t="s">
        <v>886</v>
      </c>
      <c r="B264" s="47" t="s">
        <v>488</v>
      </c>
      <c r="C264" s="47" t="s">
        <v>887</v>
      </c>
      <c r="D264" s="6" t="n">
        <v>43955.71508101852</v>
      </c>
      <c r="E264" s="47" t="s">
        <v>885</v>
      </c>
      <c r="F264" s="47" t="s">
        <v>218</v>
      </c>
      <c r="G264" s="47" t="n">
        <v>0</v>
      </c>
      <c r="H264" s="47" t="s">
        <v>201</v>
      </c>
      <c r="I264" s="47" t="n"/>
      <c r="J264" s="47" t="s">
        <v>213</v>
      </c>
      <c r="K264" s="47" t="n"/>
      <c r="L264" s="47" t="s">
        <v>193</v>
      </c>
      <c r="M264" s="6" t="n">
        <v>43955.72208333332</v>
      </c>
      <c r="N264" s="47" t="s">
        <v>227</v>
      </c>
      <c r="O264" s="47" t="s">
        <v>195</v>
      </c>
      <c r="P264" s="47" t="n"/>
      <c r="Q264" s="47" t="n"/>
      <c r="R264" s="6" t="n"/>
      <c r="S264" s="47" t="n"/>
      <c r="T264" s="47" t="s">
        <v>196</v>
      </c>
      <c r="U264" s="47">
        <f>TEXT(Table13[[#This Row],[Created]],"yyyy-mm-dd")</f>
        <v/>
      </c>
      <c r="V264" s="47" t="s">
        <v>326</v>
      </c>
      <c r="W264" s="47" t="n"/>
      <c r="X264" t="s">
        <v>34</v>
      </c>
    </row>
    <row r="265" spans="1:24">
      <c r="A265" s="47" t="s">
        <v>888</v>
      </c>
      <c r="B265" s="47" t="s">
        <v>889</v>
      </c>
      <c r="C265" s="47" t="s">
        <v>890</v>
      </c>
      <c r="D265" s="6" t="n">
        <v>43955.71443287037</v>
      </c>
      <c r="E265" s="47" t="s">
        <v>891</v>
      </c>
      <c r="F265" s="47" t="s">
        <v>218</v>
      </c>
      <c r="G265" s="47" t="n">
        <v>0</v>
      </c>
      <c r="H265" s="47" t="s">
        <v>201</v>
      </c>
      <c r="I265" s="47" t="n"/>
      <c r="J265" s="47" t="s">
        <v>203</v>
      </c>
      <c r="K265" s="47" t="s">
        <v>193</v>
      </c>
      <c r="L265" s="47" t="s">
        <v>193</v>
      </c>
      <c r="M265" s="6" t="n">
        <v>43955.72291666668</v>
      </c>
      <c r="N265" s="47" t="s">
        <v>194</v>
      </c>
      <c r="O265" s="47" t="s">
        <v>195</v>
      </c>
      <c r="P265" s="47" t="n">
        <v>288</v>
      </c>
      <c r="Q265" s="47" t="s">
        <v>196</v>
      </c>
      <c r="R265" s="6" t="n">
        <v>43955.71776620371</v>
      </c>
      <c r="S265" s="47" t="s">
        <v>193</v>
      </c>
      <c r="T265" s="47" t="s">
        <v>196</v>
      </c>
      <c r="U265" s="47">
        <f>TEXT(Table13[[#This Row],[Created]],"yyyy-mm-dd")</f>
        <v/>
      </c>
      <c r="V265" s="47" t="s">
        <v>336</v>
      </c>
      <c r="W265" s="47" t="n"/>
      <c r="X265" s="29" t="s">
        <v>32</v>
      </c>
    </row>
    <row r="266" spans="1:24">
      <c r="A266" s="47" t="s">
        <v>892</v>
      </c>
      <c r="B266" s="47" t="s">
        <v>893</v>
      </c>
      <c r="C266" s="47" t="s">
        <v>894</v>
      </c>
      <c r="D266" s="6" t="n">
        <v>43955.71349537037</v>
      </c>
      <c r="E266" s="47" t="s">
        <v>129</v>
      </c>
      <c r="F266" s="47" t="s">
        <v>233</v>
      </c>
      <c r="G266" s="47" t="n">
        <v>0</v>
      </c>
      <c r="H266" s="47" t="s">
        <v>201</v>
      </c>
      <c r="I266" s="47" t="n"/>
      <c r="J266" s="47" t="s">
        <v>203</v>
      </c>
      <c r="K266" s="47" t="s">
        <v>193</v>
      </c>
      <c r="L266" s="47" t="s">
        <v>193</v>
      </c>
      <c r="M266" s="6" t="n">
        <v>43955.72010416666</v>
      </c>
      <c r="N266" s="47" t="s">
        <v>194</v>
      </c>
      <c r="O266" s="47" t="s">
        <v>195</v>
      </c>
      <c r="P266" s="47" t="n">
        <v>571</v>
      </c>
      <c r="Q266" s="47" t="s">
        <v>196</v>
      </c>
      <c r="R266" s="6" t="n">
        <v>43955.72010416666</v>
      </c>
      <c r="S266" s="47" t="s">
        <v>193</v>
      </c>
      <c r="T266" s="47" t="s">
        <v>196</v>
      </c>
      <c r="U266" s="47">
        <f>TEXT(Table13[[#This Row],[Created]],"yyyy-mm-dd")</f>
        <v/>
      </c>
      <c r="V266" s="47" t="s">
        <v>214</v>
      </c>
      <c r="W266" s="47" t="n"/>
      <c r="X266" s="29" t="s">
        <v>32</v>
      </c>
    </row>
    <row r="267" spans="1:24">
      <c r="A267" s="47" t="s">
        <v>895</v>
      </c>
      <c r="B267" s="47" t="s">
        <v>488</v>
      </c>
      <c r="C267" s="47" t="s">
        <v>896</v>
      </c>
      <c r="D267" s="6" t="n">
        <v>43955.71335648148</v>
      </c>
      <c r="E267" s="47" t="s">
        <v>885</v>
      </c>
      <c r="F267" s="47" t="s">
        <v>218</v>
      </c>
      <c r="G267" s="47" t="n">
        <v>0</v>
      </c>
      <c r="H267" s="47" t="s">
        <v>201</v>
      </c>
      <c r="I267" s="47" t="n"/>
      <c r="J267" s="47" t="s">
        <v>213</v>
      </c>
      <c r="K267" s="47" t="n"/>
      <c r="L267" s="47" t="s">
        <v>193</v>
      </c>
      <c r="M267" s="6" t="n">
        <v>43955.72041666666</v>
      </c>
      <c r="N267" s="47" t="s">
        <v>227</v>
      </c>
      <c r="O267" s="47" t="s">
        <v>195</v>
      </c>
      <c r="P267" s="47" t="n"/>
      <c r="Q267" s="47" t="n"/>
      <c r="R267" s="6" t="n"/>
      <c r="S267" s="47" t="n"/>
      <c r="T267" s="47" t="s">
        <v>196</v>
      </c>
      <c r="U267" s="47">
        <f>TEXT(Table13[[#This Row],[Created]],"yyyy-mm-dd")</f>
        <v/>
      </c>
      <c r="V267" s="47" t="s">
        <v>326</v>
      </c>
      <c r="W267" s="47" t="n"/>
      <c r="X267" t="s">
        <v>34</v>
      </c>
    </row>
    <row r="268" spans="1:24">
      <c r="A268" s="47" t="s">
        <v>897</v>
      </c>
      <c r="B268" s="47" t="s">
        <v>488</v>
      </c>
      <c r="C268" s="47" t="s">
        <v>898</v>
      </c>
      <c r="D268" s="6" t="n">
        <v>43955.71275462963</v>
      </c>
      <c r="E268" s="47" t="s">
        <v>885</v>
      </c>
      <c r="F268" s="47" t="s">
        <v>218</v>
      </c>
      <c r="G268" s="47" t="n">
        <v>0</v>
      </c>
      <c r="H268" s="47" t="s">
        <v>201</v>
      </c>
      <c r="I268" s="47" t="n"/>
      <c r="J268" s="47" t="s">
        <v>213</v>
      </c>
      <c r="K268" s="47" t="n"/>
      <c r="L268" s="47" t="s">
        <v>193</v>
      </c>
      <c r="M268" s="6" t="n">
        <v>43955.7198726852</v>
      </c>
      <c r="N268" s="47" t="s">
        <v>227</v>
      </c>
      <c r="O268" s="47" t="s">
        <v>195</v>
      </c>
      <c r="P268" s="47" t="n"/>
      <c r="Q268" s="47" t="n"/>
      <c r="R268" s="6" t="n"/>
      <c r="S268" s="47" t="n"/>
      <c r="T268" s="47" t="s">
        <v>196</v>
      </c>
      <c r="U268" s="47">
        <f>TEXT(Table13[[#This Row],[Created]],"yyyy-mm-dd")</f>
        <v/>
      </c>
      <c r="V268" s="47" t="s">
        <v>326</v>
      </c>
      <c r="W268" s="47" t="n"/>
      <c r="X268" t="s">
        <v>34</v>
      </c>
    </row>
    <row r="269" spans="1:24">
      <c r="A269" s="47" t="s">
        <v>899</v>
      </c>
      <c r="B269" s="47" t="s">
        <v>199</v>
      </c>
      <c r="C269" s="47" t="s">
        <v>200</v>
      </c>
      <c r="D269" s="6" t="n">
        <v>43955.71201388889</v>
      </c>
      <c r="E269" s="47" t="s">
        <v>25</v>
      </c>
      <c r="F269" s="47" t="n"/>
      <c r="G269" s="47" t="n">
        <v>0</v>
      </c>
      <c r="H269" s="47" t="s">
        <v>201</v>
      </c>
      <c r="I269" s="47" t="s">
        <v>202</v>
      </c>
      <c r="J269" s="47" t="s">
        <v>203</v>
      </c>
      <c r="K269" s="47" t="n"/>
      <c r="L269" s="47" t="s">
        <v>193</v>
      </c>
      <c r="M269" s="6" t="n">
        <v>43955.73199074074</v>
      </c>
      <c r="N269" s="47" t="s">
        <v>194</v>
      </c>
      <c r="O269" s="47" t="n"/>
      <c r="P269" s="47" t="n">
        <v>1726</v>
      </c>
      <c r="Q269" s="47" t="s">
        <v>204</v>
      </c>
      <c r="R269" s="6" t="n">
        <v>43955.73199074074</v>
      </c>
      <c r="S269" s="47" t="s">
        <v>205</v>
      </c>
      <c r="T269" s="47" t="s">
        <v>196</v>
      </c>
      <c r="U269" s="47">
        <f>TEXT(Table13[[#This Row],[Created]],"yyyy-mm-dd")</f>
        <v/>
      </c>
      <c r="V269" s="47" t="s">
        <v>206</v>
      </c>
      <c r="W269" s="47" t="n"/>
      <c r="X269" s="29" t="s">
        <v>207</v>
      </c>
    </row>
    <row r="270" spans="1:24">
      <c r="A270" s="47" t="s">
        <v>900</v>
      </c>
      <c r="B270" s="47" t="s">
        <v>901</v>
      </c>
      <c r="C270" s="47" t="s">
        <v>902</v>
      </c>
      <c r="D270" s="6" t="n">
        <v>43955.71011574074</v>
      </c>
      <c r="E270" s="47" t="s">
        <v>109</v>
      </c>
      <c r="F270" s="47" t="s">
        <v>189</v>
      </c>
      <c r="G270" s="47" t="n">
        <v>0</v>
      </c>
      <c r="H270" s="47" t="s">
        <v>275</v>
      </c>
      <c r="I270" s="47" t="s">
        <v>249</v>
      </c>
      <c r="J270" s="47" t="s">
        <v>191</v>
      </c>
      <c r="K270" s="47" t="s">
        <v>645</v>
      </c>
      <c r="L270" s="47" t="s">
        <v>193</v>
      </c>
      <c r="M270" s="6" t="n">
        <v>43955.82119212963</v>
      </c>
      <c r="N270" s="47" t="s">
        <v>227</v>
      </c>
      <c r="O270" s="47" t="s">
        <v>195</v>
      </c>
      <c r="P270" s="47" t="n">
        <v>9597</v>
      </c>
      <c r="Q270" s="47" t="s">
        <v>646</v>
      </c>
      <c r="R270" s="6" t="n">
        <v>43955.82119212963</v>
      </c>
      <c r="S270" s="47" t="s">
        <v>645</v>
      </c>
      <c r="T270" s="47" t="s">
        <v>196</v>
      </c>
      <c r="U270" s="47">
        <f>TEXT(Table13[[#This Row],[Created]],"yyyy-mm-dd")</f>
        <v/>
      </c>
      <c r="V270" s="47" t="s">
        <v>392</v>
      </c>
      <c r="W270" s="47" t="n"/>
      <c r="X270" s="47" t="s">
        <v>402</v>
      </c>
    </row>
    <row r="271" spans="1:24">
      <c r="A271" s="47" t="s">
        <v>903</v>
      </c>
      <c r="B271" s="47" t="s">
        <v>199</v>
      </c>
      <c r="C271" s="47" t="s">
        <v>200</v>
      </c>
      <c r="D271" s="6" t="n">
        <v>43955.70862268518</v>
      </c>
      <c r="E271" s="47" t="s">
        <v>25</v>
      </c>
      <c r="F271" s="47" t="n"/>
      <c r="G271" s="47" t="n">
        <v>0</v>
      </c>
      <c r="H271" s="47" t="s">
        <v>201</v>
      </c>
      <c r="I271" s="47" t="s">
        <v>202</v>
      </c>
      <c r="J271" s="47" t="s">
        <v>203</v>
      </c>
      <c r="K271" s="47" t="n"/>
      <c r="L271" s="47" t="s">
        <v>193</v>
      </c>
      <c r="M271" s="6" t="n">
        <v>43955.73197916667</v>
      </c>
      <c r="N271" s="47" t="s">
        <v>194</v>
      </c>
      <c r="O271" s="47" t="n"/>
      <c r="P271" s="47" t="n">
        <v>2018</v>
      </c>
      <c r="Q271" s="47" t="s">
        <v>204</v>
      </c>
      <c r="R271" s="6" t="n">
        <v>43955.73197916667</v>
      </c>
      <c r="S271" s="47" t="s">
        <v>205</v>
      </c>
      <c r="T271" s="47" t="s">
        <v>196</v>
      </c>
      <c r="U271" s="47">
        <f>TEXT(Table13[[#This Row],[Created]],"yyyy-mm-dd")</f>
        <v/>
      </c>
      <c r="V271" s="47" t="s">
        <v>206</v>
      </c>
      <c r="W271" s="47" t="n"/>
      <c r="X271" s="29" t="s">
        <v>207</v>
      </c>
    </row>
    <row r="272" spans="1:24">
      <c r="A272" s="47" t="s">
        <v>904</v>
      </c>
      <c r="B272" s="47" t="s">
        <v>199</v>
      </c>
      <c r="C272" s="47" t="s">
        <v>200</v>
      </c>
      <c r="D272" s="6" t="n">
        <v>43955.70494212963</v>
      </c>
      <c r="E272" s="47" t="s">
        <v>25</v>
      </c>
      <c r="F272" s="47" t="n"/>
      <c r="G272" s="47" t="n">
        <v>0</v>
      </c>
      <c r="H272" s="47" t="s">
        <v>201</v>
      </c>
      <c r="I272" s="47" t="s">
        <v>202</v>
      </c>
      <c r="J272" s="47" t="s">
        <v>203</v>
      </c>
      <c r="K272" s="47" t="n"/>
      <c r="L272" s="47" t="s">
        <v>193</v>
      </c>
      <c r="M272" s="6" t="n">
        <v>43955.7250462963</v>
      </c>
      <c r="N272" s="47" t="s">
        <v>194</v>
      </c>
      <c r="O272" s="47" t="n"/>
      <c r="P272" s="47" t="n">
        <v>1737</v>
      </c>
      <c r="Q272" s="47" t="s">
        <v>204</v>
      </c>
      <c r="R272" s="6" t="n">
        <v>43955.7250462963</v>
      </c>
      <c r="S272" s="47" t="s">
        <v>205</v>
      </c>
      <c r="T272" s="47" t="s">
        <v>196</v>
      </c>
      <c r="U272" s="47">
        <f>TEXT(Table13[[#This Row],[Created]],"yyyy-mm-dd")</f>
        <v/>
      </c>
      <c r="V272" s="47" t="s">
        <v>206</v>
      </c>
      <c r="W272" s="47" t="n"/>
      <c r="X272" s="29" t="s">
        <v>207</v>
      </c>
    </row>
    <row r="273" spans="1:24">
      <c r="A273" s="47" t="s">
        <v>905</v>
      </c>
      <c r="B273" s="47" t="s">
        <v>906</v>
      </c>
      <c r="C273" s="47" t="s">
        <v>907</v>
      </c>
      <c r="D273" s="6" t="n">
        <v>43955.7034375</v>
      </c>
      <c r="E273" s="47" t="s">
        <v>138</v>
      </c>
      <c r="F273" s="47" t="s">
        <v>248</v>
      </c>
      <c r="G273" s="47" t="n">
        <v>0</v>
      </c>
      <c r="H273" s="47" t="s">
        <v>391</v>
      </c>
      <c r="I273" s="47" t="s">
        <v>224</v>
      </c>
      <c r="J273" s="47" t="s">
        <v>225</v>
      </c>
      <c r="K273" s="47" t="s">
        <v>813</v>
      </c>
      <c r="L273" s="47" t="s">
        <v>193</v>
      </c>
      <c r="M273" s="6" t="n">
        <v>43955.76725694445</v>
      </c>
      <c r="N273" s="47" t="s">
        <v>227</v>
      </c>
      <c r="O273" s="47" t="s">
        <v>251</v>
      </c>
      <c r="P273" s="47" t="n"/>
      <c r="Q273" s="47" t="n"/>
      <c r="R273" s="6" t="n"/>
      <c r="S273" s="47" t="n"/>
      <c r="T273" s="47" t="s">
        <v>196</v>
      </c>
      <c r="U273" s="47">
        <f>TEXT(Table13[[#This Row],[Created]],"yyyy-mm-dd")</f>
        <v/>
      </c>
      <c r="V273" s="47" t="s">
        <v>206</v>
      </c>
      <c r="W273" s="47" t="n"/>
      <c r="X273" s="29" t="s">
        <v>10</v>
      </c>
    </row>
    <row r="274" spans="1:24">
      <c r="A274" s="47" t="s">
        <v>908</v>
      </c>
      <c r="B274" s="47" t="s">
        <v>199</v>
      </c>
      <c r="C274" s="47" t="s">
        <v>200</v>
      </c>
      <c r="D274" s="6" t="n">
        <v>43955.70157407408</v>
      </c>
      <c r="E274" s="47" t="s">
        <v>25</v>
      </c>
      <c r="F274" s="47" t="n"/>
      <c r="G274" s="47" t="n">
        <v>0</v>
      </c>
      <c r="H274" s="47" t="s">
        <v>201</v>
      </c>
      <c r="I274" s="47" t="s">
        <v>202</v>
      </c>
      <c r="J274" s="47" t="s">
        <v>203</v>
      </c>
      <c r="K274" s="47" t="n"/>
      <c r="L274" s="47" t="s">
        <v>193</v>
      </c>
      <c r="M274" s="6" t="n">
        <v>43955.72503472222</v>
      </c>
      <c r="N274" s="47" t="s">
        <v>194</v>
      </c>
      <c r="O274" s="47" t="n"/>
      <c r="P274" s="47" t="n">
        <v>2027</v>
      </c>
      <c r="Q274" s="47" t="s">
        <v>204</v>
      </c>
      <c r="R274" s="6" t="n">
        <v>43955.72503472222</v>
      </c>
      <c r="S274" s="47" t="s">
        <v>205</v>
      </c>
      <c r="T274" s="47" t="s">
        <v>196</v>
      </c>
      <c r="U274" s="47">
        <f>TEXT(Table13[[#This Row],[Created]],"yyyy-mm-dd")</f>
        <v/>
      </c>
      <c r="V274" s="47" t="s">
        <v>206</v>
      </c>
      <c r="W274" s="47" t="n"/>
      <c r="X274" s="29" t="s">
        <v>207</v>
      </c>
    </row>
    <row r="275" spans="1:24">
      <c r="A275" s="47" t="s">
        <v>909</v>
      </c>
      <c r="B275" s="47" t="s">
        <v>910</v>
      </c>
      <c r="C275" s="47" t="s">
        <v>911</v>
      </c>
      <c r="D275" s="6" t="n">
        <v>43955.70083333334</v>
      </c>
      <c r="E275" s="47" t="s">
        <v>129</v>
      </c>
      <c r="F275" s="47" t="s">
        <v>697</v>
      </c>
      <c r="G275" s="47" t="n">
        <v>0</v>
      </c>
      <c r="H275" s="47" t="s">
        <v>275</v>
      </c>
      <c r="I275" s="47" t="s">
        <v>249</v>
      </c>
      <c r="J275" s="47" t="s">
        <v>191</v>
      </c>
      <c r="K275" s="47" t="s">
        <v>698</v>
      </c>
      <c r="L275" s="47" t="s">
        <v>193</v>
      </c>
      <c r="M275" s="6" t="n">
        <v>43955.72568287037</v>
      </c>
      <c r="N275" s="47" t="s">
        <v>227</v>
      </c>
      <c r="O275" s="47" t="s">
        <v>195</v>
      </c>
      <c r="P275" s="47" t="n">
        <v>2147</v>
      </c>
      <c r="Q275" s="47" t="s">
        <v>699</v>
      </c>
      <c r="R275" s="6" t="n">
        <v>43955.72568287037</v>
      </c>
      <c r="S275" s="47" t="s">
        <v>698</v>
      </c>
      <c r="T275" s="47" t="s">
        <v>196</v>
      </c>
      <c r="U275" s="47">
        <f>TEXT(Table13[[#This Row],[Created]],"yyyy-mm-dd")</f>
        <v/>
      </c>
      <c r="V275" s="47" t="s">
        <v>214</v>
      </c>
      <c r="W275" s="47" t="n"/>
      <c r="X275" s="29" t="s">
        <v>30</v>
      </c>
    </row>
    <row r="276" spans="1:24">
      <c r="A276" s="47" t="s">
        <v>912</v>
      </c>
      <c r="B276" s="47" t="s">
        <v>913</v>
      </c>
      <c r="C276" s="47" t="s">
        <v>914</v>
      </c>
      <c r="D276" s="6" t="n">
        <v>43955.70003472222</v>
      </c>
      <c r="E276" s="47" t="s">
        <v>915</v>
      </c>
      <c r="F276" s="47" t="s">
        <v>218</v>
      </c>
      <c r="G276" s="47" t="n">
        <v>0</v>
      </c>
      <c r="H276" s="47" t="s">
        <v>201</v>
      </c>
      <c r="I276" s="47" t="n"/>
      <c r="J276" s="47" t="s">
        <v>203</v>
      </c>
      <c r="K276" s="47" t="s">
        <v>193</v>
      </c>
      <c r="L276" s="47" t="s">
        <v>193</v>
      </c>
      <c r="M276" s="6" t="n">
        <v>43955.96033564815</v>
      </c>
      <c r="N276" s="47" t="s">
        <v>194</v>
      </c>
      <c r="O276" s="47" t="s">
        <v>195</v>
      </c>
      <c r="P276" s="47" t="n">
        <v>22490</v>
      </c>
      <c r="Q276" s="47" t="s">
        <v>196</v>
      </c>
      <c r="R276" s="6" t="n">
        <v>43955.96033564815</v>
      </c>
      <c r="S276" s="47" t="s">
        <v>193</v>
      </c>
      <c r="T276" s="47" t="s">
        <v>196</v>
      </c>
      <c r="U276" s="47">
        <f>TEXT(Table13[[#This Row],[Created]],"yyyy-mm-dd")</f>
        <v/>
      </c>
      <c r="V276" s="47" t="s">
        <v>336</v>
      </c>
      <c r="W276" s="47" t="n"/>
      <c r="X276" s="29" t="s">
        <v>32</v>
      </c>
    </row>
    <row r="277" spans="1:24">
      <c r="A277" s="47" t="s">
        <v>916</v>
      </c>
      <c r="B277" s="47" t="s">
        <v>720</v>
      </c>
      <c r="C277" s="47" t="s">
        <v>217</v>
      </c>
      <c r="D277" s="6" t="n">
        <v>43955.69890046296</v>
      </c>
      <c r="E277" s="47" t="s">
        <v>147</v>
      </c>
      <c r="F277" s="47" t="s">
        <v>218</v>
      </c>
      <c r="G277" s="47" t="n">
        <v>0</v>
      </c>
      <c r="H277" s="47" t="s">
        <v>201</v>
      </c>
      <c r="I277" s="47" t="n"/>
      <c r="J277" s="47" t="s">
        <v>203</v>
      </c>
      <c r="K277" s="47" t="s">
        <v>193</v>
      </c>
      <c r="L277" s="47" t="s">
        <v>193</v>
      </c>
      <c r="M277" s="6" t="n">
        <v>43955.72646990741</v>
      </c>
      <c r="N277" s="47" t="s">
        <v>194</v>
      </c>
      <c r="O277" s="47" t="s">
        <v>195</v>
      </c>
      <c r="P277" s="47" t="n">
        <v>2382</v>
      </c>
      <c r="Q277" s="47" t="s">
        <v>196</v>
      </c>
      <c r="R277" s="6" t="n">
        <v>43955.72646990741</v>
      </c>
      <c r="S277" s="47" t="s">
        <v>193</v>
      </c>
      <c r="T277" s="47" t="s">
        <v>196</v>
      </c>
      <c r="U277" s="47">
        <f>TEXT(Table13[[#This Row],[Created]],"yyyy-mm-dd")</f>
        <v/>
      </c>
      <c r="V277" s="47" t="s">
        <v>219</v>
      </c>
      <c r="W277" s="47" t="n"/>
      <c r="X277" s="29" t="s">
        <v>32</v>
      </c>
    </row>
    <row r="278" spans="1:24">
      <c r="A278" s="47" t="s">
        <v>917</v>
      </c>
      <c r="B278" s="47" t="s">
        <v>918</v>
      </c>
      <c r="C278" s="47" t="s">
        <v>919</v>
      </c>
      <c r="D278" s="6" t="n">
        <v>43955.69876157407</v>
      </c>
      <c r="E278" s="47" t="s">
        <v>281</v>
      </c>
      <c r="F278" s="47" t="s">
        <v>218</v>
      </c>
      <c r="G278" s="47" t="n">
        <v>0</v>
      </c>
      <c r="H278" s="47" t="s">
        <v>201</v>
      </c>
      <c r="I278" s="47" t="n"/>
      <c r="J278" s="47" t="s">
        <v>213</v>
      </c>
      <c r="K278" s="47" t="n"/>
      <c r="L278" s="47" t="s">
        <v>193</v>
      </c>
      <c r="M278" s="6" t="n">
        <v>43955.70766203704</v>
      </c>
      <c r="N278" s="47" t="s">
        <v>194</v>
      </c>
      <c r="O278" s="47" t="s">
        <v>195</v>
      </c>
      <c r="P278" s="47" t="n"/>
      <c r="Q278" s="47" t="n"/>
      <c r="R278" s="6" t="n"/>
      <c r="S278" s="47" t="n"/>
      <c r="T278" s="47" t="s">
        <v>196</v>
      </c>
      <c r="U278" s="47">
        <f>TEXT(Table13[[#This Row],[Created]],"yyyy-mm-dd")</f>
        <v/>
      </c>
      <c r="V278" s="47" t="s">
        <v>383</v>
      </c>
      <c r="W278" s="47" t="n"/>
      <c r="X278" s="29" t="s">
        <v>68</v>
      </c>
    </row>
    <row r="279" spans="1:24">
      <c r="A279" s="47" t="s">
        <v>920</v>
      </c>
      <c r="B279" s="47" t="s">
        <v>199</v>
      </c>
      <c r="C279" s="47" t="s">
        <v>200</v>
      </c>
      <c r="D279" s="6" t="n">
        <v>43955.69797453703</v>
      </c>
      <c r="E279" s="47" t="s">
        <v>25</v>
      </c>
      <c r="F279" s="47" t="n"/>
      <c r="G279" s="47" t="n">
        <v>0</v>
      </c>
      <c r="H279" s="47" t="s">
        <v>201</v>
      </c>
      <c r="I279" s="47" t="s">
        <v>202</v>
      </c>
      <c r="J279" s="47" t="s">
        <v>203</v>
      </c>
      <c r="K279" s="47" t="n"/>
      <c r="L279" s="47" t="s">
        <v>193</v>
      </c>
      <c r="M279" s="6" t="n">
        <v>43955.71811342592</v>
      </c>
      <c r="N279" s="47" t="s">
        <v>194</v>
      </c>
      <c r="O279" s="47" t="n"/>
      <c r="P279" s="47" t="n">
        <v>1740</v>
      </c>
      <c r="Q279" s="47" t="s">
        <v>204</v>
      </c>
      <c r="R279" s="6" t="n">
        <v>43955.71811342592</v>
      </c>
      <c r="S279" s="47" t="s">
        <v>205</v>
      </c>
      <c r="T279" s="47" t="s">
        <v>196</v>
      </c>
      <c r="U279" s="47">
        <f>TEXT(Table13[[#This Row],[Created]],"yyyy-mm-dd")</f>
        <v/>
      </c>
      <c r="V279" s="47" t="s">
        <v>206</v>
      </c>
      <c r="W279" s="47" t="n"/>
      <c r="X279" s="29" t="s">
        <v>207</v>
      </c>
    </row>
    <row r="280" spans="1:24">
      <c r="A280" s="47" t="s">
        <v>921</v>
      </c>
      <c r="B280" s="47" t="s">
        <v>199</v>
      </c>
      <c r="C280" s="47" t="s">
        <v>200</v>
      </c>
      <c r="D280" s="6" t="n">
        <v>43955.69464120371</v>
      </c>
      <c r="E280" s="47" t="s">
        <v>25</v>
      </c>
      <c r="F280" s="47" t="n"/>
      <c r="G280" s="47" t="n">
        <v>0</v>
      </c>
      <c r="H280" s="47" t="s">
        <v>201</v>
      </c>
      <c r="I280" s="47" t="s">
        <v>202</v>
      </c>
      <c r="J280" s="47" t="s">
        <v>203</v>
      </c>
      <c r="K280" s="47" t="n"/>
      <c r="L280" s="47" t="s">
        <v>193</v>
      </c>
      <c r="M280" s="6" t="n">
        <v>43955.71809027779</v>
      </c>
      <c r="N280" s="47" t="s">
        <v>194</v>
      </c>
      <c r="O280" s="47" t="n"/>
      <c r="P280" s="47" t="n">
        <v>2026</v>
      </c>
      <c r="Q280" s="47" t="s">
        <v>204</v>
      </c>
      <c r="R280" s="6" t="n">
        <v>43955.71809027779</v>
      </c>
      <c r="S280" s="47" t="s">
        <v>205</v>
      </c>
      <c r="T280" s="47" t="s">
        <v>196</v>
      </c>
      <c r="U280" s="47">
        <f>TEXT(Table13[[#This Row],[Created]],"yyyy-mm-dd")</f>
        <v/>
      </c>
      <c r="V280" s="47" t="s">
        <v>206</v>
      </c>
      <c r="W280" s="47" t="n"/>
      <c r="X280" s="29" t="s">
        <v>207</v>
      </c>
    </row>
    <row r="281" spans="1:24">
      <c r="A281" s="47" t="s">
        <v>922</v>
      </c>
      <c r="B281" s="47" t="s">
        <v>923</v>
      </c>
      <c r="C281" s="47" t="s">
        <v>447</v>
      </c>
      <c r="D281" s="6" t="n">
        <v>43955.69175925926</v>
      </c>
      <c r="E281" s="47" t="s">
        <v>67</v>
      </c>
      <c r="F281" s="47" t="s">
        <v>233</v>
      </c>
      <c r="G281" s="47" t="n">
        <v>0</v>
      </c>
      <c r="H281" s="47" t="s">
        <v>201</v>
      </c>
      <c r="I281" s="47" t="n"/>
      <c r="J281" s="47" t="s">
        <v>203</v>
      </c>
      <c r="K281" s="47" t="s">
        <v>193</v>
      </c>
      <c r="L281" s="47" t="s">
        <v>193</v>
      </c>
      <c r="M281" s="6" t="n">
        <v>43956.05186342593</v>
      </c>
      <c r="N281" s="47" t="s">
        <v>194</v>
      </c>
      <c r="O281" s="47" t="s">
        <v>195</v>
      </c>
      <c r="P281" s="47" t="n">
        <v>31113</v>
      </c>
      <c r="Q281" s="47" t="s">
        <v>196</v>
      </c>
      <c r="R281" s="6" t="n">
        <v>43956.05186342593</v>
      </c>
      <c r="S281" s="47" t="s">
        <v>193</v>
      </c>
      <c r="T281" s="47" t="s">
        <v>196</v>
      </c>
      <c r="U281" s="47">
        <f>TEXT(Table13[[#This Row],[Created]],"yyyy-mm-dd")</f>
        <v/>
      </c>
      <c r="V281" s="47" t="s">
        <v>219</v>
      </c>
      <c r="W281" s="47" t="n"/>
      <c r="X281" s="29" t="s">
        <v>32</v>
      </c>
    </row>
    <row r="282" spans="1:24">
      <c r="A282" s="47" t="s">
        <v>924</v>
      </c>
      <c r="B282" s="47" t="s">
        <v>199</v>
      </c>
      <c r="C282" s="47" t="s">
        <v>200</v>
      </c>
      <c r="D282" s="6" t="n">
        <v>43955.69107638889</v>
      </c>
      <c r="E282" s="47" t="s">
        <v>25</v>
      </c>
      <c r="F282" s="47" t="n"/>
      <c r="G282" s="47" t="n">
        <v>0</v>
      </c>
      <c r="H282" s="47" t="s">
        <v>201</v>
      </c>
      <c r="I282" s="47" t="s">
        <v>202</v>
      </c>
      <c r="J282" s="47" t="s">
        <v>203</v>
      </c>
      <c r="K282" s="47" t="n"/>
      <c r="L282" s="47" t="s">
        <v>193</v>
      </c>
      <c r="M282" s="6" t="n">
        <v>43955.71115740741</v>
      </c>
      <c r="N282" s="47" t="s">
        <v>194</v>
      </c>
      <c r="O282" s="47" t="n"/>
      <c r="P282" s="47" t="n">
        <v>1735</v>
      </c>
      <c r="Q282" s="47" t="s">
        <v>204</v>
      </c>
      <c r="R282" s="6" t="n">
        <v>43955.71115740741</v>
      </c>
      <c r="S282" s="47" t="s">
        <v>205</v>
      </c>
      <c r="T282" s="47" t="s">
        <v>196</v>
      </c>
      <c r="U282" s="47">
        <f>TEXT(Table13[[#This Row],[Created]],"yyyy-mm-dd")</f>
        <v/>
      </c>
      <c r="V282" s="47" t="s">
        <v>206</v>
      </c>
      <c r="W282" s="47" t="n"/>
      <c r="X282" s="29" t="s">
        <v>207</v>
      </c>
    </row>
    <row r="283" spans="1:24">
      <c r="A283" s="47" t="s">
        <v>925</v>
      </c>
      <c r="B283" s="47" t="s">
        <v>804</v>
      </c>
      <c r="C283" s="47" t="s">
        <v>926</v>
      </c>
      <c r="D283" s="6" t="n">
        <v>43955.68834490741</v>
      </c>
      <c r="E283" s="47" t="s">
        <v>63</v>
      </c>
      <c r="F283" s="47" t="s">
        <v>398</v>
      </c>
      <c r="G283" s="47" t="n">
        <v>0</v>
      </c>
      <c r="H283" s="47" t="s">
        <v>190</v>
      </c>
      <c r="I283" s="47" t="n"/>
      <c r="J283" s="47" t="s">
        <v>239</v>
      </c>
      <c r="K283" s="47" t="s">
        <v>532</v>
      </c>
      <c r="L283" s="47" t="s">
        <v>193</v>
      </c>
      <c r="M283" s="6" t="n">
        <v>43955.73724537037</v>
      </c>
      <c r="N283" s="47" t="s">
        <v>227</v>
      </c>
      <c r="O283" s="47" t="s">
        <v>400</v>
      </c>
      <c r="P283" s="47" t="n"/>
      <c r="Q283" s="47" t="n"/>
      <c r="R283" s="6" t="n"/>
      <c r="S283" s="47" t="n"/>
      <c r="T283" s="47" t="s">
        <v>196</v>
      </c>
      <c r="U283" s="47">
        <f>TEXT(Table13[[#This Row],[Created]],"yyyy-mm-dd")</f>
        <v/>
      </c>
      <c r="V283" s="47" t="s">
        <v>840</v>
      </c>
      <c r="W283" s="47" t="n"/>
      <c r="X283" s="29" t="s">
        <v>13</v>
      </c>
    </row>
    <row r="284" spans="1:24">
      <c r="A284" s="47" t="s">
        <v>927</v>
      </c>
      <c r="B284" s="47" t="s">
        <v>928</v>
      </c>
      <c r="C284" s="47" t="s">
        <v>929</v>
      </c>
      <c r="D284" s="6" t="n">
        <v>43955.68821759259</v>
      </c>
      <c r="E284" s="47" t="s">
        <v>281</v>
      </c>
      <c r="F284" s="47" t="s">
        <v>218</v>
      </c>
      <c r="G284" s="47" t="n">
        <v>0</v>
      </c>
      <c r="H284" s="47" t="s">
        <v>201</v>
      </c>
      <c r="I284" s="47" t="n"/>
      <c r="J284" s="47" t="s">
        <v>203</v>
      </c>
      <c r="K284" s="47" t="s">
        <v>193</v>
      </c>
      <c r="L284" s="47" t="s">
        <v>193</v>
      </c>
      <c r="M284" s="6" t="n">
        <v>43955.70197916667</v>
      </c>
      <c r="N284" s="47" t="s">
        <v>194</v>
      </c>
      <c r="O284" s="47" t="s">
        <v>195</v>
      </c>
      <c r="P284" s="47" t="n">
        <v>1189</v>
      </c>
      <c r="Q284" s="47" t="s">
        <v>196</v>
      </c>
      <c r="R284" s="6" t="n">
        <v>43955.70197916667</v>
      </c>
      <c r="S284" s="47" t="s">
        <v>193</v>
      </c>
      <c r="T284" s="47" t="s">
        <v>196</v>
      </c>
      <c r="U284" s="47">
        <f>TEXT(Table13[[#This Row],[Created]],"yyyy-mm-dd")</f>
        <v/>
      </c>
      <c r="V284" s="47" t="s">
        <v>219</v>
      </c>
      <c r="W284" s="47" t="n"/>
      <c r="X284" s="29" t="s">
        <v>32</v>
      </c>
    </row>
    <row r="285" spans="1:24">
      <c r="A285" s="47" t="s">
        <v>930</v>
      </c>
      <c r="B285" s="47" t="s">
        <v>199</v>
      </c>
      <c r="C285" s="47" t="s">
        <v>200</v>
      </c>
      <c r="D285" s="6" t="n">
        <v>43955.6875462963</v>
      </c>
      <c r="E285" s="47" t="s">
        <v>25</v>
      </c>
      <c r="F285" s="47" t="n"/>
      <c r="G285" s="47" t="n">
        <v>0</v>
      </c>
      <c r="H285" s="47" t="s">
        <v>201</v>
      </c>
      <c r="I285" s="47" t="s">
        <v>202</v>
      </c>
      <c r="J285" s="47" t="s">
        <v>203</v>
      </c>
      <c r="K285" s="47" t="n"/>
      <c r="L285" s="47" t="s">
        <v>193</v>
      </c>
      <c r="M285" s="6" t="n">
        <v>43955.71114583333</v>
      </c>
      <c r="N285" s="47" t="s">
        <v>194</v>
      </c>
      <c r="O285" s="47" t="n"/>
      <c r="P285" s="47" t="n">
        <v>2039</v>
      </c>
      <c r="Q285" s="47" t="s">
        <v>204</v>
      </c>
      <c r="R285" s="6" t="n">
        <v>43955.71114583333</v>
      </c>
      <c r="S285" s="47" t="s">
        <v>205</v>
      </c>
      <c r="T285" s="47" t="s">
        <v>196</v>
      </c>
      <c r="U285" s="47">
        <f>TEXT(Table13[[#This Row],[Created]],"yyyy-mm-dd")</f>
        <v/>
      </c>
      <c r="V285" s="47" t="s">
        <v>206</v>
      </c>
      <c r="W285" s="47" t="n"/>
      <c r="X285" s="29" t="s">
        <v>207</v>
      </c>
    </row>
    <row r="286" spans="1:24">
      <c r="A286" s="47" t="s">
        <v>931</v>
      </c>
      <c r="B286" s="47" t="s">
        <v>932</v>
      </c>
      <c r="C286" s="47" t="s">
        <v>933</v>
      </c>
      <c r="D286" s="6" t="n">
        <v>43955.68724537037</v>
      </c>
      <c r="E286" s="47" t="s">
        <v>23</v>
      </c>
      <c r="F286" s="47" t="s">
        <v>233</v>
      </c>
      <c r="G286" s="47" t="n">
        <v>0</v>
      </c>
      <c r="H286" s="47" t="s">
        <v>201</v>
      </c>
      <c r="I286" s="47" t="n"/>
      <c r="J286" s="47" t="s">
        <v>191</v>
      </c>
      <c r="K286" s="47" t="s">
        <v>193</v>
      </c>
      <c r="L286" s="47" t="s">
        <v>193</v>
      </c>
      <c r="M286" s="6" t="n">
        <v>43955.68934027778</v>
      </c>
      <c r="N286" s="47" t="s">
        <v>449</v>
      </c>
      <c r="O286" s="47" t="s">
        <v>195</v>
      </c>
      <c r="P286" s="47" t="n">
        <v>181</v>
      </c>
      <c r="Q286" s="47" t="s">
        <v>196</v>
      </c>
      <c r="R286" s="6" t="n">
        <v>43955.68934027778</v>
      </c>
      <c r="S286" s="47" t="s">
        <v>193</v>
      </c>
      <c r="T286" s="47" t="s">
        <v>196</v>
      </c>
      <c r="U286" s="47">
        <f>TEXT(Table13[[#This Row],[Created]],"yyyy-mm-dd")</f>
        <v/>
      </c>
      <c r="V286" s="47" t="s">
        <v>336</v>
      </c>
      <c r="W286" s="47" t="n"/>
      <c r="X286" s="29" t="s">
        <v>44</v>
      </c>
    </row>
    <row r="287" spans="1:24">
      <c r="A287" s="47" t="s">
        <v>934</v>
      </c>
      <c r="B287" s="47" t="s">
        <v>231</v>
      </c>
      <c r="C287" s="47" t="s">
        <v>935</v>
      </c>
      <c r="D287" s="6" t="n">
        <v>43955.68592592593</v>
      </c>
      <c r="E287" s="47" t="s">
        <v>129</v>
      </c>
      <c r="F287" s="47" t="s">
        <v>233</v>
      </c>
      <c r="G287" s="47" t="n">
        <v>0</v>
      </c>
      <c r="H287" s="47" t="s">
        <v>201</v>
      </c>
      <c r="I287" s="47" t="n"/>
      <c r="J287" s="47" t="s">
        <v>213</v>
      </c>
      <c r="K287" s="47" t="n"/>
      <c r="L287" s="47" t="s">
        <v>193</v>
      </c>
      <c r="M287" s="6" t="n">
        <v>43955.68846064815</v>
      </c>
      <c r="N287" s="47" t="s">
        <v>194</v>
      </c>
      <c r="O287" s="47" t="s">
        <v>195</v>
      </c>
      <c r="P287" s="47" t="n"/>
      <c r="Q287" s="47" t="n"/>
      <c r="R287" s="6" t="n"/>
      <c r="S287" s="47" t="n"/>
      <c r="T287" s="47" t="s">
        <v>196</v>
      </c>
      <c r="U287" s="47">
        <f>TEXT(Table13[[#This Row],[Created]],"yyyy-mm-dd")</f>
        <v/>
      </c>
      <c r="V287" s="47" t="s">
        <v>214</v>
      </c>
      <c r="W287" s="47" t="n"/>
      <c r="X287" s="29" t="s">
        <v>40</v>
      </c>
    </row>
    <row r="288" spans="1:24">
      <c r="A288" s="47" t="s">
        <v>936</v>
      </c>
      <c r="B288" s="47" t="s">
        <v>199</v>
      </c>
      <c r="C288" s="47" t="s">
        <v>200</v>
      </c>
      <c r="D288" s="6" t="n">
        <v>43955.68423611111</v>
      </c>
      <c r="E288" s="47" t="s">
        <v>25</v>
      </c>
      <c r="F288" s="47" t="n"/>
      <c r="G288" s="47" t="n">
        <v>0</v>
      </c>
      <c r="H288" s="47" t="s">
        <v>201</v>
      </c>
      <c r="I288" s="47" t="s">
        <v>202</v>
      </c>
      <c r="J288" s="47" t="s">
        <v>203</v>
      </c>
      <c r="K288" s="47" t="n"/>
      <c r="L288" s="47" t="s">
        <v>193</v>
      </c>
      <c r="M288" s="6" t="n">
        <v>43955.70422453704</v>
      </c>
      <c r="N288" s="47" t="s">
        <v>194</v>
      </c>
      <c r="O288" s="47" t="n"/>
      <c r="P288" s="47" t="n">
        <v>1727</v>
      </c>
      <c r="Q288" s="47" t="s">
        <v>204</v>
      </c>
      <c r="R288" s="6" t="n">
        <v>43955.70422453704</v>
      </c>
      <c r="S288" s="47" t="s">
        <v>205</v>
      </c>
      <c r="T288" s="47" t="s">
        <v>196</v>
      </c>
      <c r="U288" s="47">
        <f>TEXT(Table13[[#This Row],[Created]],"yyyy-mm-dd")</f>
        <v/>
      </c>
      <c r="V288" s="47" t="s">
        <v>206</v>
      </c>
      <c r="W288" s="47" t="n"/>
      <c r="X288" s="29" t="s">
        <v>207</v>
      </c>
    </row>
    <row r="289" spans="1:24">
      <c r="A289" s="47" t="s">
        <v>937</v>
      </c>
      <c r="B289" s="47" t="s">
        <v>735</v>
      </c>
      <c r="C289" s="47" t="s">
        <v>938</v>
      </c>
      <c r="D289" s="6" t="n">
        <v>43955.6828125</v>
      </c>
      <c r="E289" s="47" t="s">
        <v>27</v>
      </c>
      <c r="F289" s="47" t="s">
        <v>212</v>
      </c>
      <c r="G289" s="47" t="n">
        <v>0</v>
      </c>
      <c r="H289" s="47" t="s">
        <v>201</v>
      </c>
      <c r="I289" s="47" t="n"/>
      <c r="J289" s="47" t="s">
        <v>203</v>
      </c>
      <c r="K289" s="47" t="s">
        <v>193</v>
      </c>
      <c r="L289" s="47" t="s">
        <v>193</v>
      </c>
      <c r="M289" s="6" t="n">
        <v>43955.68996527778</v>
      </c>
      <c r="N289" s="47" t="s">
        <v>194</v>
      </c>
      <c r="O289" s="47" t="s">
        <v>195</v>
      </c>
      <c r="P289" s="47" t="n">
        <v>288</v>
      </c>
      <c r="Q289" s="47" t="s">
        <v>196</v>
      </c>
      <c r="R289" s="6" t="n">
        <v>43955.68614583334</v>
      </c>
      <c r="S289" s="47" t="s">
        <v>193</v>
      </c>
      <c r="T289" s="47" t="s">
        <v>196</v>
      </c>
      <c r="U289" s="47">
        <f>TEXT(Table13[[#This Row],[Created]],"yyyy-mm-dd")</f>
        <v/>
      </c>
      <c r="V289" s="47" t="s">
        <v>423</v>
      </c>
      <c r="W289" s="47" t="n"/>
      <c r="X289" s="29" t="s">
        <v>32</v>
      </c>
    </row>
    <row r="290" spans="1:24">
      <c r="A290" s="47" t="s">
        <v>939</v>
      </c>
      <c r="B290" s="47" t="s">
        <v>199</v>
      </c>
      <c r="C290" s="47" t="s">
        <v>200</v>
      </c>
      <c r="D290" s="6" t="n">
        <v>43955.68076388889</v>
      </c>
      <c r="E290" s="47" t="s">
        <v>25</v>
      </c>
      <c r="F290" s="47" t="n"/>
      <c r="G290" s="47" t="n">
        <v>0</v>
      </c>
      <c r="H290" s="47" t="s">
        <v>201</v>
      </c>
      <c r="I290" s="47" t="s">
        <v>202</v>
      </c>
      <c r="J290" s="47" t="s">
        <v>203</v>
      </c>
      <c r="K290" s="47" t="n"/>
      <c r="L290" s="47" t="s">
        <v>193</v>
      </c>
      <c r="M290" s="6" t="n">
        <v>43955.70420138889</v>
      </c>
      <c r="N290" s="47" t="s">
        <v>194</v>
      </c>
      <c r="O290" s="47" t="n"/>
      <c r="P290" s="47" t="n">
        <v>2025</v>
      </c>
      <c r="Q290" s="47" t="s">
        <v>204</v>
      </c>
      <c r="R290" s="6" t="n">
        <v>43955.70420138889</v>
      </c>
      <c r="S290" s="47" t="s">
        <v>205</v>
      </c>
      <c r="T290" s="47" t="s">
        <v>196</v>
      </c>
      <c r="U290" s="47">
        <f>TEXT(Table13[[#This Row],[Created]],"yyyy-mm-dd")</f>
        <v/>
      </c>
      <c r="V290" s="47" t="s">
        <v>206</v>
      </c>
      <c r="W290" s="47" t="n"/>
      <c r="X290" s="29" t="s">
        <v>207</v>
      </c>
    </row>
    <row r="291" spans="1:24">
      <c r="A291" s="47" t="s">
        <v>940</v>
      </c>
      <c r="B291" s="47" t="s">
        <v>941</v>
      </c>
      <c r="C291" s="47" t="s">
        <v>942</v>
      </c>
      <c r="D291" s="6" t="n">
        <v>43955.68030092592</v>
      </c>
      <c r="E291" s="47" t="s">
        <v>21</v>
      </c>
      <c r="F291" s="47" t="s">
        <v>340</v>
      </c>
      <c r="G291" s="47" t="n">
        <v>0</v>
      </c>
      <c r="H291" s="47" t="s">
        <v>275</v>
      </c>
      <c r="I291" s="47" t="s">
        <v>341</v>
      </c>
      <c r="J291" s="47" t="s">
        <v>191</v>
      </c>
      <c r="K291" s="47" t="s">
        <v>943</v>
      </c>
      <c r="L291" s="47" t="s">
        <v>193</v>
      </c>
      <c r="M291" s="6" t="n">
        <v>43955.74228009259</v>
      </c>
      <c r="N291" s="47" t="s">
        <v>227</v>
      </c>
      <c r="O291" s="47" t="s">
        <v>228</v>
      </c>
      <c r="P291" s="47" t="n">
        <v>5355</v>
      </c>
      <c r="Q291" s="47" t="s">
        <v>944</v>
      </c>
      <c r="R291" s="6" t="n">
        <v>43955.74228009259</v>
      </c>
      <c r="S291" s="47" t="s">
        <v>943</v>
      </c>
      <c r="T291" s="47" t="s">
        <v>196</v>
      </c>
      <c r="U291" s="47">
        <f>TEXT(Table13[[#This Row],[Created]],"yyyy-mm-dd")</f>
        <v/>
      </c>
      <c r="V291" s="47" t="s">
        <v>538</v>
      </c>
      <c r="W291" s="47" t="n"/>
      <c r="X291" s="29" t="s">
        <v>19</v>
      </c>
    </row>
    <row r="292" spans="1:24">
      <c r="A292" s="47" t="s">
        <v>945</v>
      </c>
      <c r="B292" s="47" t="s">
        <v>946</v>
      </c>
      <c r="C292" s="47" t="s">
        <v>947</v>
      </c>
      <c r="D292" s="6" t="n">
        <v>43955.68019675926</v>
      </c>
      <c r="E292" s="47" t="s">
        <v>97</v>
      </c>
      <c r="F292" s="47" t="s">
        <v>238</v>
      </c>
      <c r="G292" s="47" t="n">
        <v>0</v>
      </c>
      <c r="H292" s="47" t="s">
        <v>275</v>
      </c>
      <c r="I292" s="47" t="s">
        <v>249</v>
      </c>
      <c r="J292" s="47" t="s">
        <v>191</v>
      </c>
      <c r="K292" s="47" t="s">
        <v>878</v>
      </c>
      <c r="L292" s="47" t="s">
        <v>193</v>
      </c>
      <c r="M292" s="6" t="n">
        <v>43955.68855324074</v>
      </c>
      <c r="N292" s="47" t="s">
        <v>227</v>
      </c>
      <c r="O292" s="47" t="s">
        <v>195</v>
      </c>
      <c r="P292" s="47" t="n">
        <v>669</v>
      </c>
      <c r="Q292" s="47" t="s">
        <v>948</v>
      </c>
      <c r="R292" s="6" t="n">
        <v>43955.68793981482</v>
      </c>
      <c r="S292" s="47" t="s">
        <v>878</v>
      </c>
      <c r="T292" s="47" t="s">
        <v>196</v>
      </c>
      <c r="U292" s="47">
        <f>TEXT(Table13[[#This Row],[Created]],"yyyy-mm-dd")</f>
        <v/>
      </c>
      <c r="V292" s="47" t="s">
        <v>383</v>
      </c>
      <c r="W292" s="47" t="n"/>
      <c r="X292" s="47" t="s">
        <v>402</v>
      </c>
    </row>
    <row r="293" spans="1:24">
      <c r="A293" s="47" t="s">
        <v>949</v>
      </c>
      <c r="B293" s="47" t="s">
        <v>950</v>
      </c>
      <c r="C293" s="47" t="s">
        <v>951</v>
      </c>
      <c r="D293" s="6" t="n">
        <v>43955.67847222222</v>
      </c>
      <c r="E293" s="47" t="s">
        <v>55</v>
      </c>
      <c r="F293" s="47" t="s">
        <v>952</v>
      </c>
      <c r="G293" s="47" t="n">
        <v>0</v>
      </c>
      <c r="H293" s="47" t="s">
        <v>275</v>
      </c>
      <c r="I293" s="47" t="s">
        <v>341</v>
      </c>
      <c r="J293" s="47" t="s">
        <v>191</v>
      </c>
      <c r="K293" s="47" t="s">
        <v>953</v>
      </c>
      <c r="L293" s="47" t="s">
        <v>193</v>
      </c>
      <c r="M293" s="6" t="n">
        <v>43956.11366898148</v>
      </c>
      <c r="N293" s="47" t="s">
        <v>227</v>
      </c>
      <c r="O293" s="47" t="s">
        <v>371</v>
      </c>
      <c r="P293" s="47" t="n">
        <v>2432</v>
      </c>
      <c r="Q293" s="47" t="s">
        <v>954</v>
      </c>
      <c r="R293" s="6" t="n">
        <v>43955.70662037037</v>
      </c>
      <c r="S293" s="47" t="s">
        <v>953</v>
      </c>
      <c r="T293" s="47" t="s">
        <v>196</v>
      </c>
      <c r="U293" s="47">
        <f>TEXT(Table13[[#This Row],[Created]],"yyyy-mm-dd")</f>
        <v/>
      </c>
      <c r="V293" s="47" t="s">
        <v>955</v>
      </c>
      <c r="W293" s="47" t="n"/>
      <c r="X293" t="s">
        <v>50</v>
      </c>
    </row>
    <row r="294" spans="1:24">
      <c r="A294" s="47" t="s">
        <v>956</v>
      </c>
      <c r="B294" s="47" t="s">
        <v>199</v>
      </c>
      <c r="C294" s="47" t="s">
        <v>200</v>
      </c>
      <c r="D294" s="6" t="n">
        <v>43955.67832175926</v>
      </c>
      <c r="E294" s="47" t="s">
        <v>25</v>
      </c>
      <c r="F294" s="47" t="n"/>
      <c r="G294" s="47" t="n">
        <v>0</v>
      </c>
      <c r="H294" s="47" t="s">
        <v>201</v>
      </c>
      <c r="I294" s="47" t="s">
        <v>202</v>
      </c>
      <c r="J294" s="47" t="s">
        <v>203</v>
      </c>
      <c r="K294" s="47" t="n"/>
      <c r="L294" s="47" t="s">
        <v>193</v>
      </c>
      <c r="M294" s="6" t="n">
        <v>43955.69726851852</v>
      </c>
      <c r="N294" s="47" t="s">
        <v>194</v>
      </c>
      <c r="O294" s="47" t="n"/>
      <c r="P294" s="47" t="n">
        <v>1637</v>
      </c>
      <c r="Q294" s="47" t="s">
        <v>204</v>
      </c>
      <c r="R294" s="6" t="n">
        <v>43955.69726851852</v>
      </c>
      <c r="S294" s="47" t="s">
        <v>205</v>
      </c>
      <c r="T294" s="47" t="s">
        <v>196</v>
      </c>
      <c r="U294" s="47">
        <f>TEXT(Table13[[#This Row],[Created]],"yyyy-mm-dd")</f>
        <v/>
      </c>
      <c r="V294" s="47" t="s">
        <v>206</v>
      </c>
      <c r="W294" s="47" t="n"/>
      <c r="X294" s="29" t="s">
        <v>207</v>
      </c>
    </row>
    <row r="295" spans="1:24">
      <c r="A295" s="47" t="s">
        <v>957</v>
      </c>
      <c r="B295" s="47" t="s">
        <v>488</v>
      </c>
      <c r="C295" s="47" t="s">
        <v>958</v>
      </c>
      <c r="D295" s="6" t="n">
        <v>43955.67826388889</v>
      </c>
      <c r="E295" s="47" t="s">
        <v>65</v>
      </c>
      <c r="F295" s="47" t="s">
        <v>238</v>
      </c>
      <c r="G295" s="47" t="n">
        <v>0</v>
      </c>
      <c r="H295" s="47" t="s">
        <v>190</v>
      </c>
      <c r="I295" s="47" t="s">
        <v>249</v>
      </c>
      <c r="J295" s="47" t="s">
        <v>191</v>
      </c>
      <c r="K295" s="47" t="s">
        <v>878</v>
      </c>
      <c r="L295" s="47" t="s">
        <v>193</v>
      </c>
      <c r="M295" s="6" t="n">
        <v>43955.7500462963</v>
      </c>
      <c r="N295" s="47" t="s">
        <v>227</v>
      </c>
      <c r="O295" s="47" t="s">
        <v>195</v>
      </c>
      <c r="P295" s="47" t="n">
        <v>6202</v>
      </c>
      <c r="Q295" s="47" t="s">
        <v>948</v>
      </c>
      <c r="R295" s="6" t="n">
        <v>43955.75005787037</v>
      </c>
      <c r="S295" s="47" t="s">
        <v>878</v>
      </c>
      <c r="T295" s="47" t="s">
        <v>196</v>
      </c>
      <c r="U295" s="47">
        <f>TEXT(Table13[[#This Row],[Created]],"yyyy-mm-dd")</f>
        <v/>
      </c>
      <c r="V295" s="47" t="s">
        <v>959</v>
      </c>
      <c r="W295" s="47" t="n"/>
      <c r="X295" t="s">
        <v>34</v>
      </c>
    </row>
    <row r="296" spans="1:24">
      <c r="A296" s="47" t="s">
        <v>960</v>
      </c>
      <c r="B296" s="47" t="s">
        <v>961</v>
      </c>
      <c r="C296" s="47" t="s">
        <v>962</v>
      </c>
      <c r="D296" s="6" t="n">
        <v>43955.6771875</v>
      </c>
      <c r="E296" s="47" t="s">
        <v>83</v>
      </c>
      <c r="F296" s="47" t="s">
        <v>264</v>
      </c>
      <c r="G296" s="47" t="n">
        <v>0</v>
      </c>
      <c r="H296" s="47" t="s">
        <v>190</v>
      </c>
      <c r="I296" s="47" t="s">
        <v>249</v>
      </c>
      <c r="J296" s="47" t="s">
        <v>191</v>
      </c>
      <c r="K296" s="47" t="s">
        <v>668</v>
      </c>
      <c r="L296" s="47" t="s">
        <v>193</v>
      </c>
      <c r="M296" s="6" t="n">
        <v>43955.78777777778</v>
      </c>
      <c r="N296" s="47" t="s">
        <v>227</v>
      </c>
      <c r="O296" s="47" t="s">
        <v>251</v>
      </c>
      <c r="P296" s="47" t="n">
        <v>9555</v>
      </c>
      <c r="Q296" s="47" t="s">
        <v>824</v>
      </c>
      <c r="R296" s="6" t="n">
        <v>43955.78778935185</v>
      </c>
      <c r="S296" s="47" t="s">
        <v>823</v>
      </c>
      <c r="T296" s="47" t="s">
        <v>196</v>
      </c>
      <c r="U296" s="47">
        <f>TEXT(Table13[[#This Row],[Created]],"yyyy-mm-dd")</f>
        <v/>
      </c>
      <c r="V296" s="47" t="s">
        <v>267</v>
      </c>
      <c r="W296" s="47" t="n"/>
      <c r="X296" s="29" t="s">
        <v>10</v>
      </c>
    </row>
    <row r="297" spans="1:24">
      <c r="A297" s="47" t="s">
        <v>963</v>
      </c>
      <c r="B297" s="47" t="s">
        <v>964</v>
      </c>
      <c r="C297" s="47" t="s">
        <v>965</v>
      </c>
      <c r="D297" s="6" t="n">
        <v>43955.67715277777</v>
      </c>
      <c r="E297" s="47" t="s">
        <v>966</v>
      </c>
      <c r="F297" s="47" t="s">
        <v>218</v>
      </c>
      <c r="G297" s="47" t="n">
        <v>0</v>
      </c>
      <c r="H297" s="47" t="s">
        <v>201</v>
      </c>
      <c r="I297" s="47" t="n"/>
      <c r="J297" s="47" t="s">
        <v>213</v>
      </c>
      <c r="K297" s="47" t="n"/>
      <c r="L297" s="47" t="s">
        <v>193</v>
      </c>
      <c r="M297" s="6" t="n">
        <v>43955.68541666667</v>
      </c>
      <c r="N297" s="47" t="s">
        <v>194</v>
      </c>
      <c r="O297" s="47" t="s">
        <v>195</v>
      </c>
      <c r="P297" s="47" t="n"/>
      <c r="Q297" s="47" t="n"/>
      <c r="R297" s="6" t="n"/>
      <c r="S297" s="47" t="n"/>
      <c r="T297" s="47" t="s">
        <v>196</v>
      </c>
      <c r="U297" s="47">
        <f>TEXT(Table13[[#This Row],[Created]],"yyyy-mm-dd")</f>
        <v/>
      </c>
      <c r="V297" s="47" t="s">
        <v>383</v>
      </c>
      <c r="W297" s="47" t="n"/>
      <c r="X297" s="29" t="s">
        <v>32</v>
      </c>
    </row>
    <row r="298" spans="1:24">
      <c r="A298" s="47" t="s">
        <v>967</v>
      </c>
      <c r="B298" s="47" t="s">
        <v>968</v>
      </c>
      <c r="C298" s="47" t="s">
        <v>969</v>
      </c>
      <c r="D298" s="6" t="n">
        <v>43955.67445601852</v>
      </c>
      <c r="E298" s="47" t="s">
        <v>143</v>
      </c>
      <c r="F298" s="47" t="s">
        <v>412</v>
      </c>
      <c r="G298" s="47" t="n">
        <v>1</v>
      </c>
      <c r="H298" s="47" t="s">
        <v>391</v>
      </c>
      <c r="I298" s="47" t="s">
        <v>970</v>
      </c>
      <c r="J298" s="47" t="s">
        <v>203</v>
      </c>
      <c r="K298" s="47" t="s">
        <v>971</v>
      </c>
      <c r="L298" s="47" t="s">
        <v>193</v>
      </c>
      <c r="M298" s="6" t="n">
        <v>43955.85612268518</v>
      </c>
      <c r="N298" s="47" t="s">
        <v>227</v>
      </c>
      <c r="O298" s="47" t="s">
        <v>228</v>
      </c>
      <c r="P298" s="47" t="n">
        <v>15696</v>
      </c>
      <c r="Q298" s="47" t="s">
        <v>972</v>
      </c>
      <c r="R298" s="6" t="n">
        <v>43955.85592592593</v>
      </c>
      <c r="S298" s="47" t="s">
        <v>971</v>
      </c>
      <c r="T298" s="47" t="s">
        <v>196</v>
      </c>
      <c r="U298" s="47">
        <f>TEXT(Table13[[#This Row],[Created]],"yyyy-mm-dd")</f>
        <v/>
      </c>
      <c r="V298" s="47" t="s">
        <v>383</v>
      </c>
      <c r="W298" s="47" t="n"/>
      <c r="X298" s="29" t="s">
        <v>16</v>
      </c>
    </row>
    <row r="299" spans="1:24">
      <c r="A299" s="47" t="s">
        <v>973</v>
      </c>
      <c r="B299" s="47" t="s">
        <v>974</v>
      </c>
      <c r="C299" s="47" t="s">
        <v>975</v>
      </c>
      <c r="D299" s="6" t="n">
        <v>43955.67439814815</v>
      </c>
      <c r="E299" s="47" t="s">
        <v>976</v>
      </c>
      <c r="F299" s="47" t="s">
        <v>977</v>
      </c>
      <c r="G299" s="47" t="n">
        <v>0</v>
      </c>
      <c r="H299" s="47" t="s">
        <v>391</v>
      </c>
      <c r="I299" s="47" t="s">
        <v>978</v>
      </c>
      <c r="J299" s="47" t="s">
        <v>287</v>
      </c>
      <c r="K299" s="47" t="s">
        <v>979</v>
      </c>
      <c r="L299" s="47" t="s">
        <v>193</v>
      </c>
      <c r="M299" s="6" t="n">
        <v>43955.72667824074</v>
      </c>
      <c r="N299" s="47" t="s">
        <v>227</v>
      </c>
      <c r="O299" s="47" t="s">
        <v>228</v>
      </c>
      <c r="P299" s="47" t="n"/>
      <c r="Q299" s="47" t="n"/>
      <c r="R299" s="6" t="n"/>
      <c r="S299" s="47" t="n"/>
      <c r="T299" s="47" t="s">
        <v>196</v>
      </c>
      <c r="U299" s="47">
        <f>TEXT(Table13[[#This Row],[Created]],"yyyy-mm-dd")</f>
        <v/>
      </c>
      <c r="V299" s="47" t="s">
        <v>383</v>
      </c>
      <c r="W299" s="47" t="n"/>
      <c r="X299" s="29" t="s">
        <v>16</v>
      </c>
    </row>
    <row r="300" spans="1:24">
      <c r="A300" s="47" t="s">
        <v>980</v>
      </c>
      <c r="B300" s="47" t="s">
        <v>981</v>
      </c>
      <c r="C300" s="47" t="s">
        <v>982</v>
      </c>
      <c r="D300" s="6" t="n">
        <v>43955.67425925926</v>
      </c>
      <c r="E300" s="47" t="s">
        <v>87</v>
      </c>
      <c r="F300" s="47" t="s">
        <v>412</v>
      </c>
      <c r="G300" s="47" t="n">
        <v>1</v>
      </c>
      <c r="H300" s="47" t="s">
        <v>391</v>
      </c>
      <c r="I300" s="47" t="s">
        <v>286</v>
      </c>
      <c r="J300" s="47" t="s">
        <v>287</v>
      </c>
      <c r="K300" s="47" t="s">
        <v>971</v>
      </c>
      <c r="L300" s="47" t="s">
        <v>193</v>
      </c>
      <c r="M300" s="6" t="n">
        <v>43955.87157407407</v>
      </c>
      <c r="N300" s="47" t="s">
        <v>227</v>
      </c>
      <c r="O300" s="47" t="s">
        <v>228</v>
      </c>
      <c r="P300" s="47" t="n"/>
      <c r="Q300" s="47" t="n"/>
      <c r="R300" s="6" t="n"/>
      <c r="S300" s="47" t="n"/>
      <c r="T300" s="47" t="s">
        <v>196</v>
      </c>
      <c r="U300" s="47">
        <f>TEXT(Table13[[#This Row],[Created]],"yyyy-mm-dd")</f>
        <v/>
      </c>
      <c r="V300" s="47" t="s">
        <v>383</v>
      </c>
      <c r="W300" s="47" t="n"/>
      <c r="X300" s="29" t="s">
        <v>16</v>
      </c>
    </row>
    <row r="301" spans="1:24">
      <c r="A301" s="47" t="s">
        <v>983</v>
      </c>
      <c r="B301" s="47" t="s">
        <v>984</v>
      </c>
      <c r="C301" s="47" t="s">
        <v>985</v>
      </c>
      <c r="D301" s="6" t="n">
        <v>43955.67421296295</v>
      </c>
      <c r="E301" s="47" t="s">
        <v>966</v>
      </c>
      <c r="F301" s="47" t="s">
        <v>218</v>
      </c>
      <c r="G301" s="47" t="n">
        <v>0</v>
      </c>
      <c r="H301" s="47" t="s">
        <v>201</v>
      </c>
      <c r="I301" s="47" t="n"/>
      <c r="J301" s="47" t="s">
        <v>213</v>
      </c>
      <c r="K301" s="47" t="n"/>
      <c r="L301" s="47" t="s">
        <v>193</v>
      </c>
      <c r="M301" s="6" t="n">
        <v>43955.68194444444</v>
      </c>
      <c r="N301" s="47" t="s">
        <v>194</v>
      </c>
      <c r="O301" s="47" t="s">
        <v>195</v>
      </c>
      <c r="P301" s="47" t="n"/>
      <c r="Q301" s="47" t="n"/>
      <c r="R301" s="6" t="n"/>
      <c r="S301" s="47" t="n"/>
      <c r="T301" s="47" t="s">
        <v>196</v>
      </c>
      <c r="U301" s="47">
        <f>TEXT(Table13[[#This Row],[Created]],"yyyy-mm-dd")</f>
        <v/>
      </c>
      <c r="V301" s="47" t="s">
        <v>219</v>
      </c>
      <c r="W301" s="47" t="n"/>
      <c r="X301" s="29" t="s">
        <v>32</v>
      </c>
    </row>
    <row r="302" spans="1:24">
      <c r="A302" s="47" t="s">
        <v>986</v>
      </c>
      <c r="B302" s="47" t="s">
        <v>199</v>
      </c>
      <c r="C302" s="47" t="s">
        <v>200</v>
      </c>
      <c r="D302" s="6" t="n">
        <v>43955.67391203704</v>
      </c>
      <c r="E302" s="47" t="s">
        <v>25</v>
      </c>
      <c r="F302" s="47" t="n"/>
      <c r="G302" s="47" t="n">
        <v>0</v>
      </c>
      <c r="H302" s="47" t="s">
        <v>201</v>
      </c>
      <c r="I302" s="47" t="s">
        <v>202</v>
      </c>
      <c r="J302" s="47" t="s">
        <v>203</v>
      </c>
      <c r="K302" s="47" t="n"/>
      <c r="L302" s="47" t="s">
        <v>193</v>
      </c>
      <c r="M302" s="6" t="n">
        <v>43955.69725694445</v>
      </c>
      <c r="N302" s="47" t="s">
        <v>194</v>
      </c>
      <c r="O302" s="47" t="n"/>
      <c r="P302" s="47" t="n">
        <v>2017</v>
      </c>
      <c r="Q302" s="47" t="s">
        <v>204</v>
      </c>
      <c r="R302" s="6" t="n">
        <v>43955.69725694445</v>
      </c>
      <c r="S302" s="47" t="s">
        <v>205</v>
      </c>
      <c r="T302" s="47" t="s">
        <v>196</v>
      </c>
      <c r="U302" s="47">
        <f>TEXT(Table13[[#This Row],[Created]],"yyyy-mm-dd")</f>
        <v/>
      </c>
      <c r="V302" s="47" t="s">
        <v>206</v>
      </c>
      <c r="W302" s="47" t="n"/>
      <c r="X302" s="29" t="s">
        <v>207</v>
      </c>
    </row>
    <row r="303" spans="1:24">
      <c r="A303" s="47" t="s">
        <v>987</v>
      </c>
      <c r="B303" s="47" t="s">
        <v>988</v>
      </c>
      <c r="C303" s="47" t="s">
        <v>989</v>
      </c>
      <c r="D303" s="6" t="n">
        <v>43955.67125</v>
      </c>
      <c r="E303" s="47" t="s">
        <v>69</v>
      </c>
      <c r="F303" s="47" t="s">
        <v>189</v>
      </c>
      <c r="G303" s="47" t="n">
        <v>0</v>
      </c>
      <c r="H303" s="47" t="s">
        <v>275</v>
      </c>
      <c r="I303" s="47" t="s">
        <v>249</v>
      </c>
      <c r="J303" s="47" t="s">
        <v>191</v>
      </c>
      <c r="K303" s="47" t="s">
        <v>793</v>
      </c>
      <c r="L303" s="47" t="s">
        <v>193</v>
      </c>
      <c r="M303" s="6" t="n">
        <v>43955.69658564815</v>
      </c>
      <c r="N303" s="47" t="s">
        <v>227</v>
      </c>
      <c r="O303" s="47" t="s">
        <v>195</v>
      </c>
      <c r="P303" s="47" t="n">
        <v>2188</v>
      </c>
      <c r="Q303" s="47" t="s">
        <v>794</v>
      </c>
      <c r="R303" s="6" t="n">
        <v>43955.69658564815</v>
      </c>
      <c r="S303" s="47" t="s">
        <v>793</v>
      </c>
      <c r="T303" s="47" t="s">
        <v>196</v>
      </c>
      <c r="U303" s="47">
        <f>TEXT(Table13[[#This Row],[Created]],"yyyy-mm-dd")</f>
        <v/>
      </c>
      <c r="V303" s="47" t="s">
        <v>990</v>
      </c>
      <c r="W303" s="47" t="n"/>
      <c r="X303" s="29" t="s">
        <v>52</v>
      </c>
    </row>
    <row r="304" spans="1:24">
      <c r="A304" s="47" t="s">
        <v>991</v>
      </c>
      <c r="B304" s="47" t="s">
        <v>199</v>
      </c>
      <c r="C304" s="47" t="s">
        <v>200</v>
      </c>
      <c r="D304" s="6" t="n">
        <v>43955.67081018518</v>
      </c>
      <c r="E304" s="47" t="s">
        <v>25</v>
      </c>
      <c r="F304" s="47" t="n"/>
      <c r="G304" s="47" t="n">
        <v>0</v>
      </c>
      <c r="H304" s="47" t="s">
        <v>201</v>
      </c>
      <c r="I304" s="47" t="s">
        <v>202</v>
      </c>
      <c r="J304" s="47" t="s">
        <v>203</v>
      </c>
      <c r="K304" s="47" t="n"/>
      <c r="L304" s="47" t="s">
        <v>193</v>
      </c>
      <c r="M304" s="6" t="n">
        <v>43955.69032407407</v>
      </c>
      <c r="N304" s="47" t="s">
        <v>194</v>
      </c>
      <c r="O304" s="47" t="n"/>
      <c r="P304" s="47" t="n">
        <v>1686</v>
      </c>
      <c r="Q304" s="47" t="s">
        <v>204</v>
      </c>
      <c r="R304" s="6" t="n">
        <v>43955.69032407407</v>
      </c>
      <c r="S304" s="47" t="s">
        <v>205</v>
      </c>
      <c r="T304" s="47" t="s">
        <v>196</v>
      </c>
      <c r="U304" s="47">
        <f>TEXT(Table13[[#This Row],[Created]],"yyyy-mm-dd")</f>
        <v/>
      </c>
      <c r="V304" s="47" t="s">
        <v>206</v>
      </c>
      <c r="W304" s="47" t="n"/>
      <c r="X304" s="29" t="s">
        <v>207</v>
      </c>
    </row>
    <row r="305" spans="1:24">
      <c r="A305" s="47" t="s">
        <v>992</v>
      </c>
      <c r="B305" s="47" t="s">
        <v>199</v>
      </c>
      <c r="C305" s="47" t="s">
        <v>200</v>
      </c>
      <c r="D305" s="6" t="n">
        <v>43955.666875</v>
      </c>
      <c r="E305" s="47" t="s">
        <v>25</v>
      </c>
      <c r="F305" s="47" t="n"/>
      <c r="G305" s="47" t="n">
        <v>0</v>
      </c>
      <c r="H305" s="47" t="s">
        <v>201</v>
      </c>
      <c r="I305" s="47" t="s">
        <v>202</v>
      </c>
      <c r="J305" s="47" t="s">
        <v>203</v>
      </c>
      <c r="K305" s="47" t="n"/>
      <c r="L305" s="47" t="s">
        <v>193</v>
      </c>
      <c r="M305" s="6" t="n">
        <v>43955.6903125</v>
      </c>
      <c r="N305" s="47" t="s">
        <v>194</v>
      </c>
      <c r="O305" s="47" t="n"/>
      <c r="P305" s="47" t="n">
        <v>2025</v>
      </c>
      <c r="Q305" s="47" t="s">
        <v>204</v>
      </c>
      <c r="R305" s="6" t="n">
        <v>43955.6903125</v>
      </c>
      <c r="S305" s="47" t="s">
        <v>205</v>
      </c>
      <c r="T305" s="47" t="s">
        <v>196</v>
      </c>
      <c r="U305" s="47">
        <f>TEXT(Table13[[#This Row],[Created]],"yyyy-mm-dd")</f>
        <v/>
      </c>
      <c r="V305" s="47" t="s">
        <v>206</v>
      </c>
      <c r="W305" s="47" t="n"/>
      <c r="X305" s="29" t="s">
        <v>207</v>
      </c>
    </row>
    <row r="306" spans="1:24">
      <c r="A306" s="47" t="s">
        <v>993</v>
      </c>
      <c r="B306" s="47" t="s">
        <v>994</v>
      </c>
      <c r="C306" s="47" t="s">
        <v>995</v>
      </c>
      <c r="D306" s="6" t="n">
        <v>43955.66537037037</v>
      </c>
      <c r="E306" s="47" t="s">
        <v>55</v>
      </c>
      <c r="F306" s="47" t="s">
        <v>212</v>
      </c>
      <c r="G306" s="47" t="n">
        <v>0</v>
      </c>
      <c r="H306" s="47" t="s">
        <v>201</v>
      </c>
      <c r="I306" s="47" t="n"/>
      <c r="J306" s="47" t="s">
        <v>213</v>
      </c>
      <c r="K306" s="47" t="n"/>
      <c r="L306" s="47" t="s">
        <v>193</v>
      </c>
      <c r="M306" s="6" t="n">
        <v>43955.68696759259</v>
      </c>
      <c r="N306" s="47" t="s">
        <v>227</v>
      </c>
      <c r="O306" s="47" t="s">
        <v>306</v>
      </c>
      <c r="P306" s="47" t="n"/>
      <c r="Q306" s="47" t="n"/>
      <c r="R306" s="6" t="n"/>
      <c r="S306" s="47" t="n"/>
      <c r="T306" s="47" t="s">
        <v>196</v>
      </c>
      <c r="U306" s="47">
        <f>TEXT(Table13[[#This Row],[Created]],"yyyy-mm-dd")</f>
        <v/>
      </c>
      <c r="V306" s="47" t="s">
        <v>996</v>
      </c>
      <c r="W306" s="47" t="n"/>
      <c r="X306" s="29" t="s">
        <v>30</v>
      </c>
    </row>
    <row r="307" spans="1:24">
      <c r="A307" s="47" t="s">
        <v>997</v>
      </c>
      <c r="B307" s="47" t="s">
        <v>866</v>
      </c>
      <c r="C307" s="47" t="s">
        <v>998</v>
      </c>
      <c r="D307" s="6" t="n">
        <v>43955.66515046296</v>
      </c>
      <c r="E307" s="47" t="s">
        <v>999</v>
      </c>
      <c r="F307" s="47" t="s">
        <v>218</v>
      </c>
      <c r="G307" s="47" t="n">
        <v>0</v>
      </c>
      <c r="H307" s="47" t="s">
        <v>201</v>
      </c>
      <c r="I307" s="47" t="n"/>
      <c r="J307" s="47" t="s">
        <v>213</v>
      </c>
      <c r="K307" s="47" t="n"/>
      <c r="L307" s="47" t="s">
        <v>193</v>
      </c>
      <c r="M307" s="6" t="n">
        <v>43955.96708333334</v>
      </c>
      <c r="N307" s="47" t="s">
        <v>194</v>
      </c>
      <c r="O307" s="47" t="s">
        <v>195</v>
      </c>
      <c r="P307" s="47" t="n"/>
      <c r="Q307" s="47" t="n"/>
      <c r="R307" s="6" t="n"/>
      <c r="S307" s="47" t="n"/>
      <c r="T307" s="47" t="s">
        <v>196</v>
      </c>
      <c r="U307" s="47">
        <f>TEXT(Table13[[#This Row],[Created]],"yyyy-mm-dd")</f>
        <v/>
      </c>
      <c r="V307" s="47" t="s">
        <v>383</v>
      </c>
      <c r="W307" s="47" t="n"/>
      <c r="X307" s="29" t="s">
        <v>32</v>
      </c>
    </row>
    <row r="308" spans="1:24">
      <c r="A308" s="47" t="s">
        <v>1000</v>
      </c>
      <c r="B308" s="47" t="s">
        <v>199</v>
      </c>
      <c r="C308" s="47" t="s">
        <v>200</v>
      </c>
      <c r="D308" s="6" t="n">
        <v>43955.66332175926</v>
      </c>
      <c r="E308" s="47" t="s">
        <v>25</v>
      </c>
      <c r="F308" s="47" t="n"/>
      <c r="G308" s="47" t="n">
        <v>0</v>
      </c>
      <c r="H308" s="47" t="s">
        <v>201</v>
      </c>
      <c r="I308" s="47" t="s">
        <v>202</v>
      </c>
      <c r="J308" s="47" t="s">
        <v>203</v>
      </c>
      <c r="K308" s="47" t="n"/>
      <c r="L308" s="47" t="s">
        <v>193</v>
      </c>
      <c r="M308" s="6" t="n">
        <v>43955.68339120369</v>
      </c>
      <c r="N308" s="47" t="s">
        <v>194</v>
      </c>
      <c r="O308" s="47" t="n"/>
      <c r="P308" s="47" t="n">
        <v>1734</v>
      </c>
      <c r="Q308" s="47" t="s">
        <v>204</v>
      </c>
      <c r="R308" s="6" t="n">
        <v>43955.68339120369</v>
      </c>
      <c r="S308" s="47" t="s">
        <v>205</v>
      </c>
      <c r="T308" s="47" t="s">
        <v>196</v>
      </c>
      <c r="U308" s="47">
        <f>TEXT(Table13[[#This Row],[Created]],"yyyy-mm-dd")</f>
        <v/>
      </c>
      <c r="V308" s="47" t="s">
        <v>206</v>
      </c>
      <c r="W308" s="47" t="n"/>
      <c r="X308" s="29" t="s">
        <v>207</v>
      </c>
    </row>
    <row r="309" spans="1:24">
      <c r="A309" s="47" t="s">
        <v>1001</v>
      </c>
      <c r="B309" s="47" t="s">
        <v>1002</v>
      </c>
      <c r="C309" s="47" t="s">
        <v>316</v>
      </c>
      <c r="D309" s="6" t="n">
        <v>43955.66237268518</v>
      </c>
      <c r="E309" s="47" t="s">
        <v>82</v>
      </c>
      <c r="F309" s="47" t="s">
        <v>264</v>
      </c>
      <c r="G309" s="47" t="n">
        <v>0</v>
      </c>
      <c r="H309" s="47" t="s">
        <v>190</v>
      </c>
      <c r="I309" s="47" t="s">
        <v>249</v>
      </c>
      <c r="J309" s="47" t="s">
        <v>191</v>
      </c>
      <c r="K309" s="47" t="s">
        <v>878</v>
      </c>
      <c r="L309" s="47" t="s">
        <v>193</v>
      </c>
      <c r="M309" s="6" t="n">
        <v>43955.74278935185</v>
      </c>
      <c r="N309" s="47" t="s">
        <v>227</v>
      </c>
      <c r="O309" s="47" t="s">
        <v>251</v>
      </c>
      <c r="P309" s="47" t="n">
        <v>6942</v>
      </c>
      <c r="Q309" s="47" t="s">
        <v>824</v>
      </c>
      <c r="R309" s="6" t="n">
        <v>43955.74271990741</v>
      </c>
      <c r="S309" s="47" t="s">
        <v>823</v>
      </c>
      <c r="T309" s="47" t="s">
        <v>196</v>
      </c>
      <c r="U309" s="47">
        <f>TEXT(Table13[[#This Row],[Created]],"yyyy-mm-dd")</f>
        <v/>
      </c>
      <c r="V309" s="47" t="s">
        <v>318</v>
      </c>
      <c r="W309" s="47" t="n"/>
      <c r="X309" s="29" t="s">
        <v>10</v>
      </c>
    </row>
    <row r="310" spans="1:24">
      <c r="A310" s="47" t="s">
        <v>1003</v>
      </c>
      <c r="B310" s="47" t="s">
        <v>1002</v>
      </c>
      <c r="C310" s="47" t="s">
        <v>316</v>
      </c>
      <c r="D310" s="6" t="n">
        <v>43955.66229166667</v>
      </c>
      <c r="E310" s="47" t="s">
        <v>82</v>
      </c>
      <c r="F310" s="47" t="s">
        <v>264</v>
      </c>
      <c r="G310" s="47" t="n">
        <v>0</v>
      </c>
      <c r="H310" s="47" t="s">
        <v>190</v>
      </c>
      <c r="I310" s="47" t="s">
        <v>249</v>
      </c>
      <c r="J310" s="47" t="s">
        <v>191</v>
      </c>
      <c r="K310" s="47" t="s">
        <v>878</v>
      </c>
      <c r="L310" s="47" t="s">
        <v>193</v>
      </c>
      <c r="M310" s="6" t="n">
        <v>43955.7440162037</v>
      </c>
      <c r="N310" s="47" t="s">
        <v>227</v>
      </c>
      <c r="O310" s="47" t="s">
        <v>251</v>
      </c>
      <c r="P310" s="47" t="n">
        <v>7057</v>
      </c>
      <c r="Q310" s="47" t="s">
        <v>824</v>
      </c>
      <c r="R310" s="6" t="n">
        <v>43955.74396990741</v>
      </c>
      <c r="S310" s="47" t="s">
        <v>823</v>
      </c>
      <c r="T310" s="47" t="s">
        <v>196</v>
      </c>
      <c r="U310" s="47">
        <f>TEXT(Table13[[#This Row],[Created]],"yyyy-mm-dd")</f>
        <v/>
      </c>
      <c r="V310" s="47" t="s">
        <v>318</v>
      </c>
      <c r="W310" s="47" t="n"/>
      <c r="X310" s="29" t="s">
        <v>10</v>
      </c>
    </row>
    <row r="311" spans="1:24">
      <c r="A311" s="47" t="s">
        <v>1004</v>
      </c>
      <c r="B311" s="47" t="s">
        <v>199</v>
      </c>
      <c r="C311" s="47" t="s">
        <v>200</v>
      </c>
      <c r="D311" s="6" t="n">
        <v>43955.65986111111</v>
      </c>
      <c r="E311" s="47" t="s">
        <v>25</v>
      </c>
      <c r="F311" s="47" t="n"/>
      <c r="G311" s="47" t="n">
        <v>0</v>
      </c>
      <c r="H311" s="47" t="s">
        <v>201</v>
      </c>
      <c r="I311" s="47" t="s">
        <v>202</v>
      </c>
      <c r="J311" s="47" t="s">
        <v>203</v>
      </c>
      <c r="K311" s="47" t="n"/>
      <c r="L311" s="47" t="s">
        <v>193</v>
      </c>
      <c r="M311" s="6" t="n">
        <v>43955.68336805556</v>
      </c>
      <c r="N311" s="47" t="s">
        <v>194</v>
      </c>
      <c r="O311" s="47" t="n"/>
      <c r="P311" s="47" t="n">
        <v>2031</v>
      </c>
      <c r="Q311" s="47" t="s">
        <v>204</v>
      </c>
      <c r="R311" s="6" t="n">
        <v>43955.68336805556</v>
      </c>
      <c r="S311" s="47" t="s">
        <v>205</v>
      </c>
      <c r="T311" s="47" t="s">
        <v>196</v>
      </c>
      <c r="U311" s="47">
        <f>TEXT(Table13[[#This Row],[Created]],"yyyy-mm-dd")</f>
        <v/>
      </c>
      <c r="V311" s="47" t="s">
        <v>206</v>
      </c>
      <c r="W311" s="47" t="n"/>
      <c r="X311" s="29" t="s">
        <v>207</v>
      </c>
    </row>
    <row r="312" spans="1:24">
      <c r="A312" s="47" t="s">
        <v>1005</v>
      </c>
      <c r="B312" s="47" t="s">
        <v>199</v>
      </c>
      <c r="C312" s="47" t="s">
        <v>200</v>
      </c>
      <c r="D312" s="6" t="n">
        <v>43955.65645833333</v>
      </c>
      <c r="E312" s="47" t="s">
        <v>25</v>
      </c>
      <c r="F312" s="47" t="n"/>
      <c r="G312" s="47" t="n">
        <v>0</v>
      </c>
      <c r="H312" s="47" t="s">
        <v>201</v>
      </c>
      <c r="I312" s="47" t="s">
        <v>202</v>
      </c>
      <c r="J312" s="47" t="s">
        <v>203</v>
      </c>
      <c r="K312" s="47" t="n"/>
      <c r="L312" s="47" t="s">
        <v>193</v>
      </c>
      <c r="M312" s="6" t="n">
        <v>43955.67643518518</v>
      </c>
      <c r="N312" s="47" t="s">
        <v>194</v>
      </c>
      <c r="O312" s="47" t="n"/>
      <c r="P312" s="47" t="n">
        <v>1727</v>
      </c>
      <c r="Q312" s="47" t="s">
        <v>204</v>
      </c>
      <c r="R312" s="6" t="n">
        <v>43955.67644675926</v>
      </c>
      <c r="S312" s="47" t="s">
        <v>205</v>
      </c>
      <c r="T312" s="47" t="s">
        <v>196</v>
      </c>
      <c r="U312" s="47">
        <f>TEXT(Table13[[#This Row],[Created]],"yyyy-mm-dd")</f>
        <v/>
      </c>
      <c r="V312" s="47" t="s">
        <v>206</v>
      </c>
      <c r="W312" s="47" t="n"/>
      <c r="X312" s="29" t="s">
        <v>207</v>
      </c>
    </row>
    <row r="313" spans="1:24">
      <c r="A313" s="47" t="s">
        <v>1006</v>
      </c>
      <c r="B313" s="47" t="s">
        <v>236</v>
      </c>
      <c r="C313" s="47" t="s">
        <v>1007</v>
      </c>
      <c r="D313" s="6" t="n">
        <v>43955.65519675926</v>
      </c>
      <c r="E313" s="47" t="s">
        <v>31</v>
      </c>
      <c r="F313" s="47" t="s">
        <v>189</v>
      </c>
      <c r="G313" s="47" t="n">
        <v>0</v>
      </c>
      <c r="H313" s="47" t="s">
        <v>190</v>
      </c>
      <c r="I313" s="47" t="s">
        <v>521</v>
      </c>
      <c r="J313" s="47" t="s">
        <v>191</v>
      </c>
      <c r="K313" s="47" t="s">
        <v>645</v>
      </c>
      <c r="L313" s="47" t="s">
        <v>193</v>
      </c>
      <c r="M313" s="6" t="n">
        <v>43955.68615740741</v>
      </c>
      <c r="N313" s="47" t="s">
        <v>194</v>
      </c>
      <c r="O313" s="47" t="s">
        <v>195</v>
      </c>
      <c r="P313" s="47" t="n">
        <v>2675</v>
      </c>
      <c r="Q313" s="47" t="s">
        <v>646</v>
      </c>
      <c r="R313" s="6" t="n">
        <v>43955.68615740741</v>
      </c>
      <c r="S313" s="47" t="s">
        <v>645</v>
      </c>
      <c r="T313" s="47" t="s">
        <v>196</v>
      </c>
      <c r="U313" s="47">
        <f>TEXT(Table13[[#This Row],[Created]],"yyyy-mm-dd")</f>
        <v/>
      </c>
      <c r="V313" s="47" t="s">
        <v>214</v>
      </c>
      <c r="W313" s="47" t="n"/>
      <c r="X313" s="29" t="s">
        <v>40</v>
      </c>
    </row>
    <row r="314" spans="1:24">
      <c r="A314" s="47" t="s">
        <v>1008</v>
      </c>
      <c r="B314" s="47" t="s">
        <v>1009</v>
      </c>
      <c r="C314" s="47" t="s">
        <v>311</v>
      </c>
      <c r="D314" s="6" t="n">
        <v>43955.65413194443</v>
      </c>
      <c r="E314" s="47" t="s">
        <v>312</v>
      </c>
      <c r="F314" s="47" t="s">
        <v>218</v>
      </c>
      <c r="G314" s="47" t="n">
        <v>0</v>
      </c>
      <c r="H314" s="47" t="s">
        <v>201</v>
      </c>
      <c r="I314" s="47" t="n"/>
      <c r="J314" s="47" t="s">
        <v>203</v>
      </c>
      <c r="K314" s="47" t="s">
        <v>193</v>
      </c>
      <c r="L314" s="47" t="s">
        <v>193</v>
      </c>
      <c r="M314" s="6" t="n">
        <v>43955.66439814815</v>
      </c>
      <c r="N314" s="47" t="s">
        <v>194</v>
      </c>
      <c r="O314" s="47" t="s">
        <v>195</v>
      </c>
      <c r="P314" s="47" t="n">
        <v>887</v>
      </c>
      <c r="Q314" s="47" t="s">
        <v>196</v>
      </c>
      <c r="R314" s="6" t="n">
        <v>43955.66439814815</v>
      </c>
      <c r="S314" s="47" t="s">
        <v>193</v>
      </c>
      <c r="T314" s="47" t="s">
        <v>196</v>
      </c>
      <c r="U314" s="47">
        <f>TEXT(Table13[[#This Row],[Created]],"yyyy-mm-dd")</f>
        <v/>
      </c>
      <c r="V314" s="47" t="s">
        <v>214</v>
      </c>
      <c r="W314" s="47" t="n"/>
      <c r="X314" s="29" t="s">
        <v>32</v>
      </c>
    </row>
    <row r="315" spans="1:24">
      <c r="A315" s="47" t="s">
        <v>1010</v>
      </c>
      <c r="B315" s="47" t="s">
        <v>199</v>
      </c>
      <c r="C315" s="47" t="s">
        <v>200</v>
      </c>
      <c r="D315" s="6" t="n">
        <v>43955.65295138889</v>
      </c>
      <c r="E315" s="47" t="s">
        <v>25</v>
      </c>
      <c r="F315" s="47" t="n"/>
      <c r="G315" s="47" t="n">
        <v>0</v>
      </c>
      <c r="H315" s="47" t="s">
        <v>201</v>
      </c>
      <c r="I315" s="47" t="s">
        <v>202</v>
      </c>
      <c r="J315" s="47" t="s">
        <v>203</v>
      </c>
      <c r="K315" s="47" t="n"/>
      <c r="L315" s="47" t="s">
        <v>193</v>
      </c>
      <c r="M315" s="6" t="n">
        <v>43955.67642361111</v>
      </c>
      <c r="N315" s="47" t="s">
        <v>194</v>
      </c>
      <c r="O315" s="47" t="n"/>
      <c r="P315" s="47" t="n">
        <v>2028</v>
      </c>
      <c r="Q315" s="47" t="s">
        <v>204</v>
      </c>
      <c r="R315" s="6" t="n">
        <v>43955.67642361111</v>
      </c>
      <c r="S315" s="47" t="s">
        <v>205</v>
      </c>
      <c r="T315" s="47" t="s">
        <v>196</v>
      </c>
      <c r="U315" s="47">
        <f>TEXT(Table13[[#This Row],[Created]],"yyyy-mm-dd")</f>
        <v/>
      </c>
      <c r="V315" s="47" t="s">
        <v>206</v>
      </c>
      <c r="W315" s="47" t="n"/>
      <c r="X315" s="29" t="s">
        <v>207</v>
      </c>
    </row>
    <row r="316" spans="1:24">
      <c r="A316" s="47" t="s">
        <v>1011</v>
      </c>
      <c r="B316" s="47" t="s">
        <v>199</v>
      </c>
      <c r="C316" s="47" t="s">
        <v>200</v>
      </c>
      <c r="D316" s="6" t="n">
        <v>43955.64951388889</v>
      </c>
      <c r="E316" s="47" t="s">
        <v>25</v>
      </c>
      <c r="F316" s="47" t="n"/>
      <c r="G316" s="47" t="n">
        <v>0</v>
      </c>
      <c r="H316" s="47" t="s">
        <v>201</v>
      </c>
      <c r="I316" s="47" t="s">
        <v>202</v>
      </c>
      <c r="J316" s="47" t="s">
        <v>203</v>
      </c>
      <c r="K316" s="47" t="n"/>
      <c r="L316" s="47" t="s">
        <v>193</v>
      </c>
      <c r="M316" s="6" t="n">
        <v>43955.66949074074</v>
      </c>
      <c r="N316" s="47" t="s">
        <v>194</v>
      </c>
      <c r="O316" s="47" t="n"/>
      <c r="P316" s="47" t="n">
        <v>1726</v>
      </c>
      <c r="Q316" s="47" t="s">
        <v>204</v>
      </c>
      <c r="R316" s="6" t="n">
        <v>43955.66949074074</v>
      </c>
      <c r="S316" s="47" t="s">
        <v>205</v>
      </c>
      <c r="T316" s="47" t="s">
        <v>196</v>
      </c>
      <c r="U316" s="47">
        <f>TEXT(Table13[[#This Row],[Created]],"yyyy-mm-dd")</f>
        <v/>
      </c>
      <c r="V316" s="47" t="s">
        <v>206</v>
      </c>
      <c r="W316" s="47" t="n"/>
      <c r="X316" s="29" t="s">
        <v>207</v>
      </c>
    </row>
    <row r="317" spans="1:24">
      <c r="A317" s="47" t="s">
        <v>1012</v>
      </c>
      <c r="B317" s="47" t="s">
        <v>1013</v>
      </c>
      <c r="C317" s="47" t="s">
        <v>363</v>
      </c>
      <c r="D317" s="6" t="n">
        <v>43955.64945601852</v>
      </c>
      <c r="E317" s="47" t="s">
        <v>51</v>
      </c>
      <c r="F317" s="47" t="s">
        <v>233</v>
      </c>
      <c r="G317" s="47" t="n">
        <v>0</v>
      </c>
      <c r="H317" s="47" t="s">
        <v>201</v>
      </c>
      <c r="I317" s="47" t="n"/>
      <c r="J317" s="47" t="s">
        <v>203</v>
      </c>
      <c r="K317" s="47" t="s">
        <v>193</v>
      </c>
      <c r="L317" s="47" t="s">
        <v>193</v>
      </c>
      <c r="M317" s="6" t="n">
        <v>43955.72570601852</v>
      </c>
      <c r="N317" s="47" t="s">
        <v>194</v>
      </c>
      <c r="O317" s="47" t="s">
        <v>195</v>
      </c>
      <c r="P317" s="47" t="n">
        <v>6588</v>
      </c>
      <c r="Q317" s="47" t="s">
        <v>196</v>
      </c>
      <c r="R317" s="6" t="n">
        <v>43955.72570601852</v>
      </c>
      <c r="S317" s="47" t="s">
        <v>193</v>
      </c>
      <c r="T317" s="47" t="s">
        <v>196</v>
      </c>
      <c r="U317" s="47">
        <f>TEXT(Table13[[#This Row],[Created]],"yyyy-mm-dd")</f>
        <v/>
      </c>
      <c r="V317" s="47" t="s">
        <v>234</v>
      </c>
      <c r="W317" s="47" t="n"/>
      <c r="X317" s="29" t="s">
        <v>68</v>
      </c>
    </row>
    <row r="318" spans="1:24">
      <c r="A318" s="47" t="s">
        <v>1014</v>
      </c>
      <c r="B318" s="47" t="s">
        <v>1015</v>
      </c>
      <c r="C318" s="47" t="s">
        <v>548</v>
      </c>
      <c r="D318" s="6" t="n">
        <v>43955.6492476852</v>
      </c>
      <c r="E318" s="47" t="s">
        <v>27</v>
      </c>
      <c r="F318" s="47" t="s">
        <v>264</v>
      </c>
      <c r="G318" s="47" t="n">
        <v>0</v>
      </c>
      <c r="H318" s="47" t="s">
        <v>190</v>
      </c>
      <c r="I318" s="47" t="s">
        <v>249</v>
      </c>
      <c r="J318" s="47" t="s">
        <v>191</v>
      </c>
      <c r="K318" s="47" t="s">
        <v>878</v>
      </c>
      <c r="L318" s="47" t="s">
        <v>193</v>
      </c>
      <c r="M318" s="6" t="n">
        <v>43955.76800925926</v>
      </c>
      <c r="N318" s="47" t="s">
        <v>227</v>
      </c>
      <c r="O318" s="47" t="s">
        <v>251</v>
      </c>
      <c r="P318" s="47" t="n">
        <v>10261</v>
      </c>
      <c r="Q318" s="47" t="s">
        <v>824</v>
      </c>
      <c r="R318" s="6" t="n">
        <v>43955.76800925926</v>
      </c>
      <c r="S318" s="47" t="s">
        <v>823</v>
      </c>
      <c r="T318" s="47" t="s">
        <v>196</v>
      </c>
      <c r="U318" s="47">
        <f>TEXT(Table13[[#This Row],[Created]],"yyyy-mm-dd")</f>
        <v/>
      </c>
      <c r="V318" s="47" t="s">
        <v>549</v>
      </c>
      <c r="W318" s="47" t="n"/>
      <c r="X318" s="29" t="s">
        <v>10</v>
      </c>
    </row>
    <row r="319" spans="1:24">
      <c r="A319" s="47" t="s">
        <v>1016</v>
      </c>
      <c r="B319" s="47" t="s">
        <v>199</v>
      </c>
      <c r="C319" s="47" t="s">
        <v>200</v>
      </c>
      <c r="D319" s="6" t="n">
        <v>43955.64589120371</v>
      </c>
      <c r="E319" s="47" t="s">
        <v>25</v>
      </c>
      <c r="F319" s="47" t="n"/>
      <c r="G319" s="47" t="n">
        <v>0</v>
      </c>
      <c r="H319" s="47" t="s">
        <v>201</v>
      </c>
      <c r="I319" s="47" t="s">
        <v>202</v>
      </c>
      <c r="J319" s="47" t="s">
        <v>203</v>
      </c>
      <c r="K319" s="47" t="n"/>
      <c r="L319" s="47" t="s">
        <v>193</v>
      </c>
      <c r="M319" s="6" t="n">
        <v>43955.66947916667</v>
      </c>
      <c r="N319" s="47" t="s">
        <v>194</v>
      </c>
      <c r="O319" s="47" t="n"/>
      <c r="P319" s="47" t="n">
        <v>2038</v>
      </c>
      <c r="Q319" s="47" t="s">
        <v>204</v>
      </c>
      <c r="R319" s="6" t="n">
        <v>43955.66947916667</v>
      </c>
      <c r="S319" s="47" t="s">
        <v>205</v>
      </c>
      <c r="T319" s="47" t="s">
        <v>196</v>
      </c>
      <c r="U319" s="47">
        <f>TEXT(Table13[[#This Row],[Created]],"yyyy-mm-dd")</f>
        <v/>
      </c>
      <c r="V319" s="47" t="s">
        <v>206</v>
      </c>
      <c r="W319" s="47" t="n"/>
      <c r="X319" s="29" t="s">
        <v>207</v>
      </c>
    </row>
    <row r="320" spans="1:24">
      <c r="A320" s="47" t="s">
        <v>1017</v>
      </c>
      <c r="B320" s="47" t="s">
        <v>1018</v>
      </c>
      <c r="C320" s="47" t="s">
        <v>1019</v>
      </c>
      <c r="D320" s="6" t="n">
        <v>43955.64407407407</v>
      </c>
      <c r="E320" s="47" t="s">
        <v>57</v>
      </c>
      <c r="F320" s="47" t="s">
        <v>398</v>
      </c>
      <c r="G320" s="47" t="n">
        <v>0</v>
      </c>
      <c r="H320" s="47" t="s">
        <v>190</v>
      </c>
      <c r="I320" s="47" t="n"/>
      <c r="J320" s="47" t="s">
        <v>239</v>
      </c>
      <c r="K320" s="47" t="s">
        <v>1020</v>
      </c>
      <c r="L320" s="47" t="s">
        <v>193</v>
      </c>
      <c r="M320" s="6" t="n">
        <v>43955.75402777778</v>
      </c>
      <c r="N320" s="47" t="s">
        <v>227</v>
      </c>
      <c r="O320" s="47" t="s">
        <v>400</v>
      </c>
      <c r="P320" s="47" t="n"/>
      <c r="Q320" s="47" t="n"/>
      <c r="R320" s="6" t="n"/>
      <c r="S320" s="47" t="n"/>
      <c r="T320" s="47" t="s">
        <v>196</v>
      </c>
      <c r="U320" s="47">
        <f>TEXT(Table13[[#This Row],[Created]],"yyyy-mm-dd")</f>
        <v/>
      </c>
      <c r="V320" s="47" t="s">
        <v>326</v>
      </c>
      <c r="W320" s="47" t="n"/>
      <c r="X320" s="47" t="s">
        <v>402</v>
      </c>
    </row>
    <row r="321" spans="1:24">
      <c r="A321" s="47" t="s">
        <v>1021</v>
      </c>
      <c r="B321" s="47" t="s">
        <v>199</v>
      </c>
      <c r="C321" s="47" t="s">
        <v>200</v>
      </c>
      <c r="D321" s="6" t="n">
        <v>43955.64288194444</v>
      </c>
      <c r="E321" s="47" t="s">
        <v>25</v>
      </c>
      <c r="F321" s="47" t="n"/>
      <c r="G321" s="47" t="n">
        <v>0</v>
      </c>
      <c r="H321" s="47" t="s">
        <v>201</v>
      </c>
      <c r="I321" s="47" t="s">
        <v>202</v>
      </c>
      <c r="J321" s="47" t="s">
        <v>203</v>
      </c>
      <c r="K321" s="47" t="n"/>
      <c r="L321" s="47" t="s">
        <v>193</v>
      </c>
      <c r="M321" s="6" t="n">
        <v>43955.6625462963</v>
      </c>
      <c r="N321" s="47" t="s">
        <v>194</v>
      </c>
      <c r="O321" s="47" t="n"/>
      <c r="P321" s="47" t="n">
        <v>1699</v>
      </c>
      <c r="Q321" s="47" t="s">
        <v>204</v>
      </c>
      <c r="R321" s="6" t="n">
        <v>43955.6625462963</v>
      </c>
      <c r="S321" s="47" t="s">
        <v>205</v>
      </c>
      <c r="T321" s="47" t="s">
        <v>196</v>
      </c>
      <c r="U321" s="47">
        <f>TEXT(Table13[[#This Row],[Created]],"yyyy-mm-dd")</f>
        <v/>
      </c>
      <c r="V321" s="47" t="s">
        <v>206</v>
      </c>
      <c r="W321" s="47" t="n"/>
      <c r="X321" s="29" t="s">
        <v>207</v>
      </c>
    </row>
    <row r="322" spans="1:24">
      <c r="A322" s="47" t="s">
        <v>1022</v>
      </c>
      <c r="B322" s="47" t="s">
        <v>199</v>
      </c>
      <c r="C322" s="47" t="s">
        <v>200</v>
      </c>
      <c r="D322" s="6" t="n">
        <v>43955.63909722222</v>
      </c>
      <c r="E322" s="47" t="s">
        <v>25</v>
      </c>
      <c r="F322" s="47" t="n"/>
      <c r="G322" s="47" t="n">
        <v>0</v>
      </c>
      <c r="H322" s="47" t="s">
        <v>201</v>
      </c>
      <c r="I322" s="47" t="s">
        <v>202</v>
      </c>
      <c r="J322" s="47" t="s">
        <v>203</v>
      </c>
      <c r="K322" s="47" t="n"/>
      <c r="L322" s="47" t="s">
        <v>193</v>
      </c>
      <c r="M322" s="6" t="n">
        <v>43955.66253472222</v>
      </c>
      <c r="N322" s="47" t="s">
        <v>194</v>
      </c>
      <c r="O322" s="47" t="n"/>
      <c r="P322" s="47" t="n">
        <v>2025</v>
      </c>
      <c r="Q322" s="47" t="s">
        <v>204</v>
      </c>
      <c r="R322" s="6" t="n">
        <v>43955.66253472222</v>
      </c>
      <c r="S322" s="47" t="s">
        <v>205</v>
      </c>
      <c r="T322" s="47" t="s">
        <v>196</v>
      </c>
      <c r="U322" s="47">
        <f>TEXT(Table13[[#This Row],[Created]],"yyyy-mm-dd")</f>
        <v/>
      </c>
      <c r="V322" s="47" t="s">
        <v>206</v>
      </c>
      <c r="W322" s="47" t="n"/>
      <c r="X322" s="29" t="s">
        <v>207</v>
      </c>
    </row>
    <row r="323" spans="1:24">
      <c r="A323" s="47" t="s">
        <v>1023</v>
      </c>
      <c r="B323" s="47" t="s">
        <v>1024</v>
      </c>
      <c r="C323" s="47" t="s">
        <v>442</v>
      </c>
      <c r="D323" s="6" t="n">
        <v>43955.63873842593</v>
      </c>
      <c r="E323" s="47" t="s">
        <v>443</v>
      </c>
      <c r="F323" s="47" t="s">
        <v>218</v>
      </c>
      <c r="G323" s="47" t="n">
        <v>0</v>
      </c>
      <c r="H323" s="47" t="s">
        <v>201</v>
      </c>
      <c r="I323" s="47" t="n"/>
      <c r="J323" s="47" t="s">
        <v>203</v>
      </c>
      <c r="K323" s="47" t="s">
        <v>193</v>
      </c>
      <c r="L323" s="47" t="s">
        <v>193</v>
      </c>
      <c r="M323" s="6" t="n">
        <v>43955.96177083333</v>
      </c>
      <c r="N323" s="47" t="s">
        <v>194</v>
      </c>
      <c r="O323" s="47" t="s">
        <v>195</v>
      </c>
      <c r="P323" s="47" t="n">
        <v>27910</v>
      </c>
      <c r="Q323" s="47" t="s">
        <v>196</v>
      </c>
      <c r="R323" s="6" t="n">
        <v>43955.96177083333</v>
      </c>
      <c r="S323" s="47" t="s">
        <v>193</v>
      </c>
      <c r="T323" s="47" t="s">
        <v>196</v>
      </c>
      <c r="U323" s="47">
        <f>TEXT(Table13[[#This Row],[Created]],"yyyy-mm-dd")</f>
        <v/>
      </c>
      <c r="V323" s="47" t="s">
        <v>444</v>
      </c>
      <c r="W323" s="47" t="n"/>
      <c r="X323" s="29" t="s">
        <v>32</v>
      </c>
    </row>
    <row r="324" spans="1:24">
      <c r="A324" s="47" t="s">
        <v>1025</v>
      </c>
      <c r="B324" s="47" t="s">
        <v>199</v>
      </c>
      <c r="C324" s="47" t="s">
        <v>200</v>
      </c>
      <c r="D324" s="6" t="n">
        <v>43955.63547453703</v>
      </c>
      <c r="E324" s="47" t="s">
        <v>25</v>
      </c>
      <c r="F324" s="47" t="n"/>
      <c r="G324" s="47" t="n">
        <v>0</v>
      </c>
      <c r="H324" s="47" t="s">
        <v>201</v>
      </c>
      <c r="I324" s="47" t="s">
        <v>202</v>
      </c>
      <c r="J324" s="47" t="s">
        <v>203</v>
      </c>
      <c r="K324" s="47" t="n"/>
      <c r="L324" s="47" t="s">
        <v>193</v>
      </c>
      <c r="M324" s="6" t="n">
        <v>43955.65560185185</v>
      </c>
      <c r="N324" s="47" t="s">
        <v>194</v>
      </c>
      <c r="O324" s="47" t="n"/>
      <c r="P324" s="47" t="n">
        <v>1739</v>
      </c>
      <c r="Q324" s="47" t="s">
        <v>204</v>
      </c>
      <c r="R324" s="6" t="n">
        <v>43955.65560185185</v>
      </c>
      <c r="S324" s="47" t="s">
        <v>205</v>
      </c>
      <c r="T324" s="47" t="s">
        <v>196</v>
      </c>
      <c r="U324" s="47">
        <f>TEXT(Table13[[#This Row],[Created]],"yyyy-mm-dd")</f>
        <v/>
      </c>
      <c r="V324" s="47" t="s">
        <v>206</v>
      </c>
      <c r="W324" s="47" t="n"/>
      <c r="X324" s="29" t="s">
        <v>207</v>
      </c>
    </row>
    <row r="325" spans="1:24">
      <c r="A325" s="47" t="s">
        <v>1026</v>
      </c>
      <c r="B325" s="47" t="s">
        <v>1027</v>
      </c>
      <c r="C325" s="47" t="s">
        <v>938</v>
      </c>
      <c r="D325" s="6" t="n">
        <v>43955.63418981482</v>
      </c>
      <c r="E325" s="47" t="s">
        <v>27</v>
      </c>
      <c r="F325" s="47" t="s">
        <v>212</v>
      </c>
      <c r="G325" s="47" t="n">
        <v>0</v>
      </c>
      <c r="H325" s="47" t="s">
        <v>201</v>
      </c>
      <c r="I325" s="47" t="n"/>
      <c r="J325" s="47" t="s">
        <v>203</v>
      </c>
      <c r="K325" s="47" t="s">
        <v>193</v>
      </c>
      <c r="L325" s="47" t="s">
        <v>193</v>
      </c>
      <c r="M325" s="6" t="n">
        <v>43955.64123842592</v>
      </c>
      <c r="N325" s="47" t="s">
        <v>194</v>
      </c>
      <c r="O325" s="47" t="s">
        <v>195</v>
      </c>
      <c r="P325" s="47" t="n">
        <v>289</v>
      </c>
      <c r="Q325" s="47" t="s">
        <v>196</v>
      </c>
      <c r="R325" s="6" t="n">
        <v>43955.63753472222</v>
      </c>
      <c r="S325" s="47" t="s">
        <v>193</v>
      </c>
      <c r="T325" s="47" t="s">
        <v>196</v>
      </c>
      <c r="U325" s="47">
        <f>TEXT(Table13[[#This Row],[Created]],"yyyy-mm-dd")</f>
        <v/>
      </c>
      <c r="V325" s="47" t="s">
        <v>423</v>
      </c>
      <c r="W325" s="47" t="n"/>
      <c r="X325" s="29" t="s">
        <v>32</v>
      </c>
    </row>
    <row r="326" spans="1:24">
      <c r="A326" s="47" t="s">
        <v>1028</v>
      </c>
      <c r="B326" s="47" t="s">
        <v>199</v>
      </c>
      <c r="C326" s="47" t="s">
        <v>200</v>
      </c>
      <c r="D326" s="6" t="n">
        <v>43955.63209490741</v>
      </c>
      <c r="E326" s="47" t="s">
        <v>25</v>
      </c>
      <c r="F326" s="47" t="n"/>
      <c r="G326" s="47" t="n">
        <v>0</v>
      </c>
      <c r="H326" s="47" t="s">
        <v>201</v>
      </c>
      <c r="I326" s="47" t="s">
        <v>202</v>
      </c>
      <c r="J326" s="47" t="s">
        <v>203</v>
      </c>
      <c r="K326" s="47" t="n"/>
      <c r="L326" s="47" t="s">
        <v>193</v>
      </c>
      <c r="M326" s="6" t="n">
        <v>43955.65559027779</v>
      </c>
      <c r="N326" s="47" t="s">
        <v>194</v>
      </c>
      <c r="O326" s="47" t="n"/>
      <c r="P326" s="47" t="n">
        <v>2030</v>
      </c>
      <c r="Q326" s="47" t="s">
        <v>204</v>
      </c>
      <c r="R326" s="6" t="n">
        <v>43955.65559027779</v>
      </c>
      <c r="S326" s="47" t="s">
        <v>205</v>
      </c>
      <c r="T326" s="47" t="s">
        <v>196</v>
      </c>
      <c r="U326" s="47">
        <f>TEXT(Table13[[#This Row],[Created]],"yyyy-mm-dd")</f>
        <v/>
      </c>
      <c r="V326" s="47" t="s">
        <v>206</v>
      </c>
      <c r="W326" s="47" t="n"/>
      <c r="X326" s="29" t="s">
        <v>207</v>
      </c>
    </row>
    <row r="327" spans="1:24">
      <c r="A327" s="47" t="s">
        <v>1029</v>
      </c>
      <c r="B327" s="47" t="s">
        <v>1030</v>
      </c>
      <c r="C327" s="47" t="s">
        <v>295</v>
      </c>
      <c r="D327" s="6" t="n">
        <v>43955.63204861111</v>
      </c>
      <c r="E327" s="47" t="s">
        <v>33</v>
      </c>
      <c r="F327" s="47" t="s">
        <v>212</v>
      </c>
      <c r="G327" s="47" t="n">
        <v>0</v>
      </c>
      <c r="H327" s="47" t="s">
        <v>201</v>
      </c>
      <c r="I327" s="47" t="n"/>
      <c r="J327" s="47" t="s">
        <v>203</v>
      </c>
      <c r="K327" s="47" t="s">
        <v>193</v>
      </c>
      <c r="L327" s="47" t="s">
        <v>193</v>
      </c>
      <c r="M327" s="6" t="n">
        <v>43955.79510416667</v>
      </c>
      <c r="N327" s="47" t="s">
        <v>194</v>
      </c>
      <c r="O327" s="47" t="s">
        <v>195</v>
      </c>
      <c r="P327" s="47" t="n">
        <v>14088</v>
      </c>
      <c r="Q327" s="47" t="s">
        <v>196</v>
      </c>
      <c r="R327" s="6" t="n">
        <v>43955.79510416667</v>
      </c>
      <c r="S327" s="47" t="s">
        <v>193</v>
      </c>
      <c r="T327" s="47" t="s">
        <v>196</v>
      </c>
      <c r="U327" s="47">
        <f>TEXT(Table13[[#This Row],[Created]],"yyyy-mm-dd")</f>
        <v/>
      </c>
      <c r="V327" s="47" t="s">
        <v>214</v>
      </c>
      <c r="W327" s="47" t="n"/>
      <c r="X327" s="29" t="s">
        <v>32</v>
      </c>
    </row>
    <row r="328" spans="1:24">
      <c r="A328" s="47" t="s">
        <v>1031</v>
      </c>
      <c r="B328" s="47" t="s">
        <v>1032</v>
      </c>
      <c r="C328" s="47" t="s">
        <v>833</v>
      </c>
      <c r="D328" s="6" t="n">
        <v>43955.63189814815</v>
      </c>
      <c r="E328" s="47" t="s">
        <v>51</v>
      </c>
      <c r="F328" s="47" t="s">
        <v>233</v>
      </c>
      <c r="G328" s="47" t="n">
        <v>0</v>
      </c>
      <c r="H328" s="47" t="s">
        <v>201</v>
      </c>
      <c r="I328" s="47" t="n"/>
      <c r="J328" s="47" t="s">
        <v>203</v>
      </c>
      <c r="K328" s="47" t="s">
        <v>193</v>
      </c>
      <c r="L328" s="47" t="s">
        <v>193</v>
      </c>
      <c r="M328" s="6" t="n">
        <v>43955.66996527778</v>
      </c>
      <c r="N328" s="47" t="s">
        <v>194</v>
      </c>
      <c r="O328" s="47" t="s">
        <v>195</v>
      </c>
      <c r="P328" s="47" t="n">
        <v>3289</v>
      </c>
      <c r="Q328" s="47" t="s">
        <v>196</v>
      </c>
      <c r="R328" s="6" t="n">
        <v>43955.66996527778</v>
      </c>
      <c r="S328" s="47" t="s">
        <v>193</v>
      </c>
      <c r="T328" s="47" t="s">
        <v>196</v>
      </c>
      <c r="U328" s="47">
        <f>TEXT(Table13[[#This Row],[Created]],"yyyy-mm-dd")</f>
        <v/>
      </c>
      <c r="V328" s="47" t="s">
        <v>234</v>
      </c>
      <c r="W328" s="47" t="n"/>
      <c r="X328" s="29" t="s">
        <v>32</v>
      </c>
    </row>
    <row r="329" spans="1:24">
      <c r="A329" s="47" t="s">
        <v>1033</v>
      </c>
      <c r="B329" s="47" t="s">
        <v>1034</v>
      </c>
      <c r="C329" s="47" t="s">
        <v>1035</v>
      </c>
      <c r="D329" s="6" t="n">
        <v>43955.63162037037</v>
      </c>
      <c r="E329" s="47" t="s">
        <v>1036</v>
      </c>
      <c r="F329" s="47" t="s">
        <v>218</v>
      </c>
      <c r="G329" s="47" t="n">
        <v>0</v>
      </c>
      <c r="H329" s="47" t="s">
        <v>201</v>
      </c>
      <c r="I329" s="47" t="n"/>
      <c r="J329" s="47" t="s">
        <v>203</v>
      </c>
      <c r="K329" s="47" t="s">
        <v>193</v>
      </c>
      <c r="L329" s="47" t="s">
        <v>193</v>
      </c>
      <c r="M329" s="6" t="n">
        <v>43955.64537037037</v>
      </c>
      <c r="N329" s="47" t="s">
        <v>194</v>
      </c>
      <c r="O329" s="47" t="s">
        <v>195</v>
      </c>
      <c r="P329" s="47" t="n">
        <v>1188</v>
      </c>
      <c r="Q329" s="47" t="s">
        <v>196</v>
      </c>
      <c r="R329" s="6" t="n">
        <v>43955.64537037037</v>
      </c>
      <c r="S329" s="47" t="s">
        <v>193</v>
      </c>
      <c r="T329" s="47" t="s">
        <v>196</v>
      </c>
      <c r="U329" s="47">
        <f>TEXT(Table13[[#This Row],[Created]],"yyyy-mm-dd")</f>
        <v/>
      </c>
      <c r="V329" s="47" t="s">
        <v>214</v>
      </c>
      <c r="W329" s="47" t="n"/>
      <c r="X329" s="29" t="s">
        <v>68</v>
      </c>
    </row>
    <row r="330" spans="1:24">
      <c r="A330" s="47" t="s">
        <v>1037</v>
      </c>
      <c r="B330" s="47" t="s">
        <v>236</v>
      </c>
      <c r="C330" s="47" t="s">
        <v>1007</v>
      </c>
      <c r="D330" s="6" t="n">
        <v>43955.63089120371</v>
      </c>
      <c r="E330" s="47" t="s">
        <v>31</v>
      </c>
      <c r="F330" s="47" t="s">
        <v>189</v>
      </c>
      <c r="G330" s="47" t="n">
        <v>0</v>
      </c>
      <c r="H330" s="47" t="s">
        <v>275</v>
      </c>
      <c r="I330" s="47" t="s">
        <v>521</v>
      </c>
      <c r="J330" s="47" t="s">
        <v>191</v>
      </c>
      <c r="K330" s="47" t="s">
        <v>793</v>
      </c>
      <c r="L330" s="47" t="s">
        <v>193</v>
      </c>
      <c r="M330" s="6" t="n">
        <v>43955.6597800926</v>
      </c>
      <c r="N330" s="47" t="s">
        <v>194</v>
      </c>
      <c r="O330" s="47" t="s">
        <v>195</v>
      </c>
      <c r="P330" s="47" t="n">
        <v>2496</v>
      </c>
      <c r="Q330" s="47" t="s">
        <v>794</v>
      </c>
      <c r="R330" s="6" t="n">
        <v>43955.6597800926</v>
      </c>
      <c r="S330" s="47" t="s">
        <v>793</v>
      </c>
      <c r="T330" s="47" t="s">
        <v>196</v>
      </c>
      <c r="U330" s="47">
        <f>TEXT(Table13[[#This Row],[Created]],"yyyy-mm-dd")</f>
        <v/>
      </c>
      <c r="V330" s="47" t="s">
        <v>214</v>
      </c>
      <c r="W330" s="47" t="n"/>
      <c r="X330" s="29" t="s">
        <v>40</v>
      </c>
    </row>
    <row r="331" spans="1:24">
      <c r="A331" s="47" t="s">
        <v>1038</v>
      </c>
      <c r="B331" s="47" t="s">
        <v>199</v>
      </c>
      <c r="C331" s="47" t="s">
        <v>200</v>
      </c>
      <c r="D331" s="6" t="n">
        <v>43955.62885416668</v>
      </c>
      <c r="E331" s="47" t="s">
        <v>25</v>
      </c>
      <c r="F331" s="47" t="n"/>
      <c r="G331" s="47" t="n">
        <v>0</v>
      </c>
      <c r="H331" s="47" t="s">
        <v>201</v>
      </c>
      <c r="I331" s="47" t="s">
        <v>202</v>
      </c>
      <c r="J331" s="47" t="s">
        <v>203</v>
      </c>
      <c r="K331" s="47" t="n"/>
      <c r="L331" s="47" t="s">
        <v>193</v>
      </c>
      <c r="M331" s="6" t="n">
        <v>43955.64865740741</v>
      </c>
      <c r="N331" s="47" t="s">
        <v>194</v>
      </c>
      <c r="O331" s="47" t="n"/>
      <c r="P331" s="47" t="n">
        <v>1711</v>
      </c>
      <c r="Q331" s="47" t="s">
        <v>204</v>
      </c>
      <c r="R331" s="6" t="n">
        <v>43955.64865740741</v>
      </c>
      <c r="S331" s="47" t="s">
        <v>205</v>
      </c>
      <c r="T331" s="47" t="s">
        <v>196</v>
      </c>
      <c r="U331" s="47">
        <f>TEXT(Table13[[#This Row],[Created]],"yyyy-mm-dd")</f>
        <v/>
      </c>
      <c r="V331" s="47" t="s">
        <v>206</v>
      </c>
      <c r="W331" s="47" t="n"/>
      <c r="X331" s="29" t="s">
        <v>207</v>
      </c>
    </row>
    <row r="332" spans="1:24">
      <c r="A332" s="47" t="s">
        <v>1039</v>
      </c>
      <c r="B332" s="47" t="s">
        <v>1040</v>
      </c>
      <c r="C332" s="47" t="s">
        <v>1041</v>
      </c>
      <c r="D332" s="6" t="n">
        <v>43955.62703703704</v>
      </c>
      <c r="E332" s="47" t="s">
        <v>99</v>
      </c>
      <c r="F332" s="47" t="s">
        <v>248</v>
      </c>
      <c r="G332" s="47" t="n">
        <v>0</v>
      </c>
      <c r="H332" s="47" t="s">
        <v>190</v>
      </c>
      <c r="I332" s="47" t="s">
        <v>249</v>
      </c>
      <c r="J332" s="47" t="s">
        <v>191</v>
      </c>
      <c r="K332" s="47" t="s">
        <v>823</v>
      </c>
      <c r="L332" s="47" t="s">
        <v>193</v>
      </c>
      <c r="M332" s="6" t="n">
        <v>43955.64008101852</v>
      </c>
      <c r="N332" s="47" t="s">
        <v>227</v>
      </c>
      <c r="O332" s="47" t="s">
        <v>251</v>
      </c>
      <c r="P332" s="47" t="n">
        <v>868</v>
      </c>
      <c r="Q332" s="47" t="s">
        <v>824</v>
      </c>
      <c r="R332" s="6" t="n">
        <v>43955.63708333333</v>
      </c>
      <c r="S332" s="47" t="s">
        <v>823</v>
      </c>
      <c r="T332" s="47" t="s">
        <v>196</v>
      </c>
      <c r="U332" s="47">
        <f>TEXT(Table13[[#This Row],[Created]],"yyyy-mm-dd")</f>
        <v/>
      </c>
      <c r="V332" s="47" t="s">
        <v>206</v>
      </c>
      <c r="W332" s="47" t="n"/>
      <c r="X332" s="29" t="s">
        <v>10</v>
      </c>
    </row>
    <row r="333" spans="1:24">
      <c r="A333" s="47" t="s">
        <v>1042</v>
      </c>
      <c r="B333" s="47" t="s">
        <v>199</v>
      </c>
      <c r="C333" s="47" t="s">
        <v>200</v>
      </c>
      <c r="D333" s="6" t="n">
        <v>43955.62512731483</v>
      </c>
      <c r="E333" s="47" t="s">
        <v>25</v>
      </c>
      <c r="F333" s="47" t="n"/>
      <c r="G333" s="47" t="n">
        <v>0</v>
      </c>
      <c r="H333" s="47" t="s">
        <v>201</v>
      </c>
      <c r="I333" s="47" t="s">
        <v>202</v>
      </c>
      <c r="J333" s="47" t="s">
        <v>203</v>
      </c>
      <c r="K333" s="47" t="n"/>
      <c r="L333" s="47" t="s">
        <v>193</v>
      </c>
      <c r="M333" s="6" t="n">
        <v>43955.64864583333</v>
      </c>
      <c r="N333" s="47" t="s">
        <v>194</v>
      </c>
      <c r="O333" s="47" t="n"/>
      <c r="P333" s="47" t="n">
        <v>2032</v>
      </c>
      <c r="Q333" s="47" t="s">
        <v>204</v>
      </c>
      <c r="R333" s="6" t="n">
        <v>43955.64864583333</v>
      </c>
      <c r="S333" s="47" t="s">
        <v>205</v>
      </c>
      <c r="T333" s="47" t="s">
        <v>196</v>
      </c>
      <c r="U333" s="47">
        <f>TEXT(Table13[[#This Row],[Created]],"yyyy-mm-dd")</f>
        <v/>
      </c>
      <c r="V333" s="47" t="s">
        <v>206</v>
      </c>
      <c r="W333" s="47" t="n"/>
      <c r="X333" s="29" t="s">
        <v>207</v>
      </c>
    </row>
    <row r="334" spans="1:24">
      <c r="A334" s="47" t="s">
        <v>1043</v>
      </c>
      <c r="B334" s="47" t="s">
        <v>1044</v>
      </c>
      <c r="C334" s="47" t="s">
        <v>1045</v>
      </c>
      <c r="D334" s="6" t="n">
        <v>43955.62280092593</v>
      </c>
      <c r="E334" s="47" t="s">
        <v>1046</v>
      </c>
      <c r="F334" s="47" t="s">
        <v>218</v>
      </c>
      <c r="G334" s="47" t="n">
        <v>0</v>
      </c>
      <c r="H334" s="47" t="s">
        <v>201</v>
      </c>
      <c r="I334" s="47" t="n"/>
      <c r="J334" s="47" t="s">
        <v>213</v>
      </c>
      <c r="K334" s="47" t="n"/>
      <c r="L334" s="47" t="s">
        <v>193</v>
      </c>
      <c r="M334" s="6" t="n">
        <v>43955.63265046296</v>
      </c>
      <c r="N334" s="47" t="s">
        <v>194</v>
      </c>
      <c r="O334" s="47" t="s">
        <v>195</v>
      </c>
      <c r="P334" s="47" t="n"/>
      <c r="Q334" s="47" t="n"/>
      <c r="R334" s="6" t="n"/>
      <c r="S334" s="47" t="n"/>
      <c r="T334" s="47" t="s">
        <v>196</v>
      </c>
      <c r="U334" s="47">
        <f>TEXT(Table13[[#This Row],[Created]],"yyyy-mm-dd")</f>
        <v/>
      </c>
      <c r="V334" s="47" t="s">
        <v>336</v>
      </c>
      <c r="W334" s="47" t="n"/>
      <c r="X334" s="29" t="s">
        <v>68</v>
      </c>
    </row>
    <row r="335" spans="1:24">
      <c r="A335" s="47" t="s">
        <v>1047</v>
      </c>
      <c r="B335" s="47" t="s">
        <v>1048</v>
      </c>
      <c r="C335" s="47" t="s">
        <v>1049</v>
      </c>
      <c r="D335" s="6" t="n">
        <v>43955.62175925926</v>
      </c>
      <c r="E335" s="47" t="s">
        <v>55</v>
      </c>
      <c r="F335" s="47" t="s">
        <v>212</v>
      </c>
      <c r="G335" s="47" t="n">
        <v>0</v>
      </c>
      <c r="H335" s="47" t="s">
        <v>201</v>
      </c>
      <c r="I335" s="47" t="n"/>
      <c r="J335" s="47" t="s">
        <v>213</v>
      </c>
      <c r="K335" s="47" t="n"/>
      <c r="L335" s="47" t="s">
        <v>193</v>
      </c>
      <c r="M335" s="6" t="n">
        <v>43955.64335648148</v>
      </c>
      <c r="N335" s="47" t="s">
        <v>227</v>
      </c>
      <c r="O335" s="47" t="s">
        <v>306</v>
      </c>
      <c r="P335" s="47" t="n"/>
      <c r="Q335" s="47" t="n"/>
      <c r="R335" s="6" t="n"/>
      <c r="S335" s="47" t="n"/>
      <c r="T335" s="47" t="s">
        <v>196</v>
      </c>
      <c r="U335" s="47">
        <f>TEXT(Table13[[#This Row],[Created]],"yyyy-mm-dd")</f>
        <v/>
      </c>
      <c r="V335" s="47" t="s">
        <v>1050</v>
      </c>
      <c r="W335" s="47" t="n"/>
      <c r="X335" t="s">
        <v>50</v>
      </c>
    </row>
    <row r="336" spans="1:24">
      <c r="A336" s="47" t="s">
        <v>1051</v>
      </c>
      <c r="B336" s="47" t="s">
        <v>199</v>
      </c>
      <c r="C336" s="47" t="s">
        <v>200</v>
      </c>
      <c r="D336" s="6" t="n">
        <v>43955.62165509259</v>
      </c>
      <c r="E336" s="47" t="s">
        <v>25</v>
      </c>
      <c r="F336" s="47" t="n"/>
      <c r="G336" s="47" t="n">
        <v>0</v>
      </c>
      <c r="H336" s="47" t="s">
        <v>201</v>
      </c>
      <c r="I336" s="47" t="s">
        <v>202</v>
      </c>
      <c r="J336" s="47" t="s">
        <v>203</v>
      </c>
      <c r="K336" s="47" t="n"/>
      <c r="L336" s="47" t="s">
        <v>193</v>
      </c>
      <c r="M336" s="6" t="n">
        <v>43955.64171296296</v>
      </c>
      <c r="N336" s="47" t="s">
        <v>194</v>
      </c>
      <c r="O336" s="47" t="n"/>
      <c r="P336" s="47" t="n">
        <v>1733</v>
      </c>
      <c r="Q336" s="47" t="s">
        <v>204</v>
      </c>
      <c r="R336" s="6" t="n">
        <v>43955.64171296296</v>
      </c>
      <c r="S336" s="47" t="s">
        <v>205</v>
      </c>
      <c r="T336" s="47" t="s">
        <v>196</v>
      </c>
      <c r="U336" s="47">
        <f>TEXT(Table13[[#This Row],[Created]],"yyyy-mm-dd")</f>
        <v/>
      </c>
      <c r="V336" s="47" t="s">
        <v>206</v>
      </c>
      <c r="W336" s="47" t="n"/>
      <c r="X336" s="29" t="s">
        <v>207</v>
      </c>
    </row>
    <row r="337" spans="1:24">
      <c r="A337" s="47" t="s">
        <v>1052</v>
      </c>
      <c r="B337" s="47" t="s">
        <v>1053</v>
      </c>
      <c r="C337" s="47" t="s">
        <v>1054</v>
      </c>
      <c r="D337" s="6" t="n">
        <v>43955.62162037037</v>
      </c>
      <c r="E337" s="47" t="s">
        <v>1055</v>
      </c>
      <c r="F337" s="47" t="s">
        <v>218</v>
      </c>
      <c r="G337" s="47" t="n">
        <v>0</v>
      </c>
      <c r="H337" s="47" t="s">
        <v>201</v>
      </c>
      <c r="I337" s="47" t="n"/>
      <c r="J337" s="47" t="s">
        <v>203</v>
      </c>
      <c r="K337" s="47" t="s">
        <v>193</v>
      </c>
      <c r="L337" s="47" t="s">
        <v>193</v>
      </c>
      <c r="M337" s="6" t="n">
        <v>43955.7187037037</v>
      </c>
      <c r="N337" s="47" t="s">
        <v>194</v>
      </c>
      <c r="O337" s="47" t="s">
        <v>195</v>
      </c>
      <c r="P337" s="47" t="n">
        <v>8388</v>
      </c>
      <c r="Q337" s="47" t="s">
        <v>196</v>
      </c>
      <c r="R337" s="6" t="n">
        <v>43955.7187037037</v>
      </c>
      <c r="S337" s="47" t="s">
        <v>193</v>
      </c>
      <c r="T337" s="47" t="s">
        <v>196</v>
      </c>
      <c r="U337" s="47">
        <f>TEXT(Table13[[#This Row],[Created]],"yyyy-mm-dd")</f>
        <v/>
      </c>
      <c r="V337" s="47" t="s">
        <v>326</v>
      </c>
      <c r="W337" s="47" t="n"/>
      <c r="X337" s="29" t="s">
        <v>68</v>
      </c>
    </row>
    <row r="338" spans="1:24">
      <c r="A338" s="47" t="s">
        <v>1056</v>
      </c>
      <c r="B338" s="47" t="s">
        <v>1057</v>
      </c>
      <c r="C338" s="47" t="s">
        <v>1058</v>
      </c>
      <c r="D338" s="6" t="n">
        <v>43955.62092592593</v>
      </c>
      <c r="E338" s="47" t="s">
        <v>55</v>
      </c>
      <c r="F338" s="47" t="s">
        <v>952</v>
      </c>
      <c r="G338" s="47" t="n">
        <v>0</v>
      </c>
      <c r="H338" s="47" t="s">
        <v>275</v>
      </c>
      <c r="I338" s="47" t="s">
        <v>286</v>
      </c>
      <c r="J338" s="47" t="s">
        <v>287</v>
      </c>
      <c r="K338" s="47" t="s">
        <v>1059</v>
      </c>
      <c r="L338" s="47" t="s">
        <v>193</v>
      </c>
      <c r="M338" s="6" t="n">
        <v>43955.93315972222</v>
      </c>
      <c r="N338" s="47" t="s">
        <v>227</v>
      </c>
      <c r="O338" s="47" t="s">
        <v>371</v>
      </c>
      <c r="P338" s="47" t="n"/>
      <c r="Q338" s="47" t="n"/>
      <c r="R338" s="6" t="n"/>
      <c r="S338" s="47" t="n"/>
      <c r="T338" s="47" t="s">
        <v>196</v>
      </c>
      <c r="U338" s="47">
        <f>TEXT(Table13[[#This Row],[Created]],"yyyy-mm-dd")</f>
        <v/>
      </c>
      <c r="V338" s="47" t="s">
        <v>1060</v>
      </c>
      <c r="W338" s="47" t="n"/>
      <c r="X338" s="29" t="s">
        <v>30</v>
      </c>
    </row>
    <row r="339" spans="1:24">
      <c r="A339" s="47" t="s">
        <v>1061</v>
      </c>
      <c r="B339" s="47" t="s">
        <v>231</v>
      </c>
      <c r="C339" s="47" t="s">
        <v>1062</v>
      </c>
      <c r="D339" s="6" t="n">
        <v>43955.62004629631</v>
      </c>
      <c r="E339" s="47" t="s">
        <v>129</v>
      </c>
      <c r="F339" s="47" t="s">
        <v>233</v>
      </c>
      <c r="G339" s="47" t="n">
        <v>0</v>
      </c>
      <c r="H339" s="47" t="s">
        <v>201</v>
      </c>
      <c r="I339" s="47" t="n"/>
      <c r="J339" s="47" t="s">
        <v>213</v>
      </c>
      <c r="K339" s="47" t="n"/>
      <c r="L339" s="47" t="s">
        <v>193</v>
      </c>
      <c r="M339" s="6" t="n">
        <v>43955.6200925926</v>
      </c>
      <c r="N339" s="47" t="s">
        <v>194</v>
      </c>
      <c r="O339" s="47" t="s">
        <v>195</v>
      </c>
      <c r="P339" s="47" t="n"/>
      <c r="Q339" s="47" t="n"/>
      <c r="R339" s="6" t="n"/>
      <c r="S339" s="47" t="n"/>
      <c r="T339" s="47" t="s">
        <v>196</v>
      </c>
      <c r="U339" s="47">
        <f>TEXT(Table13[[#This Row],[Created]],"yyyy-mm-dd")</f>
        <v/>
      </c>
      <c r="V339" s="47" t="s">
        <v>214</v>
      </c>
      <c r="W339" s="47" t="n"/>
      <c r="X339" s="29" t="s">
        <v>40</v>
      </c>
    </row>
    <row r="340" spans="1:24">
      <c r="A340" s="47" t="s">
        <v>1063</v>
      </c>
      <c r="B340" s="47" t="s">
        <v>199</v>
      </c>
      <c r="C340" s="47" t="s">
        <v>200</v>
      </c>
      <c r="D340" s="6" t="n">
        <v>43955.61810185185</v>
      </c>
      <c r="E340" s="47" t="s">
        <v>25</v>
      </c>
      <c r="F340" s="47" t="n"/>
      <c r="G340" s="47" t="n">
        <v>0</v>
      </c>
      <c r="H340" s="47" t="s">
        <v>201</v>
      </c>
      <c r="I340" s="47" t="s">
        <v>202</v>
      </c>
      <c r="J340" s="47" t="s">
        <v>203</v>
      </c>
      <c r="K340" s="47" t="n"/>
      <c r="L340" s="47" t="s">
        <v>193</v>
      </c>
      <c r="M340" s="6" t="n">
        <v>43955.64170138889</v>
      </c>
      <c r="N340" s="47" t="s">
        <v>194</v>
      </c>
      <c r="O340" s="47" t="n"/>
      <c r="P340" s="47" t="n">
        <v>2039</v>
      </c>
      <c r="Q340" s="47" t="s">
        <v>204</v>
      </c>
      <c r="R340" s="6" t="n">
        <v>43955.64170138889</v>
      </c>
      <c r="S340" s="47" t="s">
        <v>205</v>
      </c>
      <c r="T340" s="47" t="s">
        <v>196</v>
      </c>
      <c r="U340" s="47">
        <f>TEXT(Table13[[#This Row],[Created]],"yyyy-mm-dd")</f>
        <v/>
      </c>
      <c r="V340" s="47" t="s">
        <v>206</v>
      </c>
      <c r="W340" s="47" t="n"/>
      <c r="X340" s="29" t="s">
        <v>207</v>
      </c>
    </row>
    <row r="341" spans="1:24">
      <c r="A341" s="47" t="s">
        <v>1064</v>
      </c>
      <c r="B341" s="47" t="s">
        <v>1065</v>
      </c>
      <c r="C341" s="47" t="s">
        <v>926</v>
      </c>
      <c r="D341" s="6" t="n">
        <v>43955.61708333333</v>
      </c>
      <c r="E341" s="47" t="s">
        <v>63</v>
      </c>
      <c r="F341" s="47" t="s">
        <v>398</v>
      </c>
      <c r="G341" s="47" t="n">
        <v>0</v>
      </c>
      <c r="H341" s="47" t="s">
        <v>190</v>
      </c>
      <c r="I341" s="47" t="s">
        <v>249</v>
      </c>
      <c r="J341" s="47" t="s">
        <v>203</v>
      </c>
      <c r="K341" s="47" t="s">
        <v>532</v>
      </c>
      <c r="L341" s="47" t="s">
        <v>193</v>
      </c>
      <c r="M341" s="6" t="n">
        <v>43955.70878472222</v>
      </c>
      <c r="N341" s="47" t="s">
        <v>227</v>
      </c>
      <c r="O341" s="47" t="s">
        <v>400</v>
      </c>
      <c r="P341" s="47" t="n">
        <v>7923</v>
      </c>
      <c r="Q341" s="47" t="s">
        <v>806</v>
      </c>
      <c r="R341" s="6" t="n">
        <v>43955.70865740741</v>
      </c>
      <c r="S341" s="47" t="s">
        <v>532</v>
      </c>
      <c r="T341" s="47" t="s">
        <v>196</v>
      </c>
      <c r="U341" s="47">
        <f>TEXT(Table13[[#This Row],[Created]],"yyyy-mm-dd")</f>
        <v/>
      </c>
      <c r="V341" s="47" t="s">
        <v>840</v>
      </c>
      <c r="W341" s="47" t="n"/>
      <c r="X341" s="29" t="s">
        <v>13</v>
      </c>
    </row>
    <row r="342" spans="1:24">
      <c r="A342" s="47" t="s">
        <v>1066</v>
      </c>
      <c r="B342" s="47" t="s">
        <v>1067</v>
      </c>
      <c r="C342" s="47" t="s">
        <v>1068</v>
      </c>
      <c r="D342" s="6" t="n">
        <v>43955.61689814815</v>
      </c>
      <c r="E342" s="47" t="s">
        <v>76</v>
      </c>
      <c r="F342" s="47" t="s">
        <v>1069</v>
      </c>
      <c r="G342" s="47" t="n">
        <v>0</v>
      </c>
      <c r="H342" s="47" t="s">
        <v>190</v>
      </c>
      <c r="I342" s="47" t="s">
        <v>249</v>
      </c>
      <c r="J342" s="47" t="s">
        <v>191</v>
      </c>
      <c r="K342" s="47" t="s">
        <v>1070</v>
      </c>
      <c r="L342" s="47" t="s">
        <v>193</v>
      </c>
      <c r="M342" s="6" t="n">
        <v>43955.63151620371</v>
      </c>
      <c r="N342" s="47" t="s">
        <v>227</v>
      </c>
      <c r="O342" s="47" t="s">
        <v>251</v>
      </c>
      <c r="P342" s="47" t="n">
        <v>1093</v>
      </c>
      <c r="Q342" s="47" t="s">
        <v>824</v>
      </c>
      <c r="R342" s="6" t="n">
        <v>43955.62954861111</v>
      </c>
      <c r="S342" s="47" t="s">
        <v>823</v>
      </c>
      <c r="T342" s="47" t="s">
        <v>196</v>
      </c>
      <c r="U342" s="47">
        <f>TEXT(Table13[[#This Row],[Created]],"yyyy-mm-dd")</f>
        <v/>
      </c>
      <c r="V342" s="47" t="s">
        <v>214</v>
      </c>
      <c r="W342" s="47" t="n"/>
      <c r="X342" s="29" t="s">
        <v>10</v>
      </c>
    </row>
    <row r="343" spans="1:24">
      <c r="A343" s="47" t="s">
        <v>1071</v>
      </c>
      <c r="B343" s="47" t="s">
        <v>199</v>
      </c>
      <c r="C343" s="47" t="s">
        <v>200</v>
      </c>
      <c r="D343" s="6" t="n">
        <v>43955.61462962963</v>
      </c>
      <c r="E343" s="47" t="s">
        <v>25</v>
      </c>
      <c r="F343" s="47" t="n"/>
      <c r="G343" s="47" t="n">
        <v>0</v>
      </c>
      <c r="H343" s="47" t="s">
        <v>201</v>
      </c>
      <c r="I343" s="47" t="s">
        <v>202</v>
      </c>
      <c r="J343" s="47" t="s">
        <v>203</v>
      </c>
      <c r="K343" s="47" t="n"/>
      <c r="L343" s="47" t="s">
        <v>193</v>
      </c>
      <c r="M343" s="6" t="n">
        <v>43955.63478009259</v>
      </c>
      <c r="N343" s="47" t="s">
        <v>194</v>
      </c>
      <c r="O343" s="47" t="n"/>
      <c r="P343" s="47" t="n">
        <v>1741</v>
      </c>
      <c r="Q343" s="47" t="s">
        <v>204</v>
      </c>
      <c r="R343" s="6" t="n">
        <v>43955.63478009259</v>
      </c>
      <c r="S343" s="47" t="s">
        <v>205</v>
      </c>
      <c r="T343" s="47" t="s">
        <v>196</v>
      </c>
      <c r="U343" s="47">
        <f>TEXT(Table13[[#This Row],[Created]],"yyyy-mm-dd")</f>
        <v/>
      </c>
      <c r="V343" s="47" t="s">
        <v>206</v>
      </c>
      <c r="W343" s="47" t="n"/>
      <c r="X343" s="29" t="s">
        <v>207</v>
      </c>
    </row>
    <row r="344" spans="1:24">
      <c r="A344" s="47" t="s">
        <v>1072</v>
      </c>
      <c r="B344" s="47" t="s">
        <v>850</v>
      </c>
      <c r="C344" s="47" t="s">
        <v>851</v>
      </c>
      <c r="D344" s="6" t="n">
        <v>43955.61184027778</v>
      </c>
      <c r="E344" s="47" t="s">
        <v>37</v>
      </c>
      <c r="F344" s="47" t="s">
        <v>248</v>
      </c>
      <c r="G344" s="47" t="n">
        <v>0</v>
      </c>
      <c r="H344" s="47" t="s">
        <v>391</v>
      </c>
      <c r="I344" s="47" t="s">
        <v>249</v>
      </c>
      <c r="J344" s="47" t="s">
        <v>191</v>
      </c>
      <c r="K344" s="47" t="s">
        <v>813</v>
      </c>
      <c r="L344" s="47" t="s">
        <v>193</v>
      </c>
      <c r="M344" s="6" t="n">
        <v>43955.76013888889</v>
      </c>
      <c r="N344" s="47" t="s">
        <v>227</v>
      </c>
      <c r="O344" s="47" t="s">
        <v>251</v>
      </c>
      <c r="P344" s="47" t="n">
        <v>12813</v>
      </c>
      <c r="Q344" s="47" t="s">
        <v>1073</v>
      </c>
      <c r="R344" s="6" t="n">
        <v>43955.76013888889</v>
      </c>
      <c r="S344" s="47" t="s">
        <v>813</v>
      </c>
      <c r="T344" s="47" t="s">
        <v>196</v>
      </c>
      <c r="U344" s="47">
        <f>TEXT(Table13[[#This Row],[Created]],"yyyy-mm-dd")</f>
        <v/>
      </c>
      <c r="V344" s="47" t="s">
        <v>206</v>
      </c>
      <c r="W344" s="47" t="n"/>
      <c r="X344" s="29" t="s">
        <v>10</v>
      </c>
    </row>
    <row r="345" spans="1:24">
      <c r="A345" s="47" t="s">
        <v>1074</v>
      </c>
      <c r="B345" s="47" t="s">
        <v>199</v>
      </c>
      <c r="C345" s="47" t="s">
        <v>200</v>
      </c>
      <c r="D345" s="6" t="n">
        <v>43955.61115740741</v>
      </c>
      <c r="E345" s="47" t="s">
        <v>25</v>
      </c>
      <c r="F345" s="47" t="n"/>
      <c r="G345" s="47" t="n">
        <v>0</v>
      </c>
      <c r="H345" s="47" t="s">
        <v>201</v>
      </c>
      <c r="I345" s="47" t="s">
        <v>202</v>
      </c>
      <c r="J345" s="47" t="s">
        <v>203</v>
      </c>
      <c r="K345" s="47" t="n"/>
      <c r="L345" s="47" t="s">
        <v>193</v>
      </c>
      <c r="M345" s="6" t="n">
        <v>43955.63475694445</v>
      </c>
      <c r="N345" s="47" t="s">
        <v>194</v>
      </c>
      <c r="O345" s="47" t="n"/>
      <c r="P345" s="47" t="n">
        <v>2039</v>
      </c>
      <c r="Q345" s="47" t="s">
        <v>204</v>
      </c>
      <c r="R345" s="6" t="n">
        <v>43955.63475694445</v>
      </c>
      <c r="S345" s="47" t="s">
        <v>205</v>
      </c>
      <c r="T345" s="47" t="s">
        <v>196</v>
      </c>
      <c r="U345" s="47">
        <f>TEXT(Table13[[#This Row],[Created]],"yyyy-mm-dd")</f>
        <v/>
      </c>
      <c r="V345" s="47" t="s">
        <v>206</v>
      </c>
      <c r="W345" s="47" t="n"/>
      <c r="X345" s="29" t="s">
        <v>207</v>
      </c>
    </row>
    <row r="346" spans="1:24">
      <c r="A346" s="47" t="s">
        <v>1075</v>
      </c>
      <c r="B346" s="47" t="s">
        <v>1076</v>
      </c>
      <c r="C346" s="47" t="s">
        <v>1077</v>
      </c>
      <c r="D346" s="6" t="n">
        <v>43955.6104976852</v>
      </c>
      <c r="E346" s="47" t="s">
        <v>155</v>
      </c>
      <c r="F346" s="47" t="s">
        <v>1078</v>
      </c>
      <c r="G346" s="47" t="n">
        <v>0</v>
      </c>
      <c r="H346" s="47" t="s">
        <v>190</v>
      </c>
      <c r="I346" s="47" t="s">
        <v>249</v>
      </c>
      <c r="J346" s="47" t="s">
        <v>203</v>
      </c>
      <c r="K346" s="47" t="s">
        <v>1079</v>
      </c>
      <c r="L346" s="47" t="s">
        <v>193</v>
      </c>
      <c r="M346" s="6" t="n">
        <v>43955.64554398148</v>
      </c>
      <c r="N346" s="47" t="s">
        <v>227</v>
      </c>
      <c r="O346" s="47" t="s">
        <v>195</v>
      </c>
      <c r="P346" s="47" t="n">
        <v>3028</v>
      </c>
      <c r="Q346" s="47" t="s">
        <v>1080</v>
      </c>
      <c r="R346" s="6" t="n">
        <v>43955.64543981481</v>
      </c>
      <c r="S346" s="47" t="s">
        <v>1079</v>
      </c>
      <c r="T346" s="47" t="s">
        <v>196</v>
      </c>
      <c r="U346" s="47">
        <f>TEXT(Table13[[#This Row],[Created]],"yyyy-mm-dd")</f>
        <v/>
      </c>
      <c r="V346" s="47" t="s">
        <v>206</v>
      </c>
      <c r="W346" s="47" t="n"/>
      <c r="X346" s="29" t="s">
        <v>66</v>
      </c>
    </row>
    <row r="347" spans="1:24">
      <c r="A347" s="47" t="s">
        <v>1081</v>
      </c>
      <c r="B347" s="47" t="s">
        <v>1082</v>
      </c>
      <c r="C347" s="47" t="s">
        <v>1083</v>
      </c>
      <c r="D347" s="6" t="n">
        <v>43955.61009259259</v>
      </c>
      <c r="E347" s="47" t="s">
        <v>1084</v>
      </c>
      <c r="F347" s="47" t="s">
        <v>218</v>
      </c>
      <c r="G347" s="47" t="n">
        <v>0</v>
      </c>
      <c r="H347" s="47" t="s">
        <v>201</v>
      </c>
      <c r="I347" s="47" t="n"/>
      <c r="J347" s="47" t="s">
        <v>213</v>
      </c>
      <c r="K347" s="47" t="n"/>
      <c r="L347" s="47" t="s">
        <v>193</v>
      </c>
      <c r="M347" s="6" t="n">
        <v>43955.61809027778</v>
      </c>
      <c r="N347" s="47" t="s">
        <v>194</v>
      </c>
      <c r="O347" s="47" t="s">
        <v>195</v>
      </c>
      <c r="P347" s="47" t="n"/>
      <c r="Q347" s="47" t="n"/>
      <c r="R347" s="6" t="n"/>
      <c r="S347" s="47" t="n"/>
      <c r="T347" s="47" t="s">
        <v>196</v>
      </c>
      <c r="U347" s="47">
        <f>TEXT(Table13[[#This Row],[Created]],"yyyy-mm-dd")</f>
        <v/>
      </c>
      <c r="V347" s="47" t="s">
        <v>267</v>
      </c>
      <c r="W347" s="47" t="n"/>
      <c r="X347" s="29" t="s">
        <v>32</v>
      </c>
    </row>
    <row r="348" spans="1:24">
      <c r="A348" s="47" t="s">
        <v>1085</v>
      </c>
      <c r="B348" s="47" t="s">
        <v>199</v>
      </c>
      <c r="C348" s="47" t="s">
        <v>200</v>
      </c>
      <c r="D348" s="6" t="n">
        <v>43955.60768518518</v>
      </c>
      <c r="E348" s="47" t="s">
        <v>25</v>
      </c>
      <c r="F348" s="47" t="n"/>
      <c r="G348" s="47" t="n">
        <v>0</v>
      </c>
      <c r="H348" s="47" t="s">
        <v>201</v>
      </c>
      <c r="I348" s="47" t="s">
        <v>202</v>
      </c>
      <c r="J348" s="47" t="s">
        <v>203</v>
      </c>
      <c r="K348" s="47" t="n"/>
      <c r="L348" s="47" t="s">
        <v>193</v>
      </c>
      <c r="M348" s="6" t="n">
        <v>43955.62783564815</v>
      </c>
      <c r="N348" s="47" t="s">
        <v>194</v>
      </c>
      <c r="O348" s="47" t="n"/>
      <c r="P348" s="47" t="n">
        <v>1741</v>
      </c>
      <c r="Q348" s="47" t="s">
        <v>204</v>
      </c>
      <c r="R348" s="6" t="n">
        <v>43955.62783564815</v>
      </c>
      <c r="S348" s="47" t="s">
        <v>205</v>
      </c>
      <c r="T348" s="47" t="s">
        <v>196</v>
      </c>
      <c r="U348" s="47">
        <f>TEXT(Table13[[#This Row],[Created]],"yyyy-mm-dd")</f>
        <v/>
      </c>
      <c r="V348" s="47" t="s">
        <v>206</v>
      </c>
      <c r="W348" s="47" t="n"/>
      <c r="X348" s="29" t="s">
        <v>207</v>
      </c>
    </row>
    <row r="349" spans="1:24">
      <c r="A349" s="47" t="s">
        <v>1086</v>
      </c>
      <c r="B349" s="47" t="s">
        <v>231</v>
      </c>
      <c r="C349" s="47" t="s">
        <v>1087</v>
      </c>
      <c r="D349" s="6" t="n">
        <v>43955.60440972223</v>
      </c>
      <c r="E349" s="47" t="s">
        <v>27</v>
      </c>
      <c r="F349" s="47" t="s">
        <v>212</v>
      </c>
      <c r="G349" s="47" t="n">
        <v>0</v>
      </c>
      <c r="H349" s="47" t="s">
        <v>201</v>
      </c>
      <c r="I349" s="47" t="n"/>
      <c r="J349" s="47" t="s">
        <v>213</v>
      </c>
      <c r="K349" s="47" t="n"/>
      <c r="L349" s="47" t="s">
        <v>193</v>
      </c>
      <c r="M349" s="6" t="n">
        <v>43955.61150462963</v>
      </c>
      <c r="N349" s="47" t="s">
        <v>194</v>
      </c>
      <c r="O349" s="47" t="s">
        <v>195</v>
      </c>
      <c r="P349" s="47" t="n"/>
      <c r="Q349" s="47" t="n"/>
      <c r="R349" s="6" t="n"/>
      <c r="S349" s="47" t="n"/>
      <c r="T349" s="47" t="s">
        <v>196</v>
      </c>
      <c r="U349" s="47">
        <f>TEXT(Table13[[#This Row],[Created]],"yyyy-mm-dd")</f>
        <v/>
      </c>
      <c r="V349" s="47" t="s">
        <v>423</v>
      </c>
      <c r="W349" s="47" t="n"/>
      <c r="X349" s="29" t="s">
        <v>40</v>
      </c>
    </row>
    <row r="350" spans="1:24">
      <c r="A350" s="47" t="s">
        <v>1088</v>
      </c>
      <c r="B350" s="47" t="s">
        <v>199</v>
      </c>
      <c r="C350" s="47" t="s">
        <v>200</v>
      </c>
      <c r="D350" s="6" t="n">
        <v>43955.60436342594</v>
      </c>
      <c r="E350" s="47" t="s">
        <v>25</v>
      </c>
      <c r="F350" s="47" t="n"/>
      <c r="G350" s="47" t="n">
        <v>0</v>
      </c>
      <c r="H350" s="47" t="s">
        <v>201</v>
      </c>
      <c r="I350" s="47" t="s">
        <v>202</v>
      </c>
      <c r="J350" s="47" t="s">
        <v>203</v>
      </c>
      <c r="K350" s="47" t="n"/>
      <c r="L350" s="47" t="s">
        <v>193</v>
      </c>
      <c r="M350" s="6" t="n">
        <v>43955.6278125</v>
      </c>
      <c r="N350" s="47" t="s">
        <v>194</v>
      </c>
      <c r="O350" s="47" t="n"/>
      <c r="P350" s="47" t="n">
        <v>2026</v>
      </c>
      <c r="Q350" s="47" t="s">
        <v>204</v>
      </c>
      <c r="R350" s="6" t="n">
        <v>43955.6278125</v>
      </c>
      <c r="S350" s="47" t="s">
        <v>205</v>
      </c>
      <c r="T350" s="47" t="s">
        <v>196</v>
      </c>
      <c r="U350" s="47">
        <f>TEXT(Table13[[#This Row],[Created]],"yyyy-mm-dd")</f>
        <v/>
      </c>
      <c r="V350" s="47" t="s">
        <v>206</v>
      </c>
      <c r="W350" s="47" t="n"/>
      <c r="X350" s="29" t="s">
        <v>207</v>
      </c>
    </row>
    <row r="351" spans="1:24">
      <c r="A351" s="47" t="s">
        <v>1089</v>
      </c>
      <c r="B351" s="47" t="s">
        <v>932</v>
      </c>
      <c r="C351" s="47" t="s">
        <v>1090</v>
      </c>
      <c r="D351" s="6" t="n">
        <v>43955.60359953704</v>
      </c>
      <c r="E351" s="47" t="s">
        <v>23</v>
      </c>
      <c r="F351" s="47" t="s">
        <v>233</v>
      </c>
      <c r="G351" s="47" t="n">
        <v>0</v>
      </c>
      <c r="H351" s="47" t="s">
        <v>201</v>
      </c>
      <c r="I351" s="47" t="n"/>
      <c r="J351" s="47" t="s">
        <v>191</v>
      </c>
      <c r="K351" s="47" t="s">
        <v>193</v>
      </c>
      <c r="L351" s="47" t="s">
        <v>193</v>
      </c>
      <c r="M351" s="6" t="n">
        <v>43955.60569444444</v>
      </c>
      <c r="N351" s="47" t="s">
        <v>449</v>
      </c>
      <c r="O351" s="47" t="s">
        <v>195</v>
      </c>
      <c r="P351" s="47" t="n">
        <v>181</v>
      </c>
      <c r="Q351" s="47" t="s">
        <v>196</v>
      </c>
      <c r="R351" s="6" t="n">
        <v>43955.60569444444</v>
      </c>
      <c r="S351" s="47" t="s">
        <v>193</v>
      </c>
      <c r="T351" s="47" t="s">
        <v>196</v>
      </c>
      <c r="U351" s="47">
        <f>TEXT(Table13[[#This Row],[Created]],"yyyy-mm-dd")</f>
        <v/>
      </c>
      <c r="V351" s="47" t="s">
        <v>336</v>
      </c>
      <c r="W351" s="47" t="n"/>
      <c r="X351" s="29" t="s">
        <v>44</v>
      </c>
    </row>
    <row r="352" spans="1:24">
      <c r="A352" s="47" t="s">
        <v>1091</v>
      </c>
      <c r="B352" s="47" t="s">
        <v>199</v>
      </c>
      <c r="C352" s="47" t="s">
        <v>200</v>
      </c>
      <c r="D352" s="6" t="n">
        <v>43955.60122685185</v>
      </c>
      <c r="E352" s="47" t="s">
        <v>25</v>
      </c>
      <c r="F352" s="47" t="n"/>
      <c r="G352" s="47" t="n">
        <v>0</v>
      </c>
      <c r="H352" s="47" t="s">
        <v>201</v>
      </c>
      <c r="I352" s="47" t="s">
        <v>202</v>
      </c>
      <c r="J352" s="47" t="s">
        <v>203</v>
      </c>
      <c r="K352" s="47" t="n"/>
      <c r="L352" s="47" t="s">
        <v>193</v>
      </c>
      <c r="M352" s="6" t="n">
        <v>43955.62087962963</v>
      </c>
      <c r="N352" s="47" t="s">
        <v>194</v>
      </c>
      <c r="O352" s="47" t="n"/>
      <c r="P352" s="47" t="n">
        <v>1699</v>
      </c>
      <c r="Q352" s="47" t="s">
        <v>204</v>
      </c>
      <c r="R352" s="6" t="n">
        <v>43955.62089120369</v>
      </c>
      <c r="S352" s="47" t="s">
        <v>205</v>
      </c>
      <c r="T352" s="47" t="s">
        <v>196</v>
      </c>
      <c r="U352" s="47">
        <f>TEXT(Table13[[#This Row],[Created]],"yyyy-mm-dd")</f>
        <v/>
      </c>
      <c r="V352" s="47" t="s">
        <v>206</v>
      </c>
      <c r="W352" s="47" t="n"/>
      <c r="X352" s="29" t="s">
        <v>207</v>
      </c>
    </row>
    <row r="353" spans="1:24">
      <c r="A353" s="47" t="s">
        <v>1092</v>
      </c>
      <c r="B353" s="47" t="s">
        <v>1093</v>
      </c>
      <c r="C353" s="47" t="s">
        <v>1094</v>
      </c>
      <c r="D353" s="6" t="n">
        <v>43955.59899305556</v>
      </c>
      <c r="E353" s="47" t="s">
        <v>39</v>
      </c>
      <c r="F353" s="47" t="s">
        <v>609</v>
      </c>
      <c r="G353" s="47" t="n">
        <v>1</v>
      </c>
      <c r="H353" s="47" t="s">
        <v>190</v>
      </c>
      <c r="I353" s="47" t="s">
        <v>341</v>
      </c>
      <c r="J353" s="47" t="s">
        <v>191</v>
      </c>
      <c r="K353" s="47" t="s">
        <v>1095</v>
      </c>
      <c r="L353" s="47" t="s">
        <v>193</v>
      </c>
      <c r="M353" s="6" t="n">
        <v>43955.73335648148</v>
      </c>
      <c r="N353" s="47" t="s">
        <v>227</v>
      </c>
      <c r="O353" s="47" t="s">
        <v>371</v>
      </c>
      <c r="P353" s="47" t="n">
        <v>11609</v>
      </c>
      <c r="Q353" s="47" t="s">
        <v>1096</v>
      </c>
      <c r="R353" s="6" t="n">
        <v>43955.73335648148</v>
      </c>
      <c r="S353" s="47" t="s">
        <v>1095</v>
      </c>
      <c r="T353" s="47" t="s">
        <v>196</v>
      </c>
      <c r="U353" s="47">
        <f>TEXT(Table13[[#This Row],[Created]],"yyyy-mm-dd")</f>
        <v/>
      </c>
      <c r="V353" s="47" t="s">
        <v>267</v>
      </c>
      <c r="W353" s="47" t="n"/>
      <c r="X353" s="29" t="s">
        <v>62</v>
      </c>
    </row>
    <row r="354" spans="1:24">
      <c r="A354" s="47" t="s">
        <v>1097</v>
      </c>
      <c r="B354" s="47" t="s">
        <v>199</v>
      </c>
      <c r="C354" s="47" t="s">
        <v>200</v>
      </c>
      <c r="D354" s="6" t="n">
        <v>43955.59753472222</v>
      </c>
      <c r="E354" s="47" t="s">
        <v>25</v>
      </c>
      <c r="F354" s="47" t="n"/>
      <c r="G354" s="47" t="n">
        <v>0</v>
      </c>
      <c r="H354" s="47" t="s">
        <v>201</v>
      </c>
      <c r="I354" s="47" t="s">
        <v>202</v>
      </c>
      <c r="J354" s="47" t="s">
        <v>203</v>
      </c>
      <c r="K354" s="47" t="n"/>
      <c r="L354" s="47" t="s">
        <v>193</v>
      </c>
      <c r="M354" s="6" t="n">
        <v>43955.62086805556</v>
      </c>
      <c r="N354" s="47" t="s">
        <v>194</v>
      </c>
      <c r="O354" s="47" t="n"/>
      <c r="P354" s="47" t="n">
        <v>2016</v>
      </c>
      <c r="Q354" s="47" t="s">
        <v>204</v>
      </c>
      <c r="R354" s="6" t="n">
        <v>43955.62086805556</v>
      </c>
      <c r="S354" s="47" t="s">
        <v>205</v>
      </c>
      <c r="T354" s="47" t="s">
        <v>196</v>
      </c>
      <c r="U354" s="47">
        <f>TEXT(Table13[[#This Row],[Created]],"yyyy-mm-dd")</f>
        <v/>
      </c>
      <c r="V354" s="47" t="s">
        <v>206</v>
      </c>
      <c r="W354" s="47" t="n"/>
      <c r="X354" s="29" t="s">
        <v>207</v>
      </c>
    </row>
    <row r="355" spans="1:24">
      <c r="A355" s="47" t="s">
        <v>1098</v>
      </c>
      <c r="B355" s="47" t="s">
        <v>1099</v>
      </c>
      <c r="C355" s="47" t="s">
        <v>1100</v>
      </c>
      <c r="D355" s="6" t="n">
        <v>43955.59431712963</v>
      </c>
      <c r="E355" s="47" t="s">
        <v>23</v>
      </c>
      <c r="F355" s="47" t="s">
        <v>233</v>
      </c>
      <c r="G355" s="47" t="n">
        <v>0</v>
      </c>
      <c r="H355" s="47" t="s">
        <v>201</v>
      </c>
      <c r="I355" s="47" t="n"/>
      <c r="J355" s="47" t="s">
        <v>203</v>
      </c>
      <c r="K355" s="47" t="s">
        <v>193</v>
      </c>
      <c r="L355" s="47" t="s">
        <v>193</v>
      </c>
      <c r="M355" s="6" t="n">
        <v>43955.60138888889</v>
      </c>
      <c r="N355" s="47" t="s">
        <v>194</v>
      </c>
      <c r="O355" s="47" t="s">
        <v>195</v>
      </c>
      <c r="P355" s="47" t="n">
        <v>584</v>
      </c>
      <c r="Q355" s="47" t="s">
        <v>196</v>
      </c>
      <c r="R355" s="6" t="n">
        <v>43955.60107638889</v>
      </c>
      <c r="S355" s="47" t="s">
        <v>193</v>
      </c>
      <c r="T355" s="47" t="s">
        <v>196</v>
      </c>
      <c r="U355" s="47">
        <f>TEXT(Table13[[#This Row],[Created]],"yyyy-mm-dd")</f>
        <v/>
      </c>
      <c r="V355" s="47" t="s">
        <v>336</v>
      </c>
      <c r="W355" s="47" t="n"/>
      <c r="X355" s="29" t="s">
        <v>68</v>
      </c>
    </row>
    <row r="356" spans="1:24">
      <c r="A356" s="47" t="s">
        <v>1101</v>
      </c>
      <c r="B356" s="47" t="s">
        <v>199</v>
      </c>
      <c r="C356" s="47" t="s">
        <v>200</v>
      </c>
      <c r="D356" s="6" t="n">
        <v>43955.59427083333</v>
      </c>
      <c r="E356" s="47" t="s">
        <v>25</v>
      </c>
      <c r="F356" s="47" t="n"/>
      <c r="G356" s="47" t="n">
        <v>0</v>
      </c>
      <c r="H356" s="47" t="s">
        <v>201</v>
      </c>
      <c r="I356" s="47" t="s">
        <v>202</v>
      </c>
      <c r="J356" s="47" t="s">
        <v>203</v>
      </c>
      <c r="K356" s="47" t="n"/>
      <c r="L356" s="47" t="s">
        <v>193</v>
      </c>
      <c r="M356" s="6" t="n">
        <v>43955.61393518518</v>
      </c>
      <c r="N356" s="47" t="s">
        <v>194</v>
      </c>
      <c r="O356" s="47" t="n"/>
      <c r="P356" s="47" t="n">
        <v>1699</v>
      </c>
      <c r="Q356" s="47" t="s">
        <v>204</v>
      </c>
      <c r="R356" s="6" t="n">
        <v>43955.61393518518</v>
      </c>
      <c r="S356" s="47" t="s">
        <v>205</v>
      </c>
      <c r="T356" s="47" t="s">
        <v>196</v>
      </c>
      <c r="U356" s="47">
        <f>TEXT(Table13[[#This Row],[Created]],"yyyy-mm-dd")</f>
        <v/>
      </c>
      <c r="V356" s="47" t="s">
        <v>206</v>
      </c>
      <c r="W356" s="47" t="n"/>
      <c r="X356" s="29" t="s">
        <v>207</v>
      </c>
    </row>
    <row r="357" spans="1:24">
      <c r="A357" s="47" t="s">
        <v>1102</v>
      </c>
      <c r="B357" s="47" t="s">
        <v>1103</v>
      </c>
      <c r="C357" s="47" t="s">
        <v>1041</v>
      </c>
      <c r="D357" s="6" t="n">
        <v>43955.59364583333</v>
      </c>
      <c r="E357" s="47" t="s">
        <v>99</v>
      </c>
      <c r="F357" s="47" t="s">
        <v>248</v>
      </c>
      <c r="G357" s="47" t="n">
        <v>0</v>
      </c>
      <c r="H357" s="47" t="s">
        <v>190</v>
      </c>
      <c r="I357" s="47" t="s">
        <v>249</v>
      </c>
      <c r="J357" s="47" t="s">
        <v>191</v>
      </c>
      <c r="K357" s="47" t="s">
        <v>823</v>
      </c>
      <c r="L357" s="47" t="s">
        <v>193</v>
      </c>
      <c r="M357" s="6" t="n">
        <v>43955.61582175926</v>
      </c>
      <c r="N357" s="47" t="s">
        <v>227</v>
      </c>
      <c r="O357" s="47" t="s">
        <v>251</v>
      </c>
      <c r="P357" s="47" t="n">
        <v>1832</v>
      </c>
      <c r="Q357" s="47" t="s">
        <v>824</v>
      </c>
      <c r="R357" s="6" t="n">
        <v>43955.61484953705</v>
      </c>
      <c r="S357" s="47" t="s">
        <v>823</v>
      </c>
      <c r="T357" s="47" t="s">
        <v>196</v>
      </c>
      <c r="U357" s="47">
        <f>TEXT(Table13[[#This Row],[Created]],"yyyy-mm-dd")</f>
        <v/>
      </c>
      <c r="V357" s="47" t="s">
        <v>206</v>
      </c>
      <c r="W357" s="47" t="n"/>
      <c r="X357" s="29" t="s">
        <v>10</v>
      </c>
    </row>
    <row r="358" spans="1:24">
      <c r="A358" s="47" t="s">
        <v>1104</v>
      </c>
      <c r="B358" s="47" t="s">
        <v>1105</v>
      </c>
      <c r="C358" s="47" t="s">
        <v>914</v>
      </c>
      <c r="D358" s="6" t="n">
        <v>43955.59240740741</v>
      </c>
      <c r="E358" s="47" t="s">
        <v>915</v>
      </c>
      <c r="F358" s="47" t="s">
        <v>218</v>
      </c>
      <c r="G358" s="47" t="n">
        <v>0</v>
      </c>
      <c r="H358" s="47" t="s">
        <v>201</v>
      </c>
      <c r="I358" s="47" t="n"/>
      <c r="J358" s="47" t="s">
        <v>203</v>
      </c>
      <c r="K358" s="47" t="s">
        <v>193</v>
      </c>
      <c r="L358" s="47" t="s">
        <v>193</v>
      </c>
      <c r="M358" s="6" t="n">
        <v>43955.65128472223</v>
      </c>
      <c r="N358" s="47" t="s">
        <v>194</v>
      </c>
      <c r="O358" s="47" t="s">
        <v>195</v>
      </c>
      <c r="P358" s="47" t="n">
        <v>5087</v>
      </c>
      <c r="Q358" s="47" t="s">
        <v>196</v>
      </c>
      <c r="R358" s="6" t="n">
        <v>43955.65128472223</v>
      </c>
      <c r="S358" s="47" t="s">
        <v>193</v>
      </c>
      <c r="T358" s="47" t="s">
        <v>196</v>
      </c>
      <c r="U358" s="47">
        <f>TEXT(Table13[[#This Row],[Created]],"yyyy-mm-dd")</f>
        <v/>
      </c>
      <c r="V358" s="47" t="s">
        <v>336</v>
      </c>
      <c r="W358" s="47" t="n"/>
      <c r="X358" s="29" t="s">
        <v>32</v>
      </c>
    </row>
    <row r="359" spans="1:24">
      <c r="A359" s="47" t="s">
        <v>1106</v>
      </c>
      <c r="B359" s="47" t="s">
        <v>199</v>
      </c>
      <c r="C359" s="47" t="s">
        <v>200</v>
      </c>
      <c r="D359" s="6" t="n">
        <v>43955.59048611111</v>
      </c>
      <c r="E359" s="47" t="s">
        <v>25</v>
      </c>
      <c r="F359" s="47" t="n"/>
      <c r="G359" s="47" t="n">
        <v>0</v>
      </c>
      <c r="H359" s="47" t="s">
        <v>201</v>
      </c>
      <c r="I359" s="47" t="s">
        <v>202</v>
      </c>
      <c r="J359" s="47" t="s">
        <v>203</v>
      </c>
      <c r="K359" s="47" t="n"/>
      <c r="L359" s="47" t="s">
        <v>193</v>
      </c>
      <c r="M359" s="6" t="n">
        <v>43955.61392361111</v>
      </c>
      <c r="N359" s="47" t="s">
        <v>194</v>
      </c>
      <c r="O359" s="47" t="n"/>
      <c r="P359" s="47" t="n">
        <v>2025</v>
      </c>
      <c r="Q359" s="47" t="s">
        <v>204</v>
      </c>
      <c r="R359" s="6" t="n">
        <v>43955.61392361111</v>
      </c>
      <c r="S359" s="47" t="s">
        <v>205</v>
      </c>
      <c r="T359" s="47" t="s">
        <v>196</v>
      </c>
      <c r="U359" s="47">
        <f>TEXT(Table13[[#This Row],[Created]],"yyyy-mm-dd")</f>
        <v/>
      </c>
      <c r="V359" s="47" t="s">
        <v>206</v>
      </c>
      <c r="W359" s="47" t="n"/>
      <c r="X359" s="29" t="s">
        <v>207</v>
      </c>
    </row>
    <row r="360" spans="1:24">
      <c r="A360" s="47" t="s">
        <v>1107</v>
      </c>
      <c r="B360" s="47" t="s">
        <v>231</v>
      </c>
      <c r="C360" s="47" t="s">
        <v>1108</v>
      </c>
      <c r="D360" s="6" t="n">
        <v>43955.58966435185</v>
      </c>
      <c r="E360" s="47" t="s">
        <v>115</v>
      </c>
      <c r="F360" s="47" t="s">
        <v>218</v>
      </c>
      <c r="G360" s="47" t="n">
        <v>0</v>
      </c>
      <c r="H360" s="47" t="s">
        <v>201</v>
      </c>
      <c r="I360" s="47" t="n"/>
      <c r="J360" s="47" t="s">
        <v>213</v>
      </c>
      <c r="K360" s="47" t="n"/>
      <c r="L360" s="47" t="s">
        <v>193</v>
      </c>
      <c r="M360" s="6" t="n">
        <v>43955.59931712963</v>
      </c>
      <c r="N360" s="47" t="s">
        <v>194</v>
      </c>
      <c r="O360" s="47" t="s">
        <v>195</v>
      </c>
      <c r="P360" s="47" t="n"/>
      <c r="Q360" s="47" t="n"/>
      <c r="R360" s="6" t="n"/>
      <c r="S360" s="47" t="n"/>
      <c r="T360" s="47" t="s">
        <v>196</v>
      </c>
      <c r="U360" s="47">
        <f>TEXT(Table13[[#This Row],[Created]],"yyyy-mm-dd")</f>
        <v/>
      </c>
      <c r="V360" s="47" t="s">
        <v>219</v>
      </c>
      <c r="W360" s="47" t="n"/>
      <c r="X360" s="29" t="s">
        <v>40</v>
      </c>
    </row>
    <row r="361" spans="1:24">
      <c r="A361" s="47" t="s">
        <v>1109</v>
      </c>
      <c r="B361" s="47" t="s">
        <v>231</v>
      </c>
      <c r="C361" s="47" t="s">
        <v>1110</v>
      </c>
      <c r="D361" s="6" t="n">
        <v>43955.58763888889</v>
      </c>
      <c r="E361" s="47" t="s">
        <v>115</v>
      </c>
      <c r="F361" s="47" t="s">
        <v>218</v>
      </c>
      <c r="G361" s="47" t="n">
        <v>0</v>
      </c>
      <c r="H361" s="47" t="s">
        <v>201</v>
      </c>
      <c r="I361" s="47" t="n"/>
      <c r="J361" s="47" t="s">
        <v>213</v>
      </c>
      <c r="K361" s="47" t="n"/>
      <c r="L361" s="47" t="s">
        <v>193</v>
      </c>
      <c r="M361" s="6" t="n">
        <v>43955.59724537037</v>
      </c>
      <c r="N361" s="47" t="s">
        <v>194</v>
      </c>
      <c r="O361" s="47" t="s">
        <v>195</v>
      </c>
      <c r="P361" s="47" t="n"/>
      <c r="Q361" s="47" t="n"/>
      <c r="R361" s="6" t="n"/>
      <c r="S361" s="47" t="n"/>
      <c r="T361" s="47" t="s">
        <v>196</v>
      </c>
      <c r="U361" s="47">
        <f>TEXT(Table13[[#This Row],[Created]],"yyyy-mm-dd")</f>
        <v/>
      </c>
      <c r="V361" s="47" t="s">
        <v>219</v>
      </c>
      <c r="W361" s="47" t="n"/>
      <c r="X361" s="29" t="s">
        <v>40</v>
      </c>
    </row>
    <row r="362" spans="1:24">
      <c r="A362" s="47" t="s">
        <v>1111</v>
      </c>
      <c r="B362" s="47" t="s">
        <v>199</v>
      </c>
      <c r="C362" s="47" t="s">
        <v>200</v>
      </c>
      <c r="D362" s="6" t="n">
        <v>43955.58704861111</v>
      </c>
      <c r="E362" s="47" t="s">
        <v>25</v>
      </c>
      <c r="F362" s="47" t="n"/>
      <c r="G362" s="47" t="n">
        <v>0</v>
      </c>
      <c r="H362" s="47" t="s">
        <v>201</v>
      </c>
      <c r="I362" s="47" t="s">
        <v>202</v>
      </c>
      <c r="J362" s="47" t="s">
        <v>203</v>
      </c>
      <c r="K362" s="47" t="n"/>
      <c r="L362" s="47" t="s">
        <v>193</v>
      </c>
      <c r="M362" s="6" t="n">
        <v>43955.60699074074</v>
      </c>
      <c r="N362" s="47" t="s">
        <v>194</v>
      </c>
      <c r="O362" s="47" t="n"/>
      <c r="P362" s="47" t="n">
        <v>1723</v>
      </c>
      <c r="Q362" s="47" t="s">
        <v>204</v>
      </c>
      <c r="R362" s="6" t="n">
        <v>43955.60699074074</v>
      </c>
      <c r="S362" s="47" t="s">
        <v>205</v>
      </c>
      <c r="T362" s="47" t="s">
        <v>196</v>
      </c>
      <c r="U362" s="47">
        <f>TEXT(Table13[[#This Row],[Created]],"yyyy-mm-dd")</f>
        <v/>
      </c>
      <c r="V362" s="47" t="s">
        <v>206</v>
      </c>
      <c r="W362" s="47" t="n"/>
      <c r="X362" s="29" t="s">
        <v>207</v>
      </c>
    </row>
    <row r="363" spans="1:24">
      <c r="A363" s="47" t="s">
        <v>1112</v>
      </c>
      <c r="B363" s="47" t="s">
        <v>1113</v>
      </c>
      <c r="C363" s="47" t="s">
        <v>1114</v>
      </c>
      <c r="D363" s="6" t="n">
        <v>43955.58638888889</v>
      </c>
      <c r="E363" s="47" t="s">
        <v>104</v>
      </c>
      <c r="F363" s="47" t="s">
        <v>398</v>
      </c>
      <c r="G363" s="47" t="n">
        <v>0</v>
      </c>
      <c r="H363" s="47" t="s">
        <v>190</v>
      </c>
      <c r="I363" s="47" t="s">
        <v>249</v>
      </c>
      <c r="J363" s="47" t="s">
        <v>203</v>
      </c>
      <c r="K363" s="47" t="s">
        <v>532</v>
      </c>
      <c r="L363" s="47" t="s">
        <v>193</v>
      </c>
      <c r="M363" s="6" t="n">
        <v>43955.94153935185</v>
      </c>
      <c r="N363" s="47" t="s">
        <v>227</v>
      </c>
      <c r="O363" s="47" t="s">
        <v>400</v>
      </c>
      <c r="P363" s="47" t="n">
        <v>30685</v>
      </c>
      <c r="Q363" s="47" t="s">
        <v>601</v>
      </c>
      <c r="R363" s="6" t="n">
        <v>43955.94141203703</v>
      </c>
      <c r="S363" s="47" t="s">
        <v>399</v>
      </c>
      <c r="T363" s="47" t="s">
        <v>196</v>
      </c>
      <c r="U363" s="47">
        <f>TEXT(Table13[[#This Row],[Created]],"yyyy-mm-dd")</f>
        <v/>
      </c>
      <c r="V363" s="47" t="n"/>
      <c r="W363" s="47" t="n"/>
      <c r="X363" s="47" t="s">
        <v>402</v>
      </c>
    </row>
    <row r="364" spans="1:24">
      <c r="A364" s="47" t="s">
        <v>1115</v>
      </c>
      <c r="B364" s="47" t="s">
        <v>1116</v>
      </c>
      <c r="C364" s="47" t="s">
        <v>938</v>
      </c>
      <c r="D364" s="6" t="n">
        <v>43955.58557870371</v>
      </c>
      <c r="E364" s="47" t="s">
        <v>27</v>
      </c>
      <c r="F364" s="47" t="s">
        <v>212</v>
      </c>
      <c r="G364" s="47" t="n">
        <v>0</v>
      </c>
      <c r="H364" s="47" t="s">
        <v>201</v>
      </c>
      <c r="I364" s="47" t="n"/>
      <c r="J364" s="47" t="s">
        <v>203</v>
      </c>
      <c r="K364" s="47" t="s">
        <v>193</v>
      </c>
      <c r="L364" s="47" t="s">
        <v>193</v>
      </c>
      <c r="M364" s="6" t="n">
        <v>43955.59266203704</v>
      </c>
      <c r="N364" s="47" t="s">
        <v>194</v>
      </c>
      <c r="O364" s="47" t="s">
        <v>195</v>
      </c>
      <c r="P364" s="47" t="n">
        <v>288</v>
      </c>
      <c r="Q364" s="47" t="s">
        <v>196</v>
      </c>
      <c r="R364" s="6" t="n">
        <v>43955.58891203703</v>
      </c>
      <c r="S364" s="47" t="s">
        <v>193</v>
      </c>
      <c r="T364" s="47" t="s">
        <v>196</v>
      </c>
      <c r="U364" s="47">
        <f>TEXT(Table13[[#This Row],[Created]],"yyyy-mm-dd")</f>
        <v/>
      </c>
      <c r="V364" s="47" t="s">
        <v>423</v>
      </c>
      <c r="W364" s="47" t="n"/>
      <c r="X364" s="29" t="s">
        <v>32</v>
      </c>
    </row>
    <row r="365" spans="1:24">
      <c r="A365" s="47" t="s">
        <v>1117</v>
      </c>
      <c r="B365" s="47" t="s">
        <v>1118</v>
      </c>
      <c r="C365" s="47" t="s">
        <v>1119</v>
      </c>
      <c r="D365" s="6" t="n">
        <v>43955.58461805555</v>
      </c>
      <c r="E365" s="47" t="s">
        <v>25</v>
      </c>
      <c r="F365" s="47" t="s">
        <v>784</v>
      </c>
      <c r="G365" s="47" t="n">
        <v>0</v>
      </c>
      <c r="H365" s="47" t="s">
        <v>190</v>
      </c>
      <c r="I365" s="47" t="n"/>
      <c r="J365" s="47" t="s">
        <v>213</v>
      </c>
      <c r="K365" s="47" t="n"/>
      <c r="L365" s="47" t="s">
        <v>193</v>
      </c>
      <c r="M365" s="6" t="n">
        <v>43955.98390046296</v>
      </c>
      <c r="N365" s="47" t="s">
        <v>227</v>
      </c>
      <c r="O365" s="47" t="s">
        <v>1120</v>
      </c>
      <c r="P365" s="47" t="n"/>
      <c r="Q365" s="47" t="n"/>
      <c r="R365" s="6" t="n"/>
      <c r="S365" s="47" t="n"/>
      <c r="T365" s="47" t="s">
        <v>196</v>
      </c>
      <c r="U365" s="47">
        <f>TEXT(Table13[[#This Row],[Created]],"yyyy-mm-dd")</f>
        <v/>
      </c>
      <c r="V365" s="47" t="s">
        <v>197</v>
      </c>
      <c r="W365" s="47" t="n"/>
      <c r="X365" s="29" t="s">
        <v>46</v>
      </c>
    </row>
    <row r="366" spans="1:24">
      <c r="A366" s="47" t="s">
        <v>1121</v>
      </c>
      <c r="B366" s="47" t="s">
        <v>199</v>
      </c>
      <c r="C366" s="47" t="s">
        <v>200</v>
      </c>
      <c r="D366" s="6" t="n">
        <v>43955.58349537037</v>
      </c>
      <c r="E366" s="47" t="s">
        <v>25</v>
      </c>
      <c r="F366" s="47" t="n"/>
      <c r="G366" s="47" t="n">
        <v>0</v>
      </c>
      <c r="H366" s="47" t="s">
        <v>201</v>
      </c>
      <c r="I366" s="47" t="s">
        <v>202</v>
      </c>
      <c r="J366" s="47" t="s">
        <v>203</v>
      </c>
      <c r="K366" s="47" t="n"/>
      <c r="L366" s="47" t="s">
        <v>193</v>
      </c>
      <c r="M366" s="6" t="n">
        <v>43955.60697916667</v>
      </c>
      <c r="N366" s="47" t="s">
        <v>194</v>
      </c>
      <c r="O366" s="47" t="n"/>
      <c r="P366" s="47" t="n">
        <v>2029</v>
      </c>
      <c r="Q366" s="47" t="s">
        <v>204</v>
      </c>
      <c r="R366" s="6" t="n">
        <v>43955.60697916667</v>
      </c>
      <c r="S366" s="47" t="s">
        <v>205</v>
      </c>
      <c r="T366" s="47" t="s">
        <v>196</v>
      </c>
      <c r="U366" s="47">
        <f>TEXT(Table13[[#This Row],[Created]],"yyyy-mm-dd")</f>
        <v/>
      </c>
      <c r="V366" s="47" t="s">
        <v>206</v>
      </c>
      <c r="W366" s="47" t="n"/>
      <c r="X366" s="29" t="s">
        <v>207</v>
      </c>
    </row>
    <row r="367" spans="1:24">
      <c r="A367" s="47" t="s">
        <v>1122</v>
      </c>
      <c r="B367" s="47" t="s">
        <v>1123</v>
      </c>
      <c r="C367" s="47" t="n"/>
      <c r="D367" s="6" t="n">
        <v>43955.58</v>
      </c>
      <c r="E367" s="47" t="s">
        <v>117</v>
      </c>
      <c r="F367" s="47" t="s">
        <v>369</v>
      </c>
      <c r="G367" s="47" t="n">
        <v>0</v>
      </c>
      <c r="H367" s="47" t="s">
        <v>275</v>
      </c>
      <c r="I367" s="47" t="s">
        <v>286</v>
      </c>
      <c r="J367" s="47" t="s">
        <v>287</v>
      </c>
      <c r="K367" s="47" t="s">
        <v>382</v>
      </c>
      <c r="L367" s="47" t="s">
        <v>1124</v>
      </c>
      <c r="M367" s="6" t="n">
        <v>43956.12041666666</v>
      </c>
      <c r="N367" s="47" t="s">
        <v>227</v>
      </c>
      <c r="O367" s="47" t="s">
        <v>371</v>
      </c>
      <c r="P367" s="47" t="n"/>
      <c r="Q367" s="47" t="n"/>
      <c r="R367" s="6" t="n"/>
      <c r="S367" s="47" t="n"/>
      <c r="T367" s="47" t="s">
        <v>196</v>
      </c>
      <c r="U367" s="47">
        <f>TEXT(Table13[[#This Row],[Created]],"yyyy-mm-dd")</f>
        <v/>
      </c>
      <c r="V367" s="47" t="n"/>
      <c r="W367" s="47" t="n"/>
      <c r="X367" s="29" t="s">
        <v>24</v>
      </c>
    </row>
    <row r="368" spans="1:24">
      <c r="A368" s="47" t="s">
        <v>1125</v>
      </c>
      <c r="B368" s="47" t="s">
        <v>1126</v>
      </c>
      <c r="C368" s="47" t="s">
        <v>1127</v>
      </c>
      <c r="D368" s="6" t="n">
        <v>43955.57996527778</v>
      </c>
      <c r="E368" s="47" t="s">
        <v>9</v>
      </c>
      <c r="F368" s="47" t="s">
        <v>369</v>
      </c>
      <c r="G368" s="47" t="n">
        <v>0</v>
      </c>
      <c r="H368" s="47" t="s">
        <v>275</v>
      </c>
      <c r="I368" s="47" t="s">
        <v>286</v>
      </c>
      <c r="J368" s="47" t="s">
        <v>287</v>
      </c>
      <c r="K368" s="47" t="s">
        <v>382</v>
      </c>
      <c r="L368" s="47" t="s">
        <v>193</v>
      </c>
      <c r="M368" s="6" t="n">
        <v>43956.12041666666</v>
      </c>
      <c r="N368" s="47" t="s">
        <v>227</v>
      </c>
      <c r="O368" s="47" t="s">
        <v>371</v>
      </c>
      <c r="P368" s="47" t="n"/>
      <c r="Q368" s="47" t="n"/>
      <c r="R368" s="6" t="n"/>
      <c r="S368" s="47" t="n"/>
      <c r="T368" s="47" t="s">
        <v>196</v>
      </c>
      <c r="U368" s="47">
        <f>TEXT(Table13[[#This Row],[Created]],"yyyy-mm-dd")</f>
        <v/>
      </c>
      <c r="V368" s="47" t="s">
        <v>206</v>
      </c>
      <c r="W368" s="47" t="n"/>
      <c r="X368" s="29" t="s">
        <v>24</v>
      </c>
    </row>
    <row r="369" spans="1:24">
      <c r="A369" s="47" t="s">
        <v>1128</v>
      </c>
      <c r="B369" s="47" t="s">
        <v>199</v>
      </c>
      <c r="C369" s="47" t="s">
        <v>200</v>
      </c>
      <c r="D369" s="6" t="n">
        <v>43955.57990740741</v>
      </c>
      <c r="E369" s="47" t="s">
        <v>25</v>
      </c>
      <c r="F369" s="47" t="n"/>
      <c r="G369" s="47" t="n">
        <v>0</v>
      </c>
      <c r="H369" s="47" t="s">
        <v>201</v>
      </c>
      <c r="I369" s="47" t="s">
        <v>202</v>
      </c>
      <c r="J369" s="47" t="s">
        <v>203</v>
      </c>
      <c r="K369" s="47" t="n"/>
      <c r="L369" s="47" t="s">
        <v>193</v>
      </c>
      <c r="M369" s="6" t="n">
        <v>43955.6000462963</v>
      </c>
      <c r="N369" s="47" t="s">
        <v>194</v>
      </c>
      <c r="O369" s="47" t="n"/>
      <c r="P369" s="47" t="n">
        <v>1740</v>
      </c>
      <c r="Q369" s="47" t="s">
        <v>204</v>
      </c>
      <c r="R369" s="6" t="n">
        <v>43955.6000462963</v>
      </c>
      <c r="S369" s="47" t="s">
        <v>205</v>
      </c>
      <c r="T369" s="47" t="s">
        <v>196</v>
      </c>
      <c r="U369" s="47">
        <f>TEXT(Table13[[#This Row],[Created]],"yyyy-mm-dd")</f>
        <v/>
      </c>
      <c r="V369" s="47" t="s">
        <v>206</v>
      </c>
      <c r="W369" s="47" t="n"/>
      <c r="X369" s="29" t="s">
        <v>207</v>
      </c>
    </row>
    <row r="370" spans="1:24">
      <c r="A370" s="47" t="s">
        <v>1129</v>
      </c>
      <c r="B370" s="47" t="s">
        <v>1130</v>
      </c>
      <c r="C370" s="47" t="s">
        <v>1131</v>
      </c>
      <c r="D370" s="6" t="n">
        <v>43955.57936342592</v>
      </c>
      <c r="E370" s="47" t="s">
        <v>1132</v>
      </c>
      <c r="F370" s="47" t="s">
        <v>218</v>
      </c>
      <c r="G370" s="47" t="n">
        <v>0</v>
      </c>
      <c r="H370" s="47" t="s">
        <v>201</v>
      </c>
      <c r="I370" s="47" t="n"/>
      <c r="J370" s="47" t="s">
        <v>203</v>
      </c>
      <c r="K370" s="47" t="s">
        <v>193</v>
      </c>
      <c r="L370" s="47" t="s">
        <v>193</v>
      </c>
      <c r="M370" s="6" t="n">
        <v>43955.61395833334</v>
      </c>
      <c r="N370" s="47" t="s">
        <v>194</v>
      </c>
      <c r="O370" s="47" t="s">
        <v>195</v>
      </c>
      <c r="P370" s="47" t="n">
        <v>2989</v>
      </c>
      <c r="Q370" s="47" t="s">
        <v>196</v>
      </c>
      <c r="R370" s="6" t="n">
        <v>43955.61395833334</v>
      </c>
      <c r="S370" s="47" t="s">
        <v>193</v>
      </c>
      <c r="T370" s="47" t="s">
        <v>196</v>
      </c>
      <c r="U370" s="47">
        <f>TEXT(Table13[[#This Row],[Created]],"yyyy-mm-dd")</f>
        <v/>
      </c>
      <c r="V370" s="47" t="s">
        <v>267</v>
      </c>
      <c r="W370" s="47" t="n"/>
      <c r="X370" s="29" t="s">
        <v>32</v>
      </c>
    </row>
    <row r="371" spans="1:24">
      <c r="A371" s="47" t="s">
        <v>1133</v>
      </c>
      <c r="B371" s="47" t="s">
        <v>199</v>
      </c>
      <c r="C371" s="47" t="s">
        <v>200</v>
      </c>
      <c r="D371" s="6" t="n">
        <v>43955.57704861111</v>
      </c>
      <c r="E371" s="47" t="s">
        <v>25</v>
      </c>
      <c r="F371" s="47" t="n"/>
      <c r="G371" s="47" t="n">
        <v>0</v>
      </c>
      <c r="H371" s="47" t="s">
        <v>201</v>
      </c>
      <c r="I371" s="47" t="s">
        <v>202</v>
      </c>
      <c r="J371" s="47" t="s">
        <v>203</v>
      </c>
      <c r="K371" s="47" t="n"/>
      <c r="L371" s="47" t="s">
        <v>193</v>
      </c>
      <c r="M371" s="6" t="n">
        <v>43955.60003472222</v>
      </c>
      <c r="N371" s="47" t="s">
        <v>194</v>
      </c>
      <c r="O371" s="47" t="n"/>
      <c r="P371" s="47" t="n">
        <v>1986</v>
      </c>
      <c r="Q371" s="47" t="s">
        <v>204</v>
      </c>
      <c r="R371" s="6" t="n">
        <v>43955.60003472222</v>
      </c>
      <c r="S371" s="47" t="s">
        <v>205</v>
      </c>
      <c r="T371" s="47" t="s">
        <v>196</v>
      </c>
      <c r="U371" s="47">
        <f>TEXT(Table13[[#This Row],[Created]],"yyyy-mm-dd")</f>
        <v/>
      </c>
      <c r="V371" s="47" t="s">
        <v>206</v>
      </c>
      <c r="W371" s="47" t="n"/>
      <c r="X371" s="29" t="s">
        <v>207</v>
      </c>
    </row>
    <row r="372" spans="1:24">
      <c r="A372" s="47" t="s">
        <v>1134</v>
      </c>
      <c r="B372" s="47" t="s">
        <v>1135</v>
      </c>
      <c r="C372" s="47" t="s">
        <v>662</v>
      </c>
      <c r="D372" s="6" t="n">
        <v>43955.5765625</v>
      </c>
      <c r="E372" s="47" t="s">
        <v>23</v>
      </c>
      <c r="F372" s="47" t="s">
        <v>233</v>
      </c>
      <c r="G372" s="47" t="n">
        <v>0</v>
      </c>
      <c r="H372" s="47" t="s">
        <v>201</v>
      </c>
      <c r="I372" s="47" t="n"/>
      <c r="J372" s="47" t="s">
        <v>203</v>
      </c>
      <c r="K372" s="47" t="s">
        <v>193</v>
      </c>
      <c r="L372" s="47" t="s">
        <v>193</v>
      </c>
      <c r="M372" s="6" t="n">
        <v>43955.67728009259</v>
      </c>
      <c r="N372" s="47" t="s">
        <v>194</v>
      </c>
      <c r="O372" s="47" t="s">
        <v>195</v>
      </c>
      <c r="P372" s="47" t="n">
        <v>8702</v>
      </c>
      <c r="Q372" s="47" t="s">
        <v>196</v>
      </c>
      <c r="R372" s="6" t="n">
        <v>43955.67728009259</v>
      </c>
      <c r="S372" s="47" t="s">
        <v>193</v>
      </c>
      <c r="T372" s="47" t="s">
        <v>196</v>
      </c>
      <c r="U372" s="47">
        <f>TEXT(Table13[[#This Row],[Created]],"yyyy-mm-dd")</f>
        <v/>
      </c>
      <c r="V372" s="47" t="s">
        <v>336</v>
      </c>
      <c r="W372" s="47" t="n"/>
      <c r="X372" s="29" t="s">
        <v>32</v>
      </c>
    </row>
    <row r="373" spans="1:24">
      <c r="A373" s="47" t="s">
        <v>1136</v>
      </c>
      <c r="B373" s="47" t="s">
        <v>1137</v>
      </c>
      <c r="C373" s="47" t="s">
        <v>942</v>
      </c>
      <c r="D373" s="6" t="n">
        <v>43955.5746875</v>
      </c>
      <c r="E373" s="47" t="s">
        <v>21</v>
      </c>
      <c r="F373" s="47" t="s">
        <v>340</v>
      </c>
      <c r="G373" s="47" t="n">
        <v>0</v>
      </c>
      <c r="H373" s="47" t="s">
        <v>275</v>
      </c>
      <c r="I373" s="47" t="s">
        <v>341</v>
      </c>
      <c r="J373" s="47" t="s">
        <v>191</v>
      </c>
      <c r="K373" s="47" t="s">
        <v>943</v>
      </c>
      <c r="L373" s="47" t="s">
        <v>193</v>
      </c>
      <c r="M373" s="6" t="n">
        <v>43955.71208333333</v>
      </c>
      <c r="N373" s="47" t="s">
        <v>227</v>
      </c>
      <c r="O373" s="47" t="s">
        <v>228</v>
      </c>
      <c r="P373" s="47" t="n">
        <v>11871</v>
      </c>
      <c r="Q373" s="47" t="s">
        <v>944</v>
      </c>
      <c r="R373" s="6" t="n">
        <v>43955.71208333333</v>
      </c>
      <c r="S373" s="47" t="s">
        <v>943</v>
      </c>
      <c r="T373" s="47" t="s">
        <v>196</v>
      </c>
      <c r="U373" s="47">
        <f>TEXT(Table13[[#This Row],[Created]],"yyyy-mm-dd")</f>
        <v/>
      </c>
      <c r="V373" s="47" t="s">
        <v>538</v>
      </c>
      <c r="W373" s="47" t="n"/>
      <c r="X373" s="29" t="s">
        <v>19</v>
      </c>
    </row>
    <row r="374" spans="1:24">
      <c r="A374" s="47" t="s">
        <v>1138</v>
      </c>
      <c r="B374" s="47" t="s">
        <v>231</v>
      </c>
      <c r="C374" s="47" t="s">
        <v>1139</v>
      </c>
      <c r="D374" s="6" t="n">
        <v>43955.57464120369</v>
      </c>
      <c r="E374" s="47" t="s">
        <v>23</v>
      </c>
      <c r="F374" s="47" t="s">
        <v>233</v>
      </c>
      <c r="G374" s="47" t="n">
        <v>0</v>
      </c>
      <c r="H374" s="47" t="s">
        <v>201</v>
      </c>
      <c r="I374" s="47" t="n"/>
      <c r="J374" s="47" t="s">
        <v>213</v>
      </c>
      <c r="K374" s="47" t="n"/>
      <c r="L374" s="47" t="s">
        <v>193</v>
      </c>
      <c r="M374" s="6" t="n">
        <v>43955.58170138889</v>
      </c>
      <c r="N374" s="47" t="s">
        <v>194</v>
      </c>
      <c r="O374" s="47" t="s">
        <v>195</v>
      </c>
      <c r="P374" s="47" t="n"/>
      <c r="Q374" s="47" t="n"/>
      <c r="R374" s="6" t="n"/>
      <c r="S374" s="47" t="n"/>
      <c r="T374" s="47" t="s">
        <v>196</v>
      </c>
      <c r="U374" s="47">
        <f>TEXT(Table13[[#This Row],[Created]],"yyyy-mm-dd")</f>
        <v/>
      </c>
      <c r="V374" s="47" t="s">
        <v>336</v>
      </c>
      <c r="W374" s="47" t="n"/>
      <c r="X374" s="29" t="s">
        <v>40</v>
      </c>
    </row>
    <row r="375" spans="1:24">
      <c r="A375" s="47" t="s">
        <v>1140</v>
      </c>
      <c r="B375" s="47" t="s">
        <v>231</v>
      </c>
      <c r="C375" s="47" t="s">
        <v>1141</v>
      </c>
      <c r="D375" s="6" t="n">
        <v>43955.57371527778</v>
      </c>
      <c r="E375" s="47" t="s">
        <v>147</v>
      </c>
      <c r="F375" s="47" t="s">
        <v>218</v>
      </c>
      <c r="G375" s="47" t="n">
        <v>0</v>
      </c>
      <c r="H375" s="47" t="s">
        <v>201</v>
      </c>
      <c r="I375" s="47" t="n"/>
      <c r="J375" s="47" t="s">
        <v>213</v>
      </c>
      <c r="K375" s="47" t="n"/>
      <c r="L375" s="47" t="s">
        <v>193</v>
      </c>
      <c r="M375" s="6" t="n">
        <v>43955.58086805556</v>
      </c>
      <c r="N375" s="47" t="s">
        <v>194</v>
      </c>
      <c r="O375" s="47" t="s">
        <v>195</v>
      </c>
      <c r="P375" s="47" t="n"/>
      <c r="Q375" s="47" t="n"/>
      <c r="R375" s="6" t="n"/>
      <c r="S375" s="47" t="n"/>
      <c r="T375" s="47" t="s">
        <v>196</v>
      </c>
      <c r="U375" s="47">
        <f>TEXT(Table13[[#This Row],[Created]],"yyyy-mm-dd")</f>
        <v/>
      </c>
      <c r="V375" s="47" t="s">
        <v>383</v>
      </c>
      <c r="W375" s="47" t="n"/>
      <c r="X375" s="29" t="s">
        <v>40</v>
      </c>
    </row>
    <row r="376" spans="1:24">
      <c r="A376" s="47" t="s">
        <v>1142</v>
      </c>
      <c r="B376" s="47" t="s">
        <v>199</v>
      </c>
      <c r="C376" s="47" t="s">
        <v>200</v>
      </c>
      <c r="D376" s="6" t="n">
        <v>43955.57305555556</v>
      </c>
      <c r="E376" s="47" t="s">
        <v>25</v>
      </c>
      <c r="F376" s="47" t="n"/>
      <c r="G376" s="47" t="n">
        <v>0</v>
      </c>
      <c r="H376" s="47" t="s">
        <v>201</v>
      </c>
      <c r="I376" s="47" t="s">
        <v>202</v>
      </c>
      <c r="J376" s="47" t="s">
        <v>203</v>
      </c>
      <c r="K376" s="47" t="n"/>
      <c r="L376" s="47" t="s">
        <v>193</v>
      </c>
      <c r="M376" s="6" t="n">
        <v>43955.59310185185</v>
      </c>
      <c r="N376" s="47" t="s">
        <v>194</v>
      </c>
      <c r="O376" s="47" t="n"/>
      <c r="P376" s="47" t="n">
        <v>1732</v>
      </c>
      <c r="Q376" s="47" t="s">
        <v>204</v>
      </c>
      <c r="R376" s="6" t="n">
        <v>43955.59310185185</v>
      </c>
      <c r="S376" s="47" t="s">
        <v>205</v>
      </c>
      <c r="T376" s="47" t="s">
        <v>196</v>
      </c>
      <c r="U376" s="47">
        <f>TEXT(Table13[[#This Row],[Created]],"yyyy-mm-dd")</f>
        <v/>
      </c>
      <c r="V376" s="47" t="s">
        <v>206</v>
      </c>
      <c r="W376" s="47" t="n"/>
      <c r="X376" s="29" t="s">
        <v>207</v>
      </c>
    </row>
    <row r="377" spans="1:24">
      <c r="A377" s="47" t="s">
        <v>1143</v>
      </c>
      <c r="B377" s="47" t="s">
        <v>1048</v>
      </c>
      <c r="C377" s="47" t="s">
        <v>1144</v>
      </c>
      <c r="D377" s="6" t="n">
        <v>43955.57212962963</v>
      </c>
      <c r="E377" s="47" t="s">
        <v>55</v>
      </c>
      <c r="F377" s="47" t="s">
        <v>212</v>
      </c>
      <c r="G377" s="47" t="n">
        <v>0</v>
      </c>
      <c r="H377" s="47" t="s">
        <v>201</v>
      </c>
      <c r="I377" s="47" t="n"/>
      <c r="J377" s="47" t="s">
        <v>213</v>
      </c>
      <c r="K377" s="47" t="n"/>
      <c r="L377" s="47" t="s">
        <v>193</v>
      </c>
      <c r="M377" s="6" t="n">
        <v>43956.09578703704</v>
      </c>
      <c r="N377" s="47" t="s">
        <v>227</v>
      </c>
      <c r="O377" s="47" t="s">
        <v>306</v>
      </c>
      <c r="P377" s="47" t="n"/>
      <c r="Q377" s="47" t="n"/>
      <c r="R377" s="6" t="n"/>
      <c r="S377" s="47" t="n"/>
      <c r="T377" s="47" t="s">
        <v>196</v>
      </c>
      <c r="U377" s="47">
        <f>TEXT(Table13[[#This Row],[Created]],"yyyy-mm-dd")</f>
        <v/>
      </c>
      <c r="V377" s="47" t="s">
        <v>1145</v>
      </c>
      <c r="W377" s="47" t="n"/>
      <c r="X377" t="s">
        <v>50</v>
      </c>
    </row>
    <row r="378" spans="1:24">
      <c r="A378" s="47" t="s">
        <v>1146</v>
      </c>
      <c r="B378" s="47" t="s">
        <v>1048</v>
      </c>
      <c r="C378" s="47" t="s">
        <v>1147</v>
      </c>
      <c r="D378" s="6" t="n">
        <v>43955.57196759258</v>
      </c>
      <c r="E378" s="47" t="s">
        <v>55</v>
      </c>
      <c r="F378" s="47" t="s">
        <v>952</v>
      </c>
      <c r="G378" s="47" t="n">
        <v>0</v>
      </c>
      <c r="H378" s="47" t="s">
        <v>275</v>
      </c>
      <c r="I378" s="47" t="s">
        <v>341</v>
      </c>
      <c r="J378" s="47" t="s">
        <v>191</v>
      </c>
      <c r="K378" s="47" t="s">
        <v>1148</v>
      </c>
      <c r="L378" s="47" t="s">
        <v>193</v>
      </c>
      <c r="M378" s="6" t="n">
        <v>43955.60533564815</v>
      </c>
      <c r="N378" s="47" t="s">
        <v>227</v>
      </c>
      <c r="O378" s="47" t="s">
        <v>371</v>
      </c>
      <c r="P378" s="47" t="n">
        <v>2865</v>
      </c>
      <c r="Q378" s="47" t="s">
        <v>1149</v>
      </c>
      <c r="R378" s="6" t="n">
        <v>43955.60512731481</v>
      </c>
      <c r="S378" s="47" t="s">
        <v>1148</v>
      </c>
      <c r="T378" s="47" t="s">
        <v>196</v>
      </c>
      <c r="U378" s="47">
        <f>TEXT(Table13[[#This Row],[Created]],"yyyy-mm-dd")</f>
        <v/>
      </c>
      <c r="V378" s="47" t="s">
        <v>1150</v>
      </c>
      <c r="W378" s="47" t="n"/>
      <c r="X378" t="s">
        <v>50</v>
      </c>
    </row>
    <row r="379" spans="1:24">
      <c r="A379" s="47" t="s">
        <v>1151</v>
      </c>
      <c r="B379" s="47" t="s">
        <v>1152</v>
      </c>
      <c r="C379" s="47" t="s">
        <v>1153</v>
      </c>
      <c r="D379" s="6" t="n">
        <v>43955.57063657408</v>
      </c>
      <c r="E379" s="47" t="s">
        <v>1154</v>
      </c>
      <c r="F379" s="47" t="s">
        <v>218</v>
      </c>
      <c r="G379" s="47" t="n">
        <v>0</v>
      </c>
      <c r="H379" s="47" t="s">
        <v>201</v>
      </c>
      <c r="I379" s="47" t="n"/>
      <c r="J379" s="47" t="s">
        <v>203</v>
      </c>
      <c r="K379" s="47" t="s">
        <v>193</v>
      </c>
      <c r="L379" s="47" t="s">
        <v>193</v>
      </c>
      <c r="M379" s="6" t="n">
        <v>43955.59133101852</v>
      </c>
      <c r="N379" s="47" t="s">
        <v>194</v>
      </c>
      <c r="O379" s="47" t="s">
        <v>195</v>
      </c>
      <c r="P379" s="47" t="n">
        <v>1788</v>
      </c>
      <c r="Q379" s="47" t="s">
        <v>196</v>
      </c>
      <c r="R379" s="6" t="n">
        <v>43955.59133101852</v>
      </c>
      <c r="S379" s="47" t="s">
        <v>193</v>
      </c>
      <c r="T379" s="47" t="s">
        <v>196</v>
      </c>
      <c r="U379" s="47">
        <f>TEXT(Table13[[#This Row],[Created]],"yyyy-mm-dd")</f>
        <v/>
      </c>
      <c r="V379" s="47" t="s">
        <v>214</v>
      </c>
      <c r="W379" s="47" t="n"/>
      <c r="X379" s="29" t="s">
        <v>68</v>
      </c>
    </row>
    <row r="380" spans="1:24">
      <c r="A380" s="47" t="s">
        <v>1155</v>
      </c>
      <c r="B380" s="47" t="s">
        <v>231</v>
      </c>
      <c r="C380" s="47" t="s">
        <v>1156</v>
      </c>
      <c r="D380" s="6" t="n">
        <v>43955.56997685185</v>
      </c>
      <c r="E380" s="47" t="s">
        <v>1157</v>
      </c>
      <c r="F380" s="47" t="s">
        <v>212</v>
      </c>
      <c r="G380" s="47" t="n">
        <v>0</v>
      </c>
      <c r="H380" s="47" t="s">
        <v>201</v>
      </c>
      <c r="I380" s="47" t="n"/>
      <c r="J380" s="47" t="s">
        <v>213</v>
      </c>
      <c r="K380" s="47" t="n"/>
      <c r="L380" s="47" t="s">
        <v>193</v>
      </c>
      <c r="M380" s="6" t="n">
        <v>43955.57717592592</v>
      </c>
      <c r="N380" s="47" t="s">
        <v>194</v>
      </c>
      <c r="O380" s="47" t="s">
        <v>195</v>
      </c>
      <c r="P380" s="47" t="n"/>
      <c r="Q380" s="47" t="n"/>
      <c r="R380" s="6" t="n"/>
      <c r="S380" s="47" t="n"/>
      <c r="T380" s="47" t="s">
        <v>196</v>
      </c>
      <c r="U380" s="47">
        <f>TEXT(Table13[[#This Row],[Created]],"yyyy-mm-dd")</f>
        <v/>
      </c>
      <c r="V380" s="47" t="s">
        <v>326</v>
      </c>
      <c r="W380" s="47" t="n"/>
      <c r="X380" s="29" t="s">
        <v>40</v>
      </c>
    </row>
    <row r="381" spans="1:24">
      <c r="A381" s="47" t="s">
        <v>1158</v>
      </c>
      <c r="B381" s="47" t="s">
        <v>1159</v>
      </c>
      <c r="C381" s="47" t="s">
        <v>1160</v>
      </c>
      <c r="D381" s="6" t="n">
        <v>43955.56993055555</v>
      </c>
      <c r="E381" s="47" t="s">
        <v>39</v>
      </c>
      <c r="F381" s="47" t="s">
        <v>1069</v>
      </c>
      <c r="G381" s="47" t="n">
        <v>0</v>
      </c>
      <c r="H381" s="47" t="s">
        <v>190</v>
      </c>
      <c r="I381" s="47" t="s">
        <v>249</v>
      </c>
      <c r="J381" s="47" t="s">
        <v>191</v>
      </c>
      <c r="K381" s="47" t="s">
        <v>1161</v>
      </c>
      <c r="L381" s="47" t="s">
        <v>193</v>
      </c>
      <c r="M381" s="6" t="n">
        <v>43955.59596064815</v>
      </c>
      <c r="N381" s="47" t="s">
        <v>227</v>
      </c>
      <c r="O381" s="47" t="s">
        <v>251</v>
      </c>
      <c r="P381" s="47" t="n">
        <v>1806</v>
      </c>
      <c r="Q381" s="47" t="s">
        <v>824</v>
      </c>
      <c r="R381" s="6" t="n">
        <v>43955.59083333334</v>
      </c>
      <c r="S381" s="47" t="s">
        <v>823</v>
      </c>
      <c r="T381" s="47" t="s">
        <v>196</v>
      </c>
      <c r="U381" s="47">
        <f>TEXT(Table13[[#This Row],[Created]],"yyyy-mm-dd")</f>
        <v/>
      </c>
      <c r="V381" s="47" t="s">
        <v>1162</v>
      </c>
      <c r="W381" s="47" t="n"/>
      <c r="X381" s="29" t="s">
        <v>10</v>
      </c>
    </row>
    <row r="382" spans="1:24">
      <c r="A382" s="47" t="s">
        <v>1163</v>
      </c>
      <c r="B382" s="47" t="s">
        <v>199</v>
      </c>
      <c r="C382" s="47" t="s">
        <v>200</v>
      </c>
      <c r="D382" s="6" t="n">
        <v>43955.56949074074</v>
      </c>
      <c r="E382" s="47" t="s">
        <v>25</v>
      </c>
      <c r="F382" s="47" t="n"/>
      <c r="G382" s="47" t="n">
        <v>0</v>
      </c>
      <c r="H382" s="47" t="s">
        <v>201</v>
      </c>
      <c r="I382" s="47" t="s">
        <v>202</v>
      </c>
      <c r="J382" s="47" t="s">
        <v>203</v>
      </c>
      <c r="K382" s="47" t="n"/>
      <c r="L382" s="47" t="s">
        <v>193</v>
      </c>
      <c r="M382" s="6" t="n">
        <v>43955.59309027779</v>
      </c>
      <c r="N382" s="47" t="s">
        <v>194</v>
      </c>
      <c r="O382" s="47" t="n"/>
      <c r="P382" s="47" t="n">
        <v>2039</v>
      </c>
      <c r="Q382" s="47" t="s">
        <v>204</v>
      </c>
      <c r="R382" s="6" t="n">
        <v>43955.59309027779</v>
      </c>
      <c r="S382" s="47" t="s">
        <v>205</v>
      </c>
      <c r="T382" s="47" t="s">
        <v>196</v>
      </c>
      <c r="U382" s="47">
        <f>TEXT(Table13[[#This Row],[Created]],"yyyy-mm-dd")</f>
        <v/>
      </c>
      <c r="V382" s="47" t="s">
        <v>206</v>
      </c>
      <c r="W382" s="47" t="n"/>
      <c r="X382" s="29" t="s">
        <v>207</v>
      </c>
    </row>
    <row r="383" spans="1:24">
      <c r="A383" s="47" t="s">
        <v>1164</v>
      </c>
      <c r="B383" s="47" t="s">
        <v>488</v>
      </c>
      <c r="C383" s="47" t="s">
        <v>1165</v>
      </c>
      <c r="D383" s="6" t="n">
        <v>43955.56847222222</v>
      </c>
      <c r="E383" s="47" t="s">
        <v>25</v>
      </c>
      <c r="F383" s="47" t="s">
        <v>1078</v>
      </c>
      <c r="G383" s="47" t="n">
        <v>1</v>
      </c>
      <c r="H383" s="47" t="s">
        <v>190</v>
      </c>
      <c r="I383" s="47" t="s">
        <v>249</v>
      </c>
      <c r="J383" s="47" t="s">
        <v>203</v>
      </c>
      <c r="K383" s="47" t="s">
        <v>1079</v>
      </c>
      <c r="L383" s="47" t="s">
        <v>193</v>
      </c>
      <c r="M383" s="6" t="n">
        <v>43955.74418981482</v>
      </c>
      <c r="N383" s="47" t="s">
        <v>227</v>
      </c>
      <c r="O383" s="47" t="s">
        <v>195</v>
      </c>
      <c r="P383" s="47" t="n">
        <v>15182</v>
      </c>
      <c r="Q383" s="47" t="s">
        <v>1080</v>
      </c>
      <c r="R383" s="6" t="n">
        <v>43955.74267361111</v>
      </c>
      <c r="S383" s="47" t="s">
        <v>1079</v>
      </c>
      <c r="T383" s="47" t="s">
        <v>196</v>
      </c>
      <c r="U383" s="47">
        <f>TEXT(Table13[[#This Row],[Created]],"yyyy-mm-dd")</f>
        <v/>
      </c>
      <c r="V383" s="47" t="s">
        <v>267</v>
      </c>
      <c r="W383" s="47" t="n"/>
      <c r="X383" t="s">
        <v>34</v>
      </c>
    </row>
    <row r="384" spans="1:24">
      <c r="A384" s="47" t="s">
        <v>1166</v>
      </c>
      <c r="B384" s="47" t="s">
        <v>1167</v>
      </c>
      <c r="C384" s="47" t="s">
        <v>1168</v>
      </c>
      <c r="D384" s="6" t="n">
        <v>43955.56621527778</v>
      </c>
      <c r="E384" s="47" t="s">
        <v>47</v>
      </c>
      <c r="F384" s="47" t="s">
        <v>248</v>
      </c>
      <c r="G384" s="47" t="n">
        <v>0</v>
      </c>
      <c r="H384" s="47" t="s">
        <v>391</v>
      </c>
      <c r="I384" s="47" t="s">
        <v>249</v>
      </c>
      <c r="J384" s="47" t="s">
        <v>191</v>
      </c>
      <c r="K384" s="47" t="s">
        <v>813</v>
      </c>
      <c r="L384" s="47" t="s">
        <v>193</v>
      </c>
      <c r="M384" s="6" t="n">
        <v>43955.76011574074</v>
      </c>
      <c r="N384" s="47" t="s">
        <v>227</v>
      </c>
      <c r="O384" s="47" t="s">
        <v>251</v>
      </c>
      <c r="P384" s="47" t="n">
        <v>16753</v>
      </c>
      <c r="Q384" s="47" t="s">
        <v>1073</v>
      </c>
      <c r="R384" s="6" t="n">
        <v>43955.76011574074</v>
      </c>
      <c r="S384" s="47" t="s">
        <v>813</v>
      </c>
      <c r="T384" s="47" t="s">
        <v>196</v>
      </c>
      <c r="U384" s="47">
        <f>TEXT(Table13[[#This Row],[Created]],"yyyy-mm-dd")</f>
        <v/>
      </c>
      <c r="V384" s="47" t="s">
        <v>326</v>
      </c>
      <c r="W384" s="47" t="n"/>
      <c r="X384" s="29" t="s">
        <v>10</v>
      </c>
    </row>
    <row r="385" spans="1:24">
      <c r="A385" s="47" t="s">
        <v>1169</v>
      </c>
      <c r="B385" s="47" t="s">
        <v>199</v>
      </c>
      <c r="C385" s="47" t="s">
        <v>200</v>
      </c>
      <c r="D385" s="6" t="n">
        <v>43955.56609953703</v>
      </c>
      <c r="E385" s="47" t="s">
        <v>25</v>
      </c>
      <c r="F385" s="47" t="n"/>
      <c r="G385" s="47" t="n">
        <v>0</v>
      </c>
      <c r="H385" s="47" t="s">
        <v>201</v>
      </c>
      <c r="I385" s="47" t="s">
        <v>202</v>
      </c>
      <c r="J385" s="47" t="s">
        <v>203</v>
      </c>
      <c r="K385" s="47" t="n"/>
      <c r="L385" s="47" t="s">
        <v>193</v>
      </c>
      <c r="M385" s="6" t="n">
        <v>43955.58615740741</v>
      </c>
      <c r="N385" s="47" t="s">
        <v>194</v>
      </c>
      <c r="O385" s="47" t="n"/>
      <c r="P385" s="47" t="n">
        <v>1733</v>
      </c>
      <c r="Q385" s="47" t="s">
        <v>204</v>
      </c>
      <c r="R385" s="6" t="n">
        <v>43955.58615740741</v>
      </c>
      <c r="S385" s="47" t="s">
        <v>205</v>
      </c>
      <c r="T385" s="47" t="s">
        <v>196</v>
      </c>
      <c r="U385" s="47">
        <f>TEXT(Table13[[#This Row],[Created]],"yyyy-mm-dd")</f>
        <v/>
      </c>
      <c r="V385" s="47" t="s">
        <v>206</v>
      </c>
      <c r="W385" s="47" t="n"/>
      <c r="X385" s="29" t="s">
        <v>207</v>
      </c>
    </row>
    <row r="386" spans="1:24">
      <c r="A386" s="47" t="s">
        <v>1170</v>
      </c>
      <c r="B386" s="47" t="s">
        <v>1171</v>
      </c>
      <c r="C386" s="47" t="s">
        <v>1172</v>
      </c>
      <c r="D386" s="6" t="n">
        <v>43955.56523148148</v>
      </c>
      <c r="E386" s="47" t="s">
        <v>113</v>
      </c>
      <c r="F386" s="47" t="s">
        <v>189</v>
      </c>
      <c r="G386" s="47" t="n">
        <v>0</v>
      </c>
      <c r="H386" s="47" t="s">
        <v>201</v>
      </c>
      <c r="I386" s="47" t="s">
        <v>249</v>
      </c>
      <c r="J386" s="47" t="s">
        <v>191</v>
      </c>
      <c r="K386" s="47" t="s">
        <v>793</v>
      </c>
      <c r="L386" s="47" t="s">
        <v>193</v>
      </c>
      <c r="M386" s="6" t="n">
        <v>43955.58722222222</v>
      </c>
      <c r="N386" s="47" t="s">
        <v>227</v>
      </c>
      <c r="O386" s="47" t="s">
        <v>195</v>
      </c>
      <c r="P386" s="47" t="n">
        <v>1900</v>
      </c>
      <c r="Q386" s="47" t="s">
        <v>794</v>
      </c>
      <c r="R386" s="6" t="n">
        <v>43955.58722222222</v>
      </c>
      <c r="S386" s="47" t="s">
        <v>793</v>
      </c>
      <c r="T386" s="47" t="s">
        <v>196</v>
      </c>
      <c r="U386" s="47">
        <f>TEXT(Table13[[#This Row],[Created]],"yyyy-mm-dd")</f>
        <v/>
      </c>
      <c r="V386" s="47" t="s">
        <v>538</v>
      </c>
      <c r="W386" s="47" t="n"/>
      <c r="X386" s="29" t="s">
        <v>52</v>
      </c>
    </row>
    <row r="387" spans="1:24">
      <c r="A387" s="47" t="s">
        <v>1173</v>
      </c>
      <c r="B387" s="47" t="s">
        <v>1174</v>
      </c>
      <c r="C387" s="47" t="s">
        <v>1175</v>
      </c>
      <c r="D387" s="6" t="n">
        <v>43955.56407407407</v>
      </c>
      <c r="E387" s="47" t="s">
        <v>281</v>
      </c>
      <c r="F387" s="47" t="s">
        <v>218</v>
      </c>
      <c r="G387" s="47" t="n">
        <v>0</v>
      </c>
      <c r="H387" s="47" t="s">
        <v>201</v>
      </c>
      <c r="I387" s="47" t="n"/>
      <c r="J387" s="47" t="s">
        <v>203</v>
      </c>
      <c r="K387" s="47" t="s">
        <v>193</v>
      </c>
      <c r="L387" s="47" t="s">
        <v>193</v>
      </c>
      <c r="M387" s="6" t="n">
        <v>43955.61601851852</v>
      </c>
      <c r="N387" s="47" t="s">
        <v>194</v>
      </c>
      <c r="O387" s="47" t="s">
        <v>195</v>
      </c>
      <c r="P387" s="47" t="n">
        <v>4488</v>
      </c>
      <c r="Q387" s="47" t="s">
        <v>196</v>
      </c>
      <c r="R387" s="6" t="n">
        <v>43955.61601851852</v>
      </c>
      <c r="S387" s="47" t="s">
        <v>193</v>
      </c>
      <c r="T387" s="47" t="s">
        <v>196</v>
      </c>
      <c r="U387" s="47">
        <f>TEXT(Table13[[#This Row],[Created]],"yyyy-mm-dd")</f>
        <v/>
      </c>
      <c r="V387" s="47" t="s">
        <v>219</v>
      </c>
      <c r="W387" s="47" t="n"/>
      <c r="X387" s="29" t="s">
        <v>32</v>
      </c>
    </row>
    <row r="388" spans="1:24">
      <c r="A388" s="47" t="s">
        <v>1176</v>
      </c>
      <c r="B388" s="47" t="s">
        <v>199</v>
      </c>
      <c r="C388" s="47" t="s">
        <v>200</v>
      </c>
      <c r="D388" s="6" t="n">
        <v>43955.56282407408</v>
      </c>
      <c r="E388" s="47" t="s">
        <v>25</v>
      </c>
      <c r="F388" s="47" t="n"/>
      <c r="G388" s="47" t="n">
        <v>0</v>
      </c>
      <c r="H388" s="47" t="s">
        <v>201</v>
      </c>
      <c r="I388" s="47" t="s">
        <v>202</v>
      </c>
      <c r="J388" s="47" t="s">
        <v>203</v>
      </c>
      <c r="K388" s="47" t="n"/>
      <c r="L388" s="47" t="s">
        <v>193</v>
      </c>
      <c r="M388" s="6" t="n">
        <v>43955.58614583333</v>
      </c>
      <c r="N388" s="47" t="s">
        <v>194</v>
      </c>
      <c r="O388" s="47" t="n"/>
      <c r="P388" s="47" t="n">
        <v>2015</v>
      </c>
      <c r="Q388" s="47" t="s">
        <v>204</v>
      </c>
      <c r="R388" s="6" t="n">
        <v>43955.58614583333</v>
      </c>
      <c r="S388" s="47" t="s">
        <v>205</v>
      </c>
      <c r="T388" s="47" t="s">
        <v>196</v>
      </c>
      <c r="U388" s="47">
        <f>TEXT(Table13[[#This Row],[Created]],"yyyy-mm-dd")</f>
        <v/>
      </c>
      <c r="V388" s="47" t="s">
        <v>206</v>
      </c>
      <c r="W388" s="47" t="n"/>
      <c r="X388" s="29" t="s">
        <v>207</v>
      </c>
    </row>
    <row r="389" spans="1:24">
      <c r="A389" s="47" t="s">
        <v>1177</v>
      </c>
      <c r="B389" s="47" t="s">
        <v>199</v>
      </c>
      <c r="C389" s="47" t="s">
        <v>200</v>
      </c>
      <c r="D389" s="6" t="n">
        <v>43955.55907407407</v>
      </c>
      <c r="E389" s="47" t="s">
        <v>25</v>
      </c>
      <c r="F389" s="47" t="n"/>
      <c r="G389" s="47" t="n">
        <v>0</v>
      </c>
      <c r="H389" s="47" t="s">
        <v>201</v>
      </c>
      <c r="I389" s="47" t="s">
        <v>202</v>
      </c>
      <c r="J389" s="47" t="s">
        <v>203</v>
      </c>
      <c r="K389" s="47" t="n"/>
      <c r="L389" s="47" t="s">
        <v>193</v>
      </c>
      <c r="M389" s="6" t="n">
        <v>43955.57921296296</v>
      </c>
      <c r="N389" s="47" t="s">
        <v>194</v>
      </c>
      <c r="O389" s="47" t="n"/>
      <c r="P389" s="47" t="n">
        <v>1740</v>
      </c>
      <c r="Q389" s="47" t="s">
        <v>204</v>
      </c>
      <c r="R389" s="6" t="n">
        <v>43955.57921296296</v>
      </c>
      <c r="S389" s="47" t="s">
        <v>205</v>
      </c>
      <c r="T389" s="47" t="s">
        <v>196</v>
      </c>
      <c r="U389" s="47">
        <f>TEXT(Table13[[#This Row],[Created]],"yyyy-mm-dd")</f>
        <v/>
      </c>
      <c r="V389" s="47" t="s">
        <v>206</v>
      </c>
      <c r="W389" s="47" t="n"/>
      <c r="X389" s="29" t="s">
        <v>207</v>
      </c>
    </row>
    <row r="390" spans="1:24">
      <c r="A390" s="47" t="s">
        <v>1178</v>
      </c>
      <c r="B390" s="47" t="s">
        <v>488</v>
      </c>
      <c r="C390" s="47" t="s">
        <v>1179</v>
      </c>
      <c r="D390" s="6" t="n">
        <v>43955.55607638889</v>
      </c>
      <c r="E390" s="47" t="s">
        <v>29</v>
      </c>
      <c r="F390" s="47" t="s">
        <v>189</v>
      </c>
      <c r="G390" s="47" t="n">
        <v>0</v>
      </c>
      <c r="H390" s="47" t="s">
        <v>190</v>
      </c>
      <c r="I390" s="47" t="s">
        <v>249</v>
      </c>
      <c r="J390" s="47" t="s">
        <v>191</v>
      </c>
      <c r="K390" s="47" t="s">
        <v>793</v>
      </c>
      <c r="L390" s="47" t="s">
        <v>193</v>
      </c>
      <c r="M390" s="6" t="n">
        <v>43955.56574074074</v>
      </c>
      <c r="N390" s="47" t="s">
        <v>227</v>
      </c>
      <c r="O390" s="47" t="s">
        <v>195</v>
      </c>
      <c r="P390" s="47" t="n">
        <v>835</v>
      </c>
      <c r="Q390" s="47" t="s">
        <v>794</v>
      </c>
      <c r="R390" s="6" t="n">
        <v>43955.56574074074</v>
      </c>
      <c r="S390" s="47" t="s">
        <v>793</v>
      </c>
      <c r="T390" s="47" t="s">
        <v>196</v>
      </c>
      <c r="U390" s="47">
        <f>TEXT(Table13[[#This Row],[Created]],"yyyy-mm-dd")</f>
        <v/>
      </c>
      <c r="V390" s="47" t="s">
        <v>318</v>
      </c>
      <c r="W390" s="47" t="n"/>
      <c r="X390" t="s">
        <v>34</v>
      </c>
    </row>
    <row r="391" spans="1:24">
      <c r="A391" s="47" t="s">
        <v>1180</v>
      </c>
      <c r="B391" s="47" t="s">
        <v>199</v>
      </c>
      <c r="C391" s="47" t="s">
        <v>200</v>
      </c>
      <c r="D391" s="6" t="n">
        <v>43955.55569444445</v>
      </c>
      <c r="E391" s="47" t="s">
        <v>25</v>
      </c>
      <c r="F391" s="47" t="n"/>
      <c r="G391" s="47" t="n">
        <v>0</v>
      </c>
      <c r="H391" s="47" t="s">
        <v>201</v>
      </c>
      <c r="I391" s="47" t="s">
        <v>202</v>
      </c>
      <c r="J391" s="47" t="s">
        <v>203</v>
      </c>
      <c r="K391" s="47" t="n"/>
      <c r="L391" s="47" t="s">
        <v>193</v>
      </c>
      <c r="M391" s="6" t="n">
        <v>43955.57920138889</v>
      </c>
      <c r="N391" s="47" t="s">
        <v>194</v>
      </c>
      <c r="O391" s="47" t="n"/>
      <c r="P391" s="47" t="n">
        <v>2031</v>
      </c>
      <c r="Q391" s="47" t="s">
        <v>204</v>
      </c>
      <c r="R391" s="6" t="n">
        <v>43955.57920138889</v>
      </c>
      <c r="S391" s="47" t="s">
        <v>205</v>
      </c>
      <c r="T391" s="47" t="s">
        <v>196</v>
      </c>
      <c r="U391" s="47">
        <f>TEXT(Table13[[#This Row],[Created]],"yyyy-mm-dd")</f>
        <v/>
      </c>
      <c r="V391" s="47" t="s">
        <v>206</v>
      </c>
      <c r="W391" s="47" t="n"/>
      <c r="X391" s="29" t="s">
        <v>207</v>
      </c>
    </row>
    <row r="392" spans="1:24">
      <c r="A392" s="47" t="s">
        <v>1181</v>
      </c>
      <c r="B392" s="47" t="s">
        <v>199</v>
      </c>
      <c r="C392" s="47" t="s">
        <v>200</v>
      </c>
      <c r="D392" s="6" t="n">
        <v>43955.55248842593</v>
      </c>
      <c r="E392" s="47" t="s">
        <v>25</v>
      </c>
      <c r="F392" s="47" t="n"/>
      <c r="G392" s="47" t="n">
        <v>0</v>
      </c>
      <c r="H392" s="47" t="s">
        <v>201</v>
      </c>
      <c r="I392" s="47" t="s">
        <v>202</v>
      </c>
      <c r="J392" s="47" t="s">
        <v>203</v>
      </c>
      <c r="K392" s="47" t="n"/>
      <c r="L392" s="47" t="s">
        <v>193</v>
      </c>
      <c r="M392" s="6" t="n">
        <v>43955.57228009259</v>
      </c>
      <c r="N392" s="47" t="s">
        <v>194</v>
      </c>
      <c r="O392" s="47" t="n"/>
      <c r="P392" s="47" t="n">
        <v>1710</v>
      </c>
      <c r="Q392" s="47" t="s">
        <v>204</v>
      </c>
      <c r="R392" s="6" t="n">
        <v>43955.57228009259</v>
      </c>
      <c r="S392" s="47" t="s">
        <v>205</v>
      </c>
      <c r="T392" s="47" t="s">
        <v>196</v>
      </c>
      <c r="U392" s="47">
        <f>TEXT(Table13[[#This Row],[Created]],"yyyy-mm-dd")</f>
        <v/>
      </c>
      <c r="V392" s="47" t="s">
        <v>206</v>
      </c>
      <c r="W392" s="47" t="n"/>
      <c r="X392" s="29" t="s">
        <v>207</v>
      </c>
    </row>
    <row r="393" spans="1:24">
      <c r="A393" s="47" t="s">
        <v>1182</v>
      </c>
      <c r="B393" s="47" t="s">
        <v>488</v>
      </c>
      <c r="C393" s="47" t="s">
        <v>1183</v>
      </c>
      <c r="D393" s="6" t="n">
        <v>43955.55237268518</v>
      </c>
      <c r="E393" s="47" t="s">
        <v>115</v>
      </c>
      <c r="F393" s="47" t="s">
        <v>218</v>
      </c>
      <c r="G393" s="47" t="n">
        <v>0</v>
      </c>
      <c r="H393" s="47" t="s">
        <v>201</v>
      </c>
      <c r="I393" s="47" t="n"/>
      <c r="J393" s="47" t="s">
        <v>213</v>
      </c>
      <c r="K393" s="47" t="n"/>
      <c r="L393" s="47" t="s">
        <v>193</v>
      </c>
      <c r="M393" s="6" t="n">
        <v>43955.56181712963</v>
      </c>
      <c r="N393" s="47" t="s">
        <v>227</v>
      </c>
      <c r="O393" s="47" t="s">
        <v>195</v>
      </c>
      <c r="P393" s="47" t="n"/>
      <c r="Q393" s="47" t="n"/>
      <c r="R393" s="6" t="n"/>
      <c r="S393" s="47" t="n"/>
      <c r="T393" s="47" t="s">
        <v>196</v>
      </c>
      <c r="U393" s="47">
        <f>TEXT(Table13[[#This Row],[Created]],"yyyy-mm-dd")</f>
        <v/>
      </c>
      <c r="V393" s="47" t="s">
        <v>219</v>
      </c>
      <c r="W393" s="47" t="n"/>
      <c r="X393" t="s">
        <v>34</v>
      </c>
    </row>
    <row r="394" spans="1:24">
      <c r="A394" s="47" t="s">
        <v>1184</v>
      </c>
      <c r="B394" s="47" t="s">
        <v>1185</v>
      </c>
      <c r="C394" s="47" t="s">
        <v>1054</v>
      </c>
      <c r="D394" s="6" t="n">
        <v>43955.5521875</v>
      </c>
      <c r="E394" s="47" t="s">
        <v>1055</v>
      </c>
      <c r="F394" s="47" t="s">
        <v>218</v>
      </c>
      <c r="G394" s="47" t="n">
        <v>0</v>
      </c>
      <c r="H394" s="47" t="s">
        <v>201</v>
      </c>
      <c r="I394" s="47" t="n"/>
      <c r="J394" s="47" t="s">
        <v>203</v>
      </c>
      <c r="K394" s="47" t="s">
        <v>193</v>
      </c>
      <c r="L394" s="47" t="s">
        <v>193</v>
      </c>
      <c r="M394" s="6" t="n">
        <v>43955.58675925926</v>
      </c>
      <c r="N394" s="47" t="s">
        <v>194</v>
      </c>
      <c r="O394" s="47" t="s">
        <v>195</v>
      </c>
      <c r="P394" s="47" t="n">
        <v>2987</v>
      </c>
      <c r="Q394" s="47" t="s">
        <v>196</v>
      </c>
      <c r="R394" s="6" t="n">
        <v>43955.58675925926</v>
      </c>
      <c r="S394" s="47" t="s">
        <v>193</v>
      </c>
      <c r="T394" s="47" t="s">
        <v>196</v>
      </c>
      <c r="U394" s="47">
        <f>TEXT(Table13[[#This Row],[Created]],"yyyy-mm-dd")</f>
        <v/>
      </c>
      <c r="V394" s="47" t="s">
        <v>326</v>
      </c>
      <c r="W394" s="47" t="n"/>
      <c r="X394" s="29" t="s">
        <v>68</v>
      </c>
    </row>
    <row r="395" spans="1:24">
      <c r="A395" s="47" t="s">
        <v>1186</v>
      </c>
      <c r="B395" s="47" t="s">
        <v>1187</v>
      </c>
      <c r="C395" s="47" t="s">
        <v>1119</v>
      </c>
      <c r="D395" s="6" t="n">
        <v>43955.55005787037</v>
      </c>
      <c r="E395" s="47" t="s">
        <v>25</v>
      </c>
      <c r="F395" s="47" t="s">
        <v>784</v>
      </c>
      <c r="G395" s="47" t="n">
        <v>0</v>
      </c>
      <c r="H395" s="47" t="s">
        <v>190</v>
      </c>
      <c r="I395" s="47" t="n"/>
      <c r="J395" s="47" t="s">
        <v>213</v>
      </c>
      <c r="K395" s="47" t="n"/>
      <c r="L395" s="47" t="s">
        <v>193</v>
      </c>
      <c r="M395" s="6" t="n">
        <v>43955.55725694444</v>
      </c>
      <c r="N395" s="47" t="s">
        <v>227</v>
      </c>
      <c r="O395" s="47" t="s">
        <v>1120</v>
      </c>
      <c r="P395" s="47" t="n"/>
      <c r="Q395" s="47" t="n"/>
      <c r="R395" s="6" t="n"/>
      <c r="S395" s="47" t="n"/>
      <c r="T395" s="47" t="s">
        <v>196</v>
      </c>
      <c r="U395" s="47">
        <f>TEXT(Table13[[#This Row],[Created]],"yyyy-mm-dd")</f>
        <v/>
      </c>
      <c r="V395" s="47" t="s">
        <v>197</v>
      </c>
      <c r="W395" s="47" t="n"/>
      <c r="X395" s="29" t="s">
        <v>46</v>
      </c>
    </row>
    <row r="396" spans="1:24">
      <c r="A396" s="47" t="s">
        <v>1188</v>
      </c>
      <c r="B396" s="47" t="s">
        <v>1189</v>
      </c>
      <c r="C396" s="47" t="s">
        <v>1190</v>
      </c>
      <c r="D396" s="6" t="n">
        <v>43955.54982638889</v>
      </c>
      <c r="E396" s="47" t="s">
        <v>86</v>
      </c>
      <c r="F396" s="47" t="s">
        <v>438</v>
      </c>
      <c r="G396" s="47" t="n">
        <v>0</v>
      </c>
      <c r="H396" s="47" t="s">
        <v>190</v>
      </c>
      <c r="I396" s="47" t="n"/>
      <c r="J396" s="47" t="s">
        <v>265</v>
      </c>
      <c r="K396" s="47" t="s">
        <v>863</v>
      </c>
      <c r="L396" s="47" t="s">
        <v>193</v>
      </c>
      <c r="M396" s="6" t="n">
        <v>43955.96976851852</v>
      </c>
      <c r="N396" s="47" t="s">
        <v>227</v>
      </c>
      <c r="O396" s="47" t="s">
        <v>371</v>
      </c>
      <c r="P396" s="47" t="n"/>
      <c r="Q396" s="47" t="n"/>
      <c r="R396" s="6" t="n"/>
      <c r="S396" s="47" t="n"/>
      <c r="T396" s="47" t="s">
        <v>196</v>
      </c>
      <c r="U396" s="47">
        <f>TEXT(Table13[[#This Row],[Created]],"yyyy-mm-dd")</f>
        <v/>
      </c>
      <c r="V396" s="47" t="s">
        <v>336</v>
      </c>
      <c r="W396" s="47" t="n"/>
      <c r="X396" s="29" t="s">
        <v>32</v>
      </c>
    </row>
    <row r="397" spans="1:24">
      <c r="A397" s="47" t="s">
        <v>1191</v>
      </c>
      <c r="B397" s="47" t="s">
        <v>199</v>
      </c>
      <c r="C397" s="47" t="s">
        <v>200</v>
      </c>
      <c r="D397" s="6" t="n">
        <v>43955.54864583333</v>
      </c>
      <c r="E397" s="47" t="s">
        <v>25</v>
      </c>
      <c r="F397" s="47" t="n"/>
      <c r="G397" s="47" t="n">
        <v>0</v>
      </c>
      <c r="H397" s="47" t="s">
        <v>201</v>
      </c>
      <c r="I397" s="47" t="s">
        <v>202</v>
      </c>
      <c r="J397" s="47" t="s">
        <v>203</v>
      </c>
      <c r="K397" s="47" t="n"/>
      <c r="L397" s="47" t="s">
        <v>193</v>
      </c>
      <c r="M397" s="6" t="n">
        <v>43955.57225694445</v>
      </c>
      <c r="N397" s="47" t="s">
        <v>194</v>
      </c>
      <c r="O397" s="47" t="n"/>
      <c r="P397" s="47" t="n">
        <v>2040</v>
      </c>
      <c r="Q397" s="47" t="s">
        <v>204</v>
      </c>
      <c r="R397" s="6" t="n">
        <v>43955.57225694445</v>
      </c>
      <c r="S397" s="47" t="s">
        <v>205</v>
      </c>
      <c r="T397" s="47" t="s">
        <v>196</v>
      </c>
      <c r="U397" s="47">
        <f>TEXT(Table13[[#This Row],[Created]],"yyyy-mm-dd")</f>
        <v/>
      </c>
      <c r="V397" s="47" t="s">
        <v>206</v>
      </c>
      <c r="W397" s="47" t="n"/>
      <c r="X397" s="29" t="s">
        <v>207</v>
      </c>
    </row>
    <row r="398" spans="1:24">
      <c r="A398" s="47" t="s">
        <v>1192</v>
      </c>
      <c r="B398" s="47" t="s">
        <v>396</v>
      </c>
      <c r="C398" s="47" t="s">
        <v>592</v>
      </c>
      <c r="D398" s="6" t="n">
        <v>43955.54789351852</v>
      </c>
      <c r="E398" s="47" t="s">
        <v>53</v>
      </c>
      <c r="F398" s="47" t="s">
        <v>398</v>
      </c>
      <c r="G398" s="47" t="n">
        <v>0</v>
      </c>
      <c r="H398" s="47" t="s">
        <v>190</v>
      </c>
      <c r="I398" s="47" t="n"/>
      <c r="J398" s="47" t="s">
        <v>239</v>
      </c>
      <c r="K398" s="47" t="s">
        <v>1020</v>
      </c>
      <c r="L398" s="47" t="s">
        <v>193</v>
      </c>
      <c r="M398" s="6" t="n">
        <v>43955.91835648148</v>
      </c>
      <c r="N398" s="47" t="s">
        <v>227</v>
      </c>
      <c r="O398" s="47" t="s">
        <v>400</v>
      </c>
      <c r="P398" s="47" t="n"/>
      <c r="Q398" s="47" t="n"/>
      <c r="R398" s="6" t="n"/>
      <c r="S398" s="47" t="n"/>
      <c r="T398" s="47" t="s">
        <v>196</v>
      </c>
      <c r="U398" s="47">
        <f>TEXT(Table13[[#This Row],[Created]],"yyyy-mm-dd")</f>
        <v/>
      </c>
      <c r="V398" s="47" t="s">
        <v>326</v>
      </c>
      <c r="W398" s="47" t="n"/>
      <c r="X398" s="47" t="s">
        <v>402</v>
      </c>
    </row>
    <row r="399" spans="1:24">
      <c r="A399" s="47" t="s">
        <v>1193</v>
      </c>
      <c r="B399" s="47" t="s">
        <v>1194</v>
      </c>
      <c r="C399" s="47" t="s">
        <v>1195</v>
      </c>
      <c r="D399" s="6" t="n">
        <v>43955.54769675926</v>
      </c>
      <c r="E399" s="47" t="s">
        <v>49</v>
      </c>
      <c r="F399" s="47" t="s">
        <v>398</v>
      </c>
      <c r="G399" s="47" t="n">
        <v>0</v>
      </c>
      <c r="H399" s="47" t="s">
        <v>190</v>
      </c>
      <c r="I399" s="47" t="s">
        <v>286</v>
      </c>
      <c r="J399" s="47" t="s">
        <v>287</v>
      </c>
      <c r="K399" s="47" t="s">
        <v>1020</v>
      </c>
      <c r="L399" s="47" t="s">
        <v>193</v>
      </c>
      <c r="M399" s="6" t="n">
        <v>43955.90862268519</v>
      </c>
      <c r="N399" s="47" t="s">
        <v>227</v>
      </c>
      <c r="O399" s="47" t="s">
        <v>400</v>
      </c>
      <c r="P399" s="47" t="n"/>
      <c r="Q399" s="47" t="n"/>
      <c r="R399" s="6" t="n"/>
      <c r="S399" s="47" t="n"/>
      <c r="T399" s="47" t="s">
        <v>196</v>
      </c>
      <c r="U399" s="47">
        <f>TEXT(Table13[[#This Row],[Created]],"yyyy-mm-dd")</f>
        <v/>
      </c>
      <c r="V399" s="47" t="s">
        <v>326</v>
      </c>
      <c r="W399" s="47" t="n"/>
      <c r="X399" s="47" t="s">
        <v>402</v>
      </c>
    </row>
    <row r="400" spans="1:24">
      <c r="A400" s="47" t="s">
        <v>1196</v>
      </c>
      <c r="B400" s="47" t="s">
        <v>231</v>
      </c>
      <c r="C400" s="47" t="s">
        <v>1197</v>
      </c>
      <c r="D400" s="6" t="n">
        <v>43955.54765046296</v>
      </c>
      <c r="E400" s="47" t="s">
        <v>1198</v>
      </c>
      <c r="F400" s="47" t="s">
        <v>218</v>
      </c>
      <c r="G400" s="47" t="n">
        <v>0</v>
      </c>
      <c r="H400" s="47" t="s">
        <v>201</v>
      </c>
      <c r="I400" s="47" t="n"/>
      <c r="J400" s="47" t="s">
        <v>213</v>
      </c>
      <c r="K400" s="47" t="n"/>
      <c r="L400" s="47" t="s">
        <v>193</v>
      </c>
      <c r="M400" s="6" t="n">
        <v>43955.5597337963</v>
      </c>
      <c r="N400" s="47" t="s">
        <v>194</v>
      </c>
      <c r="O400" s="47" t="s">
        <v>195</v>
      </c>
      <c r="P400" s="47" t="n"/>
      <c r="Q400" s="47" t="n"/>
      <c r="R400" s="6" t="n"/>
      <c r="S400" s="47" t="n"/>
      <c r="T400" s="47" t="s">
        <v>196</v>
      </c>
      <c r="U400" s="47">
        <f>TEXT(Table13[[#This Row],[Created]],"yyyy-mm-dd")</f>
        <v/>
      </c>
      <c r="V400" s="47" t="s">
        <v>383</v>
      </c>
      <c r="W400" s="47" t="n"/>
      <c r="X400" s="29" t="s">
        <v>40</v>
      </c>
    </row>
    <row r="401" spans="1:24">
      <c r="A401" s="47" t="s">
        <v>1199</v>
      </c>
      <c r="B401" s="47" t="s">
        <v>1200</v>
      </c>
      <c r="C401" s="47" t="s">
        <v>1179</v>
      </c>
      <c r="D401" s="6" t="n">
        <v>43955.54752314815</v>
      </c>
      <c r="E401" s="47" t="s">
        <v>29</v>
      </c>
      <c r="F401" s="47" t="s">
        <v>189</v>
      </c>
      <c r="G401" s="47" t="n">
        <v>0</v>
      </c>
      <c r="H401" s="47" t="s">
        <v>275</v>
      </c>
      <c r="I401" s="47" t="s">
        <v>249</v>
      </c>
      <c r="J401" s="47" t="s">
        <v>191</v>
      </c>
      <c r="K401" s="47" t="s">
        <v>793</v>
      </c>
      <c r="L401" s="47" t="s">
        <v>193</v>
      </c>
      <c r="M401" s="6" t="n">
        <v>43955.56543981482</v>
      </c>
      <c r="N401" s="47" t="s">
        <v>227</v>
      </c>
      <c r="O401" s="47" t="s">
        <v>195</v>
      </c>
      <c r="P401" s="47" t="n">
        <v>1548</v>
      </c>
      <c r="Q401" s="47" t="s">
        <v>794</v>
      </c>
      <c r="R401" s="6" t="n">
        <v>43955.56543981482</v>
      </c>
      <c r="S401" s="47" t="s">
        <v>793</v>
      </c>
      <c r="T401" s="47" t="s">
        <v>196</v>
      </c>
      <c r="U401" s="47">
        <f>TEXT(Table13[[#This Row],[Created]],"yyyy-mm-dd")</f>
        <v/>
      </c>
      <c r="V401" s="47" t="s">
        <v>318</v>
      </c>
      <c r="W401" s="47" t="n"/>
      <c r="X401" s="29" t="s">
        <v>1201</v>
      </c>
    </row>
    <row r="402" spans="1:24">
      <c r="A402" s="47" t="s">
        <v>1202</v>
      </c>
      <c r="B402" s="47" t="s">
        <v>1203</v>
      </c>
      <c r="C402" s="47" t="s">
        <v>621</v>
      </c>
      <c r="D402" s="6" t="n">
        <v>43955.54625</v>
      </c>
      <c r="E402" s="47" t="s">
        <v>129</v>
      </c>
      <c r="F402" s="47" t="s">
        <v>233</v>
      </c>
      <c r="G402" s="47" t="n">
        <v>0</v>
      </c>
      <c r="H402" s="47" t="s">
        <v>201</v>
      </c>
      <c r="I402" s="47" t="n"/>
      <c r="J402" s="47" t="s">
        <v>203</v>
      </c>
      <c r="K402" s="47" t="s">
        <v>193</v>
      </c>
      <c r="L402" s="47" t="s">
        <v>193</v>
      </c>
      <c r="M402" s="6" t="n">
        <v>43955.79262731481</v>
      </c>
      <c r="N402" s="47" t="s">
        <v>194</v>
      </c>
      <c r="O402" s="47" t="s">
        <v>195</v>
      </c>
      <c r="P402" s="47" t="n">
        <v>21287</v>
      </c>
      <c r="Q402" s="47" t="s">
        <v>196</v>
      </c>
      <c r="R402" s="6" t="n">
        <v>43955.79262731481</v>
      </c>
      <c r="S402" s="47" t="s">
        <v>193</v>
      </c>
      <c r="T402" s="47" t="s">
        <v>196</v>
      </c>
      <c r="U402" s="47">
        <f>TEXT(Table13[[#This Row],[Created]],"yyyy-mm-dd")</f>
        <v/>
      </c>
      <c r="V402" s="47" t="s">
        <v>214</v>
      </c>
      <c r="W402" s="47" t="n"/>
      <c r="X402" s="29" t="s">
        <v>32</v>
      </c>
    </row>
    <row r="403" spans="1:24">
      <c r="A403" s="47" t="s">
        <v>1204</v>
      </c>
      <c r="B403" s="47" t="s">
        <v>199</v>
      </c>
      <c r="C403" s="47" t="s">
        <v>200</v>
      </c>
      <c r="D403" s="6" t="n">
        <v>43955.54517361111</v>
      </c>
      <c r="E403" s="47" t="s">
        <v>25</v>
      </c>
      <c r="F403" s="47" t="n"/>
      <c r="G403" s="47" t="n">
        <v>0</v>
      </c>
      <c r="H403" s="47" t="s">
        <v>201</v>
      </c>
      <c r="I403" s="47" t="s">
        <v>202</v>
      </c>
      <c r="J403" s="47" t="s">
        <v>203</v>
      </c>
      <c r="K403" s="47" t="n"/>
      <c r="L403" s="47" t="s">
        <v>193</v>
      </c>
      <c r="M403" s="6" t="n">
        <v>43955.56532407407</v>
      </c>
      <c r="N403" s="47" t="s">
        <v>194</v>
      </c>
      <c r="O403" s="47" t="n"/>
      <c r="P403" s="47" t="n">
        <v>1741</v>
      </c>
      <c r="Q403" s="47" t="s">
        <v>204</v>
      </c>
      <c r="R403" s="6" t="n">
        <v>43955.56532407407</v>
      </c>
      <c r="S403" s="47" t="s">
        <v>205</v>
      </c>
      <c r="T403" s="47" t="s">
        <v>196</v>
      </c>
      <c r="U403" s="47">
        <f>TEXT(Table13[[#This Row],[Created]],"yyyy-mm-dd")</f>
        <v/>
      </c>
      <c r="V403" s="47" t="s">
        <v>206</v>
      </c>
      <c r="W403" s="47" t="n"/>
      <c r="X403" s="29" t="s">
        <v>207</v>
      </c>
    </row>
    <row r="404" spans="1:24">
      <c r="A404" s="47" t="s">
        <v>1205</v>
      </c>
      <c r="B404" s="47" t="s">
        <v>199</v>
      </c>
      <c r="C404" s="47" t="s">
        <v>200</v>
      </c>
      <c r="D404" s="6" t="n">
        <v>43955.54210648148</v>
      </c>
      <c r="E404" s="47" t="s">
        <v>25</v>
      </c>
      <c r="F404" s="47" t="n"/>
      <c r="G404" s="47" t="n">
        <v>0</v>
      </c>
      <c r="H404" s="47" t="s">
        <v>201</v>
      </c>
      <c r="I404" s="47" t="s">
        <v>202</v>
      </c>
      <c r="J404" s="47" t="s">
        <v>203</v>
      </c>
      <c r="K404" s="47" t="n"/>
      <c r="L404" s="47" t="s">
        <v>193</v>
      </c>
      <c r="M404" s="6" t="n">
        <v>43955.5653125</v>
      </c>
      <c r="N404" s="47" t="s">
        <v>194</v>
      </c>
      <c r="O404" s="47" t="n"/>
      <c r="P404" s="47" t="n">
        <v>2005</v>
      </c>
      <c r="Q404" s="47" t="s">
        <v>204</v>
      </c>
      <c r="R404" s="6" t="n">
        <v>43955.5653125</v>
      </c>
      <c r="S404" s="47" t="s">
        <v>205</v>
      </c>
      <c r="T404" s="47" t="s">
        <v>196</v>
      </c>
      <c r="U404" s="47">
        <f>TEXT(Table13[[#This Row],[Created]],"yyyy-mm-dd")</f>
        <v/>
      </c>
      <c r="V404" s="47" t="s">
        <v>206</v>
      </c>
      <c r="W404" s="47" t="n"/>
      <c r="X404" s="29" t="s">
        <v>207</v>
      </c>
    </row>
    <row r="405" spans="1:24">
      <c r="A405" s="47" t="s">
        <v>1206</v>
      </c>
      <c r="B405" s="47" t="s">
        <v>488</v>
      </c>
      <c r="C405" s="47" t="s">
        <v>1207</v>
      </c>
      <c r="D405" s="6" t="n">
        <v>43955.54206018519</v>
      </c>
      <c r="E405" s="47" t="s">
        <v>33</v>
      </c>
      <c r="F405" s="47" t="s">
        <v>212</v>
      </c>
      <c r="G405" s="47" t="n">
        <v>0</v>
      </c>
      <c r="H405" s="47" t="s">
        <v>201</v>
      </c>
      <c r="I405" s="47" t="n"/>
      <c r="J405" s="47" t="s">
        <v>213</v>
      </c>
      <c r="K405" s="47" t="n"/>
      <c r="L405" s="47" t="s">
        <v>193</v>
      </c>
      <c r="M405" s="6" t="n">
        <v>43955.54910879629</v>
      </c>
      <c r="N405" s="47" t="s">
        <v>227</v>
      </c>
      <c r="O405" s="47" t="s">
        <v>195</v>
      </c>
      <c r="P405" s="47" t="n"/>
      <c r="Q405" s="47" t="n"/>
      <c r="R405" s="6" t="n"/>
      <c r="S405" s="47" t="n"/>
      <c r="T405" s="47" t="s">
        <v>196</v>
      </c>
      <c r="U405" s="47">
        <f>TEXT(Table13[[#This Row],[Created]],"yyyy-mm-dd")</f>
        <v/>
      </c>
      <c r="V405" s="47" t="s">
        <v>214</v>
      </c>
      <c r="W405" s="47" t="n"/>
      <c r="X405" t="s">
        <v>34</v>
      </c>
    </row>
    <row r="406" spans="1:24">
      <c r="A406" s="47" t="s">
        <v>1208</v>
      </c>
      <c r="B406" s="47" t="s">
        <v>1209</v>
      </c>
      <c r="C406" s="47" t="s">
        <v>188</v>
      </c>
      <c r="D406" s="6" t="n">
        <v>43955.54127314815</v>
      </c>
      <c r="E406" s="47" t="s">
        <v>73</v>
      </c>
      <c r="F406" s="47" t="s">
        <v>218</v>
      </c>
      <c r="G406" s="47" t="n">
        <v>0</v>
      </c>
      <c r="H406" s="47" t="s">
        <v>201</v>
      </c>
      <c r="I406" s="47" t="n"/>
      <c r="J406" s="47" t="s">
        <v>203</v>
      </c>
      <c r="K406" s="47" t="s">
        <v>193</v>
      </c>
      <c r="L406" s="47" t="s">
        <v>193</v>
      </c>
      <c r="M406" s="6" t="n">
        <v>43955.64532407406</v>
      </c>
      <c r="N406" s="47" t="s">
        <v>194</v>
      </c>
      <c r="O406" s="47" t="s">
        <v>195</v>
      </c>
      <c r="P406" s="47" t="n">
        <v>8990</v>
      </c>
      <c r="Q406" s="47" t="s">
        <v>196</v>
      </c>
      <c r="R406" s="6" t="n">
        <v>43955.64532407406</v>
      </c>
      <c r="S406" s="47" t="s">
        <v>193</v>
      </c>
      <c r="T406" s="47" t="s">
        <v>196</v>
      </c>
      <c r="U406" s="47">
        <f>TEXT(Table13[[#This Row],[Created]],"yyyy-mm-dd")</f>
        <v/>
      </c>
      <c r="V406" s="47" t="s">
        <v>197</v>
      </c>
      <c r="W406" s="47" t="n"/>
      <c r="X406" s="29" t="s">
        <v>32</v>
      </c>
    </row>
    <row r="407" spans="1:24">
      <c r="A407" s="47" t="s">
        <v>1210</v>
      </c>
      <c r="B407" s="47" t="s">
        <v>231</v>
      </c>
      <c r="C407" s="47" t="s">
        <v>1211</v>
      </c>
      <c r="D407" s="6" t="n">
        <v>43955.53888888889</v>
      </c>
      <c r="E407" s="47" t="s">
        <v>1212</v>
      </c>
      <c r="F407" s="47" t="s">
        <v>218</v>
      </c>
      <c r="G407" s="47" t="n">
        <v>0</v>
      </c>
      <c r="H407" s="47" t="s">
        <v>201</v>
      </c>
      <c r="I407" s="47" t="n"/>
      <c r="J407" s="47" t="s">
        <v>213</v>
      </c>
      <c r="K407" s="47" t="n"/>
      <c r="L407" s="47" t="s">
        <v>193</v>
      </c>
      <c r="M407" s="6" t="n">
        <v>43955.54863425926</v>
      </c>
      <c r="N407" s="47" t="s">
        <v>194</v>
      </c>
      <c r="O407" s="47" t="s">
        <v>195</v>
      </c>
      <c r="P407" s="47" t="n"/>
      <c r="Q407" s="47" t="n"/>
      <c r="R407" s="6" t="n"/>
      <c r="S407" s="47" t="n"/>
      <c r="T407" s="47" t="s">
        <v>196</v>
      </c>
      <c r="U407" s="47">
        <f>TEXT(Table13[[#This Row],[Created]],"yyyy-mm-dd")</f>
        <v/>
      </c>
      <c r="V407" s="47" t="s">
        <v>326</v>
      </c>
      <c r="W407" s="47" t="n"/>
      <c r="X407" s="29" t="s">
        <v>40</v>
      </c>
    </row>
    <row r="408" spans="1:24">
      <c r="A408" s="47" t="s">
        <v>1213</v>
      </c>
      <c r="B408" s="47" t="s">
        <v>199</v>
      </c>
      <c r="C408" s="47" t="s">
        <v>200</v>
      </c>
      <c r="D408" s="6" t="n">
        <v>43955.53839120371</v>
      </c>
      <c r="E408" s="47" t="s">
        <v>25</v>
      </c>
      <c r="F408" s="47" t="n"/>
      <c r="G408" s="47" t="n">
        <v>0</v>
      </c>
      <c r="H408" s="47" t="s">
        <v>201</v>
      </c>
      <c r="I408" s="47" t="s">
        <v>202</v>
      </c>
      <c r="J408" s="47" t="s">
        <v>203</v>
      </c>
      <c r="K408" s="47" t="n"/>
      <c r="L408" s="47" t="s">
        <v>193</v>
      </c>
      <c r="M408" s="6" t="n">
        <v>43955.55837962963</v>
      </c>
      <c r="N408" s="47" t="s">
        <v>194</v>
      </c>
      <c r="O408" s="47" t="n"/>
      <c r="P408" s="47" t="n">
        <v>1727</v>
      </c>
      <c r="Q408" s="47" t="s">
        <v>204</v>
      </c>
      <c r="R408" s="6" t="n">
        <v>43955.55837962963</v>
      </c>
      <c r="S408" s="47" t="s">
        <v>205</v>
      </c>
      <c r="T408" s="47" t="s">
        <v>196</v>
      </c>
      <c r="U408" s="47">
        <f>TEXT(Table13[[#This Row],[Created]],"yyyy-mm-dd")</f>
        <v/>
      </c>
      <c r="V408" s="47" t="s">
        <v>206</v>
      </c>
      <c r="W408" s="47" t="n"/>
      <c r="X408" s="29" t="s">
        <v>207</v>
      </c>
    </row>
    <row r="409" spans="1:24">
      <c r="A409" s="47" t="s">
        <v>1214</v>
      </c>
      <c r="B409" s="47" t="s">
        <v>236</v>
      </c>
      <c r="C409" s="47" t="s">
        <v>1007</v>
      </c>
      <c r="D409" s="6" t="n">
        <v>43955.53714120371</v>
      </c>
      <c r="E409" s="47" t="s">
        <v>31</v>
      </c>
      <c r="F409" s="47" t="s">
        <v>189</v>
      </c>
      <c r="G409" s="47" t="n">
        <v>0</v>
      </c>
      <c r="H409" s="47" t="s">
        <v>190</v>
      </c>
      <c r="I409" s="47" t="s">
        <v>521</v>
      </c>
      <c r="J409" s="47" t="s">
        <v>191</v>
      </c>
      <c r="K409" s="47" t="s">
        <v>793</v>
      </c>
      <c r="L409" s="47" t="s">
        <v>193</v>
      </c>
      <c r="M409" s="6" t="n">
        <v>43955.57548611111</v>
      </c>
      <c r="N409" s="47" t="s">
        <v>194</v>
      </c>
      <c r="O409" s="47" t="s">
        <v>195</v>
      </c>
      <c r="P409" s="47" t="n">
        <v>3313</v>
      </c>
      <c r="Q409" s="47" t="s">
        <v>794</v>
      </c>
      <c r="R409" s="6" t="n">
        <v>43955.57548611111</v>
      </c>
      <c r="S409" s="47" t="s">
        <v>793</v>
      </c>
      <c r="T409" s="47" t="s">
        <v>196</v>
      </c>
      <c r="U409" s="47">
        <f>TEXT(Table13[[#This Row],[Created]],"yyyy-mm-dd")</f>
        <v/>
      </c>
      <c r="V409" s="47" t="s">
        <v>214</v>
      </c>
      <c r="W409" s="47" t="n"/>
      <c r="X409" s="29" t="s">
        <v>40</v>
      </c>
    </row>
    <row r="410" spans="1:24">
      <c r="A410" s="47" t="s">
        <v>1215</v>
      </c>
      <c r="B410" s="47" t="s">
        <v>1216</v>
      </c>
      <c r="C410" s="47" t="s">
        <v>938</v>
      </c>
      <c r="D410" s="6" t="n">
        <v>43955.53696759259</v>
      </c>
      <c r="E410" s="47" t="s">
        <v>27</v>
      </c>
      <c r="F410" s="47" t="s">
        <v>212</v>
      </c>
      <c r="G410" s="47" t="n">
        <v>0</v>
      </c>
      <c r="H410" s="47" t="s">
        <v>201</v>
      </c>
      <c r="I410" s="47" t="n"/>
      <c r="J410" s="47" t="s">
        <v>203</v>
      </c>
      <c r="K410" s="47" t="s">
        <v>193</v>
      </c>
      <c r="L410" s="47" t="s">
        <v>193</v>
      </c>
      <c r="M410" s="6" t="n">
        <v>43955.54407407406</v>
      </c>
      <c r="N410" s="47" t="s">
        <v>194</v>
      </c>
      <c r="O410" s="47" t="s">
        <v>195</v>
      </c>
      <c r="P410" s="47" t="n">
        <v>289</v>
      </c>
      <c r="Q410" s="47" t="s">
        <v>196</v>
      </c>
      <c r="R410" s="6" t="n">
        <v>43955.5403125</v>
      </c>
      <c r="S410" s="47" t="s">
        <v>193</v>
      </c>
      <c r="T410" s="47" t="s">
        <v>196</v>
      </c>
      <c r="U410" s="47">
        <f>TEXT(Table13[[#This Row],[Created]],"yyyy-mm-dd")</f>
        <v/>
      </c>
      <c r="V410" s="47" t="s">
        <v>423</v>
      </c>
      <c r="W410" s="47" t="n"/>
      <c r="X410" s="29" t="s">
        <v>32</v>
      </c>
    </row>
    <row r="411" spans="1:24">
      <c r="A411" s="47" t="s">
        <v>1217</v>
      </c>
      <c r="B411" s="47" t="s">
        <v>199</v>
      </c>
      <c r="C411" s="47" t="s">
        <v>200</v>
      </c>
      <c r="D411" s="6" t="n">
        <v>43955.53479166667</v>
      </c>
      <c r="E411" s="47" t="s">
        <v>25</v>
      </c>
      <c r="F411" s="47" t="n"/>
      <c r="G411" s="47" t="n">
        <v>0</v>
      </c>
      <c r="H411" s="47" t="s">
        <v>201</v>
      </c>
      <c r="I411" s="47" t="s">
        <v>202</v>
      </c>
      <c r="J411" s="47" t="s">
        <v>203</v>
      </c>
      <c r="K411" s="47" t="n"/>
      <c r="L411" s="47" t="s">
        <v>193</v>
      </c>
      <c r="M411" s="6" t="n">
        <v>43955.55836805556</v>
      </c>
      <c r="N411" s="47" t="s">
        <v>194</v>
      </c>
      <c r="O411" s="47" t="n"/>
      <c r="P411" s="47" t="n">
        <v>2037</v>
      </c>
      <c r="Q411" s="47" t="s">
        <v>204</v>
      </c>
      <c r="R411" s="6" t="n">
        <v>43955.55836805556</v>
      </c>
      <c r="S411" s="47" t="s">
        <v>205</v>
      </c>
      <c r="T411" s="47" t="s">
        <v>196</v>
      </c>
      <c r="U411" s="47">
        <f>TEXT(Table13[[#This Row],[Created]],"yyyy-mm-dd")</f>
        <v/>
      </c>
      <c r="V411" s="47" t="s">
        <v>206</v>
      </c>
      <c r="W411" s="47" t="n"/>
      <c r="X411" s="29" t="s">
        <v>207</v>
      </c>
    </row>
    <row r="412" spans="1:24">
      <c r="A412" s="47" t="s">
        <v>1218</v>
      </c>
      <c r="B412" s="47" t="s">
        <v>1219</v>
      </c>
      <c r="C412" s="47" t="s">
        <v>247</v>
      </c>
      <c r="D412" s="6" t="n">
        <v>43955.53444444444</v>
      </c>
      <c r="E412" s="47" t="s">
        <v>12</v>
      </c>
      <c r="F412" s="47" t="s">
        <v>248</v>
      </c>
      <c r="G412" s="47" t="n">
        <v>0</v>
      </c>
      <c r="H412" s="47" t="s">
        <v>190</v>
      </c>
      <c r="I412" s="47" t="s">
        <v>249</v>
      </c>
      <c r="J412" s="47" t="s">
        <v>191</v>
      </c>
      <c r="K412" s="47" t="s">
        <v>823</v>
      </c>
      <c r="L412" s="47" t="s">
        <v>193</v>
      </c>
      <c r="M412" s="6" t="n">
        <v>43955.54954861111</v>
      </c>
      <c r="N412" s="47" t="s">
        <v>227</v>
      </c>
      <c r="O412" s="47" t="s">
        <v>251</v>
      </c>
      <c r="P412" s="47" t="n">
        <v>1070</v>
      </c>
      <c r="Q412" s="47" t="s">
        <v>824</v>
      </c>
      <c r="R412" s="6" t="n">
        <v>43955.5468287037</v>
      </c>
      <c r="S412" s="47" t="s">
        <v>823</v>
      </c>
      <c r="T412" s="47" t="s">
        <v>196</v>
      </c>
      <c r="U412" s="47">
        <f>TEXT(Table13[[#This Row],[Created]],"yyyy-mm-dd")</f>
        <v/>
      </c>
      <c r="V412" s="47" t="s">
        <v>253</v>
      </c>
      <c r="W412" s="47" t="n"/>
      <c r="X412" s="29" t="s">
        <v>10</v>
      </c>
    </row>
    <row r="413" spans="1:24">
      <c r="A413" s="47" t="s">
        <v>1220</v>
      </c>
      <c r="B413" s="47" t="s">
        <v>1221</v>
      </c>
      <c r="C413" s="47" t="s">
        <v>531</v>
      </c>
      <c r="D413" s="6" t="n">
        <v>43955.53335648148</v>
      </c>
      <c r="E413" s="47" t="s">
        <v>15</v>
      </c>
      <c r="F413" s="47" t="s">
        <v>398</v>
      </c>
      <c r="G413" s="47" t="n">
        <v>0</v>
      </c>
      <c r="H413" s="47" t="s">
        <v>190</v>
      </c>
      <c r="I413" s="47" t="s">
        <v>521</v>
      </c>
      <c r="J413" s="47" t="s">
        <v>203</v>
      </c>
      <c r="K413" s="47" t="s">
        <v>532</v>
      </c>
      <c r="L413" s="47" t="s">
        <v>193</v>
      </c>
      <c r="M413" s="6" t="n">
        <v>43956.09861111111</v>
      </c>
      <c r="N413" s="47" t="s">
        <v>227</v>
      </c>
      <c r="O413" s="47" t="s">
        <v>400</v>
      </c>
      <c r="P413" s="47" t="n">
        <v>48838</v>
      </c>
      <c r="Q413" s="47" t="s">
        <v>601</v>
      </c>
      <c r="R413" s="6" t="n">
        <v>43956.09847222222</v>
      </c>
      <c r="S413" s="47" t="s">
        <v>399</v>
      </c>
      <c r="T413" s="47" t="s">
        <v>196</v>
      </c>
      <c r="U413" s="47">
        <f>TEXT(Table13[[#This Row],[Created]],"yyyy-mm-dd")</f>
        <v/>
      </c>
      <c r="V413" s="47" t="s">
        <v>326</v>
      </c>
      <c r="W413" s="47" t="n"/>
      <c r="X413" s="29" t="s">
        <v>52</v>
      </c>
    </row>
    <row r="414" spans="1:24">
      <c r="A414" s="47" t="s">
        <v>1222</v>
      </c>
      <c r="B414" s="47" t="s">
        <v>199</v>
      </c>
      <c r="C414" s="47" t="s">
        <v>200</v>
      </c>
      <c r="D414" s="6" t="n">
        <v>43955.53135416667</v>
      </c>
      <c r="E414" s="47" t="s">
        <v>25</v>
      </c>
      <c r="F414" s="47" t="n"/>
      <c r="G414" s="47" t="n">
        <v>0</v>
      </c>
      <c r="H414" s="47" t="s">
        <v>201</v>
      </c>
      <c r="I414" s="47" t="s">
        <v>202</v>
      </c>
      <c r="J414" s="47" t="s">
        <v>203</v>
      </c>
      <c r="K414" s="47" t="n"/>
      <c r="L414" s="47" t="s">
        <v>193</v>
      </c>
      <c r="M414" s="6" t="n">
        <v>43955.55144675926</v>
      </c>
      <c r="N414" s="47" t="s">
        <v>194</v>
      </c>
      <c r="O414" s="47" t="n"/>
      <c r="P414" s="47" t="n">
        <v>1736</v>
      </c>
      <c r="Q414" s="47" t="s">
        <v>204</v>
      </c>
      <c r="R414" s="6" t="n">
        <v>43955.55144675926</v>
      </c>
      <c r="S414" s="47" t="s">
        <v>205</v>
      </c>
      <c r="T414" s="47" t="s">
        <v>196</v>
      </c>
      <c r="U414" s="47">
        <f>TEXT(Table13[[#This Row],[Created]],"yyyy-mm-dd")</f>
        <v/>
      </c>
      <c r="V414" s="47" t="s">
        <v>206</v>
      </c>
      <c r="W414" s="47" t="n"/>
      <c r="X414" s="29" t="s">
        <v>207</v>
      </c>
    </row>
    <row r="415" spans="1:24">
      <c r="A415" s="47" t="s">
        <v>1223</v>
      </c>
      <c r="B415" s="47" t="s">
        <v>1224</v>
      </c>
      <c r="C415" s="47" t="s">
        <v>442</v>
      </c>
      <c r="D415" s="6" t="n">
        <v>43955.53108796296</v>
      </c>
      <c r="E415" s="47" t="s">
        <v>443</v>
      </c>
      <c r="F415" s="47" t="s">
        <v>218</v>
      </c>
      <c r="G415" s="47" t="n">
        <v>0</v>
      </c>
      <c r="H415" s="47" t="s">
        <v>201</v>
      </c>
      <c r="I415" s="47" t="n"/>
      <c r="J415" s="47" t="s">
        <v>203</v>
      </c>
      <c r="K415" s="47" t="s">
        <v>193</v>
      </c>
      <c r="L415" s="47" t="s">
        <v>193</v>
      </c>
      <c r="M415" s="6" t="n">
        <v>43955.58997685185</v>
      </c>
      <c r="N415" s="47" t="s">
        <v>194</v>
      </c>
      <c r="O415" s="47" t="s">
        <v>195</v>
      </c>
      <c r="P415" s="47" t="n">
        <v>5088</v>
      </c>
      <c r="Q415" s="47" t="s">
        <v>196</v>
      </c>
      <c r="R415" s="6" t="n">
        <v>43955.58997685185</v>
      </c>
      <c r="S415" s="47" t="s">
        <v>193</v>
      </c>
      <c r="T415" s="47" t="s">
        <v>196</v>
      </c>
      <c r="U415" s="47">
        <f>TEXT(Table13[[#This Row],[Created]],"yyyy-mm-dd")</f>
        <v/>
      </c>
      <c r="V415" s="47" t="s">
        <v>444</v>
      </c>
      <c r="W415" s="47" t="n"/>
      <c r="X415" s="29" t="s">
        <v>32</v>
      </c>
    </row>
    <row r="416" spans="1:24">
      <c r="A416" s="47" t="s">
        <v>1225</v>
      </c>
      <c r="B416" s="47" t="s">
        <v>199</v>
      </c>
      <c r="C416" s="47" t="s">
        <v>200</v>
      </c>
      <c r="D416" s="6" t="n">
        <v>43955.52787037037</v>
      </c>
      <c r="E416" s="47" t="s">
        <v>25</v>
      </c>
      <c r="F416" s="47" t="n"/>
      <c r="G416" s="47" t="n">
        <v>0</v>
      </c>
      <c r="H416" s="47" t="s">
        <v>201</v>
      </c>
      <c r="I416" s="47" t="s">
        <v>202</v>
      </c>
      <c r="J416" s="47" t="s">
        <v>203</v>
      </c>
      <c r="K416" s="47" t="n"/>
      <c r="L416" s="47" t="s">
        <v>193</v>
      </c>
      <c r="M416" s="6" t="n">
        <v>43955.55142361111</v>
      </c>
      <c r="N416" s="47" t="s">
        <v>194</v>
      </c>
      <c r="O416" s="47" t="n"/>
      <c r="P416" s="47" t="n">
        <v>2035</v>
      </c>
      <c r="Q416" s="47" t="s">
        <v>204</v>
      </c>
      <c r="R416" s="6" t="n">
        <v>43955.55142361111</v>
      </c>
      <c r="S416" s="47" t="s">
        <v>205</v>
      </c>
      <c r="T416" s="47" t="s">
        <v>196</v>
      </c>
      <c r="U416" s="47">
        <f>TEXT(Table13[[#This Row],[Created]],"yyyy-mm-dd")</f>
        <v/>
      </c>
      <c r="V416" s="47" t="s">
        <v>206</v>
      </c>
      <c r="W416" s="47" t="n"/>
      <c r="X416" s="29" t="s">
        <v>207</v>
      </c>
    </row>
    <row r="417" spans="1:24">
      <c r="A417" s="47" t="s">
        <v>1226</v>
      </c>
      <c r="B417" s="47" t="s">
        <v>199</v>
      </c>
      <c r="C417" s="47" t="s">
        <v>200</v>
      </c>
      <c r="D417" s="6" t="n">
        <v>43955.52440972222</v>
      </c>
      <c r="E417" s="47" t="s">
        <v>25</v>
      </c>
      <c r="F417" s="47" t="n"/>
      <c r="G417" s="47" t="n">
        <v>0</v>
      </c>
      <c r="H417" s="47" t="s">
        <v>201</v>
      </c>
      <c r="I417" s="47" t="s">
        <v>202</v>
      </c>
      <c r="J417" s="47" t="s">
        <v>203</v>
      </c>
      <c r="K417" s="47" t="n"/>
      <c r="L417" s="47" t="s">
        <v>193</v>
      </c>
      <c r="M417" s="6" t="n">
        <v>43955.54449074074</v>
      </c>
      <c r="N417" s="47" t="s">
        <v>194</v>
      </c>
      <c r="O417" s="47" t="n"/>
      <c r="P417" s="47" t="n">
        <v>1735</v>
      </c>
      <c r="Q417" s="47" t="s">
        <v>204</v>
      </c>
      <c r="R417" s="6" t="n">
        <v>43955.54449074074</v>
      </c>
      <c r="S417" s="47" t="s">
        <v>205</v>
      </c>
      <c r="T417" s="47" t="s">
        <v>196</v>
      </c>
      <c r="U417" s="47">
        <f>TEXT(Table13[[#This Row],[Created]],"yyyy-mm-dd")</f>
        <v/>
      </c>
      <c r="V417" s="47" t="s">
        <v>206</v>
      </c>
      <c r="W417" s="47" t="n"/>
      <c r="X417" s="29" t="s">
        <v>207</v>
      </c>
    </row>
    <row r="418" spans="1:24">
      <c r="A418" s="47" t="s">
        <v>1227</v>
      </c>
      <c r="B418" s="47" t="s">
        <v>1228</v>
      </c>
      <c r="C418" s="47" t="s">
        <v>1229</v>
      </c>
      <c r="D418" s="6" t="n">
        <v>43955.52211805555</v>
      </c>
      <c r="E418" s="47" t="s">
        <v>18</v>
      </c>
      <c r="F418" s="47" t="s">
        <v>438</v>
      </c>
      <c r="G418" s="47" t="n">
        <v>0</v>
      </c>
      <c r="H418" s="47" t="s">
        <v>190</v>
      </c>
      <c r="I418" s="47" t="s">
        <v>249</v>
      </c>
      <c r="J418" s="47" t="s">
        <v>191</v>
      </c>
      <c r="K418" s="47" t="s">
        <v>759</v>
      </c>
      <c r="L418" s="47" t="s">
        <v>193</v>
      </c>
      <c r="M418" s="6" t="n">
        <v>43955.655625</v>
      </c>
      <c r="N418" s="47" t="s">
        <v>227</v>
      </c>
      <c r="O418" s="47" t="s">
        <v>371</v>
      </c>
      <c r="P418" s="47" t="n">
        <v>11535</v>
      </c>
      <c r="Q418" s="47" t="s">
        <v>1230</v>
      </c>
      <c r="R418" s="6" t="n">
        <v>43955.655625</v>
      </c>
      <c r="S418" s="47" t="s">
        <v>759</v>
      </c>
      <c r="T418" s="47" t="s">
        <v>196</v>
      </c>
      <c r="U418" s="47">
        <f>TEXT(Table13[[#This Row],[Created]],"yyyy-mm-dd")</f>
        <v/>
      </c>
      <c r="V418" s="47" t="s">
        <v>326</v>
      </c>
      <c r="W418" s="47" t="n"/>
      <c r="X418" s="29" t="s">
        <v>7</v>
      </c>
    </row>
    <row r="419" spans="1:24">
      <c r="A419" s="47" t="s">
        <v>1231</v>
      </c>
      <c r="B419" s="47" t="s">
        <v>1232</v>
      </c>
      <c r="C419" s="47" t="s">
        <v>1229</v>
      </c>
      <c r="D419" s="6" t="n">
        <v>43955.52179398148</v>
      </c>
      <c r="E419" s="47" t="s">
        <v>18</v>
      </c>
      <c r="F419" s="47" t="s">
        <v>438</v>
      </c>
      <c r="G419" s="47" t="n">
        <v>0</v>
      </c>
      <c r="H419" s="47" t="s">
        <v>190</v>
      </c>
      <c r="I419" s="47" t="s">
        <v>249</v>
      </c>
      <c r="J419" s="47" t="s">
        <v>191</v>
      </c>
      <c r="K419" s="47" t="s">
        <v>759</v>
      </c>
      <c r="L419" s="47" t="s">
        <v>193</v>
      </c>
      <c r="M419" s="6" t="n">
        <v>43955.655625</v>
      </c>
      <c r="N419" s="47" t="s">
        <v>227</v>
      </c>
      <c r="O419" s="47" t="s">
        <v>371</v>
      </c>
      <c r="P419" s="47" t="n">
        <v>11563</v>
      </c>
      <c r="Q419" s="47" t="s">
        <v>1230</v>
      </c>
      <c r="R419" s="6" t="n">
        <v>43955.655625</v>
      </c>
      <c r="S419" s="47" t="s">
        <v>759</v>
      </c>
      <c r="T419" s="47" t="s">
        <v>196</v>
      </c>
      <c r="U419" s="47">
        <f>TEXT(Table13[[#This Row],[Created]],"yyyy-mm-dd")</f>
        <v/>
      </c>
      <c r="V419" s="47" t="s">
        <v>326</v>
      </c>
      <c r="W419" s="47" t="n"/>
      <c r="X419" s="29" t="s">
        <v>7</v>
      </c>
    </row>
    <row r="420" spans="1:24">
      <c r="A420" s="47" t="s">
        <v>1233</v>
      </c>
      <c r="B420" s="47" t="s">
        <v>1234</v>
      </c>
      <c r="C420" s="47" t="s">
        <v>1229</v>
      </c>
      <c r="D420" s="6" t="n">
        <v>43955.52175925926</v>
      </c>
      <c r="E420" s="47" t="s">
        <v>18</v>
      </c>
      <c r="F420" s="47" t="s">
        <v>438</v>
      </c>
      <c r="G420" s="47" t="n">
        <v>0</v>
      </c>
      <c r="H420" s="47" t="s">
        <v>190</v>
      </c>
      <c r="I420" s="47" t="s">
        <v>249</v>
      </c>
      <c r="J420" s="47" t="s">
        <v>191</v>
      </c>
      <c r="K420" s="47" t="s">
        <v>759</v>
      </c>
      <c r="L420" s="47" t="s">
        <v>193</v>
      </c>
      <c r="M420" s="6" t="n">
        <v>43955.65561342592</v>
      </c>
      <c r="N420" s="47" t="s">
        <v>227</v>
      </c>
      <c r="O420" s="47" t="s">
        <v>371</v>
      </c>
      <c r="P420" s="47" t="n">
        <v>11565</v>
      </c>
      <c r="Q420" s="47" t="s">
        <v>1230</v>
      </c>
      <c r="R420" s="6" t="n">
        <v>43955.65561342592</v>
      </c>
      <c r="S420" s="47" t="s">
        <v>759</v>
      </c>
      <c r="T420" s="47" t="s">
        <v>196</v>
      </c>
      <c r="U420" s="47">
        <f>TEXT(Table13[[#This Row],[Created]],"yyyy-mm-dd")</f>
        <v/>
      </c>
      <c r="V420" s="47" t="s">
        <v>326</v>
      </c>
      <c r="W420" s="47" t="n"/>
      <c r="X420" s="29" t="s">
        <v>7</v>
      </c>
    </row>
    <row r="421" spans="1:24">
      <c r="A421" s="47" t="s">
        <v>1235</v>
      </c>
      <c r="B421" s="47" t="s">
        <v>1236</v>
      </c>
      <c r="C421" s="47" t="s">
        <v>1229</v>
      </c>
      <c r="D421" s="6" t="n">
        <v>43955.52172453704</v>
      </c>
      <c r="E421" s="47" t="s">
        <v>18</v>
      </c>
      <c r="F421" s="47" t="s">
        <v>438</v>
      </c>
      <c r="G421" s="47" t="n">
        <v>0</v>
      </c>
      <c r="H421" s="47" t="s">
        <v>190</v>
      </c>
      <c r="I421" s="47" t="s">
        <v>249</v>
      </c>
      <c r="J421" s="47" t="s">
        <v>191</v>
      </c>
      <c r="K421" s="47" t="s">
        <v>759</v>
      </c>
      <c r="L421" s="47" t="s">
        <v>193</v>
      </c>
      <c r="M421" s="6" t="n">
        <v>43955.655625</v>
      </c>
      <c r="N421" s="47" t="s">
        <v>227</v>
      </c>
      <c r="O421" s="47" t="s">
        <v>371</v>
      </c>
      <c r="P421" s="47" t="n">
        <v>11569</v>
      </c>
      <c r="Q421" s="47" t="s">
        <v>1230</v>
      </c>
      <c r="R421" s="6" t="n">
        <v>43955.655625</v>
      </c>
      <c r="S421" s="47" t="s">
        <v>759</v>
      </c>
      <c r="T421" s="47" t="s">
        <v>196</v>
      </c>
      <c r="U421" s="47">
        <f>TEXT(Table13[[#This Row],[Created]],"yyyy-mm-dd")</f>
        <v/>
      </c>
      <c r="V421" s="47" t="s">
        <v>326</v>
      </c>
      <c r="W421" s="47" t="n"/>
      <c r="X421" s="29" t="s">
        <v>7</v>
      </c>
    </row>
    <row r="422" spans="1:24">
      <c r="A422" s="47" t="s">
        <v>1237</v>
      </c>
      <c r="B422" s="47" t="s">
        <v>1200</v>
      </c>
      <c r="C422" s="47" t="s">
        <v>1179</v>
      </c>
      <c r="D422" s="6" t="n">
        <v>43955.52159722222</v>
      </c>
      <c r="E422" s="47" t="s">
        <v>29</v>
      </c>
      <c r="F422" s="47" t="s">
        <v>189</v>
      </c>
      <c r="G422" s="47" t="n">
        <v>0</v>
      </c>
      <c r="H422" s="47" t="s">
        <v>275</v>
      </c>
      <c r="I422" s="47" t="n"/>
      <c r="J422" s="47" t="s">
        <v>203</v>
      </c>
      <c r="K422" s="47" t="s">
        <v>193</v>
      </c>
      <c r="L422" s="47" t="s">
        <v>193</v>
      </c>
      <c r="M422" s="6" t="n">
        <v>43955.53753472222</v>
      </c>
      <c r="N422" s="47" t="s">
        <v>227</v>
      </c>
      <c r="O422" s="47" t="s">
        <v>195</v>
      </c>
      <c r="P422" s="47" t="n">
        <v>1377</v>
      </c>
      <c r="Q422" s="47" t="s">
        <v>196</v>
      </c>
      <c r="R422" s="6" t="n">
        <v>43955.5237037037</v>
      </c>
      <c r="S422" s="47" t="s">
        <v>193</v>
      </c>
      <c r="T422" s="47" t="s">
        <v>196</v>
      </c>
      <c r="U422" s="47">
        <f>TEXT(Table13[[#This Row],[Created]],"yyyy-mm-dd")</f>
        <v/>
      </c>
      <c r="V422" s="47" t="s">
        <v>318</v>
      </c>
      <c r="W422" s="47" t="n"/>
      <c r="X422" s="29" t="s">
        <v>1201</v>
      </c>
    </row>
    <row r="423" spans="1:24">
      <c r="A423" s="47" t="s">
        <v>1238</v>
      </c>
      <c r="B423" s="47" t="s">
        <v>488</v>
      </c>
      <c r="C423" s="47" t="s">
        <v>1239</v>
      </c>
      <c r="D423" s="6" t="n">
        <v>43955.52155092593</v>
      </c>
      <c r="E423" s="47" t="s">
        <v>135</v>
      </c>
      <c r="F423" s="47" t="s">
        <v>212</v>
      </c>
      <c r="G423" s="47" t="n">
        <v>0</v>
      </c>
      <c r="H423" s="47" t="s">
        <v>201</v>
      </c>
      <c r="I423" s="47" t="n"/>
      <c r="J423" s="47" t="s">
        <v>213</v>
      </c>
      <c r="K423" s="47" t="n"/>
      <c r="L423" s="47" t="s">
        <v>193</v>
      </c>
      <c r="M423" s="6" t="n">
        <v>43955.52861111111</v>
      </c>
      <c r="N423" s="47" t="s">
        <v>227</v>
      </c>
      <c r="O423" s="47" t="s">
        <v>195</v>
      </c>
      <c r="P423" s="47" t="n"/>
      <c r="Q423" s="47" t="n"/>
      <c r="R423" s="6" t="n"/>
      <c r="S423" s="47" t="n"/>
      <c r="T423" s="47" t="s">
        <v>196</v>
      </c>
      <c r="U423" s="47">
        <f>TEXT(Table13[[#This Row],[Created]],"yyyy-mm-dd")</f>
        <v/>
      </c>
      <c r="V423" s="47" t="s">
        <v>1240</v>
      </c>
      <c r="W423" s="47" t="n"/>
      <c r="X423" t="s">
        <v>34</v>
      </c>
    </row>
    <row r="424" spans="1:24">
      <c r="A424" s="47" t="s">
        <v>1241</v>
      </c>
      <c r="B424" s="47" t="s">
        <v>1242</v>
      </c>
      <c r="C424" s="47" t="s">
        <v>1179</v>
      </c>
      <c r="D424" s="6" t="n">
        <v>43955.52133101852</v>
      </c>
      <c r="E424" s="47" t="s">
        <v>29</v>
      </c>
      <c r="F424" s="47" t="s">
        <v>189</v>
      </c>
      <c r="G424" s="47" t="n">
        <v>0</v>
      </c>
      <c r="H424" s="47" t="s">
        <v>275</v>
      </c>
      <c r="I424" s="47" t="n"/>
      <c r="J424" s="47" t="s">
        <v>203</v>
      </c>
      <c r="K424" s="47" t="s">
        <v>193</v>
      </c>
      <c r="L424" s="47" t="s">
        <v>193</v>
      </c>
      <c r="M424" s="6" t="n">
        <v>43955.53753472222</v>
      </c>
      <c r="N424" s="47" t="s">
        <v>227</v>
      </c>
      <c r="O424" s="47" t="s">
        <v>195</v>
      </c>
      <c r="P424" s="47" t="n">
        <v>1400</v>
      </c>
      <c r="Q424" s="47" t="s">
        <v>196</v>
      </c>
      <c r="R424" s="6" t="n">
        <v>43955.52366898148</v>
      </c>
      <c r="S424" s="47" t="s">
        <v>193</v>
      </c>
      <c r="T424" s="47" t="s">
        <v>196</v>
      </c>
      <c r="U424" s="47">
        <f>TEXT(Table13[[#This Row],[Created]],"yyyy-mm-dd")</f>
        <v/>
      </c>
      <c r="V424" s="47" t="s">
        <v>318</v>
      </c>
      <c r="W424" s="47" t="n"/>
      <c r="X424" s="29" t="s">
        <v>1201</v>
      </c>
    </row>
    <row r="425" spans="1:24">
      <c r="A425" s="47" t="s">
        <v>1243</v>
      </c>
      <c r="B425" s="47" t="s">
        <v>1244</v>
      </c>
      <c r="C425" s="47" t="s">
        <v>675</v>
      </c>
      <c r="D425" s="6" t="n">
        <v>43955.52119212963</v>
      </c>
      <c r="E425" s="47" t="s">
        <v>12</v>
      </c>
      <c r="F425" s="47" t="s">
        <v>248</v>
      </c>
      <c r="G425" s="47" t="n">
        <v>0</v>
      </c>
      <c r="H425" s="47" t="s">
        <v>190</v>
      </c>
      <c r="I425" s="47" t="s">
        <v>249</v>
      </c>
      <c r="J425" s="47" t="s">
        <v>191</v>
      </c>
      <c r="K425" s="47" t="s">
        <v>823</v>
      </c>
      <c r="L425" s="47" t="s">
        <v>193</v>
      </c>
      <c r="M425" s="6" t="n">
        <v>43955.5346875</v>
      </c>
      <c r="N425" s="47" t="s">
        <v>227</v>
      </c>
      <c r="O425" s="47" t="s">
        <v>251</v>
      </c>
      <c r="P425" s="47" t="n">
        <v>1158</v>
      </c>
      <c r="Q425" s="47" t="s">
        <v>824</v>
      </c>
      <c r="R425" s="6" t="n">
        <v>43955.53459490741</v>
      </c>
      <c r="S425" s="47" t="s">
        <v>823</v>
      </c>
      <c r="T425" s="47" t="s">
        <v>196</v>
      </c>
      <c r="U425" s="47">
        <f>TEXT(Table13[[#This Row],[Created]],"yyyy-mm-dd")</f>
        <v/>
      </c>
      <c r="V425" s="47" t="s">
        <v>676</v>
      </c>
      <c r="W425" s="47" t="n"/>
      <c r="X425" s="29" t="s">
        <v>10</v>
      </c>
    </row>
    <row r="426" spans="1:24">
      <c r="A426" s="47" t="s">
        <v>1245</v>
      </c>
      <c r="B426" s="47" t="s">
        <v>199</v>
      </c>
      <c r="C426" s="47" t="s">
        <v>200</v>
      </c>
      <c r="D426" s="6" t="n">
        <v>43955.52100694443</v>
      </c>
      <c r="E426" s="47" t="s">
        <v>25</v>
      </c>
      <c r="F426" s="47" t="n"/>
      <c r="G426" s="47" t="n">
        <v>0</v>
      </c>
      <c r="H426" s="47" t="s">
        <v>201</v>
      </c>
      <c r="I426" s="47" t="s">
        <v>202</v>
      </c>
      <c r="J426" s="47" t="s">
        <v>203</v>
      </c>
      <c r="K426" s="47" t="n"/>
      <c r="L426" s="47" t="s">
        <v>193</v>
      </c>
      <c r="M426" s="6" t="n">
        <v>43955.54447916667</v>
      </c>
      <c r="N426" s="47" t="s">
        <v>194</v>
      </c>
      <c r="O426" s="47" t="n"/>
      <c r="P426" s="47" t="n">
        <v>2028</v>
      </c>
      <c r="Q426" s="47" t="s">
        <v>204</v>
      </c>
      <c r="R426" s="6" t="n">
        <v>43955.54447916667</v>
      </c>
      <c r="S426" s="47" t="s">
        <v>205</v>
      </c>
      <c r="T426" s="47" t="s">
        <v>196</v>
      </c>
      <c r="U426" s="47">
        <f>TEXT(Table13[[#This Row],[Created]],"yyyy-mm-dd")</f>
        <v/>
      </c>
      <c r="V426" s="47" t="s">
        <v>206</v>
      </c>
      <c r="W426" s="47" t="n"/>
      <c r="X426" s="29" t="s">
        <v>207</v>
      </c>
    </row>
    <row r="427" spans="1:24">
      <c r="A427" s="47" t="s">
        <v>1246</v>
      </c>
      <c r="B427" s="47" t="s">
        <v>231</v>
      </c>
      <c r="C427" s="47" t="s">
        <v>1247</v>
      </c>
      <c r="D427" s="6" t="n">
        <v>43955.52042824074</v>
      </c>
      <c r="E427" s="47" t="s">
        <v>129</v>
      </c>
      <c r="F427" s="47" t="s">
        <v>233</v>
      </c>
      <c r="G427" s="47" t="n">
        <v>0</v>
      </c>
      <c r="H427" s="47" t="s">
        <v>201</v>
      </c>
      <c r="I427" s="47" t="n"/>
      <c r="J427" s="47" t="s">
        <v>213</v>
      </c>
      <c r="K427" s="47" t="n"/>
      <c r="L427" s="47" t="s">
        <v>193</v>
      </c>
      <c r="M427" s="6" t="n">
        <v>43955.52047453705</v>
      </c>
      <c r="N427" s="47" t="s">
        <v>194</v>
      </c>
      <c r="O427" s="47" t="s">
        <v>195</v>
      </c>
      <c r="P427" s="47" t="n"/>
      <c r="Q427" s="47" t="n"/>
      <c r="R427" s="6" t="n"/>
      <c r="S427" s="47" t="n"/>
      <c r="T427" s="47" t="s">
        <v>196</v>
      </c>
      <c r="U427" s="47">
        <f>TEXT(Table13[[#This Row],[Created]],"yyyy-mm-dd")</f>
        <v/>
      </c>
      <c r="V427" s="47" t="s">
        <v>214</v>
      </c>
      <c r="W427" s="47" t="n"/>
      <c r="X427" s="29" t="s">
        <v>40</v>
      </c>
    </row>
    <row r="428" spans="1:24">
      <c r="A428" s="47" t="s">
        <v>1248</v>
      </c>
      <c r="B428" s="47" t="s">
        <v>1249</v>
      </c>
      <c r="C428" s="47" t="s">
        <v>1250</v>
      </c>
      <c r="D428" s="6" t="n">
        <v>43955.51960648148</v>
      </c>
      <c r="E428" s="47" t="s">
        <v>29</v>
      </c>
      <c r="F428" s="47" t="s">
        <v>340</v>
      </c>
      <c r="G428" s="47" t="n">
        <v>0</v>
      </c>
      <c r="H428" s="47" t="s">
        <v>190</v>
      </c>
      <c r="I428" s="47" t="s">
        <v>249</v>
      </c>
      <c r="J428" s="47" t="s">
        <v>203</v>
      </c>
      <c r="K428" s="47" t="s">
        <v>780</v>
      </c>
      <c r="L428" s="47" t="s">
        <v>193</v>
      </c>
      <c r="M428" s="6" t="n">
        <v>43955.85454861111</v>
      </c>
      <c r="N428" s="47" t="s">
        <v>227</v>
      </c>
      <c r="O428" s="47" t="s">
        <v>228</v>
      </c>
      <c r="P428" s="47" t="n">
        <v>28939</v>
      </c>
      <c r="Q428" s="47" t="s">
        <v>781</v>
      </c>
      <c r="R428" s="6" t="n">
        <v>43955.854375</v>
      </c>
      <c r="S428" s="47" t="s">
        <v>780</v>
      </c>
      <c r="T428" s="47" t="s">
        <v>196</v>
      </c>
      <c r="U428" s="47">
        <f>TEXT(Table13[[#This Row],[Created]],"yyyy-mm-dd")</f>
        <v/>
      </c>
      <c r="V428" s="47" t="s">
        <v>267</v>
      </c>
      <c r="W428" s="47" t="n"/>
      <c r="X428" s="29" t="s">
        <v>19</v>
      </c>
    </row>
    <row r="429" spans="1:24">
      <c r="A429" s="47" t="s">
        <v>1251</v>
      </c>
      <c r="B429" s="47" t="s">
        <v>1252</v>
      </c>
      <c r="C429" s="47" t="s">
        <v>1253</v>
      </c>
      <c r="D429" s="6" t="n">
        <v>43955.51858796295</v>
      </c>
      <c r="E429" s="47" t="s">
        <v>15</v>
      </c>
      <c r="F429" s="47" t="s">
        <v>609</v>
      </c>
      <c r="G429" s="47" t="n">
        <v>1</v>
      </c>
      <c r="H429" s="47" t="s">
        <v>275</v>
      </c>
      <c r="I429" s="47" t="s">
        <v>341</v>
      </c>
      <c r="J429" s="47" t="s">
        <v>191</v>
      </c>
      <c r="K429" s="47" t="s">
        <v>1095</v>
      </c>
      <c r="L429" s="47" t="s">
        <v>193</v>
      </c>
      <c r="M429" s="6" t="n">
        <v>43955.54589120371</v>
      </c>
      <c r="N429" s="47" t="s">
        <v>227</v>
      </c>
      <c r="O429" s="47" t="s">
        <v>371</v>
      </c>
      <c r="P429" s="47" t="n">
        <v>2359</v>
      </c>
      <c r="Q429" s="47" t="s">
        <v>1096</v>
      </c>
      <c r="R429" s="6" t="n">
        <v>43955.54589120371</v>
      </c>
      <c r="S429" s="47" t="s">
        <v>1095</v>
      </c>
      <c r="T429" s="47" t="s">
        <v>196</v>
      </c>
      <c r="U429" s="47">
        <f>TEXT(Table13[[#This Row],[Created]],"yyyy-mm-dd")</f>
        <v/>
      </c>
      <c r="V429" s="47" t="s">
        <v>326</v>
      </c>
      <c r="W429" s="47" t="n"/>
      <c r="X429" s="29" t="s">
        <v>36</v>
      </c>
    </row>
    <row r="430" spans="1:24">
      <c r="A430" s="47" t="s">
        <v>1254</v>
      </c>
      <c r="B430" s="47" t="s">
        <v>199</v>
      </c>
      <c r="C430" s="47" t="s">
        <v>200</v>
      </c>
      <c r="D430" s="6" t="n">
        <v>43955.51760416666</v>
      </c>
      <c r="E430" s="47" t="s">
        <v>25</v>
      </c>
      <c r="F430" s="47" t="n"/>
      <c r="G430" s="47" t="n">
        <v>0</v>
      </c>
      <c r="H430" s="47" t="s">
        <v>201</v>
      </c>
      <c r="I430" s="47" t="s">
        <v>202</v>
      </c>
      <c r="J430" s="47" t="s">
        <v>203</v>
      </c>
      <c r="K430" s="47" t="n"/>
      <c r="L430" s="47" t="s">
        <v>193</v>
      </c>
      <c r="M430" s="6" t="n">
        <v>43955.5375462963</v>
      </c>
      <c r="N430" s="47" t="s">
        <v>194</v>
      </c>
      <c r="O430" s="47" t="n"/>
      <c r="P430" s="47" t="n">
        <v>1723</v>
      </c>
      <c r="Q430" s="47" t="s">
        <v>204</v>
      </c>
      <c r="R430" s="6" t="n">
        <v>43955.5375462963</v>
      </c>
      <c r="S430" s="47" t="s">
        <v>205</v>
      </c>
      <c r="T430" s="47" t="s">
        <v>196</v>
      </c>
      <c r="U430" s="47">
        <f>TEXT(Table13[[#This Row],[Created]],"yyyy-mm-dd")</f>
        <v/>
      </c>
      <c r="V430" s="47" t="s">
        <v>206</v>
      </c>
      <c r="W430" s="47" t="n"/>
      <c r="X430" s="29" t="s">
        <v>207</v>
      </c>
    </row>
    <row r="431" spans="1:24">
      <c r="A431" s="47" t="s">
        <v>1255</v>
      </c>
      <c r="B431" s="47" t="s">
        <v>1256</v>
      </c>
      <c r="C431" s="47" t="s">
        <v>1257</v>
      </c>
      <c r="D431" s="6" t="n">
        <v>43955.51577546296</v>
      </c>
      <c r="E431" s="47" t="s">
        <v>135</v>
      </c>
      <c r="F431" s="47" t="s">
        <v>212</v>
      </c>
      <c r="G431" s="47" t="n">
        <v>0</v>
      </c>
      <c r="H431" s="47" t="s">
        <v>201</v>
      </c>
      <c r="I431" s="47" t="n"/>
      <c r="J431" s="47" t="s">
        <v>213</v>
      </c>
      <c r="K431" s="47" t="n"/>
      <c r="L431" s="47" t="s">
        <v>193</v>
      </c>
      <c r="M431" s="6" t="n">
        <v>43955.52284722222</v>
      </c>
      <c r="N431" s="47" t="s">
        <v>227</v>
      </c>
      <c r="O431" s="47" t="s">
        <v>306</v>
      </c>
      <c r="P431" s="47" t="n"/>
      <c r="Q431" s="47" t="n"/>
      <c r="R431" s="6" t="n"/>
      <c r="S431" s="47" t="n"/>
      <c r="T431" s="47" t="s">
        <v>196</v>
      </c>
      <c r="U431" s="47">
        <f>TEXT(Table13[[#This Row],[Created]],"yyyy-mm-dd")</f>
        <v/>
      </c>
      <c r="V431" s="47" t="s">
        <v>1240</v>
      </c>
      <c r="W431" s="47" t="n"/>
      <c r="X431" s="29" t="s">
        <v>26</v>
      </c>
    </row>
    <row r="432" spans="1:24">
      <c r="A432" s="47" t="s">
        <v>1258</v>
      </c>
      <c r="B432" s="47" t="s">
        <v>1259</v>
      </c>
      <c r="C432" s="47" t="s">
        <v>1260</v>
      </c>
      <c r="D432" s="6" t="n">
        <v>43955.51574074074</v>
      </c>
      <c r="E432" s="47" t="s">
        <v>135</v>
      </c>
      <c r="F432" s="47" t="s">
        <v>212</v>
      </c>
      <c r="G432" s="47" t="n">
        <v>0</v>
      </c>
      <c r="H432" s="47" t="s">
        <v>201</v>
      </c>
      <c r="I432" s="47" t="n"/>
      <c r="J432" s="47" t="s">
        <v>213</v>
      </c>
      <c r="K432" s="47" t="n"/>
      <c r="L432" s="47" t="s">
        <v>193</v>
      </c>
      <c r="M432" s="6" t="n">
        <v>43955.52284722222</v>
      </c>
      <c r="N432" s="47" t="s">
        <v>227</v>
      </c>
      <c r="O432" s="47" t="s">
        <v>306</v>
      </c>
      <c r="P432" s="47" t="n"/>
      <c r="Q432" s="47" t="n"/>
      <c r="R432" s="6" t="n"/>
      <c r="S432" s="47" t="n"/>
      <c r="T432" s="47" t="s">
        <v>196</v>
      </c>
      <c r="U432" s="47">
        <f>TEXT(Table13[[#This Row],[Created]],"yyyy-mm-dd")</f>
        <v/>
      </c>
      <c r="V432" s="47" t="s">
        <v>1240</v>
      </c>
      <c r="W432" s="47" t="n"/>
      <c r="X432" s="29" t="s">
        <v>26</v>
      </c>
    </row>
    <row r="433" spans="1:24">
      <c r="A433" s="47" t="s">
        <v>1261</v>
      </c>
      <c r="B433" s="47" t="s">
        <v>1262</v>
      </c>
      <c r="C433" s="47" t="s">
        <v>1260</v>
      </c>
      <c r="D433" s="6" t="n">
        <v>43955.51570601852</v>
      </c>
      <c r="E433" s="47" t="s">
        <v>135</v>
      </c>
      <c r="F433" s="47" t="s">
        <v>212</v>
      </c>
      <c r="G433" s="47" t="n">
        <v>0</v>
      </c>
      <c r="H433" s="47" t="s">
        <v>201</v>
      </c>
      <c r="I433" s="47" t="n"/>
      <c r="J433" s="47" t="s">
        <v>213</v>
      </c>
      <c r="K433" s="47" t="n"/>
      <c r="L433" s="47" t="s">
        <v>193</v>
      </c>
      <c r="M433" s="6" t="n">
        <v>43955.52284722222</v>
      </c>
      <c r="N433" s="47" t="s">
        <v>227</v>
      </c>
      <c r="O433" s="47" t="s">
        <v>306</v>
      </c>
      <c r="P433" s="47" t="n"/>
      <c r="Q433" s="47" t="n"/>
      <c r="R433" s="6" t="n"/>
      <c r="S433" s="47" t="n"/>
      <c r="T433" s="47" t="s">
        <v>196</v>
      </c>
      <c r="U433" s="47">
        <f>TEXT(Table13[[#This Row],[Created]],"yyyy-mm-dd")</f>
        <v/>
      </c>
      <c r="V433" s="47" t="s">
        <v>1240</v>
      </c>
      <c r="W433" s="47" t="n"/>
      <c r="X433" s="29" t="s">
        <v>26</v>
      </c>
    </row>
    <row r="434" spans="1:24">
      <c r="A434" s="47" t="s">
        <v>1263</v>
      </c>
      <c r="B434" s="47" t="s">
        <v>1264</v>
      </c>
      <c r="C434" s="47" t="s">
        <v>1265</v>
      </c>
      <c r="D434" s="6" t="n">
        <v>43955.51556712963</v>
      </c>
      <c r="E434" s="47" t="s">
        <v>443</v>
      </c>
      <c r="F434" s="47" t="s">
        <v>218</v>
      </c>
      <c r="G434" s="47" t="n">
        <v>0</v>
      </c>
      <c r="H434" s="47" t="s">
        <v>201</v>
      </c>
      <c r="I434" s="47" t="n"/>
      <c r="J434" s="47" t="s">
        <v>213</v>
      </c>
      <c r="K434" s="47" t="n"/>
      <c r="L434" s="47" t="s">
        <v>193</v>
      </c>
      <c r="M434" s="6" t="n">
        <v>43955.52266203704</v>
      </c>
      <c r="N434" s="47" t="s">
        <v>194</v>
      </c>
      <c r="O434" s="47" t="s">
        <v>195</v>
      </c>
      <c r="P434" s="47" t="n"/>
      <c r="Q434" s="47" t="n"/>
      <c r="R434" s="6" t="n"/>
      <c r="S434" s="47" t="n"/>
      <c r="T434" s="47" t="s">
        <v>196</v>
      </c>
      <c r="U434" s="47">
        <f>TEXT(Table13[[#This Row],[Created]],"yyyy-mm-dd")</f>
        <v/>
      </c>
      <c r="V434" s="47" t="s">
        <v>444</v>
      </c>
      <c r="W434" s="47" t="n"/>
      <c r="X434" s="29" t="s">
        <v>32</v>
      </c>
    </row>
    <row r="435" spans="1:24">
      <c r="A435" s="47" t="s">
        <v>1266</v>
      </c>
      <c r="B435" s="47" t="s">
        <v>1009</v>
      </c>
      <c r="C435" s="47" t="s">
        <v>1267</v>
      </c>
      <c r="D435" s="6" t="n">
        <v>43955.51513888889</v>
      </c>
      <c r="E435" s="47" t="s">
        <v>1268</v>
      </c>
      <c r="F435" s="47" t="s">
        <v>218</v>
      </c>
      <c r="G435" s="47" t="n">
        <v>0</v>
      </c>
      <c r="H435" s="47" t="s">
        <v>201</v>
      </c>
      <c r="I435" s="47" t="n"/>
      <c r="J435" s="47" t="s">
        <v>203</v>
      </c>
      <c r="K435" s="47" t="s">
        <v>193</v>
      </c>
      <c r="L435" s="47" t="s">
        <v>193</v>
      </c>
      <c r="M435" s="6" t="n">
        <v>43955.56707175926</v>
      </c>
      <c r="N435" s="47" t="s">
        <v>194</v>
      </c>
      <c r="O435" s="47" t="s">
        <v>195</v>
      </c>
      <c r="P435" s="47" t="n">
        <v>4487</v>
      </c>
      <c r="Q435" s="47" t="s">
        <v>196</v>
      </c>
      <c r="R435" s="6" t="n">
        <v>43955.56707175926</v>
      </c>
      <c r="S435" s="47" t="s">
        <v>193</v>
      </c>
      <c r="T435" s="47" t="s">
        <v>196</v>
      </c>
      <c r="U435" s="47">
        <f>TEXT(Table13[[#This Row],[Created]],"yyyy-mm-dd")</f>
        <v/>
      </c>
      <c r="V435" s="47" t="s">
        <v>336</v>
      </c>
      <c r="W435" s="47" t="n"/>
      <c r="X435" s="29" t="s">
        <v>32</v>
      </c>
    </row>
    <row r="436" spans="1:24">
      <c r="A436" s="47" t="s">
        <v>1269</v>
      </c>
      <c r="B436" s="47" t="s">
        <v>199</v>
      </c>
      <c r="C436" s="47" t="s">
        <v>200</v>
      </c>
      <c r="D436" s="6" t="n">
        <v>43955.51413194443</v>
      </c>
      <c r="E436" s="47" t="s">
        <v>25</v>
      </c>
      <c r="F436" s="47" t="n"/>
      <c r="G436" s="47" t="n">
        <v>0</v>
      </c>
      <c r="H436" s="47" t="s">
        <v>201</v>
      </c>
      <c r="I436" s="47" t="s">
        <v>202</v>
      </c>
      <c r="J436" s="47" t="s">
        <v>203</v>
      </c>
      <c r="K436" s="47" t="n"/>
      <c r="L436" s="47" t="s">
        <v>193</v>
      </c>
      <c r="M436" s="6" t="n">
        <v>43955.53753472222</v>
      </c>
      <c r="N436" s="47" t="s">
        <v>194</v>
      </c>
      <c r="O436" s="47" t="n"/>
      <c r="P436" s="47" t="n">
        <v>2022</v>
      </c>
      <c r="Q436" s="47" t="s">
        <v>204</v>
      </c>
      <c r="R436" s="6" t="n">
        <v>43955.53753472222</v>
      </c>
      <c r="S436" s="47" t="s">
        <v>205</v>
      </c>
      <c r="T436" s="47" t="s">
        <v>196</v>
      </c>
      <c r="U436" s="47">
        <f>TEXT(Table13[[#This Row],[Created]],"yyyy-mm-dd")</f>
        <v/>
      </c>
      <c r="V436" s="47" t="s">
        <v>206</v>
      </c>
      <c r="W436" s="47" t="n"/>
      <c r="X436" s="29" t="s">
        <v>207</v>
      </c>
    </row>
    <row r="437" spans="1:24">
      <c r="A437" s="47" t="s">
        <v>1270</v>
      </c>
      <c r="B437" s="47" t="s">
        <v>1271</v>
      </c>
      <c r="C437" s="47" t="s">
        <v>1272</v>
      </c>
      <c r="D437" s="6" t="n">
        <v>43955.51383101852</v>
      </c>
      <c r="E437" s="47" t="s">
        <v>61</v>
      </c>
      <c r="F437" s="47" t="s">
        <v>398</v>
      </c>
      <c r="G437" s="47" t="n">
        <v>5</v>
      </c>
      <c r="H437" s="47" t="s">
        <v>275</v>
      </c>
      <c r="I437" s="47" t="s">
        <v>249</v>
      </c>
      <c r="J437" s="47" t="s">
        <v>203</v>
      </c>
      <c r="K437" s="47" t="s">
        <v>1020</v>
      </c>
      <c r="L437" s="47" t="s">
        <v>193</v>
      </c>
      <c r="M437" s="6" t="n">
        <v>43955.67844907408</v>
      </c>
      <c r="N437" s="47" t="s">
        <v>227</v>
      </c>
      <c r="O437" s="47" t="s">
        <v>195</v>
      </c>
      <c r="P437" s="47" t="n">
        <v>14223</v>
      </c>
      <c r="Q437" s="47" t="s">
        <v>1273</v>
      </c>
      <c r="R437" s="6" t="n">
        <v>43955.67814814814</v>
      </c>
      <c r="S437" s="47" t="s">
        <v>1020</v>
      </c>
      <c r="T437" s="47" t="s">
        <v>196</v>
      </c>
      <c r="U437" s="47">
        <f>TEXT(Table13[[#This Row],[Created]],"yyyy-mm-dd")</f>
        <v/>
      </c>
      <c r="V437" s="47" t="s">
        <v>326</v>
      </c>
      <c r="W437" s="47" t="n"/>
      <c r="X437" s="29" t="s">
        <v>30</v>
      </c>
    </row>
    <row r="438" spans="1:24">
      <c r="A438" s="47" t="s">
        <v>1274</v>
      </c>
      <c r="B438" s="47" t="s">
        <v>231</v>
      </c>
      <c r="C438" s="47" t="s">
        <v>1275</v>
      </c>
      <c r="D438" s="6" t="n">
        <v>43955.51335648148</v>
      </c>
      <c r="E438" s="47" t="s">
        <v>25</v>
      </c>
      <c r="F438" s="47" t="s">
        <v>1276</v>
      </c>
      <c r="G438" s="47" t="n">
        <v>1</v>
      </c>
      <c r="H438" s="47" t="s">
        <v>201</v>
      </c>
      <c r="I438" s="47" t="n"/>
      <c r="J438" s="47" t="s">
        <v>265</v>
      </c>
      <c r="K438" s="47" t="n"/>
      <c r="L438" s="47" t="s">
        <v>193</v>
      </c>
      <c r="M438" s="6" t="n">
        <v>43955.52278935185</v>
      </c>
      <c r="N438" s="47" t="s">
        <v>194</v>
      </c>
      <c r="O438" s="47" t="s">
        <v>195</v>
      </c>
      <c r="P438" s="47" t="n"/>
      <c r="Q438" s="47" t="n"/>
      <c r="R438" s="6" t="n"/>
      <c r="S438" s="47" t="n"/>
      <c r="T438" s="47" t="s">
        <v>196</v>
      </c>
      <c r="U438" s="47">
        <f>TEXT(Table13[[#This Row],[Created]],"yyyy-mm-dd")</f>
        <v/>
      </c>
      <c r="V438" s="47" t="s">
        <v>197</v>
      </c>
      <c r="W438" s="47" t="n"/>
      <c r="X438" s="29" t="s">
        <v>40</v>
      </c>
    </row>
    <row r="439" spans="1:24">
      <c r="A439" s="47" t="s">
        <v>1277</v>
      </c>
      <c r="B439" s="47" t="s">
        <v>1278</v>
      </c>
      <c r="C439" s="47" t="s">
        <v>1279</v>
      </c>
      <c r="D439" s="6" t="n">
        <v>43955.51284722222</v>
      </c>
      <c r="E439" s="47" t="s">
        <v>80</v>
      </c>
      <c r="F439" s="47" t="s">
        <v>398</v>
      </c>
      <c r="G439" s="47" t="n">
        <v>1</v>
      </c>
      <c r="H439" s="47" t="s">
        <v>190</v>
      </c>
      <c r="I439" s="47" t="n"/>
      <c r="J439" s="47" t="s">
        <v>203</v>
      </c>
      <c r="K439" s="47" t="s">
        <v>193</v>
      </c>
      <c r="L439" s="47" t="s">
        <v>193</v>
      </c>
      <c r="M439" s="6" t="n">
        <v>43955.5653125</v>
      </c>
      <c r="N439" s="47" t="s">
        <v>449</v>
      </c>
      <c r="O439" s="47" t="s">
        <v>195</v>
      </c>
      <c r="P439" s="47" t="n">
        <v>4533</v>
      </c>
      <c r="Q439" s="47" t="s">
        <v>196</v>
      </c>
      <c r="R439" s="6" t="n">
        <v>43955.55375</v>
      </c>
      <c r="S439" s="47" t="s">
        <v>193</v>
      </c>
      <c r="T439" s="47" t="s">
        <v>196</v>
      </c>
      <c r="U439" s="47">
        <f>TEXT(Table13[[#This Row],[Created]],"yyyy-mm-dd")</f>
        <v/>
      </c>
      <c r="V439" s="47" t="s">
        <v>326</v>
      </c>
      <c r="W439" s="47" t="n"/>
      <c r="X439" s="29" t="s">
        <v>44</v>
      </c>
    </row>
    <row r="440" spans="1:24">
      <c r="A440" s="47" t="s">
        <v>1280</v>
      </c>
      <c r="B440" s="47" t="s">
        <v>1281</v>
      </c>
      <c r="C440" s="47" t="s">
        <v>1282</v>
      </c>
      <c r="D440" s="6" t="n">
        <v>43955.51188657407</v>
      </c>
      <c r="E440" s="47" t="s">
        <v>1283</v>
      </c>
      <c r="F440" s="47" t="s">
        <v>218</v>
      </c>
      <c r="G440" s="47" t="n">
        <v>0</v>
      </c>
      <c r="H440" s="47" t="s">
        <v>201</v>
      </c>
      <c r="I440" s="47" t="n"/>
      <c r="J440" s="47" t="s">
        <v>203</v>
      </c>
      <c r="K440" s="47" t="s">
        <v>193</v>
      </c>
      <c r="L440" s="47" t="s">
        <v>193</v>
      </c>
      <c r="M440" s="6" t="n">
        <v>43955.64021990741</v>
      </c>
      <c r="N440" s="47" t="s">
        <v>194</v>
      </c>
      <c r="O440" s="47" t="s">
        <v>195</v>
      </c>
      <c r="P440" s="47" t="n">
        <v>11088</v>
      </c>
      <c r="Q440" s="47" t="s">
        <v>196</v>
      </c>
      <c r="R440" s="6" t="n">
        <v>43955.64021990741</v>
      </c>
      <c r="S440" s="47" t="s">
        <v>193</v>
      </c>
      <c r="T440" s="47" t="s">
        <v>196</v>
      </c>
      <c r="U440" s="47">
        <f>TEXT(Table13[[#This Row],[Created]],"yyyy-mm-dd")</f>
        <v/>
      </c>
      <c r="V440" s="47" t="s">
        <v>326</v>
      </c>
      <c r="W440" s="47" t="n"/>
      <c r="X440" s="29" t="s">
        <v>32</v>
      </c>
    </row>
    <row r="441" spans="1:24">
      <c r="A441" s="47" t="s">
        <v>1284</v>
      </c>
      <c r="B441" s="47" t="s">
        <v>1194</v>
      </c>
      <c r="C441" s="47" t="s">
        <v>1272</v>
      </c>
      <c r="D441" s="6" t="n">
        <v>43955.51090277778</v>
      </c>
      <c r="E441" s="47" t="s">
        <v>61</v>
      </c>
      <c r="F441" s="47" t="s">
        <v>398</v>
      </c>
      <c r="G441" s="47" t="n">
        <v>0</v>
      </c>
      <c r="H441" s="47" t="s">
        <v>190</v>
      </c>
      <c r="I441" s="47" t="n"/>
      <c r="J441" s="47" t="s">
        <v>239</v>
      </c>
      <c r="K441" s="47" t="s">
        <v>1285</v>
      </c>
      <c r="L441" s="47" t="s">
        <v>193</v>
      </c>
      <c r="M441" s="6" t="n">
        <v>43955.51798611111</v>
      </c>
      <c r="N441" s="47" t="s">
        <v>227</v>
      </c>
      <c r="O441" s="47" t="s">
        <v>400</v>
      </c>
      <c r="P441" s="47" t="n"/>
      <c r="Q441" s="47" t="n"/>
      <c r="R441" s="6" t="n"/>
      <c r="S441" s="47" t="n"/>
      <c r="T441" s="47" t="s">
        <v>196</v>
      </c>
      <c r="U441" s="47">
        <f>TEXT(Table13[[#This Row],[Created]],"yyyy-mm-dd")</f>
        <v/>
      </c>
      <c r="V441" s="47" t="s">
        <v>326</v>
      </c>
      <c r="W441" s="47" t="n"/>
      <c r="X441" s="47" t="s">
        <v>402</v>
      </c>
    </row>
    <row r="442" spans="1:24">
      <c r="A442" s="47" t="s">
        <v>1286</v>
      </c>
      <c r="B442" s="47" t="s">
        <v>199</v>
      </c>
      <c r="C442" s="47" t="s">
        <v>200</v>
      </c>
      <c r="D442" s="6" t="n">
        <v>43955.51049768519</v>
      </c>
      <c r="E442" s="47" t="s">
        <v>25</v>
      </c>
      <c r="F442" s="47" t="n"/>
      <c r="G442" s="47" t="n">
        <v>0</v>
      </c>
      <c r="H442" s="47" t="s">
        <v>201</v>
      </c>
      <c r="I442" s="47" t="s">
        <v>202</v>
      </c>
      <c r="J442" s="47" t="s">
        <v>203</v>
      </c>
      <c r="K442" s="47" t="n"/>
      <c r="L442" s="47" t="s">
        <v>193</v>
      </c>
      <c r="M442" s="6" t="n">
        <v>43955.53060185185</v>
      </c>
      <c r="N442" s="47" t="s">
        <v>194</v>
      </c>
      <c r="O442" s="47" t="n"/>
      <c r="P442" s="47" t="n">
        <v>1737</v>
      </c>
      <c r="Q442" s="47" t="s">
        <v>204</v>
      </c>
      <c r="R442" s="6" t="n">
        <v>43955.53060185185</v>
      </c>
      <c r="S442" s="47" t="s">
        <v>205</v>
      </c>
      <c r="T442" s="47" t="s">
        <v>196</v>
      </c>
      <c r="U442" s="47">
        <f>TEXT(Table13[[#This Row],[Created]],"yyyy-mm-dd")</f>
        <v/>
      </c>
      <c r="V442" s="47" t="s">
        <v>206</v>
      </c>
      <c r="W442" s="47" t="n"/>
      <c r="X442" s="29" t="s">
        <v>207</v>
      </c>
    </row>
    <row r="443" spans="1:24">
      <c r="A443" s="47" t="s">
        <v>1287</v>
      </c>
      <c r="B443" s="47" t="s">
        <v>488</v>
      </c>
      <c r="C443" s="47" t="s">
        <v>1288</v>
      </c>
      <c r="D443" s="6" t="n">
        <v>43955.50884259259</v>
      </c>
      <c r="E443" s="47" t="s">
        <v>55</v>
      </c>
      <c r="F443" s="47" t="s">
        <v>212</v>
      </c>
      <c r="G443" s="47" t="n">
        <v>0</v>
      </c>
      <c r="H443" s="47" t="s">
        <v>201</v>
      </c>
      <c r="I443" s="47" t="n"/>
      <c r="J443" s="47" t="s">
        <v>213</v>
      </c>
      <c r="K443" s="47" t="n"/>
      <c r="L443" s="47" t="s">
        <v>193</v>
      </c>
      <c r="M443" s="6" t="n">
        <v>43955.50962962963</v>
      </c>
      <c r="N443" s="47" t="s">
        <v>227</v>
      </c>
      <c r="O443" s="47" t="s">
        <v>195</v>
      </c>
      <c r="P443" s="47" t="n"/>
      <c r="Q443" s="47" t="n"/>
      <c r="R443" s="6" t="n"/>
      <c r="S443" s="47" t="n"/>
      <c r="T443" s="47" t="s">
        <v>196</v>
      </c>
      <c r="U443" s="47">
        <f>TEXT(Table13[[#This Row],[Created]],"yyyy-mm-dd")</f>
        <v/>
      </c>
      <c r="V443" s="47" t="s">
        <v>219</v>
      </c>
      <c r="W443" s="47" t="n"/>
      <c r="X443" t="s">
        <v>34</v>
      </c>
    </row>
    <row r="444" spans="1:24">
      <c r="A444" s="47" t="s">
        <v>1289</v>
      </c>
      <c r="B444" s="47" t="s">
        <v>1290</v>
      </c>
      <c r="C444" s="47" t="s">
        <v>1119</v>
      </c>
      <c r="D444" s="6" t="n">
        <v>43955.5077662037</v>
      </c>
      <c r="E444" s="47" t="s">
        <v>25</v>
      </c>
      <c r="F444" s="47" t="s">
        <v>784</v>
      </c>
      <c r="G444" s="47" t="n">
        <v>0</v>
      </c>
      <c r="H444" s="47" t="s">
        <v>190</v>
      </c>
      <c r="I444" s="47" t="n"/>
      <c r="J444" s="47" t="s">
        <v>213</v>
      </c>
      <c r="K444" s="47" t="n"/>
      <c r="L444" s="47" t="s">
        <v>193</v>
      </c>
      <c r="M444" s="6" t="n">
        <v>43955.51488425926</v>
      </c>
      <c r="N444" s="47" t="s">
        <v>227</v>
      </c>
      <c r="O444" s="47" t="s">
        <v>1120</v>
      </c>
      <c r="P444" s="47" t="n"/>
      <c r="Q444" s="47" t="n"/>
      <c r="R444" s="6" t="n"/>
      <c r="S444" s="47" t="n"/>
      <c r="T444" s="47" t="s">
        <v>196</v>
      </c>
      <c r="U444" s="47">
        <f>TEXT(Table13[[#This Row],[Created]],"yyyy-mm-dd")</f>
        <v/>
      </c>
      <c r="V444" s="47" t="s">
        <v>197</v>
      </c>
      <c r="W444" s="47" t="n"/>
      <c r="X444" s="29" t="s">
        <v>46</v>
      </c>
    </row>
    <row r="445" spans="1:24">
      <c r="A445" s="47" t="s">
        <v>1291</v>
      </c>
      <c r="B445" s="47" t="s">
        <v>1292</v>
      </c>
      <c r="C445" s="47" t="s">
        <v>1195</v>
      </c>
      <c r="D445" s="6" t="n">
        <v>43955.50759259259</v>
      </c>
      <c r="E445" s="47" t="s">
        <v>49</v>
      </c>
      <c r="F445" s="47" t="s">
        <v>189</v>
      </c>
      <c r="G445" s="47" t="n">
        <v>0</v>
      </c>
      <c r="H445" s="47" t="s">
        <v>275</v>
      </c>
      <c r="I445" s="47" t="n"/>
      <c r="J445" s="47" t="s">
        <v>191</v>
      </c>
      <c r="K445" s="47" t="s">
        <v>193</v>
      </c>
      <c r="L445" s="47" t="s">
        <v>193</v>
      </c>
      <c r="M445" s="6" t="n">
        <v>43955.50806712963</v>
      </c>
      <c r="N445" s="47" t="s">
        <v>227</v>
      </c>
      <c r="O445" s="47" t="s">
        <v>195</v>
      </c>
      <c r="P445" s="47" t="n">
        <v>41</v>
      </c>
      <c r="Q445" s="47" t="s">
        <v>196</v>
      </c>
      <c r="R445" s="6" t="n">
        <v>43955.50806712963</v>
      </c>
      <c r="S445" s="47" t="s">
        <v>193</v>
      </c>
      <c r="T445" s="47" t="s">
        <v>196</v>
      </c>
      <c r="U445" s="47">
        <f>TEXT(Table13[[#This Row],[Created]],"yyyy-mm-dd")</f>
        <v/>
      </c>
      <c r="V445" s="47" t="s">
        <v>326</v>
      </c>
      <c r="W445" s="47" t="n"/>
      <c r="X445" s="29" t="s">
        <v>30</v>
      </c>
    </row>
    <row r="446" spans="1:24">
      <c r="A446" s="47" t="s">
        <v>1293</v>
      </c>
      <c r="B446" s="47" t="s">
        <v>1294</v>
      </c>
      <c r="C446" s="47" t="s">
        <v>1019</v>
      </c>
      <c r="D446" s="6" t="n">
        <v>43955.5075462963</v>
      </c>
      <c r="E446" s="47" t="s">
        <v>57</v>
      </c>
      <c r="F446" s="47" t="s">
        <v>398</v>
      </c>
      <c r="G446" s="47" t="n">
        <v>1</v>
      </c>
      <c r="H446" s="47" t="s">
        <v>275</v>
      </c>
      <c r="I446" s="47" t="n"/>
      <c r="J446" s="47" t="s">
        <v>191</v>
      </c>
      <c r="K446" s="47" t="s">
        <v>1285</v>
      </c>
      <c r="L446" s="47" t="s">
        <v>193</v>
      </c>
      <c r="M446" s="6" t="n">
        <v>43955.54895833333</v>
      </c>
      <c r="N446" s="47" t="s">
        <v>227</v>
      </c>
      <c r="O446" s="47" t="s">
        <v>195</v>
      </c>
      <c r="P446" s="47" t="n">
        <v>3578</v>
      </c>
      <c r="Q446" s="47" t="s">
        <v>196</v>
      </c>
      <c r="R446" s="6" t="n">
        <v>43955.54895833333</v>
      </c>
      <c r="S446" s="47" t="s">
        <v>193</v>
      </c>
      <c r="T446" s="47" t="s">
        <v>196</v>
      </c>
      <c r="U446" s="47">
        <f>TEXT(Table13[[#This Row],[Created]],"yyyy-mm-dd")</f>
        <v/>
      </c>
      <c r="V446" s="47" t="s">
        <v>326</v>
      </c>
      <c r="W446" s="47" t="n"/>
      <c r="X446" s="29" t="s">
        <v>30</v>
      </c>
    </row>
    <row r="447" spans="1:24">
      <c r="A447" s="47" t="s">
        <v>1295</v>
      </c>
      <c r="B447" s="47" t="s">
        <v>199</v>
      </c>
      <c r="C447" s="47" t="s">
        <v>200</v>
      </c>
      <c r="D447" s="6" t="n">
        <v>43955.50744212963</v>
      </c>
      <c r="E447" s="47" t="s">
        <v>25</v>
      </c>
      <c r="F447" s="47" t="n"/>
      <c r="G447" s="47" t="n">
        <v>0</v>
      </c>
      <c r="H447" s="47" t="s">
        <v>201</v>
      </c>
      <c r="I447" s="47" t="s">
        <v>202</v>
      </c>
      <c r="J447" s="47" t="s">
        <v>203</v>
      </c>
      <c r="K447" s="47" t="n"/>
      <c r="L447" s="47" t="s">
        <v>193</v>
      </c>
      <c r="M447" s="6" t="n">
        <v>43955.53059027779</v>
      </c>
      <c r="N447" s="47" t="s">
        <v>194</v>
      </c>
      <c r="O447" s="47" t="n"/>
      <c r="P447" s="47" t="n">
        <v>2000</v>
      </c>
      <c r="Q447" s="47" t="s">
        <v>204</v>
      </c>
      <c r="R447" s="6" t="n">
        <v>43955.53059027779</v>
      </c>
      <c r="S447" s="47" t="s">
        <v>205</v>
      </c>
      <c r="T447" s="47" t="s">
        <v>196</v>
      </c>
      <c r="U447" s="47">
        <f>TEXT(Table13[[#This Row],[Created]],"yyyy-mm-dd")</f>
        <v/>
      </c>
      <c r="V447" s="47" t="s">
        <v>206</v>
      </c>
      <c r="W447" s="47" t="n"/>
      <c r="X447" s="29" t="s">
        <v>207</v>
      </c>
    </row>
    <row r="448" spans="1:24">
      <c r="A448" s="47" t="s">
        <v>1296</v>
      </c>
      <c r="B448" s="47" t="s">
        <v>1297</v>
      </c>
      <c r="C448" s="47" t="s">
        <v>295</v>
      </c>
      <c r="D448" s="6" t="n">
        <v>43955.50706018518</v>
      </c>
      <c r="E448" s="47" t="s">
        <v>33</v>
      </c>
      <c r="F448" s="47" t="s">
        <v>212</v>
      </c>
      <c r="G448" s="47" t="n">
        <v>0</v>
      </c>
      <c r="H448" s="47" t="s">
        <v>201</v>
      </c>
      <c r="I448" s="47" t="n"/>
      <c r="J448" s="47" t="s">
        <v>203</v>
      </c>
      <c r="K448" s="47" t="s">
        <v>193</v>
      </c>
      <c r="L448" s="47" t="s">
        <v>193</v>
      </c>
      <c r="M448" s="6" t="n">
        <v>43955.54510416667</v>
      </c>
      <c r="N448" s="47" t="s">
        <v>194</v>
      </c>
      <c r="O448" s="47" t="s">
        <v>195</v>
      </c>
      <c r="P448" s="47" t="n">
        <v>3287</v>
      </c>
      <c r="Q448" s="47" t="s">
        <v>196</v>
      </c>
      <c r="R448" s="6" t="n">
        <v>43955.54510416667</v>
      </c>
      <c r="S448" s="47" t="s">
        <v>193</v>
      </c>
      <c r="T448" s="47" t="s">
        <v>196</v>
      </c>
      <c r="U448" s="47">
        <f>TEXT(Table13[[#This Row],[Created]],"yyyy-mm-dd")</f>
        <v/>
      </c>
      <c r="V448" s="47" t="s">
        <v>214</v>
      </c>
      <c r="W448" s="47" t="n"/>
      <c r="X448" s="29" t="s">
        <v>32</v>
      </c>
    </row>
    <row r="449" spans="1:24">
      <c r="A449" s="47" t="s">
        <v>1298</v>
      </c>
      <c r="B449" s="47" t="s">
        <v>355</v>
      </c>
      <c r="C449" s="47" t="s">
        <v>1299</v>
      </c>
      <c r="D449" s="6" t="n">
        <v>43955.50420138889</v>
      </c>
      <c r="E449" s="47" t="s">
        <v>118</v>
      </c>
      <c r="F449" s="47" t="s">
        <v>233</v>
      </c>
      <c r="G449" s="47" t="n">
        <v>0</v>
      </c>
      <c r="H449" s="47" t="s">
        <v>201</v>
      </c>
      <c r="I449" s="47" t="n"/>
      <c r="J449" s="47" t="s">
        <v>213</v>
      </c>
      <c r="K449" s="47" t="n"/>
      <c r="L449" s="47" t="s">
        <v>193</v>
      </c>
      <c r="M449" s="6" t="n">
        <v>43955.5112037037</v>
      </c>
      <c r="N449" s="47" t="s">
        <v>194</v>
      </c>
      <c r="O449" s="47" t="s">
        <v>195</v>
      </c>
      <c r="P449" s="47" t="n"/>
      <c r="Q449" s="47" t="n"/>
      <c r="R449" s="6" t="n"/>
      <c r="S449" s="47" t="n"/>
      <c r="T449" s="47" t="s">
        <v>196</v>
      </c>
      <c r="U449" s="47">
        <f>TEXT(Table13[[#This Row],[Created]],"yyyy-mm-dd")</f>
        <v/>
      </c>
      <c r="V449" s="47" t="s">
        <v>214</v>
      </c>
      <c r="W449" s="47" t="n"/>
      <c r="X449" s="29" t="s">
        <v>32</v>
      </c>
    </row>
    <row r="450" spans="1:24">
      <c r="A450" s="47" t="s">
        <v>1300</v>
      </c>
      <c r="B450" s="47" t="s">
        <v>199</v>
      </c>
      <c r="C450" s="47" t="s">
        <v>200</v>
      </c>
      <c r="D450" s="6" t="n">
        <v>43955.50350694444</v>
      </c>
      <c r="E450" s="47" t="s">
        <v>25</v>
      </c>
      <c r="F450" s="47" t="n"/>
      <c r="G450" s="47" t="n">
        <v>0</v>
      </c>
      <c r="H450" s="47" t="s">
        <v>201</v>
      </c>
      <c r="I450" s="47" t="s">
        <v>202</v>
      </c>
      <c r="J450" s="47" t="s">
        <v>203</v>
      </c>
      <c r="K450" s="47" t="n"/>
      <c r="L450" s="47" t="s">
        <v>193</v>
      </c>
      <c r="M450" s="6" t="n">
        <v>43955.52366898148</v>
      </c>
      <c r="N450" s="47" t="s">
        <v>194</v>
      </c>
      <c r="O450" s="47" t="n"/>
      <c r="P450" s="47" t="n">
        <v>1742</v>
      </c>
      <c r="Q450" s="47" t="s">
        <v>204</v>
      </c>
      <c r="R450" s="6" t="n">
        <v>43955.52366898148</v>
      </c>
      <c r="S450" s="47" t="s">
        <v>205</v>
      </c>
      <c r="T450" s="47" t="s">
        <v>196</v>
      </c>
      <c r="U450" s="47">
        <f>TEXT(Table13[[#This Row],[Created]],"yyyy-mm-dd")</f>
        <v/>
      </c>
      <c r="V450" s="47" t="s">
        <v>206</v>
      </c>
      <c r="W450" s="47" t="n"/>
      <c r="X450" s="29" t="s">
        <v>207</v>
      </c>
    </row>
    <row r="451" spans="1:24">
      <c r="A451" s="47" t="s">
        <v>1301</v>
      </c>
      <c r="B451" s="47" t="s">
        <v>1302</v>
      </c>
      <c r="C451" s="47" t="s">
        <v>1229</v>
      </c>
      <c r="D451" s="6" t="n">
        <v>43955.50128472222</v>
      </c>
      <c r="E451" s="47" t="s">
        <v>18</v>
      </c>
      <c r="F451" s="47" t="s">
        <v>438</v>
      </c>
      <c r="G451" s="47" t="n">
        <v>0</v>
      </c>
      <c r="H451" s="47" t="s">
        <v>190</v>
      </c>
      <c r="I451" s="47" t="s">
        <v>249</v>
      </c>
      <c r="J451" s="47" t="s">
        <v>191</v>
      </c>
      <c r="K451" s="47" t="s">
        <v>759</v>
      </c>
      <c r="L451" s="47" t="s">
        <v>193</v>
      </c>
      <c r="M451" s="6" t="n">
        <v>43955.65561342592</v>
      </c>
      <c r="N451" s="47" t="s">
        <v>227</v>
      </c>
      <c r="O451" s="47" t="s">
        <v>371</v>
      </c>
      <c r="P451" s="47" t="n">
        <v>13335</v>
      </c>
      <c r="Q451" s="47" t="s">
        <v>1230</v>
      </c>
      <c r="R451" s="6" t="n">
        <v>43955.655625</v>
      </c>
      <c r="S451" s="47" t="s">
        <v>759</v>
      </c>
      <c r="T451" s="47" t="s">
        <v>196</v>
      </c>
      <c r="U451" s="47">
        <f>TEXT(Table13[[#This Row],[Created]],"yyyy-mm-dd")</f>
        <v/>
      </c>
      <c r="V451" s="47" t="s">
        <v>326</v>
      </c>
      <c r="W451" s="47" t="n"/>
      <c r="X451" s="29" t="s">
        <v>7</v>
      </c>
    </row>
    <row r="452" spans="1:24">
      <c r="A452" s="47" t="s">
        <v>1303</v>
      </c>
      <c r="B452" s="47" t="s">
        <v>1278</v>
      </c>
      <c r="C452" s="47" t="s">
        <v>1304</v>
      </c>
      <c r="D452" s="6" t="n">
        <v>43955.50118055557</v>
      </c>
      <c r="E452" s="47" t="s">
        <v>131</v>
      </c>
      <c r="F452" s="47" t="s">
        <v>189</v>
      </c>
      <c r="G452" s="47" t="n">
        <v>0</v>
      </c>
      <c r="H452" s="47" t="s">
        <v>190</v>
      </c>
      <c r="I452" s="47" t="n"/>
      <c r="J452" s="47" t="s">
        <v>191</v>
      </c>
      <c r="K452" s="47" t="s">
        <v>193</v>
      </c>
      <c r="L452" s="47" t="s">
        <v>193</v>
      </c>
      <c r="M452" s="6" t="n">
        <v>43955.50559027777</v>
      </c>
      <c r="N452" s="47" t="s">
        <v>449</v>
      </c>
      <c r="O452" s="47" t="s">
        <v>195</v>
      </c>
      <c r="P452" s="47" t="n">
        <v>381</v>
      </c>
      <c r="Q452" s="47" t="s">
        <v>196</v>
      </c>
      <c r="R452" s="6" t="n">
        <v>43955.50559027777</v>
      </c>
      <c r="S452" s="47" t="s">
        <v>193</v>
      </c>
      <c r="T452" s="47" t="s">
        <v>196</v>
      </c>
      <c r="U452" s="47">
        <f>TEXT(Table13[[#This Row],[Created]],"yyyy-mm-dd")</f>
        <v/>
      </c>
      <c r="V452" s="47" t="s">
        <v>197</v>
      </c>
      <c r="W452" s="47" t="n"/>
      <c r="X452" s="29" t="s">
        <v>44</v>
      </c>
    </row>
    <row r="453" spans="1:24">
      <c r="A453" s="47" t="s">
        <v>1305</v>
      </c>
      <c r="B453" s="47" t="s">
        <v>1306</v>
      </c>
      <c r="C453" s="47" t="s">
        <v>1229</v>
      </c>
      <c r="D453" s="6" t="n">
        <v>43955.50092592592</v>
      </c>
      <c r="E453" s="47" t="s">
        <v>18</v>
      </c>
      <c r="F453" s="47" t="s">
        <v>438</v>
      </c>
      <c r="G453" s="47" t="n">
        <v>0</v>
      </c>
      <c r="H453" s="47" t="s">
        <v>190</v>
      </c>
      <c r="I453" s="47" t="s">
        <v>249</v>
      </c>
      <c r="J453" s="47" t="s">
        <v>191</v>
      </c>
      <c r="K453" s="47" t="s">
        <v>759</v>
      </c>
      <c r="L453" s="47" t="s">
        <v>193</v>
      </c>
      <c r="M453" s="6" t="n">
        <v>43955.655625</v>
      </c>
      <c r="N453" s="47" t="s">
        <v>227</v>
      </c>
      <c r="O453" s="47" t="s">
        <v>371</v>
      </c>
      <c r="P453" s="47" t="n">
        <v>13366</v>
      </c>
      <c r="Q453" s="47" t="s">
        <v>1230</v>
      </c>
      <c r="R453" s="6" t="n">
        <v>43955.655625</v>
      </c>
      <c r="S453" s="47" t="s">
        <v>759</v>
      </c>
      <c r="T453" s="47" t="s">
        <v>196</v>
      </c>
      <c r="U453" s="47">
        <f>TEXT(Table13[[#This Row],[Created]],"yyyy-mm-dd")</f>
        <v/>
      </c>
      <c r="V453" s="47" t="s">
        <v>326</v>
      </c>
      <c r="W453" s="47" t="n"/>
      <c r="X453" s="29" t="s">
        <v>7</v>
      </c>
    </row>
    <row r="454" spans="1:24">
      <c r="A454" s="47" t="s">
        <v>1307</v>
      </c>
      <c r="B454" s="47" t="s">
        <v>1308</v>
      </c>
      <c r="C454" s="47" t="s">
        <v>1229</v>
      </c>
      <c r="D454" s="6" t="n">
        <v>43955.50087962963</v>
      </c>
      <c r="E454" s="47" t="s">
        <v>18</v>
      </c>
      <c r="F454" s="47" t="s">
        <v>438</v>
      </c>
      <c r="G454" s="47" t="n">
        <v>0</v>
      </c>
      <c r="H454" s="47" t="s">
        <v>190</v>
      </c>
      <c r="I454" s="47" t="s">
        <v>249</v>
      </c>
      <c r="J454" s="47" t="s">
        <v>191</v>
      </c>
      <c r="K454" s="47" t="s">
        <v>759</v>
      </c>
      <c r="L454" s="47" t="s">
        <v>193</v>
      </c>
      <c r="M454" s="6" t="n">
        <v>43955.65561342592</v>
      </c>
      <c r="N454" s="47" t="s">
        <v>227</v>
      </c>
      <c r="O454" s="47" t="s">
        <v>371</v>
      </c>
      <c r="P454" s="47" t="n">
        <v>13369</v>
      </c>
      <c r="Q454" s="47" t="s">
        <v>1230</v>
      </c>
      <c r="R454" s="6" t="n">
        <v>43955.65561342592</v>
      </c>
      <c r="S454" s="47" t="s">
        <v>759</v>
      </c>
      <c r="T454" s="47" t="s">
        <v>196</v>
      </c>
      <c r="U454" s="47">
        <f>TEXT(Table13[[#This Row],[Created]],"yyyy-mm-dd")</f>
        <v/>
      </c>
      <c r="V454" s="47" t="s">
        <v>326</v>
      </c>
      <c r="W454" s="47" t="n"/>
      <c r="X454" s="29" t="s">
        <v>7</v>
      </c>
    </row>
    <row r="455" spans="1:24">
      <c r="A455" s="47" t="s">
        <v>1309</v>
      </c>
      <c r="B455" s="47" t="s">
        <v>1310</v>
      </c>
      <c r="C455" s="47" t="s">
        <v>1229</v>
      </c>
      <c r="D455" s="6" t="n">
        <v>43955.50083333333</v>
      </c>
      <c r="E455" s="47" t="s">
        <v>18</v>
      </c>
      <c r="F455" s="47" t="s">
        <v>438</v>
      </c>
      <c r="G455" s="47" t="n">
        <v>0</v>
      </c>
      <c r="H455" s="47" t="s">
        <v>190</v>
      </c>
      <c r="I455" s="47" t="s">
        <v>249</v>
      </c>
      <c r="J455" s="47" t="s">
        <v>191</v>
      </c>
      <c r="K455" s="47" t="s">
        <v>759</v>
      </c>
      <c r="L455" s="47" t="s">
        <v>193</v>
      </c>
      <c r="M455" s="6" t="n">
        <v>43955.65561342592</v>
      </c>
      <c r="N455" s="47" t="s">
        <v>227</v>
      </c>
      <c r="O455" s="47" t="s">
        <v>371</v>
      </c>
      <c r="P455" s="47" t="n">
        <v>13373</v>
      </c>
      <c r="Q455" s="47" t="s">
        <v>1230</v>
      </c>
      <c r="R455" s="6" t="n">
        <v>43955.65561342592</v>
      </c>
      <c r="S455" s="47" t="s">
        <v>759</v>
      </c>
      <c r="T455" s="47" t="s">
        <v>196</v>
      </c>
      <c r="U455" s="47">
        <f>TEXT(Table13[[#This Row],[Created]],"yyyy-mm-dd")</f>
        <v/>
      </c>
      <c r="V455" s="47" t="s">
        <v>326</v>
      </c>
      <c r="W455" s="47" t="n"/>
      <c r="X455" s="29" t="s">
        <v>7</v>
      </c>
    </row>
    <row r="456" spans="1:24">
      <c r="A456" s="47" t="s">
        <v>1311</v>
      </c>
      <c r="B456" s="47" t="s">
        <v>1076</v>
      </c>
      <c r="C456" s="47" t="s">
        <v>1312</v>
      </c>
      <c r="D456" s="6" t="n">
        <v>43955.50076388889</v>
      </c>
      <c r="E456" s="47" t="s">
        <v>51</v>
      </c>
      <c r="F456" s="47" t="s">
        <v>697</v>
      </c>
      <c r="G456" s="47" t="n">
        <v>0</v>
      </c>
      <c r="H456" s="47" t="s">
        <v>190</v>
      </c>
      <c r="I456" s="47" t="s">
        <v>249</v>
      </c>
      <c r="J456" s="47" t="s">
        <v>191</v>
      </c>
      <c r="K456" s="47" t="s">
        <v>703</v>
      </c>
      <c r="L456" s="47" t="s">
        <v>193</v>
      </c>
      <c r="M456" s="6" t="n">
        <v>43955.53994212963</v>
      </c>
      <c r="N456" s="47" t="s">
        <v>227</v>
      </c>
      <c r="O456" s="47" t="s">
        <v>195</v>
      </c>
      <c r="P456" s="47" t="n">
        <v>3385</v>
      </c>
      <c r="Q456" s="47" t="s">
        <v>704</v>
      </c>
      <c r="R456" s="6" t="n">
        <v>43955.53994212963</v>
      </c>
      <c r="S456" s="47" t="s">
        <v>703</v>
      </c>
      <c r="T456" s="47" t="s">
        <v>196</v>
      </c>
      <c r="U456" s="47">
        <f>TEXT(Table13[[#This Row],[Created]],"yyyy-mm-dd")</f>
        <v/>
      </c>
      <c r="V456" s="47" t="s">
        <v>420</v>
      </c>
      <c r="W456" s="47" t="n"/>
      <c r="X456" s="29" t="s">
        <v>66</v>
      </c>
    </row>
    <row r="457" spans="1:24">
      <c r="A457" s="47" t="s">
        <v>1313</v>
      </c>
      <c r="B457" s="47" t="s">
        <v>199</v>
      </c>
      <c r="C457" s="47" t="s">
        <v>200</v>
      </c>
      <c r="D457" s="6" t="n">
        <v>43955.50015046296</v>
      </c>
      <c r="E457" s="47" t="s">
        <v>25</v>
      </c>
      <c r="F457" s="47" t="n"/>
      <c r="G457" s="47" t="n">
        <v>0</v>
      </c>
      <c r="H457" s="47" t="s">
        <v>201</v>
      </c>
      <c r="I457" s="47" t="s">
        <v>202</v>
      </c>
      <c r="J457" s="47" t="s">
        <v>203</v>
      </c>
      <c r="K457" s="47" t="n"/>
      <c r="L457" s="47" t="s">
        <v>193</v>
      </c>
      <c r="M457" s="6" t="n">
        <v>43955.52364583333</v>
      </c>
      <c r="N457" s="47" t="s">
        <v>194</v>
      </c>
      <c r="O457" s="47" t="n"/>
      <c r="P457" s="47" t="n">
        <v>2030</v>
      </c>
      <c r="Q457" s="47" t="s">
        <v>204</v>
      </c>
      <c r="R457" s="6" t="n">
        <v>43955.52364583333</v>
      </c>
      <c r="S457" s="47" t="s">
        <v>205</v>
      </c>
      <c r="T457" s="47" t="s">
        <v>196</v>
      </c>
      <c r="U457" s="47">
        <f>TEXT(Table13[[#This Row],[Created]],"yyyy-mm-dd")</f>
        <v/>
      </c>
      <c r="V457" s="47" t="s">
        <v>206</v>
      </c>
      <c r="W457" s="47" t="n"/>
      <c r="X457" s="29" t="s">
        <v>207</v>
      </c>
    </row>
    <row r="458" spans="1:24">
      <c r="A458" s="47" t="s">
        <v>1314</v>
      </c>
      <c r="B458" s="47" t="s">
        <v>1315</v>
      </c>
      <c r="C458" s="47" t="s">
        <v>1054</v>
      </c>
      <c r="D458" s="6" t="n">
        <v>43955.50009259259</v>
      </c>
      <c r="E458" s="47" t="s">
        <v>1055</v>
      </c>
      <c r="F458" s="47" t="s">
        <v>218</v>
      </c>
      <c r="G458" s="47" t="n">
        <v>0</v>
      </c>
      <c r="H458" s="47" t="s">
        <v>201</v>
      </c>
      <c r="I458" s="47" t="n"/>
      <c r="J458" s="47" t="s">
        <v>203</v>
      </c>
      <c r="K458" s="47" t="s">
        <v>193</v>
      </c>
      <c r="L458" s="47" t="s">
        <v>193</v>
      </c>
      <c r="M458" s="6" t="n">
        <v>43955.51038194444</v>
      </c>
      <c r="N458" s="47" t="s">
        <v>194</v>
      </c>
      <c r="O458" s="47" t="s">
        <v>195</v>
      </c>
      <c r="P458" s="47" t="n">
        <v>889</v>
      </c>
      <c r="Q458" s="47" t="s">
        <v>196</v>
      </c>
      <c r="R458" s="6" t="n">
        <v>43955.51038194444</v>
      </c>
      <c r="S458" s="47" t="s">
        <v>193</v>
      </c>
      <c r="T458" s="47" t="s">
        <v>196</v>
      </c>
      <c r="U458" s="47">
        <f>TEXT(Table13[[#This Row],[Created]],"yyyy-mm-dd")</f>
        <v/>
      </c>
      <c r="V458" s="47" t="s">
        <v>326</v>
      </c>
      <c r="W458" s="47" t="n"/>
      <c r="X458" s="29" t="s">
        <v>68</v>
      </c>
    </row>
    <row r="459" spans="1:24">
      <c r="A459" s="47" t="s">
        <v>1316</v>
      </c>
      <c r="B459" s="47" t="s">
        <v>236</v>
      </c>
      <c r="C459" s="47" t="s">
        <v>1007</v>
      </c>
      <c r="D459" s="6" t="n">
        <v>43955.49895833333</v>
      </c>
      <c r="E459" s="47" t="s">
        <v>31</v>
      </c>
      <c r="F459" s="47" t="s">
        <v>189</v>
      </c>
      <c r="G459" s="47" t="n">
        <v>0</v>
      </c>
      <c r="H459" s="47" t="s">
        <v>190</v>
      </c>
      <c r="I459" s="47" t="s">
        <v>521</v>
      </c>
      <c r="J459" s="47" t="s">
        <v>191</v>
      </c>
      <c r="K459" s="47" t="s">
        <v>793</v>
      </c>
      <c r="L459" s="47" t="s">
        <v>193</v>
      </c>
      <c r="M459" s="6" t="n">
        <v>43955.57524305556</v>
      </c>
      <c r="N459" s="47" t="s">
        <v>194</v>
      </c>
      <c r="O459" s="47" t="s">
        <v>195</v>
      </c>
      <c r="P459" s="47" t="n">
        <v>6591</v>
      </c>
      <c r="Q459" s="47" t="s">
        <v>794</v>
      </c>
      <c r="R459" s="6" t="n">
        <v>43955.57524305556</v>
      </c>
      <c r="S459" s="47" t="s">
        <v>793</v>
      </c>
      <c r="T459" s="47" t="s">
        <v>196</v>
      </c>
      <c r="U459" s="47">
        <f>TEXT(Table13[[#This Row],[Created]],"yyyy-mm-dd")</f>
        <v/>
      </c>
      <c r="V459" s="47" t="s">
        <v>214</v>
      </c>
      <c r="W459" s="47" t="n"/>
      <c r="X459" s="29" t="s">
        <v>40</v>
      </c>
    </row>
    <row r="460" spans="1:24">
      <c r="A460" s="47" t="s">
        <v>1317</v>
      </c>
      <c r="B460" s="47" t="s">
        <v>1318</v>
      </c>
      <c r="C460" s="47" t="s">
        <v>1229</v>
      </c>
      <c r="D460" s="6" t="n">
        <v>43955.49890046296</v>
      </c>
      <c r="E460" s="47" t="s">
        <v>9</v>
      </c>
      <c r="F460" s="47" t="s">
        <v>438</v>
      </c>
      <c r="G460" s="47" t="n">
        <v>0</v>
      </c>
      <c r="H460" s="47" t="s">
        <v>190</v>
      </c>
      <c r="I460" s="47" t="s">
        <v>249</v>
      </c>
      <c r="J460" s="47" t="s">
        <v>191</v>
      </c>
      <c r="K460" s="47" t="s">
        <v>759</v>
      </c>
      <c r="L460" s="47" t="s">
        <v>193</v>
      </c>
      <c r="M460" s="6" t="n">
        <v>43955.68510416667</v>
      </c>
      <c r="N460" s="47" t="s">
        <v>227</v>
      </c>
      <c r="O460" s="47" t="s">
        <v>371</v>
      </c>
      <c r="P460" s="47" t="n">
        <v>16088</v>
      </c>
      <c r="Q460" s="47" t="s">
        <v>1230</v>
      </c>
      <c r="R460" s="6" t="n">
        <v>43955.68510416667</v>
      </c>
      <c r="S460" s="47" t="s">
        <v>759</v>
      </c>
      <c r="T460" s="47" t="s">
        <v>196</v>
      </c>
      <c r="U460" s="47">
        <f>TEXT(Table13[[#This Row],[Created]],"yyyy-mm-dd")</f>
        <v/>
      </c>
      <c r="V460" s="47" t="s">
        <v>326</v>
      </c>
      <c r="W460" s="47" t="n"/>
      <c r="X460" s="29" t="s">
        <v>7</v>
      </c>
    </row>
    <row r="461" spans="1:24">
      <c r="A461" s="47" t="s">
        <v>1319</v>
      </c>
      <c r="B461" s="47" t="s">
        <v>1320</v>
      </c>
      <c r="C461" s="47" t="s">
        <v>1229</v>
      </c>
      <c r="D461" s="6" t="n">
        <v>43955.49674768518</v>
      </c>
      <c r="E461" s="47" t="s">
        <v>9</v>
      </c>
      <c r="F461" s="47" t="s">
        <v>438</v>
      </c>
      <c r="G461" s="47" t="n">
        <v>0</v>
      </c>
      <c r="H461" s="47" t="s">
        <v>190</v>
      </c>
      <c r="I461" s="47" t="s">
        <v>249</v>
      </c>
      <c r="J461" s="47" t="s">
        <v>191</v>
      </c>
      <c r="K461" s="47" t="s">
        <v>759</v>
      </c>
      <c r="L461" s="47" t="s">
        <v>193</v>
      </c>
      <c r="M461" s="6" t="n">
        <v>43955.68509259259</v>
      </c>
      <c r="N461" s="47" t="s">
        <v>227</v>
      </c>
      <c r="O461" s="47" t="s">
        <v>371</v>
      </c>
      <c r="P461" s="47" t="n">
        <v>16273</v>
      </c>
      <c r="Q461" s="47" t="s">
        <v>1230</v>
      </c>
      <c r="R461" s="6" t="n">
        <v>43955.68509259259</v>
      </c>
      <c r="S461" s="47" t="s">
        <v>759</v>
      </c>
      <c r="T461" s="47" t="s">
        <v>196</v>
      </c>
      <c r="U461" s="47">
        <f>TEXT(Table13[[#This Row],[Created]],"yyyy-mm-dd")</f>
        <v/>
      </c>
      <c r="V461" s="47" t="s">
        <v>326</v>
      </c>
      <c r="W461" s="47" t="n"/>
      <c r="X461" s="47" t="s">
        <v>402</v>
      </c>
    </row>
    <row r="462" spans="1:24">
      <c r="A462" s="47" t="s">
        <v>1321</v>
      </c>
      <c r="B462" s="47" t="s">
        <v>199</v>
      </c>
      <c r="C462" s="47" t="s">
        <v>200</v>
      </c>
      <c r="D462" s="6" t="n">
        <v>43955.49670138889</v>
      </c>
      <c r="E462" s="47" t="s">
        <v>25</v>
      </c>
      <c r="F462" s="47" t="n"/>
      <c r="G462" s="47" t="n">
        <v>0</v>
      </c>
      <c r="H462" s="47" t="s">
        <v>201</v>
      </c>
      <c r="I462" s="47" t="s">
        <v>202</v>
      </c>
      <c r="J462" s="47" t="s">
        <v>203</v>
      </c>
      <c r="K462" s="47" t="n"/>
      <c r="L462" s="47" t="s">
        <v>193</v>
      </c>
      <c r="M462" s="6" t="n">
        <v>43955.51671296296</v>
      </c>
      <c r="N462" s="47" t="s">
        <v>194</v>
      </c>
      <c r="O462" s="47" t="n"/>
      <c r="P462" s="47" t="n">
        <v>1729</v>
      </c>
      <c r="Q462" s="47" t="s">
        <v>204</v>
      </c>
      <c r="R462" s="6" t="n">
        <v>43955.51671296296</v>
      </c>
      <c r="S462" s="47" t="s">
        <v>205</v>
      </c>
      <c r="T462" s="47" t="s">
        <v>196</v>
      </c>
      <c r="U462" s="47">
        <f>TEXT(Table13[[#This Row],[Created]],"yyyy-mm-dd")</f>
        <v/>
      </c>
      <c r="V462" s="47" t="s">
        <v>206</v>
      </c>
      <c r="W462" s="47" t="n"/>
      <c r="X462" s="29" t="s">
        <v>207</v>
      </c>
    </row>
    <row r="463" spans="1:24">
      <c r="A463" s="47" t="s">
        <v>1322</v>
      </c>
      <c r="B463" s="47" t="s">
        <v>446</v>
      </c>
      <c r="C463" s="47" t="s">
        <v>447</v>
      </c>
      <c r="D463" s="6" t="n">
        <v>43955.49650462963</v>
      </c>
      <c r="E463" s="47" t="s">
        <v>67</v>
      </c>
      <c r="F463" s="47" t="s">
        <v>448</v>
      </c>
      <c r="G463" s="47" t="n">
        <v>0</v>
      </c>
      <c r="H463" s="47" t="s">
        <v>190</v>
      </c>
      <c r="I463" s="47" t="s">
        <v>1323</v>
      </c>
      <c r="J463" s="47" t="s">
        <v>191</v>
      </c>
      <c r="K463" s="47" t="s">
        <v>1324</v>
      </c>
      <c r="L463" s="47" t="s">
        <v>193</v>
      </c>
      <c r="M463" s="6" t="n">
        <v>43955.69181712963</v>
      </c>
      <c r="N463" s="47" t="s">
        <v>449</v>
      </c>
      <c r="O463" s="47" t="s">
        <v>450</v>
      </c>
      <c r="P463" s="47" t="n">
        <v>16855</v>
      </c>
      <c r="Q463" s="47" t="s">
        <v>196</v>
      </c>
      <c r="R463" s="6" t="n">
        <v>43955.69158564815</v>
      </c>
      <c r="S463" s="47" t="s">
        <v>193</v>
      </c>
      <c r="T463" s="47" t="s">
        <v>196</v>
      </c>
      <c r="U463" s="47">
        <f>TEXT(Table13[[#This Row],[Created]],"yyyy-mm-dd")</f>
        <v/>
      </c>
      <c r="V463" s="47" t="s">
        <v>219</v>
      </c>
      <c r="W463" s="47" t="n"/>
      <c r="X463" s="29" t="s">
        <v>44</v>
      </c>
    </row>
    <row r="464" spans="1:24">
      <c r="A464" s="47" t="s">
        <v>1325</v>
      </c>
      <c r="B464" s="47" t="s">
        <v>1326</v>
      </c>
      <c r="C464" s="47" t="s">
        <v>1253</v>
      </c>
      <c r="D464" s="6" t="n">
        <v>43955.49569444444</v>
      </c>
      <c r="E464" s="47" t="s">
        <v>15</v>
      </c>
      <c r="F464" s="47" t="s">
        <v>609</v>
      </c>
      <c r="G464" s="47" t="n">
        <v>1</v>
      </c>
      <c r="H464" s="47" t="s">
        <v>275</v>
      </c>
      <c r="I464" s="47" t="s">
        <v>224</v>
      </c>
      <c r="J464" s="47" t="s">
        <v>225</v>
      </c>
      <c r="K464" s="47" t="s">
        <v>1327</v>
      </c>
      <c r="L464" s="47" t="s">
        <v>193</v>
      </c>
      <c r="M464" s="6" t="n">
        <v>43955.57181712963</v>
      </c>
      <c r="N464" s="47" t="s">
        <v>227</v>
      </c>
      <c r="O464" s="47" t="s">
        <v>371</v>
      </c>
      <c r="P464" s="47" t="n"/>
      <c r="Q464" s="47" t="n"/>
      <c r="R464" s="6" t="n"/>
      <c r="S464" s="47" t="n"/>
      <c r="T464" s="47" t="s">
        <v>196</v>
      </c>
      <c r="U464" s="47">
        <f>TEXT(Table13[[#This Row],[Created]],"yyyy-mm-dd")</f>
        <v/>
      </c>
      <c r="V464" s="47" t="s">
        <v>326</v>
      </c>
      <c r="W464" s="47" t="n"/>
      <c r="X464" s="29" t="s">
        <v>36</v>
      </c>
    </row>
    <row r="465" spans="1:24">
      <c r="A465" s="47" t="s">
        <v>1328</v>
      </c>
      <c r="B465" s="47" t="s">
        <v>1329</v>
      </c>
      <c r="C465" s="47" t="s">
        <v>675</v>
      </c>
      <c r="D465" s="6" t="n">
        <v>43955.49564814815</v>
      </c>
      <c r="E465" s="47" t="s">
        <v>12</v>
      </c>
      <c r="F465" s="47" t="s">
        <v>248</v>
      </c>
      <c r="G465" s="47" t="n">
        <v>0</v>
      </c>
      <c r="H465" s="47" t="s">
        <v>190</v>
      </c>
      <c r="I465" s="47" t="s">
        <v>249</v>
      </c>
      <c r="J465" s="47" t="s">
        <v>191</v>
      </c>
      <c r="K465" s="47" t="s">
        <v>823</v>
      </c>
      <c r="L465" s="47" t="s">
        <v>193</v>
      </c>
      <c r="M465" s="6" t="n">
        <v>43955.51340277777</v>
      </c>
      <c r="N465" s="47" t="s">
        <v>227</v>
      </c>
      <c r="O465" s="47" t="s">
        <v>251</v>
      </c>
      <c r="P465" s="47" t="n">
        <v>1513</v>
      </c>
      <c r="Q465" s="47" t="s">
        <v>824</v>
      </c>
      <c r="R465" s="6" t="n">
        <v>43955.51315972222</v>
      </c>
      <c r="S465" s="47" t="s">
        <v>823</v>
      </c>
      <c r="T465" s="47" t="s">
        <v>196</v>
      </c>
      <c r="U465" s="47">
        <f>TEXT(Table13[[#This Row],[Created]],"yyyy-mm-dd")</f>
        <v/>
      </c>
      <c r="V465" s="47" t="s">
        <v>676</v>
      </c>
      <c r="W465" s="47" t="n"/>
      <c r="X465" s="29" t="s">
        <v>10</v>
      </c>
    </row>
    <row r="466" spans="1:24">
      <c r="A466" s="47" t="s">
        <v>1330</v>
      </c>
      <c r="B466" s="47" t="s">
        <v>1331</v>
      </c>
      <c r="C466" s="47" t="s">
        <v>851</v>
      </c>
      <c r="D466" s="6" t="n">
        <v>43955.49379629629</v>
      </c>
      <c r="E466" s="47" t="s">
        <v>37</v>
      </c>
      <c r="F466" s="47" t="s">
        <v>248</v>
      </c>
      <c r="G466" s="47" t="n">
        <v>0</v>
      </c>
      <c r="H466" s="47" t="s">
        <v>391</v>
      </c>
      <c r="I466" s="47" t="s">
        <v>249</v>
      </c>
      <c r="J466" s="47" t="s">
        <v>191</v>
      </c>
      <c r="K466" s="47" t="s">
        <v>813</v>
      </c>
      <c r="L466" s="47" t="s">
        <v>193</v>
      </c>
      <c r="M466" s="6" t="n">
        <v>43955.76012731482</v>
      </c>
      <c r="N466" s="47" t="s">
        <v>227</v>
      </c>
      <c r="O466" s="47" t="s">
        <v>251</v>
      </c>
      <c r="P466" s="47" t="n">
        <v>23011</v>
      </c>
      <c r="Q466" s="47" t="s">
        <v>1073</v>
      </c>
      <c r="R466" s="6" t="n">
        <v>43955.76012731482</v>
      </c>
      <c r="S466" s="47" t="s">
        <v>813</v>
      </c>
      <c r="T466" s="47" t="s">
        <v>196</v>
      </c>
      <c r="U466" s="47">
        <f>TEXT(Table13[[#This Row],[Created]],"yyyy-mm-dd")</f>
        <v/>
      </c>
      <c r="V466" s="47" t="s">
        <v>206</v>
      </c>
      <c r="W466" s="47" t="n"/>
      <c r="X466" s="29" t="s">
        <v>10</v>
      </c>
    </row>
    <row r="467" spans="1:24">
      <c r="A467" s="47" t="s">
        <v>1332</v>
      </c>
      <c r="B467" s="47" t="s">
        <v>199</v>
      </c>
      <c r="C467" s="47" t="s">
        <v>200</v>
      </c>
      <c r="D467" s="6" t="n">
        <v>43955.49332175926</v>
      </c>
      <c r="E467" s="47" t="s">
        <v>25</v>
      </c>
      <c r="F467" s="47" t="n"/>
      <c r="G467" s="47" t="n">
        <v>0</v>
      </c>
      <c r="H467" s="47" t="s">
        <v>201</v>
      </c>
      <c r="I467" s="47" t="s">
        <v>202</v>
      </c>
      <c r="J467" s="47" t="s">
        <v>203</v>
      </c>
      <c r="K467" s="47" t="n"/>
      <c r="L467" s="47" t="s">
        <v>193</v>
      </c>
      <c r="M467" s="6" t="n">
        <v>43955.51670138889</v>
      </c>
      <c r="N467" s="47" t="s">
        <v>194</v>
      </c>
      <c r="O467" s="47" t="n"/>
      <c r="P467" s="47" t="n">
        <v>2020</v>
      </c>
      <c r="Q467" s="47" t="s">
        <v>204</v>
      </c>
      <c r="R467" s="6" t="n">
        <v>43955.51670138889</v>
      </c>
      <c r="S467" s="47" t="s">
        <v>205</v>
      </c>
      <c r="T467" s="47" t="s">
        <v>196</v>
      </c>
      <c r="U467" s="47">
        <f>TEXT(Table13[[#This Row],[Created]],"yyyy-mm-dd")</f>
        <v/>
      </c>
      <c r="V467" s="47" t="s">
        <v>206</v>
      </c>
      <c r="W467" s="47" t="n"/>
      <c r="X467" s="29" t="s">
        <v>207</v>
      </c>
    </row>
    <row r="468" spans="1:24">
      <c r="A468" s="47" t="s">
        <v>1333</v>
      </c>
      <c r="B468" s="47" t="s">
        <v>1334</v>
      </c>
      <c r="C468" s="47" t="s">
        <v>1335</v>
      </c>
      <c r="D468" s="6" t="n">
        <v>43955.49328703704</v>
      </c>
      <c r="E468" s="47" t="s">
        <v>23</v>
      </c>
      <c r="F468" s="47" t="s">
        <v>233</v>
      </c>
      <c r="G468" s="47" t="n">
        <v>0</v>
      </c>
      <c r="H468" s="47" t="s">
        <v>201</v>
      </c>
      <c r="I468" s="47" t="n"/>
      <c r="J468" s="47" t="s">
        <v>203</v>
      </c>
      <c r="K468" s="47" t="s">
        <v>193</v>
      </c>
      <c r="L468" s="47" t="s">
        <v>193</v>
      </c>
      <c r="M468" s="6" t="n">
        <v>43955.62854166667</v>
      </c>
      <c r="N468" s="47" t="s">
        <v>194</v>
      </c>
      <c r="O468" s="47" t="s">
        <v>195</v>
      </c>
      <c r="P468" s="47" t="n">
        <v>11686</v>
      </c>
      <c r="Q468" s="47" t="s">
        <v>196</v>
      </c>
      <c r="R468" s="6" t="n">
        <v>43955.62854166667</v>
      </c>
      <c r="S468" s="47" t="s">
        <v>193</v>
      </c>
      <c r="T468" s="47" t="s">
        <v>196</v>
      </c>
      <c r="U468" s="47">
        <f>TEXT(Table13[[#This Row],[Created]],"yyyy-mm-dd")</f>
        <v/>
      </c>
      <c r="V468" s="47" t="s">
        <v>336</v>
      </c>
      <c r="W468" s="47" t="n"/>
      <c r="X468" s="29" t="s">
        <v>68</v>
      </c>
    </row>
    <row r="469" spans="1:24">
      <c r="A469" s="47" t="s">
        <v>1336</v>
      </c>
      <c r="B469" s="47" t="s">
        <v>199</v>
      </c>
      <c r="C469" s="47" t="s">
        <v>200</v>
      </c>
      <c r="D469" s="6" t="n">
        <v>43955.48965277777</v>
      </c>
      <c r="E469" s="47" t="s">
        <v>25</v>
      </c>
      <c r="F469" s="47" t="n"/>
      <c r="G469" s="47" t="n">
        <v>0</v>
      </c>
      <c r="H469" s="47" t="s">
        <v>201</v>
      </c>
      <c r="I469" s="47" t="s">
        <v>202</v>
      </c>
      <c r="J469" s="47" t="s">
        <v>203</v>
      </c>
      <c r="K469" s="47" t="n"/>
      <c r="L469" s="47" t="s">
        <v>193</v>
      </c>
      <c r="M469" s="6" t="n">
        <v>43955.50976851852</v>
      </c>
      <c r="N469" s="47" t="s">
        <v>194</v>
      </c>
      <c r="O469" s="47" t="n"/>
      <c r="P469" s="47" t="n">
        <v>1738</v>
      </c>
      <c r="Q469" s="47" t="s">
        <v>204</v>
      </c>
      <c r="R469" s="6" t="n">
        <v>43955.50976851852</v>
      </c>
      <c r="S469" s="47" t="s">
        <v>205</v>
      </c>
      <c r="T469" s="47" t="s">
        <v>196</v>
      </c>
      <c r="U469" s="47">
        <f>TEXT(Table13[[#This Row],[Created]],"yyyy-mm-dd")</f>
        <v/>
      </c>
      <c r="V469" s="47" t="s">
        <v>206</v>
      </c>
      <c r="W469" s="47" t="n"/>
      <c r="X469" s="29" t="s">
        <v>207</v>
      </c>
    </row>
    <row r="470" spans="1:24">
      <c r="A470" s="47" t="s">
        <v>1337</v>
      </c>
      <c r="B470" s="47" t="s">
        <v>1338</v>
      </c>
      <c r="C470" s="47" t="s">
        <v>938</v>
      </c>
      <c r="D470" s="6" t="n">
        <v>43955.48884259259</v>
      </c>
      <c r="E470" s="47" t="s">
        <v>27</v>
      </c>
      <c r="F470" s="47" t="s">
        <v>212</v>
      </c>
      <c r="G470" s="47" t="n">
        <v>0</v>
      </c>
      <c r="H470" s="47" t="s">
        <v>201</v>
      </c>
      <c r="I470" s="47" t="n"/>
      <c r="J470" s="47" t="s">
        <v>203</v>
      </c>
      <c r="K470" s="47" t="s">
        <v>193</v>
      </c>
      <c r="L470" s="47" t="s">
        <v>193</v>
      </c>
      <c r="M470" s="6" t="n">
        <v>43955.49587962963</v>
      </c>
      <c r="N470" s="47" t="s">
        <v>194</v>
      </c>
      <c r="O470" s="47" t="s">
        <v>195</v>
      </c>
      <c r="P470" s="47" t="n">
        <v>246</v>
      </c>
      <c r="Q470" s="47" t="s">
        <v>196</v>
      </c>
      <c r="R470" s="6" t="n">
        <v>43955.4916898148</v>
      </c>
      <c r="S470" s="47" t="s">
        <v>193</v>
      </c>
      <c r="T470" s="47" t="s">
        <v>196</v>
      </c>
      <c r="U470" s="47">
        <f>TEXT(Table13[[#This Row],[Created]],"yyyy-mm-dd")</f>
        <v/>
      </c>
      <c r="V470" s="47" t="s">
        <v>423</v>
      </c>
      <c r="W470" s="47" t="n"/>
      <c r="X470" s="29" t="s">
        <v>32</v>
      </c>
    </row>
    <row r="471" spans="1:24">
      <c r="A471" s="47" t="s">
        <v>1339</v>
      </c>
      <c r="B471" s="47" t="s">
        <v>1340</v>
      </c>
      <c r="C471" s="47" t="s">
        <v>1239</v>
      </c>
      <c r="D471" s="6" t="n">
        <v>43955.48769675926</v>
      </c>
      <c r="E471" s="47" t="s">
        <v>135</v>
      </c>
      <c r="F471" s="47" t="s">
        <v>238</v>
      </c>
      <c r="G471" s="47" t="n">
        <v>0</v>
      </c>
      <c r="H471" s="47" t="s">
        <v>275</v>
      </c>
      <c r="I471" s="47" t="s">
        <v>249</v>
      </c>
      <c r="J471" s="47" t="s">
        <v>191</v>
      </c>
      <c r="K471" s="47" t="s">
        <v>1341</v>
      </c>
      <c r="L471" s="47" t="s">
        <v>193</v>
      </c>
      <c r="M471" s="6" t="n">
        <v>43955.6015625</v>
      </c>
      <c r="N471" s="47" t="s">
        <v>227</v>
      </c>
      <c r="O471" s="47" t="s">
        <v>195</v>
      </c>
      <c r="P471" s="47" t="n">
        <v>4905</v>
      </c>
      <c r="Q471" s="47" t="s">
        <v>1342</v>
      </c>
      <c r="R471" s="6" t="n">
        <v>43955.54446759259</v>
      </c>
      <c r="S471" s="47" t="s">
        <v>1341</v>
      </c>
      <c r="T471" s="47" t="s">
        <v>196</v>
      </c>
      <c r="U471" s="47">
        <f>TEXT(Table13[[#This Row],[Created]],"yyyy-mm-dd")</f>
        <v/>
      </c>
      <c r="V471" s="47" t="s">
        <v>1240</v>
      </c>
      <c r="W471" s="47" t="n"/>
      <c r="X471" s="29" t="s">
        <v>30</v>
      </c>
    </row>
    <row r="472" spans="1:24">
      <c r="A472" s="47" t="s">
        <v>1343</v>
      </c>
      <c r="B472" s="47" t="s">
        <v>594</v>
      </c>
      <c r="C472" s="47" t="s">
        <v>595</v>
      </c>
      <c r="D472" s="6" t="n">
        <v>43955.48756944444</v>
      </c>
      <c r="E472" s="47" t="s">
        <v>9</v>
      </c>
      <c r="F472" s="47" t="s">
        <v>438</v>
      </c>
      <c r="G472" s="47" t="n">
        <v>0</v>
      </c>
      <c r="H472" s="47" t="s">
        <v>275</v>
      </c>
      <c r="I472" s="47" t="s">
        <v>341</v>
      </c>
      <c r="J472" s="47" t="s">
        <v>191</v>
      </c>
      <c r="K472" s="47" t="s">
        <v>596</v>
      </c>
      <c r="L472" s="47" t="s">
        <v>193</v>
      </c>
      <c r="M472" s="6" t="n">
        <v>43955.7271412037</v>
      </c>
      <c r="N472" s="47" t="s">
        <v>227</v>
      </c>
      <c r="O472" s="47" t="s">
        <v>371</v>
      </c>
      <c r="P472" s="47" t="n">
        <v>20699</v>
      </c>
      <c r="Q472" s="47" t="s">
        <v>1344</v>
      </c>
      <c r="R472" s="6" t="n">
        <v>43955.7271412037</v>
      </c>
      <c r="S472" s="47" t="s">
        <v>596</v>
      </c>
      <c r="T472" s="47" t="s">
        <v>196</v>
      </c>
      <c r="U472" s="47">
        <f>TEXT(Table13[[#This Row],[Created]],"yyyy-mm-dd")</f>
        <v/>
      </c>
      <c r="V472" s="47" t="s">
        <v>383</v>
      </c>
      <c r="W472" s="47" t="n"/>
      <c r="X472" s="29" t="s">
        <v>26</v>
      </c>
    </row>
    <row r="473" spans="1:24">
      <c r="A473" s="47" t="s">
        <v>1345</v>
      </c>
      <c r="B473" s="47" t="s">
        <v>1346</v>
      </c>
      <c r="C473" s="47" t="s">
        <v>595</v>
      </c>
      <c r="D473" s="6" t="n">
        <v>43955.48751157407</v>
      </c>
      <c r="E473" s="47" t="s">
        <v>9</v>
      </c>
      <c r="F473" s="47" t="s">
        <v>438</v>
      </c>
      <c r="G473" s="47" t="n">
        <v>0</v>
      </c>
      <c r="H473" s="47" t="s">
        <v>275</v>
      </c>
      <c r="I473" s="47" t="n"/>
      <c r="J473" s="47" t="s">
        <v>239</v>
      </c>
      <c r="K473" s="47" t="s">
        <v>596</v>
      </c>
      <c r="L473" s="47" t="s">
        <v>193</v>
      </c>
      <c r="M473" s="6" t="n">
        <v>43955.87283564815</v>
      </c>
      <c r="N473" s="47" t="s">
        <v>227</v>
      </c>
      <c r="O473" s="47" t="s">
        <v>371</v>
      </c>
      <c r="P473" s="47" t="n"/>
      <c r="Q473" s="47" t="n"/>
      <c r="R473" s="6" t="n"/>
      <c r="S473" s="47" t="n"/>
      <c r="T473" s="47" t="s">
        <v>196</v>
      </c>
      <c r="U473" s="47">
        <f>TEXT(Table13[[#This Row],[Created]],"yyyy-mm-dd")</f>
        <v/>
      </c>
      <c r="V473" s="47" t="s">
        <v>383</v>
      </c>
      <c r="W473" s="47" t="n"/>
      <c r="X473" s="29" t="s">
        <v>26</v>
      </c>
    </row>
    <row r="474" spans="1:24">
      <c r="A474" s="47" t="s">
        <v>1347</v>
      </c>
      <c r="B474" s="47" t="s">
        <v>199</v>
      </c>
      <c r="C474" s="47" t="s">
        <v>200</v>
      </c>
      <c r="D474" s="6" t="n">
        <v>43955.48744212963</v>
      </c>
      <c r="E474" s="47" t="s">
        <v>25</v>
      </c>
      <c r="F474" s="47" t="n"/>
      <c r="G474" s="47" t="n">
        <v>0</v>
      </c>
      <c r="H474" s="47" t="s">
        <v>201</v>
      </c>
      <c r="I474" s="47" t="s">
        <v>202</v>
      </c>
      <c r="J474" s="47" t="s">
        <v>203</v>
      </c>
      <c r="K474" s="47" t="n"/>
      <c r="L474" s="47" t="s">
        <v>193</v>
      </c>
      <c r="M474" s="6" t="n">
        <v>43955.50975694445</v>
      </c>
      <c r="N474" s="47" t="s">
        <v>194</v>
      </c>
      <c r="O474" s="47" t="n"/>
      <c r="P474" s="47" t="n">
        <v>1928</v>
      </c>
      <c r="Q474" s="47" t="s">
        <v>204</v>
      </c>
      <c r="R474" s="6" t="n">
        <v>43955.50975694445</v>
      </c>
      <c r="S474" s="47" t="s">
        <v>205</v>
      </c>
      <c r="T474" s="47" t="s">
        <v>196</v>
      </c>
      <c r="U474" s="47">
        <f>TEXT(Table13[[#This Row],[Created]],"yyyy-mm-dd")</f>
        <v/>
      </c>
      <c r="V474" s="47" t="s">
        <v>206</v>
      </c>
      <c r="W474" s="47" t="n"/>
      <c r="X474" s="29" t="s">
        <v>207</v>
      </c>
    </row>
    <row r="475" spans="1:24">
      <c r="A475" s="47" t="s">
        <v>1348</v>
      </c>
      <c r="B475" s="47" t="s">
        <v>1349</v>
      </c>
      <c r="C475" s="47" t="s">
        <v>1229</v>
      </c>
      <c r="D475" s="6" t="n">
        <v>43955.48449074074</v>
      </c>
      <c r="E475" s="47" t="s">
        <v>18</v>
      </c>
      <c r="F475" s="47" t="s">
        <v>438</v>
      </c>
      <c r="G475" s="47" t="n">
        <v>0</v>
      </c>
      <c r="H475" s="47" t="s">
        <v>190</v>
      </c>
      <c r="I475" s="47" t="s">
        <v>249</v>
      </c>
      <c r="J475" s="47" t="s">
        <v>191</v>
      </c>
      <c r="K475" s="47" t="s">
        <v>759</v>
      </c>
      <c r="L475" s="47" t="s">
        <v>193</v>
      </c>
      <c r="M475" s="6" t="n">
        <v>43955.65561342592</v>
      </c>
      <c r="N475" s="47" t="s">
        <v>227</v>
      </c>
      <c r="O475" s="47" t="s">
        <v>371</v>
      </c>
      <c r="P475" s="47" t="n">
        <v>14785</v>
      </c>
      <c r="Q475" s="47" t="s">
        <v>1230</v>
      </c>
      <c r="R475" s="6" t="n">
        <v>43955.65561342592</v>
      </c>
      <c r="S475" s="47" t="s">
        <v>759</v>
      </c>
      <c r="T475" s="47" t="s">
        <v>196</v>
      </c>
      <c r="U475" s="47">
        <f>TEXT(Table13[[#This Row],[Created]],"yyyy-mm-dd")</f>
        <v/>
      </c>
      <c r="V475" s="47" t="s">
        <v>326</v>
      </c>
      <c r="W475" s="47" t="n"/>
      <c r="X475" s="29" t="s">
        <v>7</v>
      </c>
    </row>
    <row r="476" spans="1:24">
      <c r="A476" s="47" t="s">
        <v>1350</v>
      </c>
      <c r="B476" s="47" t="s">
        <v>1351</v>
      </c>
      <c r="C476" s="47" t="s">
        <v>1352</v>
      </c>
      <c r="D476" s="6" t="n">
        <v>43955.48439814815</v>
      </c>
      <c r="E476" s="47" t="s">
        <v>29</v>
      </c>
      <c r="F476" s="47" t="s">
        <v>189</v>
      </c>
      <c r="G476" s="47" t="n">
        <v>0</v>
      </c>
      <c r="H476" s="47" t="s">
        <v>275</v>
      </c>
      <c r="I476" s="47" t="s">
        <v>249</v>
      </c>
      <c r="J476" s="47" t="s">
        <v>191</v>
      </c>
      <c r="K476" s="47" t="s">
        <v>645</v>
      </c>
      <c r="L476" s="47" t="s">
        <v>193</v>
      </c>
      <c r="M476" s="6" t="n">
        <v>43955.72553240741</v>
      </c>
      <c r="N476" s="47" t="s">
        <v>227</v>
      </c>
      <c r="O476" s="47" t="s">
        <v>195</v>
      </c>
      <c r="P476" s="47" t="n">
        <v>20834</v>
      </c>
      <c r="Q476" s="47" t="s">
        <v>646</v>
      </c>
      <c r="R476" s="6" t="n">
        <v>43955.72553240741</v>
      </c>
      <c r="S476" s="47" t="s">
        <v>645</v>
      </c>
      <c r="T476" s="47" t="s">
        <v>196</v>
      </c>
      <c r="U476" s="47">
        <f>TEXT(Table13[[#This Row],[Created]],"yyyy-mm-dd")</f>
        <v/>
      </c>
      <c r="V476" s="47" t="s">
        <v>267</v>
      </c>
      <c r="W476" s="47" t="n"/>
      <c r="X476" s="29" t="s">
        <v>30</v>
      </c>
    </row>
    <row r="477" spans="1:24">
      <c r="A477" s="47" t="s">
        <v>1353</v>
      </c>
      <c r="B477" s="47" t="s">
        <v>348</v>
      </c>
      <c r="C477" s="47" t="s">
        <v>349</v>
      </c>
      <c r="D477" s="6" t="n">
        <v>43955.48431712963</v>
      </c>
      <c r="E477" s="47" t="s">
        <v>21</v>
      </c>
      <c r="F477" s="47" t="s">
        <v>340</v>
      </c>
      <c r="G477" s="47" t="n">
        <v>0</v>
      </c>
      <c r="H477" s="47" t="s">
        <v>275</v>
      </c>
      <c r="I477" s="47" t="s">
        <v>249</v>
      </c>
      <c r="J477" s="47" t="s">
        <v>203</v>
      </c>
      <c r="K477" s="47" t="s">
        <v>780</v>
      </c>
      <c r="L477" s="47" t="s">
        <v>193</v>
      </c>
      <c r="M477" s="6" t="n">
        <v>43955.85366898148</v>
      </c>
      <c r="N477" s="47" t="s">
        <v>227</v>
      </c>
      <c r="O477" s="47" t="s">
        <v>228</v>
      </c>
      <c r="P477" s="47" t="n">
        <v>31912</v>
      </c>
      <c r="Q477" s="47" t="s">
        <v>781</v>
      </c>
      <c r="R477" s="6" t="n">
        <v>43955.85349537037</v>
      </c>
      <c r="S477" s="47" t="s">
        <v>780</v>
      </c>
      <c r="T477" s="47" t="s">
        <v>196</v>
      </c>
      <c r="U477" s="47">
        <f>TEXT(Table13[[#This Row],[Created]],"yyyy-mm-dd")</f>
        <v/>
      </c>
      <c r="V477" s="47" t="s">
        <v>267</v>
      </c>
      <c r="W477" s="47" t="n"/>
      <c r="X477" s="29" t="s">
        <v>30</v>
      </c>
    </row>
    <row r="478" spans="1:24">
      <c r="A478" s="47" t="s">
        <v>1354</v>
      </c>
      <c r="B478" s="47" t="s">
        <v>1065</v>
      </c>
      <c r="C478" s="47" t="s">
        <v>1355</v>
      </c>
      <c r="D478" s="6" t="n">
        <v>43955.48412037037</v>
      </c>
      <c r="E478" s="47" t="s">
        <v>80</v>
      </c>
      <c r="F478" s="47" t="s">
        <v>398</v>
      </c>
      <c r="G478" s="47" t="n">
        <v>0</v>
      </c>
      <c r="H478" s="47" t="s">
        <v>190</v>
      </c>
      <c r="I478" s="47" t="n"/>
      <c r="J478" s="47" t="s">
        <v>239</v>
      </c>
      <c r="K478" s="47" t="s">
        <v>1285</v>
      </c>
      <c r="L478" s="47" t="s">
        <v>193</v>
      </c>
      <c r="M478" s="6" t="n">
        <v>43955.49237268517</v>
      </c>
      <c r="N478" s="47" t="s">
        <v>227</v>
      </c>
      <c r="O478" s="47" t="s">
        <v>400</v>
      </c>
      <c r="P478" s="47" t="n"/>
      <c r="Q478" s="47" t="n"/>
      <c r="R478" s="6" t="n"/>
      <c r="S478" s="47" t="n"/>
      <c r="T478" s="47" t="s">
        <v>196</v>
      </c>
      <c r="U478" s="47">
        <f>TEXT(Table13[[#This Row],[Created]],"yyyy-mm-dd")</f>
        <v/>
      </c>
      <c r="V478" s="47" t="n"/>
      <c r="W478" s="47" t="n"/>
      <c r="X478" s="29" t="s">
        <v>13</v>
      </c>
    </row>
    <row r="479" spans="1:24">
      <c r="A479" s="47" t="s">
        <v>1356</v>
      </c>
      <c r="B479" s="47" t="s">
        <v>1357</v>
      </c>
      <c r="C479" s="47" t="s">
        <v>1229</v>
      </c>
      <c r="D479" s="6" t="n">
        <v>43955.4841087963</v>
      </c>
      <c r="E479" s="47" t="s">
        <v>18</v>
      </c>
      <c r="F479" s="47" t="s">
        <v>438</v>
      </c>
      <c r="G479" s="47" t="n">
        <v>0</v>
      </c>
      <c r="H479" s="47" t="s">
        <v>190</v>
      </c>
      <c r="I479" s="47" t="s">
        <v>249</v>
      </c>
      <c r="J479" s="47" t="s">
        <v>191</v>
      </c>
      <c r="K479" s="47" t="s">
        <v>759</v>
      </c>
      <c r="L479" s="47" t="s">
        <v>193</v>
      </c>
      <c r="M479" s="6" t="n">
        <v>43955.655625</v>
      </c>
      <c r="N479" s="47" t="s">
        <v>227</v>
      </c>
      <c r="O479" s="47" t="s">
        <v>371</v>
      </c>
      <c r="P479" s="47" t="n">
        <v>14819</v>
      </c>
      <c r="Q479" s="47" t="s">
        <v>1230</v>
      </c>
      <c r="R479" s="6" t="n">
        <v>43955.655625</v>
      </c>
      <c r="S479" s="47" t="s">
        <v>759</v>
      </c>
      <c r="T479" s="47" t="s">
        <v>196</v>
      </c>
      <c r="U479" s="47">
        <f>TEXT(Table13[[#This Row],[Created]],"yyyy-mm-dd")</f>
        <v/>
      </c>
      <c r="V479" s="47" t="s">
        <v>326</v>
      </c>
      <c r="W479" s="47" t="n"/>
      <c r="X479" s="29" t="s">
        <v>7</v>
      </c>
    </row>
    <row r="480" spans="1:24">
      <c r="A480" s="47" t="s">
        <v>1358</v>
      </c>
      <c r="B480" s="47" t="s">
        <v>471</v>
      </c>
      <c r="C480" s="47" t="s">
        <v>454</v>
      </c>
      <c r="D480" s="6" t="n">
        <v>43955.48408564815</v>
      </c>
      <c r="E480" s="47" t="s">
        <v>9</v>
      </c>
      <c r="F480" s="47" t="s">
        <v>369</v>
      </c>
      <c r="G480" s="47" t="n">
        <v>1</v>
      </c>
      <c r="H480" s="47" t="s">
        <v>275</v>
      </c>
      <c r="I480" s="47" t="s">
        <v>341</v>
      </c>
      <c r="J480" s="47" t="s">
        <v>191</v>
      </c>
      <c r="K480" s="47" t="s">
        <v>382</v>
      </c>
      <c r="L480" s="47" t="s">
        <v>193</v>
      </c>
      <c r="M480" s="6" t="n">
        <v>43955.56651620369</v>
      </c>
      <c r="N480" s="47" t="s">
        <v>227</v>
      </c>
      <c r="O480" s="47" t="s">
        <v>371</v>
      </c>
      <c r="P480" s="47" t="n">
        <v>7123</v>
      </c>
      <c r="Q480" s="47" t="s">
        <v>1359</v>
      </c>
      <c r="R480" s="6" t="n">
        <v>43955.56652777778</v>
      </c>
      <c r="S480" s="47" t="s">
        <v>382</v>
      </c>
      <c r="T480" s="47" t="s">
        <v>196</v>
      </c>
      <c r="U480" s="47">
        <f>TEXT(Table13[[#This Row],[Created]],"yyyy-mm-dd")</f>
        <v/>
      </c>
      <c r="V480" s="47" t="s">
        <v>456</v>
      </c>
      <c r="W480" s="47" t="n"/>
      <c r="X480" s="29" t="s">
        <v>26</v>
      </c>
    </row>
    <row r="481" spans="1:24">
      <c r="A481" s="47" t="s">
        <v>1360</v>
      </c>
      <c r="B481" s="47" t="s">
        <v>351</v>
      </c>
      <c r="C481" s="47" t="s">
        <v>352</v>
      </c>
      <c r="D481" s="6" t="n">
        <v>43955.48403935185</v>
      </c>
      <c r="E481" s="47" t="s">
        <v>21</v>
      </c>
      <c r="F481" s="47" t="s">
        <v>340</v>
      </c>
      <c r="G481" s="47" t="n">
        <v>0</v>
      </c>
      <c r="H481" s="47" t="s">
        <v>275</v>
      </c>
      <c r="I481" s="47" t="s">
        <v>249</v>
      </c>
      <c r="J481" s="47" t="s">
        <v>203</v>
      </c>
      <c r="K481" s="47" t="s">
        <v>780</v>
      </c>
      <c r="L481" s="47" t="s">
        <v>193</v>
      </c>
      <c r="M481" s="6" t="n">
        <v>43955.85291666666</v>
      </c>
      <c r="N481" s="47" t="s">
        <v>227</v>
      </c>
      <c r="O481" s="47" t="s">
        <v>228</v>
      </c>
      <c r="P481" s="47" t="n">
        <v>31871</v>
      </c>
      <c r="Q481" s="47" t="s">
        <v>781</v>
      </c>
      <c r="R481" s="6" t="n">
        <v>43955.54025462963</v>
      </c>
      <c r="S481" s="47" t="s">
        <v>780</v>
      </c>
      <c r="T481" s="47" t="s">
        <v>196</v>
      </c>
      <c r="U481" s="47">
        <f>TEXT(Table13[[#This Row],[Created]],"yyyy-mm-dd")</f>
        <v/>
      </c>
      <c r="V481" s="47" t="s">
        <v>267</v>
      </c>
      <c r="W481" s="47" t="n"/>
      <c r="X481" s="29" t="s">
        <v>30</v>
      </c>
    </row>
    <row r="482" spans="1:24">
      <c r="A482" s="47" t="s">
        <v>1361</v>
      </c>
      <c r="B482" s="47" t="s">
        <v>199</v>
      </c>
      <c r="C482" s="47" t="s">
        <v>200</v>
      </c>
      <c r="D482" s="6" t="n">
        <v>43955.48401620371</v>
      </c>
      <c r="E482" s="47" t="s">
        <v>25</v>
      </c>
      <c r="F482" s="47" t="n"/>
      <c r="G482" s="47" t="n">
        <v>0</v>
      </c>
      <c r="H482" s="47" t="s">
        <v>201</v>
      </c>
      <c r="I482" s="47" t="s">
        <v>202</v>
      </c>
      <c r="J482" s="47" t="s">
        <v>203</v>
      </c>
      <c r="K482" s="47" t="n"/>
      <c r="L482" s="47" t="s">
        <v>193</v>
      </c>
      <c r="M482" s="6" t="n">
        <v>43955.50282407407</v>
      </c>
      <c r="N482" s="47" t="s">
        <v>194</v>
      </c>
      <c r="O482" s="47" t="n"/>
      <c r="P482" s="47" t="n">
        <v>1625</v>
      </c>
      <c r="Q482" s="47" t="s">
        <v>204</v>
      </c>
      <c r="R482" s="6" t="n">
        <v>43955.50282407407</v>
      </c>
      <c r="S482" s="47" t="s">
        <v>205</v>
      </c>
      <c r="T482" s="47" t="s">
        <v>196</v>
      </c>
      <c r="U482" s="47">
        <f>TEXT(Table13[[#This Row],[Created]],"yyyy-mm-dd")</f>
        <v/>
      </c>
      <c r="V482" s="47" t="s">
        <v>206</v>
      </c>
      <c r="W482" s="47" t="n"/>
      <c r="X482" s="29" t="s">
        <v>207</v>
      </c>
    </row>
    <row r="483" spans="1:24">
      <c r="A483" s="47" t="s">
        <v>1362</v>
      </c>
      <c r="B483" s="47" t="s">
        <v>338</v>
      </c>
      <c r="C483" s="47" t="s">
        <v>339</v>
      </c>
      <c r="D483" s="6" t="n">
        <v>43955.48399305555</v>
      </c>
      <c r="E483" s="47" t="s">
        <v>21</v>
      </c>
      <c r="F483" s="47" t="s">
        <v>340</v>
      </c>
      <c r="G483" s="47" t="n">
        <v>0</v>
      </c>
      <c r="H483" s="47" t="s">
        <v>275</v>
      </c>
      <c r="I483" s="47" t="s">
        <v>249</v>
      </c>
      <c r="J483" s="47" t="s">
        <v>203</v>
      </c>
      <c r="K483" s="47" t="s">
        <v>780</v>
      </c>
      <c r="L483" s="47" t="s">
        <v>193</v>
      </c>
      <c r="M483" s="6" t="n">
        <v>43955.86122685186</v>
      </c>
      <c r="N483" s="47" t="s">
        <v>227</v>
      </c>
      <c r="O483" s="47" t="s">
        <v>228</v>
      </c>
      <c r="P483" s="47" t="n">
        <v>32593</v>
      </c>
      <c r="Q483" s="47" t="s">
        <v>781</v>
      </c>
      <c r="R483" s="6" t="n">
        <v>43955.86104166666</v>
      </c>
      <c r="S483" s="47" t="s">
        <v>780</v>
      </c>
      <c r="T483" s="47" t="s">
        <v>196</v>
      </c>
      <c r="U483" s="47">
        <f>TEXT(Table13[[#This Row],[Created]],"yyyy-mm-dd")</f>
        <v/>
      </c>
      <c r="V483" s="47" t="s">
        <v>267</v>
      </c>
      <c r="W483" s="47" t="n"/>
      <c r="X483" s="29" t="s">
        <v>30</v>
      </c>
    </row>
    <row r="484" spans="1:24">
      <c r="A484" s="47" t="s">
        <v>1363</v>
      </c>
      <c r="B484" s="47" t="s">
        <v>1364</v>
      </c>
      <c r="C484" s="47" t="s">
        <v>1229</v>
      </c>
      <c r="D484" s="6" t="n">
        <v>43955.48396990741</v>
      </c>
      <c r="E484" s="47" t="s">
        <v>18</v>
      </c>
      <c r="F484" s="47" t="s">
        <v>438</v>
      </c>
      <c r="G484" s="47" t="n">
        <v>0</v>
      </c>
      <c r="H484" s="47" t="s">
        <v>190</v>
      </c>
      <c r="I484" s="47" t="s">
        <v>249</v>
      </c>
      <c r="J484" s="47" t="s">
        <v>191</v>
      </c>
      <c r="K484" s="47" t="s">
        <v>759</v>
      </c>
      <c r="L484" s="47" t="s">
        <v>193</v>
      </c>
      <c r="M484" s="6" t="n">
        <v>43955.65561342592</v>
      </c>
      <c r="N484" s="47" t="s">
        <v>227</v>
      </c>
      <c r="O484" s="47" t="s">
        <v>371</v>
      </c>
      <c r="P484" s="47" t="n">
        <v>14830</v>
      </c>
      <c r="Q484" s="47" t="s">
        <v>1230</v>
      </c>
      <c r="R484" s="6" t="n">
        <v>43955.65561342592</v>
      </c>
      <c r="S484" s="47" t="s">
        <v>759</v>
      </c>
      <c r="T484" s="47" t="s">
        <v>196</v>
      </c>
      <c r="U484" s="47">
        <f>TEXT(Table13[[#This Row],[Created]],"yyyy-mm-dd")</f>
        <v/>
      </c>
      <c r="V484" s="47" t="s">
        <v>326</v>
      </c>
      <c r="W484" s="47" t="n"/>
      <c r="X484" s="29" t="s">
        <v>7</v>
      </c>
    </row>
    <row r="485" spans="1:24">
      <c r="A485" s="47" t="s">
        <v>1365</v>
      </c>
      <c r="B485" s="47" t="s">
        <v>475</v>
      </c>
      <c r="C485" s="47" t="s">
        <v>459</v>
      </c>
      <c r="D485" s="6" t="n">
        <v>43955.48395833333</v>
      </c>
      <c r="E485" s="47" t="s">
        <v>9</v>
      </c>
      <c r="F485" s="47" t="s">
        <v>369</v>
      </c>
      <c r="G485" s="47" t="n">
        <v>1</v>
      </c>
      <c r="H485" s="47" t="s">
        <v>275</v>
      </c>
      <c r="I485" s="47" t="s">
        <v>341</v>
      </c>
      <c r="J485" s="47" t="s">
        <v>191</v>
      </c>
      <c r="K485" s="47" t="s">
        <v>382</v>
      </c>
      <c r="L485" s="47" t="s">
        <v>193</v>
      </c>
      <c r="M485" s="6" t="n">
        <v>43955.56652777778</v>
      </c>
      <c r="N485" s="47" t="s">
        <v>227</v>
      </c>
      <c r="O485" s="47" t="s">
        <v>371</v>
      </c>
      <c r="P485" s="47" t="n">
        <v>7134</v>
      </c>
      <c r="Q485" s="47" t="s">
        <v>1359</v>
      </c>
      <c r="R485" s="6" t="n">
        <v>43955.56652777778</v>
      </c>
      <c r="S485" s="47" t="s">
        <v>382</v>
      </c>
      <c r="T485" s="47" t="s">
        <v>196</v>
      </c>
      <c r="U485" s="47">
        <f>TEXT(Table13[[#This Row],[Created]],"yyyy-mm-dd")</f>
        <v/>
      </c>
      <c r="V485" s="47" t="s">
        <v>420</v>
      </c>
      <c r="W485" s="47" t="n"/>
      <c r="X485" s="29" t="s">
        <v>54</v>
      </c>
    </row>
    <row r="486" spans="1:24">
      <c r="A486" s="47" t="s">
        <v>1366</v>
      </c>
      <c r="B486" s="47" t="s">
        <v>345</v>
      </c>
      <c r="C486" s="47" t="s">
        <v>346</v>
      </c>
      <c r="D486" s="6" t="n">
        <v>43955.48393518518</v>
      </c>
      <c r="E486" s="47" t="s">
        <v>21</v>
      </c>
      <c r="F486" s="47" t="s">
        <v>340</v>
      </c>
      <c r="G486" s="47" t="n">
        <v>0</v>
      </c>
      <c r="H486" s="47" t="s">
        <v>275</v>
      </c>
      <c r="I486" s="47" t="s">
        <v>249</v>
      </c>
      <c r="J486" s="47" t="s">
        <v>203</v>
      </c>
      <c r="K486" s="47" t="s">
        <v>780</v>
      </c>
      <c r="L486" s="47" t="s">
        <v>193</v>
      </c>
      <c r="M486" s="6" t="n">
        <v>43955.86380787037</v>
      </c>
      <c r="N486" s="47" t="s">
        <v>227</v>
      </c>
      <c r="O486" s="47" t="s">
        <v>228</v>
      </c>
      <c r="P486" s="47" t="n">
        <v>32821</v>
      </c>
      <c r="Q486" s="47" t="s">
        <v>781</v>
      </c>
      <c r="R486" s="6" t="n">
        <v>43955.86363425926</v>
      </c>
      <c r="S486" s="47" t="s">
        <v>780</v>
      </c>
      <c r="T486" s="47" t="s">
        <v>196</v>
      </c>
      <c r="U486" s="47">
        <f>TEXT(Table13[[#This Row],[Created]],"yyyy-mm-dd")</f>
        <v/>
      </c>
      <c r="V486" s="47" t="s">
        <v>267</v>
      </c>
      <c r="W486" s="47" t="n"/>
      <c r="X486" s="29" t="s">
        <v>30</v>
      </c>
    </row>
    <row r="487" spans="1:24">
      <c r="A487" s="47" t="s">
        <v>1367</v>
      </c>
      <c r="B487" s="47" t="s">
        <v>1368</v>
      </c>
      <c r="C487" s="47" t="s">
        <v>1229</v>
      </c>
      <c r="D487" s="6" t="n">
        <v>43955.48390046296</v>
      </c>
      <c r="E487" s="47" t="s">
        <v>18</v>
      </c>
      <c r="F487" s="47" t="s">
        <v>438</v>
      </c>
      <c r="G487" s="47" t="n">
        <v>0</v>
      </c>
      <c r="H487" s="47" t="s">
        <v>190</v>
      </c>
      <c r="I487" s="47" t="s">
        <v>249</v>
      </c>
      <c r="J487" s="47" t="s">
        <v>191</v>
      </c>
      <c r="K487" s="47" t="s">
        <v>759</v>
      </c>
      <c r="L487" s="47" t="s">
        <v>193</v>
      </c>
      <c r="M487" s="6" t="n">
        <v>43955.65561342592</v>
      </c>
      <c r="N487" s="47" t="s">
        <v>227</v>
      </c>
      <c r="O487" s="47" t="s">
        <v>371</v>
      </c>
      <c r="P487" s="47" t="n">
        <v>14836</v>
      </c>
      <c r="Q487" s="47" t="s">
        <v>1230</v>
      </c>
      <c r="R487" s="6" t="n">
        <v>43955.655625</v>
      </c>
      <c r="S487" s="47" t="s">
        <v>759</v>
      </c>
      <c r="T487" s="47" t="s">
        <v>196</v>
      </c>
      <c r="U487" s="47">
        <f>TEXT(Table13[[#This Row],[Created]],"yyyy-mm-dd")</f>
        <v/>
      </c>
      <c r="V487" s="47" t="s">
        <v>326</v>
      </c>
      <c r="W487" s="47" t="n"/>
      <c r="X487" s="29" t="s">
        <v>7</v>
      </c>
    </row>
    <row r="488" spans="1:24">
      <c r="A488" s="47" t="s">
        <v>1369</v>
      </c>
      <c r="B488" s="47" t="s">
        <v>667</v>
      </c>
      <c r="C488" s="47" t="s">
        <v>548</v>
      </c>
      <c r="D488" s="6" t="n">
        <v>43955.4838773148</v>
      </c>
      <c r="E488" s="47" t="s">
        <v>27</v>
      </c>
      <c r="F488" s="47" t="s">
        <v>264</v>
      </c>
      <c r="G488" s="47" t="n">
        <v>0</v>
      </c>
      <c r="H488" s="47" t="s">
        <v>190</v>
      </c>
      <c r="I488" s="47" t="s">
        <v>249</v>
      </c>
      <c r="J488" s="47" t="s">
        <v>191</v>
      </c>
      <c r="K488" s="47" t="s">
        <v>668</v>
      </c>
      <c r="L488" s="47" t="s">
        <v>193</v>
      </c>
      <c r="M488" s="6" t="n">
        <v>43955.49196759259</v>
      </c>
      <c r="N488" s="47" t="s">
        <v>227</v>
      </c>
      <c r="O488" s="47" t="s">
        <v>251</v>
      </c>
      <c r="P488" s="47" t="n">
        <v>658</v>
      </c>
      <c r="Q488" s="47" t="s">
        <v>824</v>
      </c>
      <c r="R488" s="6" t="n">
        <v>43955.49149305555</v>
      </c>
      <c r="S488" s="47" t="s">
        <v>823</v>
      </c>
      <c r="T488" s="47" t="s">
        <v>196</v>
      </c>
      <c r="U488" s="47">
        <f>TEXT(Table13[[#This Row],[Created]],"yyyy-mm-dd")</f>
        <v/>
      </c>
      <c r="V488" s="47" t="s">
        <v>549</v>
      </c>
      <c r="W488" s="47" t="n"/>
      <c r="X488" s="29" t="s">
        <v>10</v>
      </c>
    </row>
    <row r="489" spans="1:24">
      <c r="A489" s="47" t="s">
        <v>1370</v>
      </c>
      <c r="B489" s="47" t="s">
        <v>1371</v>
      </c>
      <c r="C489" s="47" t="s">
        <v>1253</v>
      </c>
      <c r="D489" s="6" t="n">
        <v>43955.48385416667</v>
      </c>
      <c r="E489" s="47" t="s">
        <v>15</v>
      </c>
      <c r="F489" s="47" t="s">
        <v>609</v>
      </c>
      <c r="G489" s="47" t="n">
        <v>1</v>
      </c>
      <c r="H489" s="47" t="s">
        <v>275</v>
      </c>
      <c r="I489" s="47" t="s">
        <v>224</v>
      </c>
      <c r="J489" s="47" t="s">
        <v>225</v>
      </c>
      <c r="K489" s="47" t="s">
        <v>1327</v>
      </c>
      <c r="L489" s="47" t="s">
        <v>193</v>
      </c>
      <c r="M489" s="6" t="n">
        <v>43955.555</v>
      </c>
      <c r="N489" s="47" t="s">
        <v>227</v>
      </c>
      <c r="O489" s="47" t="s">
        <v>371</v>
      </c>
      <c r="P489" s="47" t="n"/>
      <c r="Q489" s="47" t="n"/>
      <c r="R489" s="6" t="n"/>
      <c r="S489" s="47" t="n"/>
      <c r="T489" s="47" t="s">
        <v>196</v>
      </c>
      <c r="U489" s="47">
        <f>TEXT(Table13[[#This Row],[Created]],"yyyy-mm-dd")</f>
        <v/>
      </c>
      <c r="V489" s="47" t="s">
        <v>326</v>
      </c>
      <c r="W489" s="47" t="n"/>
      <c r="X489" s="29" t="s">
        <v>36</v>
      </c>
    </row>
    <row r="490" spans="1:24">
      <c r="A490" s="47" t="s">
        <v>1372</v>
      </c>
      <c r="B490" s="47" t="s">
        <v>473</v>
      </c>
      <c r="C490" s="47" t="s">
        <v>459</v>
      </c>
      <c r="D490" s="6" t="n">
        <v>43955.48378472222</v>
      </c>
      <c r="E490" s="47" t="s">
        <v>9</v>
      </c>
      <c r="F490" s="47" t="s">
        <v>369</v>
      </c>
      <c r="G490" s="47" t="n">
        <v>1</v>
      </c>
      <c r="H490" s="47" t="s">
        <v>275</v>
      </c>
      <c r="I490" s="47" t="s">
        <v>341</v>
      </c>
      <c r="J490" s="47" t="s">
        <v>191</v>
      </c>
      <c r="K490" s="47" t="s">
        <v>382</v>
      </c>
      <c r="L490" s="47" t="s">
        <v>193</v>
      </c>
      <c r="M490" s="6" t="n">
        <v>43955.56651620369</v>
      </c>
      <c r="N490" s="47" t="s">
        <v>227</v>
      </c>
      <c r="O490" s="47" t="s">
        <v>371</v>
      </c>
      <c r="P490" s="47" t="n">
        <v>7148</v>
      </c>
      <c r="Q490" s="47" t="s">
        <v>1359</v>
      </c>
      <c r="R490" s="6" t="n">
        <v>43955.56652777778</v>
      </c>
      <c r="S490" s="47" t="s">
        <v>382</v>
      </c>
      <c r="T490" s="47" t="s">
        <v>196</v>
      </c>
      <c r="U490" s="47">
        <f>TEXT(Table13[[#This Row],[Created]],"yyyy-mm-dd")</f>
        <v/>
      </c>
      <c r="V490" s="47" t="s">
        <v>420</v>
      </c>
      <c r="W490" s="47" t="n"/>
      <c r="X490" s="29" t="s">
        <v>26</v>
      </c>
    </row>
    <row r="491" spans="1:24">
      <c r="A491" s="47" t="s">
        <v>1373</v>
      </c>
      <c r="B491" s="47" t="s">
        <v>1374</v>
      </c>
      <c r="C491" s="47" t="s">
        <v>1375</v>
      </c>
      <c r="D491" s="6" t="n">
        <v>43955.48364583333</v>
      </c>
      <c r="E491" s="47" t="s">
        <v>71</v>
      </c>
      <c r="F491" s="47" t="s">
        <v>398</v>
      </c>
      <c r="G491" s="47" t="n">
        <v>1</v>
      </c>
      <c r="H491" s="47" t="s">
        <v>275</v>
      </c>
      <c r="I491" s="47" t="n"/>
      <c r="J491" s="47" t="s">
        <v>191</v>
      </c>
      <c r="K491" s="47" t="s">
        <v>1285</v>
      </c>
      <c r="L491" s="47" t="s">
        <v>193</v>
      </c>
      <c r="M491" s="6" t="n">
        <v>43956.04015046296</v>
      </c>
      <c r="N491" s="47" t="s">
        <v>227</v>
      </c>
      <c r="O491" s="47" t="s">
        <v>195</v>
      </c>
      <c r="P491" s="47" t="n">
        <v>48082</v>
      </c>
      <c r="Q491" s="47" t="s">
        <v>196</v>
      </c>
      <c r="R491" s="6" t="n">
        <v>43956.04015046296</v>
      </c>
      <c r="S491" s="47" t="s">
        <v>193</v>
      </c>
      <c r="T491" s="47" t="s">
        <v>196</v>
      </c>
      <c r="U491" s="47">
        <f>TEXT(Table13[[#This Row],[Created]],"yyyy-mm-dd")</f>
        <v/>
      </c>
      <c r="V491" s="47" t="s">
        <v>326</v>
      </c>
      <c r="W491" s="47" t="n"/>
      <c r="X491" s="29" t="s">
        <v>30</v>
      </c>
    </row>
    <row r="492" spans="1:24">
      <c r="A492" s="47" t="s">
        <v>1376</v>
      </c>
      <c r="B492" s="47" t="s">
        <v>1377</v>
      </c>
      <c r="C492" s="47" t="s">
        <v>1378</v>
      </c>
      <c r="D492" s="6" t="n">
        <v>43955.48357638889</v>
      </c>
      <c r="E492" s="47" t="s">
        <v>96</v>
      </c>
      <c r="F492" s="47" t="s">
        <v>369</v>
      </c>
      <c r="G492" s="47" t="n">
        <v>0</v>
      </c>
      <c r="H492" s="47" t="s">
        <v>275</v>
      </c>
      <c r="I492" s="47" t="s">
        <v>249</v>
      </c>
      <c r="J492" s="47" t="s">
        <v>191</v>
      </c>
      <c r="K492" s="47" t="s">
        <v>382</v>
      </c>
      <c r="L492" s="47" t="s">
        <v>1124</v>
      </c>
      <c r="M492" s="6" t="n">
        <v>43955.59930555556</v>
      </c>
      <c r="N492" s="47" t="s">
        <v>227</v>
      </c>
      <c r="O492" s="47" t="s">
        <v>371</v>
      </c>
      <c r="P492" s="47" t="n">
        <v>9999</v>
      </c>
      <c r="Q492" s="47" t="s">
        <v>1359</v>
      </c>
      <c r="R492" s="6" t="n">
        <v>43955.59930555556</v>
      </c>
      <c r="S492" s="47" t="s">
        <v>382</v>
      </c>
      <c r="T492" s="47" t="s">
        <v>196</v>
      </c>
      <c r="U492" s="47">
        <f>TEXT(Table13[[#This Row],[Created]],"yyyy-mm-dd")</f>
        <v/>
      </c>
      <c r="V492" s="47" t="s">
        <v>517</v>
      </c>
      <c r="W492" s="47" t="n"/>
      <c r="X492" s="29" t="s">
        <v>24</v>
      </c>
    </row>
    <row r="493" spans="1:24">
      <c r="A493" s="47" t="s">
        <v>1379</v>
      </c>
      <c r="B493" s="47" t="s">
        <v>1380</v>
      </c>
      <c r="C493" s="47" t="s">
        <v>1229</v>
      </c>
      <c r="D493" s="6" t="n">
        <v>43955.48355324074</v>
      </c>
      <c r="E493" s="47" t="s">
        <v>9</v>
      </c>
      <c r="F493" s="47" t="s">
        <v>438</v>
      </c>
      <c r="G493" s="47" t="n">
        <v>0</v>
      </c>
      <c r="H493" s="47" t="s">
        <v>190</v>
      </c>
      <c r="I493" s="47" t="s">
        <v>249</v>
      </c>
      <c r="J493" s="47" t="s">
        <v>191</v>
      </c>
      <c r="K493" s="47" t="s">
        <v>759</v>
      </c>
      <c r="L493" s="47" t="s">
        <v>193</v>
      </c>
      <c r="M493" s="6" t="n">
        <v>43955.68506944443</v>
      </c>
      <c r="N493" s="47" t="s">
        <v>227</v>
      </c>
      <c r="O493" s="47" t="s">
        <v>371</v>
      </c>
      <c r="P493" s="47" t="n">
        <v>17411</v>
      </c>
      <c r="Q493" s="47" t="s">
        <v>1230</v>
      </c>
      <c r="R493" s="6" t="n">
        <v>43955.68512731481</v>
      </c>
      <c r="S493" s="47" t="s">
        <v>759</v>
      </c>
      <c r="T493" s="47" t="s">
        <v>196</v>
      </c>
      <c r="U493" s="47">
        <f>TEXT(Table13[[#This Row],[Created]],"yyyy-mm-dd")</f>
        <v/>
      </c>
      <c r="V493" s="47" t="s">
        <v>326</v>
      </c>
      <c r="W493" s="47" t="n"/>
      <c r="X493" s="29" t="s">
        <v>7</v>
      </c>
    </row>
    <row r="494" spans="1:24">
      <c r="A494" s="47" t="s">
        <v>1381</v>
      </c>
      <c r="B494" s="47" t="s">
        <v>1382</v>
      </c>
      <c r="C494" s="47" t="s">
        <v>1229</v>
      </c>
      <c r="D494" s="6" t="n">
        <v>43955.48351851852</v>
      </c>
      <c r="E494" s="47" t="s">
        <v>9</v>
      </c>
      <c r="F494" s="47" t="s">
        <v>438</v>
      </c>
      <c r="G494" s="47" t="n">
        <v>0</v>
      </c>
      <c r="H494" s="47" t="s">
        <v>190</v>
      </c>
      <c r="I494" s="47" t="s">
        <v>249</v>
      </c>
      <c r="J494" s="47" t="s">
        <v>191</v>
      </c>
      <c r="K494" s="47" t="s">
        <v>759</v>
      </c>
      <c r="L494" s="47" t="s">
        <v>193</v>
      </c>
      <c r="M494" s="6" t="n">
        <v>43955.68509259259</v>
      </c>
      <c r="N494" s="47" t="s">
        <v>227</v>
      </c>
      <c r="O494" s="47" t="s">
        <v>371</v>
      </c>
      <c r="P494" s="47" t="n">
        <v>17416</v>
      </c>
      <c r="Q494" s="47" t="s">
        <v>1230</v>
      </c>
      <c r="R494" s="6" t="n">
        <v>43955.68509259259</v>
      </c>
      <c r="S494" s="47" t="s">
        <v>759</v>
      </c>
      <c r="T494" s="47" t="s">
        <v>196</v>
      </c>
      <c r="U494" s="47">
        <f>TEXT(Table13[[#This Row],[Created]],"yyyy-mm-dd")</f>
        <v/>
      </c>
      <c r="V494" s="47" t="s">
        <v>326</v>
      </c>
      <c r="W494" s="47" t="n"/>
      <c r="X494" s="29" t="s">
        <v>7</v>
      </c>
    </row>
    <row r="495" spans="1:24">
      <c r="A495" s="47" t="s">
        <v>1383</v>
      </c>
      <c r="B495" s="47" t="s">
        <v>1384</v>
      </c>
      <c r="C495" s="47" t="s">
        <v>1229</v>
      </c>
      <c r="D495" s="6" t="n">
        <v>43955.48347222222</v>
      </c>
      <c r="E495" s="47" t="s">
        <v>9</v>
      </c>
      <c r="F495" s="47" t="s">
        <v>438</v>
      </c>
      <c r="G495" s="47" t="n">
        <v>0</v>
      </c>
      <c r="H495" s="47" t="s">
        <v>190</v>
      </c>
      <c r="I495" s="47" t="s">
        <v>249</v>
      </c>
      <c r="J495" s="47" t="s">
        <v>191</v>
      </c>
      <c r="K495" s="47" t="s">
        <v>759</v>
      </c>
      <c r="L495" s="47" t="s">
        <v>193</v>
      </c>
      <c r="M495" s="6" t="n">
        <v>43955.68509259259</v>
      </c>
      <c r="N495" s="47" t="s">
        <v>227</v>
      </c>
      <c r="O495" s="47" t="s">
        <v>371</v>
      </c>
      <c r="P495" s="47" t="n">
        <v>17420</v>
      </c>
      <c r="Q495" s="47" t="s">
        <v>1230</v>
      </c>
      <c r="R495" s="6" t="n">
        <v>43955.68509259259</v>
      </c>
      <c r="S495" s="47" t="s">
        <v>759</v>
      </c>
      <c r="T495" s="47" t="s">
        <v>196</v>
      </c>
      <c r="U495" s="47">
        <f>TEXT(Table13[[#This Row],[Created]],"yyyy-mm-dd")</f>
        <v/>
      </c>
      <c r="V495" s="47" t="s">
        <v>326</v>
      </c>
      <c r="W495" s="47" t="n"/>
      <c r="X495" s="29" t="s">
        <v>7</v>
      </c>
    </row>
    <row r="496" spans="1:24">
      <c r="A496" s="47" t="s">
        <v>1385</v>
      </c>
      <c r="B496" s="47" t="s">
        <v>1386</v>
      </c>
      <c r="C496" s="47" t="s">
        <v>1229</v>
      </c>
      <c r="D496" s="6" t="n">
        <v>43955.48189814815</v>
      </c>
      <c r="E496" s="47" t="s">
        <v>9</v>
      </c>
      <c r="F496" s="47" t="s">
        <v>438</v>
      </c>
      <c r="G496" s="47" t="n">
        <v>0</v>
      </c>
      <c r="H496" s="47" t="s">
        <v>190</v>
      </c>
      <c r="I496" s="47" t="s">
        <v>249</v>
      </c>
      <c r="J496" s="47" t="s">
        <v>191</v>
      </c>
      <c r="K496" s="47" t="s">
        <v>759</v>
      </c>
      <c r="L496" s="47" t="s">
        <v>193</v>
      </c>
      <c r="M496" s="6" t="n">
        <v>43955.68508101852</v>
      </c>
      <c r="N496" s="47" t="s">
        <v>227</v>
      </c>
      <c r="O496" s="47" t="s">
        <v>371</v>
      </c>
      <c r="P496" s="47" t="n">
        <v>17555</v>
      </c>
      <c r="Q496" s="47" t="s">
        <v>1230</v>
      </c>
      <c r="R496" s="6" t="n">
        <v>43955.68508101852</v>
      </c>
      <c r="S496" s="47" t="s">
        <v>759</v>
      </c>
      <c r="T496" s="47" t="s">
        <v>196</v>
      </c>
      <c r="U496" s="47">
        <f>TEXT(Table13[[#This Row],[Created]],"yyyy-mm-dd")</f>
        <v/>
      </c>
      <c r="V496" s="47" t="s">
        <v>326</v>
      </c>
      <c r="W496" s="47" t="n"/>
      <c r="X496" s="47" t="s">
        <v>402</v>
      </c>
    </row>
    <row r="497" spans="1:24">
      <c r="A497" s="47" t="s">
        <v>1387</v>
      </c>
      <c r="B497" s="47" t="s">
        <v>1388</v>
      </c>
      <c r="C497" s="47" t="s">
        <v>1229</v>
      </c>
      <c r="D497" s="6" t="n">
        <v>43955.48186342593</v>
      </c>
      <c r="E497" s="47" t="s">
        <v>9</v>
      </c>
      <c r="F497" s="47" t="s">
        <v>438</v>
      </c>
      <c r="G497" s="47" t="n">
        <v>0</v>
      </c>
      <c r="H497" s="47" t="s">
        <v>190</v>
      </c>
      <c r="I497" s="47" t="s">
        <v>249</v>
      </c>
      <c r="J497" s="47" t="s">
        <v>191</v>
      </c>
      <c r="K497" s="47" t="s">
        <v>759</v>
      </c>
      <c r="L497" s="47" t="s">
        <v>193</v>
      </c>
      <c r="M497" s="6" t="n">
        <v>43955.68508101852</v>
      </c>
      <c r="N497" s="47" t="s">
        <v>227</v>
      </c>
      <c r="O497" s="47" t="s">
        <v>371</v>
      </c>
      <c r="P497" s="47" t="n">
        <v>17558</v>
      </c>
      <c r="Q497" s="47" t="s">
        <v>1230</v>
      </c>
      <c r="R497" s="6" t="n">
        <v>43955.68508101852</v>
      </c>
      <c r="S497" s="47" t="s">
        <v>759</v>
      </c>
      <c r="T497" s="47" t="s">
        <v>196</v>
      </c>
      <c r="U497" s="47">
        <f>TEXT(Table13[[#This Row],[Created]],"yyyy-mm-dd")</f>
        <v/>
      </c>
      <c r="V497" s="47" t="s">
        <v>326</v>
      </c>
      <c r="W497" s="47" t="n"/>
      <c r="X497" s="47" t="s">
        <v>402</v>
      </c>
    </row>
    <row r="498" spans="1:24">
      <c r="A498" s="47" t="s">
        <v>1389</v>
      </c>
      <c r="B498" s="47" t="s">
        <v>1390</v>
      </c>
      <c r="C498" s="47" t="s">
        <v>1229</v>
      </c>
      <c r="D498" s="6" t="n">
        <v>43955.48184027777</v>
      </c>
      <c r="E498" s="47" t="s">
        <v>9</v>
      </c>
      <c r="F498" s="47" t="s">
        <v>438</v>
      </c>
      <c r="G498" s="47" t="n">
        <v>0</v>
      </c>
      <c r="H498" s="47" t="s">
        <v>190</v>
      </c>
      <c r="I498" s="47" t="s">
        <v>249</v>
      </c>
      <c r="J498" s="47" t="s">
        <v>191</v>
      </c>
      <c r="K498" s="47" t="s">
        <v>759</v>
      </c>
      <c r="L498" s="47" t="s">
        <v>193</v>
      </c>
      <c r="M498" s="6" t="n">
        <v>43955.68511574074</v>
      </c>
      <c r="N498" s="47" t="s">
        <v>227</v>
      </c>
      <c r="O498" s="47" t="s">
        <v>371</v>
      </c>
      <c r="P498" s="47" t="n">
        <v>17563</v>
      </c>
      <c r="Q498" s="47" t="s">
        <v>1230</v>
      </c>
      <c r="R498" s="6" t="n">
        <v>43955.68511574074</v>
      </c>
      <c r="S498" s="47" t="s">
        <v>759</v>
      </c>
      <c r="T498" s="47" t="s">
        <v>196</v>
      </c>
      <c r="U498" s="47">
        <f>TEXT(Table13[[#This Row],[Created]],"yyyy-mm-dd")</f>
        <v/>
      </c>
      <c r="V498" s="47" t="s">
        <v>326</v>
      </c>
      <c r="W498" s="47" t="n"/>
      <c r="X498" s="47" t="s">
        <v>402</v>
      </c>
    </row>
    <row r="499" spans="1:24">
      <c r="A499" s="47" t="s">
        <v>1391</v>
      </c>
      <c r="B499" s="47" t="s">
        <v>1392</v>
      </c>
      <c r="C499" s="47" t="s">
        <v>1229</v>
      </c>
      <c r="D499" s="6" t="n">
        <v>43955.48180555556</v>
      </c>
      <c r="E499" s="47" t="s">
        <v>9</v>
      </c>
      <c r="F499" s="47" t="s">
        <v>438</v>
      </c>
      <c r="G499" s="47" t="n">
        <v>0</v>
      </c>
      <c r="H499" s="47" t="s">
        <v>190</v>
      </c>
      <c r="I499" s="47" t="s">
        <v>249</v>
      </c>
      <c r="J499" s="47" t="s">
        <v>191</v>
      </c>
      <c r="K499" s="47" t="s">
        <v>759</v>
      </c>
      <c r="L499" s="47" t="s">
        <v>193</v>
      </c>
      <c r="M499" s="6" t="n">
        <v>43955.68506944443</v>
      </c>
      <c r="N499" s="47" t="s">
        <v>227</v>
      </c>
      <c r="O499" s="47" t="s">
        <v>371</v>
      </c>
      <c r="P499" s="47" t="n">
        <v>17562</v>
      </c>
      <c r="Q499" s="47" t="s">
        <v>1230</v>
      </c>
      <c r="R499" s="6" t="n">
        <v>43955.68506944443</v>
      </c>
      <c r="S499" s="47" t="s">
        <v>759</v>
      </c>
      <c r="T499" s="47" t="s">
        <v>196</v>
      </c>
      <c r="U499" s="47">
        <f>TEXT(Table13[[#This Row],[Created]],"yyyy-mm-dd")</f>
        <v/>
      </c>
      <c r="V499" s="47" t="s">
        <v>326</v>
      </c>
      <c r="W499" s="47" t="n"/>
      <c r="X499" s="47" t="s">
        <v>402</v>
      </c>
    </row>
    <row r="500" spans="1:24">
      <c r="A500" s="47" t="s">
        <v>1393</v>
      </c>
      <c r="B500" s="47" t="s">
        <v>1394</v>
      </c>
      <c r="C500" s="47" t="s">
        <v>1229</v>
      </c>
      <c r="D500" s="6" t="n">
        <v>43955.48178240741</v>
      </c>
      <c r="E500" s="47" t="s">
        <v>9</v>
      </c>
      <c r="F500" s="47" t="s">
        <v>438</v>
      </c>
      <c r="G500" s="47" t="n">
        <v>0</v>
      </c>
      <c r="H500" s="47" t="s">
        <v>190</v>
      </c>
      <c r="I500" s="47" t="s">
        <v>249</v>
      </c>
      <c r="J500" s="47" t="s">
        <v>191</v>
      </c>
      <c r="K500" s="47" t="s">
        <v>759</v>
      </c>
      <c r="L500" s="47" t="s">
        <v>193</v>
      </c>
      <c r="M500" s="6" t="n">
        <v>43955.68511574074</v>
      </c>
      <c r="N500" s="47" t="s">
        <v>227</v>
      </c>
      <c r="O500" s="47" t="s">
        <v>371</v>
      </c>
      <c r="P500" s="47" t="n">
        <v>17568</v>
      </c>
      <c r="Q500" s="47" t="s">
        <v>1230</v>
      </c>
      <c r="R500" s="6" t="n">
        <v>43955.68511574074</v>
      </c>
      <c r="S500" s="47" t="s">
        <v>759</v>
      </c>
      <c r="T500" s="47" t="s">
        <v>196</v>
      </c>
      <c r="U500" s="47">
        <f>TEXT(Table13[[#This Row],[Created]],"yyyy-mm-dd")</f>
        <v/>
      </c>
      <c r="V500" s="47" t="s">
        <v>326</v>
      </c>
      <c r="W500" s="47" t="n"/>
      <c r="X500" s="47" t="s">
        <v>402</v>
      </c>
    </row>
    <row r="501" spans="1:24">
      <c r="A501" s="47" t="s">
        <v>1395</v>
      </c>
      <c r="B501" s="47" t="s">
        <v>1396</v>
      </c>
      <c r="C501" s="47" t="s">
        <v>1397</v>
      </c>
      <c r="D501" s="6" t="n">
        <v>43955.48173611111</v>
      </c>
      <c r="E501" s="47" t="s">
        <v>47</v>
      </c>
      <c r="F501" s="47" t="s">
        <v>248</v>
      </c>
      <c r="G501" s="47" t="n">
        <v>0</v>
      </c>
      <c r="H501" s="47" t="s">
        <v>391</v>
      </c>
      <c r="I501" s="47" t="s">
        <v>249</v>
      </c>
      <c r="J501" s="47" t="s">
        <v>191</v>
      </c>
      <c r="K501" s="47" t="s">
        <v>813</v>
      </c>
      <c r="L501" s="47" t="s">
        <v>193</v>
      </c>
      <c r="M501" s="6" t="n">
        <v>43955.76012731482</v>
      </c>
      <c r="N501" s="47" t="s">
        <v>227</v>
      </c>
      <c r="O501" s="47" t="s">
        <v>251</v>
      </c>
      <c r="P501" s="47" t="n">
        <v>24053</v>
      </c>
      <c r="Q501" s="47" t="s">
        <v>1073</v>
      </c>
      <c r="R501" s="6" t="n">
        <v>43955.76012731482</v>
      </c>
      <c r="S501" s="47" t="s">
        <v>813</v>
      </c>
      <c r="T501" s="47" t="s">
        <v>196</v>
      </c>
      <c r="U501" s="47">
        <f>TEXT(Table13[[#This Row],[Created]],"yyyy-mm-dd")</f>
        <v/>
      </c>
      <c r="V501" s="47" t="s">
        <v>326</v>
      </c>
      <c r="W501" s="47" t="n"/>
      <c r="X501" s="29" t="s">
        <v>10</v>
      </c>
    </row>
    <row r="502" spans="1:24">
      <c r="A502" s="47" t="s">
        <v>1398</v>
      </c>
      <c r="B502" s="47" t="s">
        <v>1399</v>
      </c>
      <c r="C502" s="47" t="s">
        <v>1229</v>
      </c>
      <c r="D502" s="6" t="n">
        <v>43955.48171296297</v>
      </c>
      <c r="E502" s="47" t="s">
        <v>9</v>
      </c>
      <c r="F502" s="47" t="s">
        <v>438</v>
      </c>
      <c r="G502" s="47" t="n">
        <v>0</v>
      </c>
      <c r="H502" s="47" t="s">
        <v>190</v>
      </c>
      <c r="I502" s="47" t="s">
        <v>249</v>
      </c>
      <c r="J502" s="47" t="s">
        <v>191</v>
      </c>
      <c r="K502" s="47" t="s">
        <v>759</v>
      </c>
      <c r="L502" s="47" t="s">
        <v>193</v>
      </c>
      <c r="M502" s="6" t="n">
        <v>43955.68511574074</v>
      </c>
      <c r="N502" s="47" t="s">
        <v>227</v>
      </c>
      <c r="O502" s="47" t="s">
        <v>371</v>
      </c>
      <c r="P502" s="47" t="n">
        <v>17574</v>
      </c>
      <c r="Q502" s="47" t="s">
        <v>1230</v>
      </c>
      <c r="R502" s="6" t="n">
        <v>43955.68511574074</v>
      </c>
      <c r="S502" s="47" t="s">
        <v>759</v>
      </c>
      <c r="T502" s="47" t="s">
        <v>196</v>
      </c>
      <c r="U502" s="47">
        <f>TEXT(Table13[[#This Row],[Created]],"yyyy-mm-dd")</f>
        <v/>
      </c>
      <c r="V502" s="47" t="s">
        <v>326</v>
      </c>
      <c r="W502" s="47" t="n"/>
      <c r="X502" s="47" t="s">
        <v>402</v>
      </c>
    </row>
    <row r="503" spans="1:24">
      <c r="A503" s="47" t="s">
        <v>1400</v>
      </c>
      <c r="B503" s="47" t="s">
        <v>1401</v>
      </c>
      <c r="C503" s="47" t="s">
        <v>1229</v>
      </c>
      <c r="D503" s="6" t="n">
        <v>43955.48167824074</v>
      </c>
      <c r="E503" s="47" t="s">
        <v>9</v>
      </c>
      <c r="F503" s="47" t="s">
        <v>438</v>
      </c>
      <c r="G503" s="47" t="n">
        <v>0</v>
      </c>
      <c r="H503" s="47" t="s">
        <v>190</v>
      </c>
      <c r="I503" s="47" t="s">
        <v>249</v>
      </c>
      <c r="J503" s="47" t="s">
        <v>191</v>
      </c>
      <c r="K503" s="47" t="s">
        <v>759</v>
      </c>
      <c r="L503" s="47" t="s">
        <v>193</v>
      </c>
      <c r="M503" s="6" t="n">
        <v>43955.68509259259</v>
      </c>
      <c r="N503" s="47" t="s">
        <v>227</v>
      </c>
      <c r="O503" s="47" t="s">
        <v>371</v>
      </c>
      <c r="P503" s="47" t="n">
        <v>17575</v>
      </c>
      <c r="Q503" s="47" t="s">
        <v>1230</v>
      </c>
      <c r="R503" s="6" t="n">
        <v>43955.68509259259</v>
      </c>
      <c r="S503" s="47" t="s">
        <v>759</v>
      </c>
      <c r="T503" s="47" t="s">
        <v>196</v>
      </c>
      <c r="U503" s="47">
        <f>TEXT(Table13[[#This Row],[Created]],"yyyy-mm-dd")</f>
        <v/>
      </c>
      <c r="V503" s="47" t="s">
        <v>326</v>
      </c>
      <c r="W503" s="47" t="n"/>
      <c r="X503" s="47" t="s">
        <v>402</v>
      </c>
    </row>
    <row r="504" spans="1:24">
      <c r="A504" s="47" t="s">
        <v>1402</v>
      </c>
      <c r="B504" s="47" t="s">
        <v>1403</v>
      </c>
      <c r="C504" s="47" t="s">
        <v>1229</v>
      </c>
      <c r="D504" s="6" t="n">
        <v>43955.48164351852</v>
      </c>
      <c r="E504" s="47" t="s">
        <v>9</v>
      </c>
      <c r="F504" s="47" t="s">
        <v>438</v>
      </c>
      <c r="G504" s="47" t="n">
        <v>0</v>
      </c>
      <c r="H504" s="47" t="s">
        <v>190</v>
      </c>
      <c r="I504" s="47" t="s">
        <v>249</v>
      </c>
      <c r="J504" s="47" t="s">
        <v>191</v>
      </c>
      <c r="K504" s="47" t="s">
        <v>759</v>
      </c>
      <c r="L504" s="47" t="s">
        <v>193</v>
      </c>
      <c r="M504" s="6" t="n">
        <v>43955.68508101852</v>
      </c>
      <c r="N504" s="47" t="s">
        <v>227</v>
      </c>
      <c r="O504" s="47" t="s">
        <v>371</v>
      </c>
      <c r="P504" s="47" t="n">
        <v>17577</v>
      </c>
      <c r="Q504" s="47" t="s">
        <v>1230</v>
      </c>
      <c r="R504" s="6" t="n">
        <v>43955.68508101852</v>
      </c>
      <c r="S504" s="47" t="s">
        <v>759</v>
      </c>
      <c r="T504" s="47" t="s">
        <v>196</v>
      </c>
      <c r="U504" s="47">
        <f>TEXT(Table13[[#This Row],[Created]],"yyyy-mm-dd")</f>
        <v/>
      </c>
      <c r="V504" s="47" t="s">
        <v>326</v>
      </c>
      <c r="W504" s="47" t="n"/>
      <c r="X504" s="47" t="s">
        <v>402</v>
      </c>
    </row>
    <row r="505" spans="1:24">
      <c r="A505" s="47" t="s">
        <v>1404</v>
      </c>
      <c r="B505" s="47" t="s">
        <v>1405</v>
      </c>
      <c r="C505" s="47" t="s">
        <v>1229</v>
      </c>
      <c r="D505" s="6" t="n">
        <v>43955.4816087963</v>
      </c>
      <c r="E505" s="47" t="s">
        <v>9</v>
      </c>
      <c r="F505" s="47" t="s">
        <v>438</v>
      </c>
      <c r="G505" s="47" t="n">
        <v>0</v>
      </c>
      <c r="H505" s="47" t="s">
        <v>190</v>
      </c>
      <c r="I505" s="47" t="s">
        <v>249</v>
      </c>
      <c r="J505" s="47" t="s">
        <v>191</v>
      </c>
      <c r="K505" s="47" t="s">
        <v>759</v>
      </c>
      <c r="L505" s="47" t="s">
        <v>193</v>
      </c>
      <c r="M505" s="6" t="n">
        <v>43955.68512731481</v>
      </c>
      <c r="N505" s="47" t="s">
        <v>227</v>
      </c>
      <c r="O505" s="47" t="s">
        <v>371</v>
      </c>
      <c r="P505" s="47" t="n">
        <v>17584</v>
      </c>
      <c r="Q505" s="47" t="s">
        <v>1230</v>
      </c>
      <c r="R505" s="6" t="n">
        <v>43955.68512731481</v>
      </c>
      <c r="S505" s="47" t="s">
        <v>759</v>
      </c>
      <c r="T505" s="47" t="s">
        <v>196</v>
      </c>
      <c r="U505" s="47">
        <f>TEXT(Table13[[#This Row],[Created]],"yyyy-mm-dd")</f>
        <v/>
      </c>
      <c r="V505" s="47" t="s">
        <v>326</v>
      </c>
      <c r="W505" s="47" t="n"/>
      <c r="X505" s="47" t="s">
        <v>402</v>
      </c>
    </row>
    <row r="506" spans="1:24">
      <c r="A506" s="47" t="s">
        <v>1406</v>
      </c>
      <c r="B506" s="47" t="s">
        <v>1407</v>
      </c>
      <c r="C506" s="47" t="s">
        <v>1229</v>
      </c>
      <c r="D506" s="6" t="n">
        <v>43955.48158564815</v>
      </c>
      <c r="E506" s="47" t="s">
        <v>9</v>
      </c>
      <c r="F506" s="47" t="s">
        <v>438</v>
      </c>
      <c r="G506" s="47" t="n">
        <v>0</v>
      </c>
      <c r="H506" s="47" t="s">
        <v>190</v>
      </c>
      <c r="I506" s="47" t="s">
        <v>249</v>
      </c>
      <c r="J506" s="47" t="s">
        <v>191</v>
      </c>
      <c r="K506" s="47" t="s">
        <v>759</v>
      </c>
      <c r="L506" s="47" t="s">
        <v>193</v>
      </c>
      <c r="M506" s="6" t="n">
        <v>43955.68508101852</v>
      </c>
      <c r="N506" s="47" t="s">
        <v>227</v>
      </c>
      <c r="O506" s="47" t="s">
        <v>371</v>
      </c>
      <c r="P506" s="47" t="n">
        <v>17582</v>
      </c>
      <c r="Q506" s="47" t="s">
        <v>1230</v>
      </c>
      <c r="R506" s="6" t="n">
        <v>43955.68508101852</v>
      </c>
      <c r="S506" s="47" t="s">
        <v>759</v>
      </c>
      <c r="T506" s="47" t="s">
        <v>196</v>
      </c>
      <c r="U506" s="47">
        <f>TEXT(Table13[[#This Row],[Created]],"yyyy-mm-dd")</f>
        <v/>
      </c>
      <c r="V506" s="47" t="s">
        <v>326</v>
      </c>
      <c r="W506" s="47" t="n"/>
      <c r="X506" s="47" t="s">
        <v>402</v>
      </c>
    </row>
    <row r="507" spans="1:24">
      <c r="A507" s="47" t="s">
        <v>1408</v>
      </c>
      <c r="B507" s="47" t="s">
        <v>1409</v>
      </c>
      <c r="C507" s="47" t="s">
        <v>1229</v>
      </c>
      <c r="D507" s="6" t="n">
        <v>43955.48120370369</v>
      </c>
      <c r="E507" s="47" t="s">
        <v>9</v>
      </c>
      <c r="F507" s="47" t="s">
        <v>438</v>
      </c>
      <c r="G507" s="47" t="n">
        <v>0</v>
      </c>
      <c r="H507" s="47" t="s">
        <v>190</v>
      </c>
      <c r="I507" s="47" t="s">
        <v>249</v>
      </c>
      <c r="J507" s="47" t="s">
        <v>191</v>
      </c>
      <c r="K507" s="47" t="s">
        <v>759</v>
      </c>
      <c r="L507" s="47" t="s">
        <v>193</v>
      </c>
      <c r="M507" s="6" t="n">
        <v>43955.68510416667</v>
      </c>
      <c r="N507" s="47" t="s">
        <v>227</v>
      </c>
      <c r="O507" s="47" t="s">
        <v>371</v>
      </c>
      <c r="P507" s="47" t="n">
        <v>17617</v>
      </c>
      <c r="Q507" s="47" t="s">
        <v>1230</v>
      </c>
      <c r="R507" s="6" t="n">
        <v>43955.68510416667</v>
      </c>
      <c r="S507" s="47" t="s">
        <v>759</v>
      </c>
      <c r="T507" s="47" t="s">
        <v>196</v>
      </c>
      <c r="U507" s="47">
        <f>TEXT(Table13[[#This Row],[Created]],"yyyy-mm-dd")</f>
        <v/>
      </c>
      <c r="V507" s="47" t="s">
        <v>326</v>
      </c>
      <c r="W507" s="47" t="n"/>
      <c r="X507" s="47" t="s">
        <v>402</v>
      </c>
    </row>
    <row r="508" spans="1:24">
      <c r="A508" s="47" t="s">
        <v>1410</v>
      </c>
      <c r="B508" s="47" t="s">
        <v>1411</v>
      </c>
      <c r="C508" s="47" t="s">
        <v>1229</v>
      </c>
      <c r="D508" s="6" t="n">
        <v>43955.48119212963</v>
      </c>
      <c r="E508" s="47" t="s">
        <v>9</v>
      </c>
      <c r="F508" s="47" t="s">
        <v>438</v>
      </c>
      <c r="G508" s="47" t="n">
        <v>0</v>
      </c>
      <c r="H508" s="47" t="s">
        <v>190</v>
      </c>
      <c r="I508" s="47" t="s">
        <v>249</v>
      </c>
      <c r="J508" s="47" t="s">
        <v>191</v>
      </c>
      <c r="K508" s="47" t="s">
        <v>759</v>
      </c>
      <c r="L508" s="47" t="s">
        <v>193</v>
      </c>
      <c r="M508" s="6" t="n">
        <v>43955.68510416667</v>
      </c>
      <c r="N508" s="47" t="s">
        <v>227</v>
      </c>
      <c r="O508" s="47" t="s">
        <v>371</v>
      </c>
      <c r="P508" s="47" t="n">
        <v>17618</v>
      </c>
      <c r="Q508" s="47" t="s">
        <v>1230</v>
      </c>
      <c r="R508" s="6" t="n">
        <v>43955.68510416667</v>
      </c>
      <c r="S508" s="47" t="s">
        <v>759</v>
      </c>
      <c r="T508" s="47" t="s">
        <v>196</v>
      </c>
      <c r="U508" s="47">
        <f>TEXT(Table13[[#This Row],[Created]],"yyyy-mm-dd")</f>
        <v/>
      </c>
      <c r="V508" s="47" t="s">
        <v>326</v>
      </c>
      <c r="W508" s="47" t="n"/>
      <c r="X508" s="47" t="s">
        <v>402</v>
      </c>
    </row>
    <row r="509" spans="1:24">
      <c r="A509" s="47" t="s">
        <v>1412</v>
      </c>
      <c r="B509" s="47" t="s">
        <v>1413</v>
      </c>
      <c r="C509" s="47" t="s">
        <v>1229</v>
      </c>
      <c r="D509" s="6" t="n">
        <v>43955.48116898148</v>
      </c>
      <c r="E509" s="47" t="s">
        <v>9</v>
      </c>
      <c r="F509" s="47" t="s">
        <v>438</v>
      </c>
      <c r="G509" s="47" t="n">
        <v>0</v>
      </c>
      <c r="H509" s="47" t="s">
        <v>190</v>
      </c>
      <c r="I509" s="47" t="s">
        <v>249</v>
      </c>
      <c r="J509" s="47" t="s">
        <v>191</v>
      </c>
      <c r="K509" s="47" t="s">
        <v>759</v>
      </c>
      <c r="L509" s="47" t="s">
        <v>193</v>
      </c>
      <c r="M509" s="6" t="n">
        <v>43955.65561342592</v>
      </c>
      <c r="N509" s="47" t="s">
        <v>227</v>
      </c>
      <c r="O509" s="47" t="s">
        <v>371</v>
      </c>
      <c r="P509" s="47" t="n">
        <v>15072</v>
      </c>
      <c r="Q509" s="47" t="s">
        <v>1230</v>
      </c>
      <c r="R509" s="6" t="n">
        <v>43955.65561342592</v>
      </c>
      <c r="S509" s="47" t="s">
        <v>759</v>
      </c>
      <c r="T509" s="47" t="s">
        <v>196</v>
      </c>
      <c r="U509" s="47">
        <f>TEXT(Table13[[#This Row],[Created]],"yyyy-mm-dd")</f>
        <v/>
      </c>
      <c r="V509" s="47" t="s">
        <v>326</v>
      </c>
      <c r="W509" s="47" t="n"/>
      <c r="X509" s="47" t="s">
        <v>402</v>
      </c>
    </row>
    <row r="510" spans="1:24">
      <c r="A510" s="47" t="s">
        <v>1414</v>
      </c>
      <c r="B510" s="47" t="s">
        <v>1415</v>
      </c>
      <c r="C510" s="47" t="s">
        <v>1229</v>
      </c>
      <c r="D510" s="6" t="n">
        <v>43955.4811574074</v>
      </c>
      <c r="E510" s="47" t="s">
        <v>9</v>
      </c>
      <c r="F510" s="47" t="s">
        <v>438</v>
      </c>
      <c r="G510" s="47" t="n">
        <v>0</v>
      </c>
      <c r="H510" s="47" t="s">
        <v>190</v>
      </c>
      <c r="I510" s="47" t="s">
        <v>249</v>
      </c>
      <c r="J510" s="47" t="s">
        <v>191</v>
      </c>
      <c r="K510" s="47" t="s">
        <v>759</v>
      </c>
      <c r="L510" s="47" t="s">
        <v>193</v>
      </c>
      <c r="M510" s="6" t="n">
        <v>43955.68510416667</v>
      </c>
      <c r="N510" s="47" t="s">
        <v>227</v>
      </c>
      <c r="O510" s="47" t="s">
        <v>371</v>
      </c>
      <c r="P510" s="47" t="n">
        <v>17621</v>
      </c>
      <c r="Q510" s="47" t="s">
        <v>1230</v>
      </c>
      <c r="R510" s="6" t="n">
        <v>43955.68510416667</v>
      </c>
      <c r="S510" s="47" t="s">
        <v>759</v>
      </c>
      <c r="T510" s="47" t="s">
        <v>196</v>
      </c>
      <c r="U510" s="47">
        <f>TEXT(Table13[[#This Row],[Created]],"yyyy-mm-dd")</f>
        <v/>
      </c>
      <c r="V510" s="47" t="s">
        <v>326</v>
      </c>
      <c r="W510" s="47" t="n"/>
      <c r="X510" s="47" t="s">
        <v>402</v>
      </c>
    </row>
    <row r="511" spans="1:24">
      <c r="A511" s="47" t="s">
        <v>1416</v>
      </c>
      <c r="B511" s="47" t="s">
        <v>1417</v>
      </c>
      <c r="C511" s="47" t="s">
        <v>1229</v>
      </c>
      <c r="D511" s="6" t="n">
        <v>43955.48112268518</v>
      </c>
      <c r="E511" s="47" t="s">
        <v>9</v>
      </c>
      <c r="F511" s="47" t="s">
        <v>438</v>
      </c>
      <c r="G511" s="47" t="n">
        <v>0</v>
      </c>
      <c r="H511" s="47" t="s">
        <v>190</v>
      </c>
      <c r="I511" s="47" t="s">
        <v>249</v>
      </c>
      <c r="J511" s="47" t="s">
        <v>191</v>
      </c>
      <c r="K511" s="47" t="s">
        <v>759</v>
      </c>
      <c r="L511" s="47" t="s">
        <v>193</v>
      </c>
      <c r="M511" s="6" t="n">
        <v>43955.68510416667</v>
      </c>
      <c r="N511" s="47" t="s">
        <v>227</v>
      </c>
      <c r="O511" s="47" t="s">
        <v>371</v>
      </c>
      <c r="P511" s="47" t="n">
        <v>17624</v>
      </c>
      <c r="Q511" s="47" t="s">
        <v>1230</v>
      </c>
      <c r="R511" s="6" t="n">
        <v>43955.68510416667</v>
      </c>
      <c r="S511" s="47" t="s">
        <v>759</v>
      </c>
      <c r="T511" s="47" t="s">
        <v>196</v>
      </c>
      <c r="U511" s="47">
        <f>TEXT(Table13[[#This Row],[Created]],"yyyy-mm-dd")</f>
        <v/>
      </c>
      <c r="V511" s="47" t="s">
        <v>326</v>
      </c>
      <c r="W511" s="47" t="n"/>
      <c r="X511" s="47" t="s">
        <v>402</v>
      </c>
    </row>
    <row r="512" spans="1:24">
      <c r="A512" s="47" t="s">
        <v>1418</v>
      </c>
      <c r="B512" s="47" t="s">
        <v>1419</v>
      </c>
      <c r="C512" s="47" t="s">
        <v>1229</v>
      </c>
      <c r="D512" s="6" t="n">
        <v>43955.48109953704</v>
      </c>
      <c r="E512" s="47" t="s">
        <v>9</v>
      </c>
      <c r="F512" s="47" t="s">
        <v>438</v>
      </c>
      <c r="G512" s="47" t="n">
        <v>0</v>
      </c>
      <c r="H512" s="47" t="s">
        <v>190</v>
      </c>
      <c r="I512" s="47" t="s">
        <v>249</v>
      </c>
      <c r="J512" s="47" t="s">
        <v>191</v>
      </c>
      <c r="K512" s="47" t="s">
        <v>759</v>
      </c>
      <c r="L512" s="47" t="s">
        <v>193</v>
      </c>
      <c r="M512" s="6" t="n">
        <v>43955.68509259259</v>
      </c>
      <c r="N512" s="47" t="s">
        <v>227</v>
      </c>
      <c r="O512" s="47" t="s">
        <v>371</v>
      </c>
      <c r="P512" s="47" t="n">
        <v>17625</v>
      </c>
      <c r="Q512" s="47" t="s">
        <v>1230</v>
      </c>
      <c r="R512" s="6" t="n">
        <v>43955.68509259259</v>
      </c>
      <c r="S512" s="47" t="s">
        <v>759</v>
      </c>
      <c r="T512" s="47" t="s">
        <v>196</v>
      </c>
      <c r="U512" s="47">
        <f>TEXT(Table13[[#This Row],[Created]],"yyyy-mm-dd")</f>
        <v/>
      </c>
      <c r="V512" s="47" t="s">
        <v>326</v>
      </c>
      <c r="W512" s="47" t="n"/>
      <c r="X512" s="47" t="s">
        <v>402</v>
      </c>
    </row>
    <row r="513" spans="1:24">
      <c r="A513" s="47" t="s">
        <v>1420</v>
      </c>
      <c r="B513" s="47" t="s">
        <v>1421</v>
      </c>
      <c r="C513" s="47" t="s">
        <v>1229</v>
      </c>
      <c r="D513" s="6" t="n">
        <v>43955.48107638889</v>
      </c>
      <c r="E513" s="47" t="s">
        <v>9</v>
      </c>
      <c r="F513" s="47" t="s">
        <v>438</v>
      </c>
      <c r="G513" s="47" t="n">
        <v>0</v>
      </c>
      <c r="H513" s="47" t="s">
        <v>190</v>
      </c>
      <c r="I513" s="47" t="s">
        <v>249</v>
      </c>
      <c r="J513" s="47" t="s">
        <v>191</v>
      </c>
      <c r="K513" s="47" t="s">
        <v>759</v>
      </c>
      <c r="L513" s="47" t="s">
        <v>193</v>
      </c>
      <c r="M513" s="6" t="n">
        <v>43955.68509259259</v>
      </c>
      <c r="N513" s="47" t="s">
        <v>227</v>
      </c>
      <c r="O513" s="47" t="s">
        <v>371</v>
      </c>
      <c r="P513" s="47" t="n">
        <v>17628</v>
      </c>
      <c r="Q513" s="47" t="s">
        <v>1230</v>
      </c>
      <c r="R513" s="6" t="n">
        <v>43955.68510416667</v>
      </c>
      <c r="S513" s="47" t="s">
        <v>759</v>
      </c>
      <c r="T513" s="47" t="s">
        <v>196</v>
      </c>
      <c r="U513" s="47">
        <f>TEXT(Table13[[#This Row],[Created]],"yyyy-mm-dd")</f>
        <v/>
      </c>
      <c r="V513" s="47" t="s">
        <v>326</v>
      </c>
      <c r="W513" s="47" t="n"/>
      <c r="X513" s="47" t="s">
        <v>402</v>
      </c>
    </row>
    <row r="514" spans="1:24">
      <c r="A514" s="47" t="s">
        <v>1422</v>
      </c>
      <c r="B514" s="47" t="s">
        <v>1423</v>
      </c>
      <c r="C514" s="47" t="s">
        <v>1229</v>
      </c>
      <c r="D514" s="6" t="n">
        <v>43955.48104166668</v>
      </c>
      <c r="E514" s="47" t="s">
        <v>9</v>
      </c>
      <c r="F514" s="47" t="s">
        <v>438</v>
      </c>
      <c r="G514" s="47" t="n">
        <v>0</v>
      </c>
      <c r="H514" s="47" t="s">
        <v>190</v>
      </c>
      <c r="I514" s="47" t="s">
        <v>249</v>
      </c>
      <c r="J514" s="47" t="s">
        <v>191</v>
      </c>
      <c r="K514" s="47" t="s">
        <v>759</v>
      </c>
      <c r="L514" s="47" t="s">
        <v>193</v>
      </c>
      <c r="M514" s="6" t="n">
        <v>43955.68508101852</v>
      </c>
      <c r="N514" s="47" t="s">
        <v>227</v>
      </c>
      <c r="O514" s="47" t="s">
        <v>371</v>
      </c>
      <c r="P514" s="47" t="n">
        <v>17629</v>
      </c>
      <c r="Q514" s="47" t="s">
        <v>1230</v>
      </c>
      <c r="R514" s="6" t="n">
        <v>43955.68508101852</v>
      </c>
      <c r="S514" s="47" t="s">
        <v>759</v>
      </c>
      <c r="T514" s="47" t="s">
        <v>196</v>
      </c>
      <c r="U514" s="47">
        <f>TEXT(Table13[[#This Row],[Created]],"yyyy-mm-dd")</f>
        <v/>
      </c>
      <c r="V514" s="47" t="s">
        <v>326</v>
      </c>
      <c r="W514" s="47" t="n"/>
      <c r="X514" s="47" t="s">
        <v>402</v>
      </c>
    </row>
    <row r="515" spans="1:24">
      <c r="A515" s="47" t="s">
        <v>1424</v>
      </c>
      <c r="B515" s="47" t="s">
        <v>1425</v>
      </c>
      <c r="C515" s="47" t="s">
        <v>1229</v>
      </c>
      <c r="D515" s="6" t="n">
        <v>43955.48100694444</v>
      </c>
      <c r="E515" s="47" t="s">
        <v>9</v>
      </c>
      <c r="F515" s="47" t="s">
        <v>438</v>
      </c>
      <c r="G515" s="47" t="n">
        <v>0</v>
      </c>
      <c r="H515" s="47" t="s">
        <v>190</v>
      </c>
      <c r="I515" s="47" t="s">
        <v>249</v>
      </c>
      <c r="J515" s="47" t="s">
        <v>191</v>
      </c>
      <c r="K515" s="47" t="s">
        <v>759</v>
      </c>
      <c r="L515" s="47" t="s">
        <v>193</v>
      </c>
      <c r="M515" s="6" t="n">
        <v>43955.68508101852</v>
      </c>
      <c r="N515" s="47" t="s">
        <v>227</v>
      </c>
      <c r="O515" s="47" t="s">
        <v>371</v>
      </c>
      <c r="P515" s="47" t="n">
        <v>17632</v>
      </c>
      <c r="Q515" s="47" t="s">
        <v>1230</v>
      </c>
      <c r="R515" s="6" t="n">
        <v>43955.68508101852</v>
      </c>
      <c r="S515" s="47" t="s">
        <v>759</v>
      </c>
      <c r="T515" s="47" t="s">
        <v>196</v>
      </c>
      <c r="U515" s="47">
        <f>TEXT(Table13[[#This Row],[Created]],"yyyy-mm-dd")</f>
        <v/>
      </c>
      <c r="V515" s="47" t="s">
        <v>326</v>
      </c>
      <c r="W515" s="47" t="n"/>
      <c r="X515" s="47" t="s">
        <v>402</v>
      </c>
    </row>
    <row r="516" spans="1:24">
      <c r="A516" s="47" t="s">
        <v>1426</v>
      </c>
      <c r="B516" s="47" t="s">
        <v>1427</v>
      </c>
      <c r="C516" s="47" t="s">
        <v>1229</v>
      </c>
      <c r="D516" s="6" t="n">
        <v>43955.4809837963</v>
      </c>
      <c r="E516" s="47" t="s">
        <v>9</v>
      </c>
      <c r="F516" s="47" t="s">
        <v>438</v>
      </c>
      <c r="G516" s="47" t="n">
        <v>0</v>
      </c>
      <c r="H516" s="47" t="s">
        <v>190</v>
      </c>
      <c r="I516" s="47" t="s">
        <v>249</v>
      </c>
      <c r="J516" s="47" t="s">
        <v>191</v>
      </c>
      <c r="K516" s="47" t="s">
        <v>759</v>
      </c>
      <c r="L516" s="47" t="s">
        <v>193</v>
      </c>
      <c r="M516" s="6" t="n">
        <v>43955.68510416667</v>
      </c>
      <c r="N516" s="47" t="s">
        <v>227</v>
      </c>
      <c r="O516" s="47" t="s">
        <v>371</v>
      </c>
      <c r="P516" s="47" t="n">
        <v>17636</v>
      </c>
      <c r="Q516" s="47" t="s">
        <v>1230</v>
      </c>
      <c r="R516" s="6" t="n">
        <v>43955.68510416667</v>
      </c>
      <c r="S516" s="47" t="s">
        <v>759</v>
      </c>
      <c r="T516" s="47" t="s">
        <v>196</v>
      </c>
      <c r="U516" s="47">
        <f>TEXT(Table13[[#This Row],[Created]],"yyyy-mm-dd")</f>
        <v/>
      </c>
      <c r="V516" s="47" t="s">
        <v>326</v>
      </c>
      <c r="W516" s="47" t="n"/>
      <c r="X516" s="47" t="s">
        <v>402</v>
      </c>
    </row>
    <row r="517" spans="1:24">
      <c r="A517" s="47" t="s">
        <v>1428</v>
      </c>
      <c r="B517" s="47" t="s">
        <v>1429</v>
      </c>
      <c r="C517" s="47" t="s">
        <v>1229</v>
      </c>
      <c r="D517" s="6" t="n">
        <v>43955.48096064815</v>
      </c>
      <c r="E517" s="47" t="s">
        <v>9</v>
      </c>
      <c r="F517" s="47" t="s">
        <v>438</v>
      </c>
      <c r="G517" s="47" t="n">
        <v>0</v>
      </c>
      <c r="H517" s="47" t="s">
        <v>190</v>
      </c>
      <c r="I517" s="47" t="s">
        <v>249</v>
      </c>
      <c r="J517" s="47" t="s">
        <v>191</v>
      </c>
      <c r="K517" s="47" t="s">
        <v>759</v>
      </c>
      <c r="L517" s="47" t="s">
        <v>193</v>
      </c>
      <c r="M517" s="6" t="n">
        <v>43955.68511574074</v>
      </c>
      <c r="N517" s="47" t="s">
        <v>227</v>
      </c>
      <c r="O517" s="47" t="s">
        <v>371</v>
      </c>
      <c r="P517" s="47" t="n">
        <v>17639</v>
      </c>
      <c r="Q517" s="47" t="s">
        <v>1230</v>
      </c>
      <c r="R517" s="6" t="n">
        <v>43955.68511574074</v>
      </c>
      <c r="S517" s="47" t="s">
        <v>759</v>
      </c>
      <c r="T517" s="47" t="s">
        <v>196</v>
      </c>
      <c r="U517" s="47">
        <f>TEXT(Table13[[#This Row],[Created]],"yyyy-mm-dd")</f>
        <v/>
      </c>
      <c r="V517" s="47" t="s">
        <v>326</v>
      </c>
      <c r="W517" s="47" t="n"/>
      <c r="X517" s="47" t="s">
        <v>402</v>
      </c>
    </row>
    <row r="518" spans="1:24">
      <c r="A518" s="47" t="s">
        <v>1430</v>
      </c>
      <c r="B518" s="47" t="s">
        <v>1431</v>
      </c>
      <c r="C518" s="47" t="s">
        <v>1229</v>
      </c>
      <c r="D518" s="6" t="n">
        <v>43955.48092592593</v>
      </c>
      <c r="E518" s="47" t="s">
        <v>9</v>
      </c>
      <c r="F518" s="47" t="s">
        <v>438</v>
      </c>
      <c r="G518" s="47" t="n">
        <v>0</v>
      </c>
      <c r="H518" s="47" t="s">
        <v>190</v>
      </c>
      <c r="I518" s="47" t="s">
        <v>249</v>
      </c>
      <c r="J518" s="47" t="s">
        <v>191</v>
      </c>
      <c r="K518" s="47" t="s">
        <v>759</v>
      </c>
      <c r="L518" s="47" t="s">
        <v>193</v>
      </c>
      <c r="M518" s="6" t="n">
        <v>43955.68511574074</v>
      </c>
      <c r="N518" s="47" t="s">
        <v>227</v>
      </c>
      <c r="O518" s="47" t="s">
        <v>371</v>
      </c>
      <c r="P518" s="47" t="n">
        <v>17642</v>
      </c>
      <c r="Q518" s="47" t="s">
        <v>1230</v>
      </c>
      <c r="R518" s="6" t="n">
        <v>43955.68511574074</v>
      </c>
      <c r="S518" s="47" t="s">
        <v>759</v>
      </c>
      <c r="T518" s="47" t="s">
        <v>196</v>
      </c>
      <c r="U518" s="47">
        <f>TEXT(Table13[[#This Row],[Created]],"yyyy-mm-dd")</f>
        <v/>
      </c>
      <c r="V518" s="47" t="s">
        <v>326</v>
      </c>
      <c r="W518" s="47" t="n"/>
      <c r="X518" s="47" t="s">
        <v>402</v>
      </c>
    </row>
    <row r="519" spans="1:24">
      <c r="A519" s="47" t="s">
        <v>1432</v>
      </c>
      <c r="B519" s="47" t="s">
        <v>1433</v>
      </c>
      <c r="C519" s="47" t="s">
        <v>1229</v>
      </c>
      <c r="D519" s="6" t="n">
        <v>43955.48089120369</v>
      </c>
      <c r="E519" s="47" t="s">
        <v>9</v>
      </c>
      <c r="F519" s="47" t="s">
        <v>438</v>
      </c>
      <c r="G519" s="47" t="n">
        <v>0</v>
      </c>
      <c r="H519" s="47" t="s">
        <v>190</v>
      </c>
      <c r="I519" s="47" t="s">
        <v>249</v>
      </c>
      <c r="J519" s="47" t="s">
        <v>191</v>
      </c>
      <c r="K519" s="47" t="s">
        <v>759</v>
      </c>
      <c r="L519" s="47" t="s">
        <v>193</v>
      </c>
      <c r="M519" s="6" t="n">
        <v>43955.68511574074</v>
      </c>
      <c r="N519" s="47" t="s">
        <v>227</v>
      </c>
      <c r="O519" s="47" t="s">
        <v>371</v>
      </c>
      <c r="P519" s="47" t="n">
        <v>17645</v>
      </c>
      <c r="Q519" s="47" t="s">
        <v>1230</v>
      </c>
      <c r="R519" s="6" t="n">
        <v>43955.68511574074</v>
      </c>
      <c r="S519" s="47" t="s">
        <v>759</v>
      </c>
      <c r="T519" s="47" t="s">
        <v>196</v>
      </c>
      <c r="U519" s="47">
        <f>TEXT(Table13[[#This Row],[Created]],"yyyy-mm-dd")</f>
        <v/>
      </c>
      <c r="V519" s="47" t="s">
        <v>326</v>
      </c>
      <c r="W519" s="47" t="n"/>
      <c r="X519" s="47" t="s">
        <v>402</v>
      </c>
    </row>
    <row r="520" spans="1:24">
      <c r="A520" s="47" t="s">
        <v>1434</v>
      </c>
      <c r="B520" s="47" t="s">
        <v>1435</v>
      </c>
      <c r="C520" s="47" t="s">
        <v>1229</v>
      </c>
      <c r="D520" s="6" t="n">
        <v>43955.48087962963</v>
      </c>
      <c r="E520" s="47" t="s">
        <v>9</v>
      </c>
      <c r="F520" s="47" t="s">
        <v>438</v>
      </c>
      <c r="G520" s="47" t="n">
        <v>0</v>
      </c>
      <c r="H520" s="47" t="s">
        <v>190</v>
      </c>
      <c r="I520" s="47" t="s">
        <v>249</v>
      </c>
      <c r="J520" s="47" t="s">
        <v>191</v>
      </c>
      <c r="K520" s="47" t="s">
        <v>759</v>
      </c>
      <c r="L520" s="47" t="s">
        <v>193</v>
      </c>
      <c r="M520" s="6" t="n">
        <v>43955.68511574074</v>
      </c>
      <c r="N520" s="47" t="s">
        <v>227</v>
      </c>
      <c r="O520" s="47" t="s">
        <v>371</v>
      </c>
      <c r="P520" s="47" t="n">
        <v>17646</v>
      </c>
      <c r="Q520" s="47" t="s">
        <v>1230</v>
      </c>
      <c r="R520" s="6" t="n">
        <v>43955.68511574074</v>
      </c>
      <c r="S520" s="47" t="s">
        <v>759</v>
      </c>
      <c r="T520" s="47" t="s">
        <v>196</v>
      </c>
      <c r="U520" s="47">
        <f>TEXT(Table13[[#This Row],[Created]],"yyyy-mm-dd")</f>
        <v/>
      </c>
      <c r="V520" s="47" t="s">
        <v>326</v>
      </c>
      <c r="W520" s="47" t="n"/>
      <c r="X520" s="47" t="s">
        <v>402</v>
      </c>
    </row>
    <row r="521" spans="1:24">
      <c r="A521" s="47" t="s">
        <v>1436</v>
      </c>
      <c r="B521" s="47" t="s">
        <v>1437</v>
      </c>
      <c r="C521" s="47" t="s">
        <v>1438</v>
      </c>
      <c r="D521" s="6" t="n">
        <v>43955.48086805556</v>
      </c>
      <c r="E521" s="47" t="s">
        <v>41</v>
      </c>
      <c r="F521" s="47" t="s">
        <v>340</v>
      </c>
      <c r="G521" s="47" t="n">
        <v>0</v>
      </c>
      <c r="H521" s="47" t="s">
        <v>275</v>
      </c>
      <c r="I521" s="47" t="s">
        <v>249</v>
      </c>
      <c r="J521" s="47" t="s">
        <v>203</v>
      </c>
      <c r="K521" s="47" t="s">
        <v>780</v>
      </c>
      <c r="L521" s="47" t="s">
        <v>193</v>
      </c>
      <c r="M521" s="6" t="n">
        <v>43955.86284722222</v>
      </c>
      <c r="N521" s="47" t="s">
        <v>227</v>
      </c>
      <c r="O521" s="47" t="s">
        <v>228</v>
      </c>
      <c r="P521" s="47" t="n">
        <v>33003</v>
      </c>
      <c r="Q521" s="47" t="s">
        <v>781</v>
      </c>
      <c r="R521" s="6" t="n">
        <v>43955.86268518519</v>
      </c>
      <c r="S521" s="47" t="s">
        <v>780</v>
      </c>
      <c r="T521" s="47" t="s">
        <v>196</v>
      </c>
      <c r="U521" s="47">
        <f>TEXT(Table13[[#This Row],[Created]],"yyyy-mm-dd")</f>
        <v/>
      </c>
      <c r="V521" s="47" t="s">
        <v>326</v>
      </c>
      <c r="W521" s="47" t="n"/>
      <c r="X521" s="29" t="s">
        <v>30</v>
      </c>
    </row>
    <row r="522" spans="1:24">
      <c r="A522" s="47" t="s">
        <v>1439</v>
      </c>
      <c r="B522" s="47" t="s">
        <v>1440</v>
      </c>
      <c r="C522" s="47" t="s">
        <v>1229</v>
      </c>
      <c r="D522" s="6" t="n">
        <v>43955.4808449074</v>
      </c>
      <c r="E522" s="47" t="s">
        <v>9</v>
      </c>
      <c r="F522" s="47" t="s">
        <v>438</v>
      </c>
      <c r="G522" s="47" t="n">
        <v>0</v>
      </c>
      <c r="H522" s="47" t="s">
        <v>190</v>
      </c>
      <c r="I522" s="47" t="s">
        <v>249</v>
      </c>
      <c r="J522" s="47" t="s">
        <v>191</v>
      </c>
      <c r="K522" s="47" t="s">
        <v>759</v>
      </c>
      <c r="L522" s="47" t="s">
        <v>193</v>
      </c>
      <c r="M522" s="6" t="n">
        <v>43955.68509259259</v>
      </c>
      <c r="N522" s="47" t="s">
        <v>227</v>
      </c>
      <c r="O522" s="47" t="s">
        <v>371</v>
      </c>
      <c r="P522" s="47" t="n">
        <v>17647</v>
      </c>
      <c r="Q522" s="47" t="s">
        <v>1230</v>
      </c>
      <c r="R522" s="6" t="n">
        <v>43955.68509259259</v>
      </c>
      <c r="S522" s="47" t="s">
        <v>759</v>
      </c>
      <c r="T522" s="47" t="s">
        <v>196</v>
      </c>
      <c r="U522" s="47">
        <f>TEXT(Table13[[#This Row],[Created]],"yyyy-mm-dd")</f>
        <v/>
      </c>
      <c r="V522" s="47" t="s">
        <v>326</v>
      </c>
      <c r="W522" s="47" t="n"/>
      <c r="X522" s="47" t="s">
        <v>402</v>
      </c>
    </row>
    <row r="523" spans="1:24">
      <c r="A523" s="47" t="s">
        <v>1441</v>
      </c>
      <c r="B523" s="47" t="s">
        <v>1442</v>
      </c>
      <c r="C523" s="47" t="s">
        <v>1229</v>
      </c>
      <c r="D523" s="6" t="n">
        <v>43955.48079861111</v>
      </c>
      <c r="E523" s="47" t="s">
        <v>9</v>
      </c>
      <c r="F523" s="47" t="s">
        <v>438</v>
      </c>
      <c r="G523" s="47" t="n">
        <v>0</v>
      </c>
      <c r="H523" s="47" t="s">
        <v>190</v>
      </c>
      <c r="I523" s="47" t="s">
        <v>249</v>
      </c>
      <c r="J523" s="47" t="s">
        <v>191</v>
      </c>
      <c r="K523" s="47" t="s">
        <v>759</v>
      </c>
      <c r="L523" s="47" t="s">
        <v>193</v>
      </c>
      <c r="M523" s="6" t="n">
        <v>43955.68511574074</v>
      </c>
      <c r="N523" s="47" t="s">
        <v>227</v>
      </c>
      <c r="O523" s="47" t="s">
        <v>371</v>
      </c>
      <c r="P523" s="47" t="n">
        <v>17653</v>
      </c>
      <c r="Q523" s="47" t="s">
        <v>1230</v>
      </c>
      <c r="R523" s="6" t="n">
        <v>43955.68511574074</v>
      </c>
      <c r="S523" s="47" t="s">
        <v>759</v>
      </c>
      <c r="T523" s="47" t="s">
        <v>196</v>
      </c>
      <c r="U523" s="47">
        <f>TEXT(Table13[[#This Row],[Created]],"yyyy-mm-dd")</f>
        <v/>
      </c>
      <c r="V523" s="47" t="s">
        <v>326</v>
      </c>
      <c r="W523" s="47" t="n"/>
      <c r="X523" s="47" t="s">
        <v>402</v>
      </c>
    </row>
    <row r="524" spans="1:24">
      <c r="A524" s="47" t="s">
        <v>1443</v>
      </c>
      <c r="B524" s="47" t="s">
        <v>1292</v>
      </c>
      <c r="C524" s="47" t="s">
        <v>1195</v>
      </c>
      <c r="D524" s="6" t="n">
        <v>43955.48076388889</v>
      </c>
      <c r="E524" s="47" t="s">
        <v>49</v>
      </c>
      <c r="F524" s="47" t="s">
        <v>189</v>
      </c>
      <c r="G524" s="47" t="n">
        <v>0</v>
      </c>
      <c r="H524" s="47" t="s">
        <v>275</v>
      </c>
      <c r="I524" s="47" t="s">
        <v>249</v>
      </c>
      <c r="J524" s="47" t="s">
        <v>191</v>
      </c>
      <c r="K524" s="47" t="s">
        <v>793</v>
      </c>
      <c r="L524" s="47" t="s">
        <v>193</v>
      </c>
      <c r="M524" s="6" t="n">
        <v>43955.49846064814</v>
      </c>
      <c r="N524" s="47" t="s">
        <v>227</v>
      </c>
      <c r="O524" s="47" t="s">
        <v>195</v>
      </c>
      <c r="P524" s="47" t="n">
        <v>1529</v>
      </c>
      <c r="Q524" s="47" t="s">
        <v>794</v>
      </c>
      <c r="R524" s="6" t="n">
        <v>43955.49846064814</v>
      </c>
      <c r="S524" s="47" t="s">
        <v>793</v>
      </c>
      <c r="T524" s="47" t="s">
        <v>196</v>
      </c>
      <c r="U524" s="47">
        <f>TEXT(Table13[[#This Row],[Created]],"yyyy-mm-dd")</f>
        <v/>
      </c>
      <c r="V524" s="47" t="s">
        <v>326</v>
      </c>
      <c r="W524" s="47" t="n"/>
      <c r="X524" s="29" t="s">
        <v>30</v>
      </c>
    </row>
    <row r="525" spans="1:24">
      <c r="A525" s="47" t="s">
        <v>1444</v>
      </c>
      <c r="B525" s="47" t="s">
        <v>1445</v>
      </c>
      <c r="C525" s="47" t="s">
        <v>1229</v>
      </c>
      <c r="D525" s="6" t="n">
        <v>43955.48074074074</v>
      </c>
      <c r="E525" s="47" t="s">
        <v>9</v>
      </c>
      <c r="F525" s="47" t="s">
        <v>438</v>
      </c>
      <c r="G525" s="47" t="n">
        <v>0</v>
      </c>
      <c r="H525" s="47" t="s">
        <v>190</v>
      </c>
      <c r="I525" s="47" t="s">
        <v>249</v>
      </c>
      <c r="J525" s="47" t="s">
        <v>191</v>
      </c>
      <c r="K525" s="47" t="s">
        <v>759</v>
      </c>
      <c r="L525" s="47" t="s">
        <v>193</v>
      </c>
      <c r="M525" s="6" t="n">
        <v>43955.68510416667</v>
      </c>
      <c r="N525" s="47" t="s">
        <v>227</v>
      </c>
      <c r="O525" s="47" t="s">
        <v>371</v>
      </c>
      <c r="P525" s="47" t="n">
        <v>17657</v>
      </c>
      <c r="Q525" s="47" t="s">
        <v>1230</v>
      </c>
      <c r="R525" s="6" t="n">
        <v>43955.68510416667</v>
      </c>
      <c r="S525" s="47" t="s">
        <v>759</v>
      </c>
      <c r="T525" s="47" t="s">
        <v>196</v>
      </c>
      <c r="U525" s="47">
        <f>TEXT(Table13[[#This Row],[Created]],"yyyy-mm-dd")</f>
        <v/>
      </c>
      <c r="V525" s="47" t="s">
        <v>326</v>
      </c>
      <c r="W525" s="47" t="n"/>
      <c r="X525" s="47" t="s">
        <v>402</v>
      </c>
    </row>
    <row r="526" spans="1:24">
      <c r="A526" s="47" t="s">
        <v>1446</v>
      </c>
      <c r="B526" s="47" t="s">
        <v>1447</v>
      </c>
      <c r="C526" s="47" t="s">
        <v>1229</v>
      </c>
      <c r="D526" s="6" t="n">
        <v>43955.48069444444</v>
      </c>
      <c r="E526" s="47" t="s">
        <v>9</v>
      </c>
      <c r="F526" s="47" t="s">
        <v>438</v>
      </c>
      <c r="G526" s="47" t="n">
        <v>0</v>
      </c>
      <c r="H526" s="47" t="s">
        <v>190</v>
      </c>
      <c r="I526" s="47" t="s">
        <v>249</v>
      </c>
      <c r="J526" s="47" t="s">
        <v>191</v>
      </c>
      <c r="K526" s="47" t="s">
        <v>759</v>
      </c>
      <c r="L526" s="47" t="s">
        <v>193</v>
      </c>
      <c r="M526" s="6" t="n">
        <v>43955.68510416667</v>
      </c>
      <c r="N526" s="47" t="s">
        <v>227</v>
      </c>
      <c r="O526" s="47" t="s">
        <v>371</v>
      </c>
      <c r="P526" s="47" t="n">
        <v>17661</v>
      </c>
      <c r="Q526" s="47" t="s">
        <v>1230</v>
      </c>
      <c r="R526" s="6" t="n">
        <v>43955.68510416667</v>
      </c>
      <c r="S526" s="47" t="s">
        <v>759</v>
      </c>
      <c r="T526" s="47" t="s">
        <v>196</v>
      </c>
      <c r="U526" s="47">
        <f>TEXT(Table13[[#This Row],[Created]],"yyyy-mm-dd")</f>
        <v/>
      </c>
      <c r="V526" s="47" t="s">
        <v>326</v>
      </c>
      <c r="W526" s="47" t="n"/>
      <c r="X526" s="47" t="s">
        <v>402</v>
      </c>
    </row>
    <row r="527" spans="1:24">
      <c r="A527" s="47" t="s">
        <v>1448</v>
      </c>
      <c r="B527" s="47" t="s">
        <v>1449</v>
      </c>
      <c r="C527" s="47" t="s">
        <v>1229</v>
      </c>
      <c r="D527" s="6" t="n">
        <v>43955.48043981481</v>
      </c>
      <c r="E527" s="47" t="s">
        <v>9</v>
      </c>
      <c r="F527" s="47" t="s">
        <v>438</v>
      </c>
      <c r="G527" s="47" t="n">
        <v>0</v>
      </c>
      <c r="H527" s="47" t="s">
        <v>190</v>
      </c>
      <c r="I527" s="47" t="s">
        <v>249</v>
      </c>
      <c r="J527" s="47" t="s">
        <v>191</v>
      </c>
      <c r="K527" s="47" t="s">
        <v>759</v>
      </c>
      <c r="L527" s="47" t="s">
        <v>193</v>
      </c>
      <c r="M527" s="6" t="n">
        <v>43955.68508101852</v>
      </c>
      <c r="N527" s="47" t="s">
        <v>227</v>
      </c>
      <c r="O527" s="47" t="s">
        <v>371</v>
      </c>
      <c r="P527" s="47" t="n">
        <v>17681</v>
      </c>
      <c r="Q527" s="47" t="s">
        <v>1230</v>
      </c>
      <c r="R527" s="6" t="n">
        <v>43955.68508101852</v>
      </c>
      <c r="S527" s="47" t="s">
        <v>759</v>
      </c>
      <c r="T527" s="47" t="s">
        <v>196</v>
      </c>
      <c r="U527" s="47">
        <f>TEXT(Table13[[#This Row],[Created]],"yyyy-mm-dd")</f>
        <v/>
      </c>
      <c r="V527" s="47" t="s">
        <v>326</v>
      </c>
      <c r="W527" s="47" t="n"/>
      <c r="X527" s="47" t="s">
        <v>402</v>
      </c>
    </row>
    <row r="528" spans="1:24">
      <c r="A528" s="47" t="s">
        <v>1450</v>
      </c>
      <c r="B528" s="47" t="s">
        <v>1451</v>
      </c>
      <c r="C528" s="47" t="s">
        <v>1229</v>
      </c>
      <c r="D528" s="6" t="n">
        <v>43955.4804050926</v>
      </c>
      <c r="E528" s="47" t="s">
        <v>9</v>
      </c>
      <c r="F528" s="47" t="s">
        <v>438</v>
      </c>
      <c r="G528" s="47" t="n">
        <v>0</v>
      </c>
      <c r="H528" s="47" t="s">
        <v>190</v>
      </c>
      <c r="I528" s="47" t="s">
        <v>249</v>
      </c>
      <c r="J528" s="47" t="s">
        <v>191</v>
      </c>
      <c r="K528" s="47" t="s">
        <v>759</v>
      </c>
      <c r="L528" s="47" t="s">
        <v>193</v>
      </c>
      <c r="M528" s="6" t="n">
        <v>43955.68509259259</v>
      </c>
      <c r="N528" s="47" t="s">
        <v>227</v>
      </c>
      <c r="O528" s="47" t="s">
        <v>371</v>
      </c>
      <c r="P528" s="47" t="n">
        <v>17685</v>
      </c>
      <c r="Q528" s="47" t="s">
        <v>1230</v>
      </c>
      <c r="R528" s="6" t="n">
        <v>43955.68509259259</v>
      </c>
      <c r="S528" s="47" t="s">
        <v>759</v>
      </c>
      <c r="T528" s="47" t="s">
        <v>196</v>
      </c>
      <c r="U528" s="47">
        <f>TEXT(Table13[[#This Row],[Created]],"yyyy-mm-dd")</f>
        <v/>
      </c>
      <c r="V528" s="47" t="s">
        <v>326</v>
      </c>
      <c r="W528" s="47" t="n"/>
      <c r="X528" s="29" t="s">
        <v>56</v>
      </c>
    </row>
    <row r="529" spans="1:24">
      <c r="A529" s="47" t="s">
        <v>1452</v>
      </c>
      <c r="B529" s="47" t="s">
        <v>1271</v>
      </c>
      <c r="C529" s="47" t="s">
        <v>1272</v>
      </c>
      <c r="D529" s="6" t="n">
        <v>43955.48037037037</v>
      </c>
      <c r="E529" s="47" t="s">
        <v>61</v>
      </c>
      <c r="F529" s="47" t="s">
        <v>189</v>
      </c>
      <c r="G529" s="47" t="n">
        <v>0</v>
      </c>
      <c r="H529" s="47" t="s">
        <v>275</v>
      </c>
      <c r="I529" s="47" t="s">
        <v>249</v>
      </c>
      <c r="J529" s="47" t="s">
        <v>191</v>
      </c>
      <c r="K529" s="47" t="s">
        <v>793</v>
      </c>
      <c r="L529" s="47" t="s">
        <v>193</v>
      </c>
      <c r="M529" s="6" t="n">
        <v>43955.50111111111</v>
      </c>
      <c r="N529" s="47" t="s">
        <v>227</v>
      </c>
      <c r="O529" s="47" t="s">
        <v>195</v>
      </c>
      <c r="P529" s="47" t="n">
        <v>1792</v>
      </c>
      <c r="Q529" s="47" t="s">
        <v>794</v>
      </c>
      <c r="R529" s="6" t="n">
        <v>43955.50111111111</v>
      </c>
      <c r="S529" s="47" t="s">
        <v>793</v>
      </c>
      <c r="T529" s="47" t="s">
        <v>196</v>
      </c>
      <c r="U529" s="47">
        <f>TEXT(Table13[[#This Row],[Created]],"yyyy-mm-dd")</f>
        <v/>
      </c>
      <c r="V529" s="47" t="s">
        <v>326</v>
      </c>
      <c r="W529" s="47" t="n"/>
      <c r="X529" s="29" t="s">
        <v>30</v>
      </c>
    </row>
    <row r="530" spans="1:24">
      <c r="A530" s="47" t="s">
        <v>1453</v>
      </c>
      <c r="B530" s="47" t="s">
        <v>1454</v>
      </c>
      <c r="C530" s="47" t="s">
        <v>1229</v>
      </c>
      <c r="D530" s="6" t="n">
        <v>43955.48033564815</v>
      </c>
      <c r="E530" s="47" t="s">
        <v>9</v>
      </c>
      <c r="F530" s="47" t="s">
        <v>438</v>
      </c>
      <c r="G530" s="47" t="n">
        <v>0</v>
      </c>
      <c r="H530" s="47" t="s">
        <v>190</v>
      </c>
      <c r="I530" s="47" t="s">
        <v>249</v>
      </c>
      <c r="J530" s="47" t="s">
        <v>191</v>
      </c>
      <c r="K530" s="47" t="s">
        <v>759</v>
      </c>
      <c r="L530" s="47" t="s">
        <v>193</v>
      </c>
      <c r="M530" s="6" t="n">
        <v>43955.68509259259</v>
      </c>
      <c r="N530" s="47" t="s">
        <v>227</v>
      </c>
      <c r="O530" s="47" t="s">
        <v>371</v>
      </c>
      <c r="P530" s="47" t="n">
        <v>17691</v>
      </c>
      <c r="Q530" s="47" t="s">
        <v>1230</v>
      </c>
      <c r="R530" s="6" t="n">
        <v>43955.68509259259</v>
      </c>
      <c r="S530" s="47" t="s">
        <v>759</v>
      </c>
      <c r="T530" s="47" t="s">
        <v>196</v>
      </c>
      <c r="U530" s="47">
        <f>TEXT(Table13[[#This Row],[Created]],"yyyy-mm-dd")</f>
        <v/>
      </c>
      <c r="V530" s="47" t="s">
        <v>326</v>
      </c>
      <c r="W530" s="47" t="n"/>
      <c r="X530" s="47" t="s">
        <v>402</v>
      </c>
    </row>
    <row r="531" spans="1:24">
      <c r="A531" s="47" t="s">
        <v>1455</v>
      </c>
      <c r="B531" s="47" t="s">
        <v>1456</v>
      </c>
      <c r="C531" s="47" t="s">
        <v>1229</v>
      </c>
      <c r="D531" s="6" t="n">
        <v>43955.48030092593</v>
      </c>
      <c r="E531" s="47" t="s">
        <v>9</v>
      </c>
      <c r="F531" s="47" t="s">
        <v>438</v>
      </c>
      <c r="G531" s="47" t="n">
        <v>0</v>
      </c>
      <c r="H531" s="47" t="s">
        <v>190</v>
      </c>
      <c r="I531" s="47" t="s">
        <v>249</v>
      </c>
      <c r="J531" s="47" t="s">
        <v>191</v>
      </c>
      <c r="K531" s="47" t="s">
        <v>759</v>
      </c>
      <c r="L531" s="47" t="s">
        <v>193</v>
      </c>
      <c r="M531" s="6" t="n">
        <v>43955.68508101852</v>
      </c>
      <c r="N531" s="47" t="s">
        <v>227</v>
      </c>
      <c r="O531" s="47" t="s">
        <v>371</v>
      </c>
      <c r="P531" s="47" t="n">
        <v>17693</v>
      </c>
      <c r="Q531" s="47" t="s">
        <v>1230</v>
      </c>
      <c r="R531" s="6" t="n">
        <v>43955.68508101852</v>
      </c>
      <c r="S531" s="47" t="s">
        <v>759</v>
      </c>
      <c r="T531" s="47" t="s">
        <v>196</v>
      </c>
      <c r="U531" s="47">
        <f>TEXT(Table13[[#This Row],[Created]],"yyyy-mm-dd")</f>
        <v/>
      </c>
      <c r="V531" s="47" t="s">
        <v>326</v>
      </c>
      <c r="W531" s="47" t="n"/>
      <c r="X531" s="47" t="s">
        <v>402</v>
      </c>
    </row>
    <row r="532" spans="1:24">
      <c r="A532" s="47" t="s">
        <v>1457</v>
      </c>
      <c r="B532" s="47" t="s">
        <v>1458</v>
      </c>
      <c r="C532" s="47" t="s">
        <v>1459</v>
      </c>
      <c r="D532" s="6" t="n">
        <v>43955.48026620369</v>
      </c>
      <c r="E532" s="47" t="s">
        <v>95</v>
      </c>
      <c r="F532" s="47" t="s">
        <v>189</v>
      </c>
      <c r="G532" s="47" t="n">
        <v>0</v>
      </c>
      <c r="H532" s="47" t="s">
        <v>275</v>
      </c>
      <c r="I532" s="47" t="s">
        <v>249</v>
      </c>
      <c r="J532" s="47" t="s">
        <v>191</v>
      </c>
      <c r="K532" s="47" t="s">
        <v>793</v>
      </c>
      <c r="L532" s="47" t="s">
        <v>193</v>
      </c>
      <c r="M532" s="6" t="n">
        <v>43955.49994212963</v>
      </c>
      <c r="N532" s="47" t="s">
        <v>227</v>
      </c>
      <c r="O532" s="47" t="s">
        <v>195</v>
      </c>
      <c r="P532" s="47" t="n">
        <v>1639</v>
      </c>
      <c r="Q532" s="47" t="s">
        <v>794</v>
      </c>
      <c r="R532" s="6" t="n">
        <v>43955.49923611111</v>
      </c>
      <c r="S532" s="47" t="s">
        <v>793</v>
      </c>
      <c r="T532" s="47" t="s">
        <v>196</v>
      </c>
      <c r="U532" s="47">
        <f>TEXT(Table13[[#This Row],[Created]],"yyyy-mm-dd")</f>
        <v/>
      </c>
      <c r="V532" s="47" t="s">
        <v>326</v>
      </c>
      <c r="W532" s="47" t="n"/>
      <c r="X532" s="29" t="s">
        <v>30</v>
      </c>
    </row>
    <row r="533" spans="1:24">
      <c r="A533" s="47" t="s">
        <v>1460</v>
      </c>
      <c r="B533" s="47" t="s">
        <v>1294</v>
      </c>
      <c r="C533" s="47" t="s">
        <v>1019</v>
      </c>
      <c r="D533" s="6" t="n">
        <v>43955.48023148148</v>
      </c>
      <c r="E533" s="47" t="s">
        <v>57</v>
      </c>
      <c r="F533" s="47" t="s">
        <v>189</v>
      </c>
      <c r="G533" s="47" t="n">
        <v>0</v>
      </c>
      <c r="H533" s="47" t="s">
        <v>275</v>
      </c>
      <c r="I533" s="47" t="s">
        <v>249</v>
      </c>
      <c r="J533" s="47" t="s">
        <v>191</v>
      </c>
      <c r="K533" s="47" t="s">
        <v>793</v>
      </c>
      <c r="L533" s="47" t="s">
        <v>193</v>
      </c>
      <c r="M533" s="6" t="n">
        <v>43955.50075231482</v>
      </c>
      <c r="N533" s="47" t="s">
        <v>227</v>
      </c>
      <c r="O533" s="47" t="s">
        <v>195</v>
      </c>
      <c r="P533" s="47" t="n">
        <v>1773</v>
      </c>
      <c r="Q533" s="47" t="s">
        <v>794</v>
      </c>
      <c r="R533" s="6" t="n">
        <v>43955.50075231482</v>
      </c>
      <c r="S533" s="47" t="s">
        <v>793</v>
      </c>
      <c r="T533" s="47" t="s">
        <v>196</v>
      </c>
      <c r="U533" s="47">
        <f>TEXT(Table13[[#This Row],[Created]],"yyyy-mm-dd")</f>
        <v/>
      </c>
      <c r="V533" s="47" t="s">
        <v>326</v>
      </c>
      <c r="W533" s="47" t="n"/>
      <c r="X533" s="29" t="s">
        <v>30</v>
      </c>
    </row>
    <row r="534" spans="1:24">
      <c r="A534" s="47" t="s">
        <v>1461</v>
      </c>
      <c r="B534" s="47" t="s">
        <v>1462</v>
      </c>
      <c r="C534" s="47" t="s">
        <v>1463</v>
      </c>
      <c r="D534" s="6" t="n">
        <v>43955.48019675926</v>
      </c>
      <c r="E534" s="47" t="s">
        <v>41</v>
      </c>
      <c r="F534" s="47" t="s">
        <v>340</v>
      </c>
      <c r="G534" s="47" t="n">
        <v>0</v>
      </c>
      <c r="H534" s="47" t="s">
        <v>275</v>
      </c>
      <c r="I534" s="47" t="s">
        <v>249</v>
      </c>
      <c r="J534" s="47" t="s">
        <v>203</v>
      </c>
      <c r="K534" s="47" t="s">
        <v>780</v>
      </c>
      <c r="L534" s="47" t="s">
        <v>193</v>
      </c>
      <c r="M534" s="6" t="n">
        <v>43955.85563657407</v>
      </c>
      <c r="N534" s="47" t="s">
        <v>227</v>
      </c>
      <c r="O534" s="47" t="s">
        <v>228</v>
      </c>
      <c r="P534" s="47" t="n">
        <v>32438</v>
      </c>
      <c r="Q534" s="47" t="s">
        <v>781</v>
      </c>
      <c r="R534" s="6" t="n">
        <v>43955.85546296297</v>
      </c>
      <c r="S534" s="47" t="s">
        <v>780</v>
      </c>
      <c r="T534" s="47" t="s">
        <v>196</v>
      </c>
      <c r="U534" s="47">
        <f>TEXT(Table13[[#This Row],[Created]],"yyyy-mm-dd")</f>
        <v/>
      </c>
      <c r="V534" s="47" t="s">
        <v>326</v>
      </c>
      <c r="W534" s="47" t="n"/>
      <c r="X534" s="29" t="s">
        <v>30</v>
      </c>
    </row>
    <row r="535" spans="1:24">
      <c r="A535" s="47" t="s">
        <v>1464</v>
      </c>
      <c r="B535" s="47" t="s">
        <v>1465</v>
      </c>
      <c r="C535" s="47" t="s">
        <v>1466</v>
      </c>
      <c r="D535" s="6" t="n">
        <v>43955.48016203703</v>
      </c>
      <c r="E535" s="47" t="s">
        <v>110</v>
      </c>
      <c r="F535" s="47" t="s">
        <v>398</v>
      </c>
      <c r="G535" s="47" t="n">
        <v>1</v>
      </c>
      <c r="H535" s="47" t="s">
        <v>275</v>
      </c>
      <c r="I535" s="47" t="s">
        <v>249</v>
      </c>
      <c r="J535" s="47" t="s">
        <v>203</v>
      </c>
      <c r="K535" s="47" t="s">
        <v>1285</v>
      </c>
      <c r="L535" s="47" t="s">
        <v>193</v>
      </c>
      <c r="M535" s="6" t="n">
        <v>43956.01210648148</v>
      </c>
      <c r="N535" s="47" t="s">
        <v>227</v>
      </c>
      <c r="O535" s="47" t="s">
        <v>195</v>
      </c>
      <c r="P535" s="47" t="n">
        <v>45960</v>
      </c>
      <c r="Q535" s="47" t="s">
        <v>511</v>
      </c>
      <c r="R535" s="6" t="n">
        <v>43956.0119675926</v>
      </c>
      <c r="S535" s="47" t="s">
        <v>510</v>
      </c>
      <c r="T535" s="47" t="s">
        <v>196</v>
      </c>
      <c r="U535" s="47">
        <f>TEXT(Table13[[#This Row],[Created]],"yyyy-mm-dd")</f>
        <v/>
      </c>
      <c r="V535" s="47" t="s">
        <v>326</v>
      </c>
      <c r="W535" s="47" t="n"/>
      <c r="X535" s="29" t="s">
        <v>30</v>
      </c>
    </row>
    <row r="536" spans="1:24">
      <c r="A536" s="47" t="s">
        <v>1467</v>
      </c>
      <c r="B536" s="47" t="s">
        <v>1468</v>
      </c>
      <c r="C536" s="47" t="s">
        <v>592</v>
      </c>
      <c r="D536" s="6" t="n">
        <v>43955.48012731481</v>
      </c>
      <c r="E536" s="47" t="s">
        <v>53</v>
      </c>
      <c r="F536" s="47" t="s">
        <v>398</v>
      </c>
      <c r="G536" s="47" t="n">
        <v>1</v>
      </c>
      <c r="H536" s="47" t="s">
        <v>275</v>
      </c>
      <c r="I536" s="47" t="s">
        <v>249</v>
      </c>
      <c r="J536" s="47" t="s">
        <v>203</v>
      </c>
      <c r="K536" s="47" t="s">
        <v>1285</v>
      </c>
      <c r="L536" s="47" t="s">
        <v>193</v>
      </c>
      <c r="M536" s="6" t="n">
        <v>43955.98646990741</v>
      </c>
      <c r="N536" s="47" t="s">
        <v>227</v>
      </c>
      <c r="O536" s="47" t="s">
        <v>195</v>
      </c>
      <c r="P536" s="47" t="n">
        <v>43748</v>
      </c>
      <c r="Q536" s="47" t="s">
        <v>511</v>
      </c>
      <c r="R536" s="6" t="n">
        <v>43955.98605324074</v>
      </c>
      <c r="S536" s="47" t="s">
        <v>510</v>
      </c>
      <c r="T536" s="47" t="s">
        <v>196</v>
      </c>
      <c r="U536" s="47">
        <f>TEXT(Table13[[#This Row],[Created]],"yyyy-mm-dd")</f>
        <v/>
      </c>
      <c r="V536" s="47" t="s">
        <v>326</v>
      </c>
      <c r="W536" s="47" t="n"/>
      <c r="X536" s="29" t="s">
        <v>30</v>
      </c>
    </row>
    <row r="537" spans="1:24">
      <c r="A537" s="47" t="s">
        <v>1469</v>
      </c>
      <c r="B537" s="47" t="s">
        <v>199</v>
      </c>
      <c r="C537" s="47" t="s">
        <v>200</v>
      </c>
      <c r="D537" s="6" t="n">
        <v>43955.48008101852</v>
      </c>
      <c r="E537" s="47" t="s">
        <v>25</v>
      </c>
      <c r="F537" s="47" t="n"/>
      <c r="G537" s="47" t="n">
        <v>0</v>
      </c>
      <c r="H537" s="47" t="s">
        <v>201</v>
      </c>
      <c r="I537" s="47" t="s">
        <v>202</v>
      </c>
      <c r="J537" s="47" t="s">
        <v>203</v>
      </c>
      <c r="K537" s="47" t="n"/>
      <c r="L537" s="47" t="s">
        <v>193</v>
      </c>
      <c r="M537" s="6" t="n">
        <v>43955.5028125</v>
      </c>
      <c r="N537" s="47" t="s">
        <v>194</v>
      </c>
      <c r="O537" s="47" t="n"/>
      <c r="P537" s="47" t="n">
        <v>1964</v>
      </c>
      <c r="Q537" s="47" t="s">
        <v>204</v>
      </c>
      <c r="R537" s="6" t="n">
        <v>43955.5028125</v>
      </c>
      <c r="S537" s="47" t="s">
        <v>205</v>
      </c>
      <c r="T537" s="47" t="s">
        <v>196</v>
      </c>
      <c r="U537" s="47">
        <f>TEXT(Table13[[#This Row],[Created]],"yyyy-mm-dd")</f>
        <v/>
      </c>
      <c r="V537" s="47" t="s">
        <v>206</v>
      </c>
      <c r="W537" s="47" t="n"/>
      <c r="X537" s="29" t="s">
        <v>207</v>
      </c>
    </row>
    <row r="538" spans="1:24">
      <c r="A538" s="47" t="s">
        <v>1470</v>
      </c>
      <c r="B538" s="47" t="s">
        <v>1471</v>
      </c>
      <c r="C538" s="47" t="s">
        <v>1472</v>
      </c>
      <c r="D538" s="6" t="n">
        <v>43955.47821759258</v>
      </c>
      <c r="E538" s="47" t="s">
        <v>41</v>
      </c>
      <c r="F538" s="47" t="s">
        <v>340</v>
      </c>
      <c r="G538" s="47" t="n">
        <v>0</v>
      </c>
      <c r="H538" s="47" t="s">
        <v>275</v>
      </c>
      <c r="I538" s="47" t="s">
        <v>249</v>
      </c>
      <c r="J538" s="47" t="s">
        <v>203</v>
      </c>
      <c r="K538" s="47" t="s">
        <v>780</v>
      </c>
      <c r="L538" s="47" t="s">
        <v>193</v>
      </c>
      <c r="M538" s="6" t="n">
        <v>43955.85800925926</v>
      </c>
      <c r="N538" s="47" t="s">
        <v>227</v>
      </c>
      <c r="O538" s="47" t="s">
        <v>228</v>
      </c>
      <c r="P538" s="47" t="n">
        <v>32814</v>
      </c>
      <c r="Q538" s="47" t="s">
        <v>781</v>
      </c>
      <c r="R538" s="6" t="n">
        <v>43955.85734953704</v>
      </c>
      <c r="S538" s="47" t="s">
        <v>780</v>
      </c>
      <c r="T538" s="47" t="s">
        <v>196</v>
      </c>
      <c r="U538" s="47">
        <f>TEXT(Table13[[#This Row],[Created]],"yyyy-mm-dd")</f>
        <v/>
      </c>
      <c r="V538" s="47" t="s">
        <v>326</v>
      </c>
      <c r="W538" s="47" t="n"/>
      <c r="X538" s="29" t="s">
        <v>30</v>
      </c>
    </row>
    <row r="539" spans="1:24">
      <c r="A539" s="47" t="s">
        <v>1473</v>
      </c>
      <c r="B539" s="47" t="s">
        <v>1474</v>
      </c>
      <c r="C539" s="47" t="s">
        <v>1475</v>
      </c>
      <c r="D539" s="6" t="n">
        <v>43955.47760416667</v>
      </c>
      <c r="E539" s="47" t="s">
        <v>41</v>
      </c>
      <c r="F539" s="47" t="s">
        <v>340</v>
      </c>
      <c r="G539" s="47" t="n">
        <v>0</v>
      </c>
      <c r="H539" s="47" t="s">
        <v>275</v>
      </c>
      <c r="I539" s="47" t="s">
        <v>249</v>
      </c>
      <c r="J539" s="47" t="s">
        <v>203</v>
      </c>
      <c r="K539" s="47" t="s">
        <v>780</v>
      </c>
      <c r="L539" s="47" t="s">
        <v>193</v>
      </c>
      <c r="M539" s="6" t="n">
        <v>43955.85886574074</v>
      </c>
      <c r="N539" s="47" t="s">
        <v>227</v>
      </c>
      <c r="O539" s="47" t="s">
        <v>228</v>
      </c>
      <c r="P539" s="47" t="n">
        <v>32941</v>
      </c>
      <c r="Q539" s="47" t="s">
        <v>781</v>
      </c>
      <c r="R539" s="6" t="n">
        <v>43955.85868055555</v>
      </c>
      <c r="S539" s="47" t="s">
        <v>780</v>
      </c>
      <c r="T539" s="47" t="s">
        <v>196</v>
      </c>
      <c r="U539" s="47">
        <f>TEXT(Table13[[#This Row],[Created]],"yyyy-mm-dd")</f>
        <v/>
      </c>
      <c r="V539" s="47" t="s">
        <v>326</v>
      </c>
      <c r="W539" s="47" t="n"/>
      <c r="X539" s="29" t="s">
        <v>30</v>
      </c>
    </row>
    <row r="540" spans="1:24">
      <c r="A540" s="47" t="s">
        <v>1476</v>
      </c>
      <c r="B540" s="47" t="s">
        <v>1477</v>
      </c>
      <c r="C540" s="47" t="s">
        <v>1478</v>
      </c>
      <c r="D540" s="6" t="n">
        <v>43955.47755787037</v>
      </c>
      <c r="E540" s="47" t="s">
        <v>75</v>
      </c>
      <c r="F540" s="47" t="s">
        <v>398</v>
      </c>
      <c r="G540" s="47" t="n">
        <v>1</v>
      </c>
      <c r="H540" s="47" t="s">
        <v>275</v>
      </c>
      <c r="I540" s="47" t="s">
        <v>249</v>
      </c>
      <c r="J540" s="47" t="s">
        <v>191</v>
      </c>
      <c r="K540" s="47" t="s">
        <v>1285</v>
      </c>
      <c r="L540" s="47" t="s">
        <v>193</v>
      </c>
      <c r="M540" s="6" t="n">
        <v>43956.02596064815</v>
      </c>
      <c r="N540" s="47" t="s">
        <v>227</v>
      </c>
      <c r="O540" s="47" t="s">
        <v>195</v>
      </c>
      <c r="P540" s="47" t="n">
        <v>47382</v>
      </c>
      <c r="Q540" s="47" t="s">
        <v>511</v>
      </c>
      <c r="R540" s="6" t="n">
        <v>43956.02596064815</v>
      </c>
      <c r="S540" s="47" t="s">
        <v>510</v>
      </c>
      <c r="T540" s="47" t="s">
        <v>196</v>
      </c>
      <c r="U540" s="47">
        <f>TEXT(Table13[[#This Row],[Created]],"yyyy-mm-dd")</f>
        <v/>
      </c>
      <c r="V540" s="47" t="s">
        <v>326</v>
      </c>
      <c r="W540" s="47" t="n"/>
      <c r="X540" s="29" t="s">
        <v>30</v>
      </c>
    </row>
    <row r="541" spans="1:24">
      <c r="A541" s="47" t="s">
        <v>1479</v>
      </c>
      <c r="B541" s="47" t="s">
        <v>1480</v>
      </c>
      <c r="C541" s="47" t="s">
        <v>634</v>
      </c>
      <c r="D541" s="6" t="n">
        <v>43955.47747685185</v>
      </c>
      <c r="E541" s="47" t="s">
        <v>108</v>
      </c>
      <c r="F541" s="47" t="s">
        <v>189</v>
      </c>
      <c r="G541" s="47" t="n">
        <v>0</v>
      </c>
      <c r="H541" s="47" t="s">
        <v>275</v>
      </c>
      <c r="I541" s="47" t="s">
        <v>341</v>
      </c>
      <c r="J541" s="47" t="s">
        <v>191</v>
      </c>
      <c r="K541" s="47" t="s">
        <v>798</v>
      </c>
      <c r="L541" s="47" t="s">
        <v>193</v>
      </c>
      <c r="M541" s="6" t="n">
        <v>43955.51616898148</v>
      </c>
      <c r="N541" s="47" t="s">
        <v>227</v>
      </c>
      <c r="O541" s="47" t="s">
        <v>195</v>
      </c>
      <c r="P541" s="47" t="n">
        <v>3343</v>
      </c>
      <c r="Q541" s="47" t="s">
        <v>1481</v>
      </c>
      <c r="R541" s="6" t="n">
        <v>43955.51616898148</v>
      </c>
      <c r="S541" s="47" t="s">
        <v>798</v>
      </c>
      <c r="T541" s="47" t="s">
        <v>196</v>
      </c>
      <c r="U541" s="47">
        <f>TEXT(Table13[[#This Row],[Created]],"yyyy-mm-dd")</f>
        <v/>
      </c>
      <c r="V541" s="47" t="s">
        <v>326</v>
      </c>
      <c r="W541" s="47" t="n"/>
      <c r="X541" s="29" t="s">
        <v>30</v>
      </c>
    </row>
    <row r="542" spans="1:24">
      <c r="A542" s="47" t="s">
        <v>1482</v>
      </c>
      <c r="B542" s="47" t="s">
        <v>199</v>
      </c>
      <c r="C542" s="47" t="s">
        <v>200</v>
      </c>
      <c r="D542" s="6" t="n">
        <v>43955.47600694445</v>
      </c>
      <c r="E542" s="47" t="s">
        <v>25</v>
      </c>
      <c r="F542" s="47" t="n"/>
      <c r="G542" s="47" t="n">
        <v>0</v>
      </c>
      <c r="H542" s="47" t="s">
        <v>201</v>
      </c>
      <c r="I542" s="47" t="s">
        <v>202</v>
      </c>
      <c r="J542" s="47" t="s">
        <v>203</v>
      </c>
      <c r="K542" s="47" t="n"/>
      <c r="L542" s="47" t="s">
        <v>193</v>
      </c>
      <c r="M542" s="6" t="n">
        <v>43955.49589120369</v>
      </c>
      <c r="N542" s="47" t="s">
        <v>194</v>
      </c>
      <c r="O542" s="47" t="n"/>
      <c r="P542" s="47" t="n">
        <v>1718</v>
      </c>
      <c r="Q542" s="47" t="s">
        <v>204</v>
      </c>
      <c r="R542" s="6" t="n">
        <v>43955.49589120369</v>
      </c>
      <c r="S542" s="47" t="s">
        <v>205</v>
      </c>
      <c r="T542" s="47" t="s">
        <v>196</v>
      </c>
      <c r="U542" s="47">
        <f>TEXT(Table13[[#This Row],[Created]],"yyyy-mm-dd")</f>
        <v/>
      </c>
      <c r="V542" s="47" t="s">
        <v>206</v>
      </c>
      <c r="W542" s="47" t="n"/>
      <c r="X542" s="29" t="s">
        <v>207</v>
      </c>
    </row>
    <row r="543" spans="1:24">
      <c r="A543" s="47" t="s">
        <v>1483</v>
      </c>
      <c r="B543" s="47" t="s">
        <v>1484</v>
      </c>
      <c r="C543" s="47" t="s">
        <v>1485</v>
      </c>
      <c r="D543" s="6" t="n">
        <v>43955.47574074074</v>
      </c>
      <c r="E543" s="47" t="s">
        <v>147</v>
      </c>
      <c r="F543" s="47" t="s">
        <v>218</v>
      </c>
      <c r="G543" s="47" t="n">
        <v>0</v>
      </c>
      <c r="H543" s="47" t="s">
        <v>201</v>
      </c>
      <c r="I543" s="47" t="n"/>
      <c r="J543" s="47" t="s">
        <v>203</v>
      </c>
      <c r="K543" s="47" t="s">
        <v>193</v>
      </c>
      <c r="L543" s="47" t="s">
        <v>193</v>
      </c>
      <c r="M543" s="6" t="n">
        <v>43955.48762731482</v>
      </c>
      <c r="N543" s="47" t="s">
        <v>194</v>
      </c>
      <c r="O543" s="47" t="s">
        <v>195</v>
      </c>
      <c r="P543" s="47" t="n">
        <v>1027</v>
      </c>
      <c r="Q543" s="47" t="s">
        <v>196</v>
      </c>
      <c r="R543" s="6" t="n">
        <v>43955.48762731482</v>
      </c>
      <c r="S543" s="47" t="s">
        <v>193</v>
      </c>
      <c r="T543" s="47" t="s">
        <v>196</v>
      </c>
      <c r="U543" s="47">
        <f>TEXT(Table13[[#This Row],[Created]],"yyyy-mm-dd")</f>
        <v/>
      </c>
      <c r="V543" s="47" t="s">
        <v>383</v>
      </c>
      <c r="W543" s="47" t="n"/>
      <c r="X543" s="29" t="s">
        <v>68</v>
      </c>
    </row>
    <row r="544" spans="1:24">
      <c r="A544" s="47" t="s">
        <v>1486</v>
      </c>
      <c r="B544" s="47" t="s">
        <v>199</v>
      </c>
      <c r="C544" s="47" t="s">
        <v>200</v>
      </c>
      <c r="D544" s="6" t="n">
        <v>43955.47247685185</v>
      </c>
      <c r="E544" s="47" t="s">
        <v>25</v>
      </c>
      <c r="F544" s="47" t="n"/>
      <c r="G544" s="47" t="n">
        <v>0</v>
      </c>
      <c r="H544" s="47" t="s">
        <v>201</v>
      </c>
      <c r="I544" s="47" t="s">
        <v>202</v>
      </c>
      <c r="J544" s="47" t="s">
        <v>203</v>
      </c>
      <c r="K544" s="47" t="n"/>
      <c r="L544" s="47" t="s">
        <v>193</v>
      </c>
      <c r="M544" s="6" t="n">
        <v>43955.49586805556</v>
      </c>
      <c r="N544" s="47" t="s">
        <v>194</v>
      </c>
      <c r="O544" s="47" t="n"/>
      <c r="P544" s="47" t="n">
        <v>2021</v>
      </c>
      <c r="Q544" s="47" t="s">
        <v>204</v>
      </c>
      <c r="R544" s="6" t="n">
        <v>43955.49586805556</v>
      </c>
      <c r="S544" s="47" t="s">
        <v>205</v>
      </c>
      <c r="T544" s="47" t="s">
        <v>196</v>
      </c>
      <c r="U544" s="47">
        <f>TEXT(Table13[[#This Row],[Created]],"yyyy-mm-dd")</f>
        <v/>
      </c>
      <c r="V544" s="47" t="s">
        <v>206</v>
      </c>
      <c r="W544" s="47" t="n"/>
      <c r="X544" s="29" t="s">
        <v>207</v>
      </c>
    </row>
    <row r="545" spans="1:24">
      <c r="A545" s="47" t="s">
        <v>1487</v>
      </c>
      <c r="B545" s="47" t="s">
        <v>1488</v>
      </c>
      <c r="C545" s="47" t="s">
        <v>1489</v>
      </c>
      <c r="D545" s="6" t="n">
        <v>43955.47096064815</v>
      </c>
      <c r="E545" s="47" t="s">
        <v>9</v>
      </c>
      <c r="F545" s="47" t="s">
        <v>1490</v>
      </c>
      <c r="G545" s="47" t="n">
        <v>1</v>
      </c>
      <c r="H545" s="47" t="s">
        <v>190</v>
      </c>
      <c r="I545" s="47" t="s">
        <v>249</v>
      </c>
      <c r="J545" s="47" t="s">
        <v>191</v>
      </c>
      <c r="K545" s="47" t="s">
        <v>1491</v>
      </c>
      <c r="L545" s="47" t="s">
        <v>193</v>
      </c>
      <c r="M545" s="6" t="n">
        <v>43955.75092592592</v>
      </c>
      <c r="N545" s="47" t="s">
        <v>227</v>
      </c>
      <c r="O545" s="47" t="s">
        <v>371</v>
      </c>
      <c r="P545" s="47" t="n">
        <v>23132</v>
      </c>
      <c r="Q545" s="47" t="s">
        <v>1492</v>
      </c>
      <c r="R545" s="6" t="n">
        <v>43955.73869212963</v>
      </c>
      <c r="S545" s="47" t="s">
        <v>1491</v>
      </c>
      <c r="T545" s="47" t="s">
        <v>196</v>
      </c>
      <c r="U545" s="47">
        <f>TEXT(Table13[[#This Row],[Created]],"yyyy-mm-dd")</f>
        <v/>
      </c>
      <c r="V545" s="47" t="s">
        <v>326</v>
      </c>
      <c r="W545" s="47" t="n"/>
      <c r="X545" s="29" t="s">
        <v>26</v>
      </c>
    </row>
    <row r="546" spans="1:24">
      <c r="A546" s="47" t="s">
        <v>1493</v>
      </c>
      <c r="B546" s="47" t="s">
        <v>1494</v>
      </c>
      <c r="C546" s="47" t="s">
        <v>1495</v>
      </c>
      <c r="D546" s="6" t="n">
        <v>43955.47024305557</v>
      </c>
      <c r="E546" s="47" t="s">
        <v>1496</v>
      </c>
      <c r="F546" s="47" t="s">
        <v>218</v>
      </c>
      <c r="G546" s="47" t="n">
        <v>0</v>
      </c>
      <c r="H546" s="47" t="s">
        <v>201</v>
      </c>
      <c r="I546" s="47" t="n"/>
      <c r="J546" s="47" t="s">
        <v>213</v>
      </c>
      <c r="K546" s="47" t="n"/>
      <c r="L546" s="47" t="s">
        <v>193</v>
      </c>
      <c r="M546" s="6" t="n">
        <v>43955.47730324074</v>
      </c>
      <c r="N546" s="47" t="s">
        <v>194</v>
      </c>
      <c r="O546" s="47" t="s">
        <v>195</v>
      </c>
      <c r="P546" s="47" t="n"/>
      <c r="Q546" s="47" t="n"/>
      <c r="R546" s="6" t="n"/>
      <c r="S546" s="47" t="n"/>
      <c r="T546" s="47" t="s">
        <v>196</v>
      </c>
      <c r="U546" s="47">
        <f>TEXT(Table13[[#This Row],[Created]],"yyyy-mm-dd")</f>
        <v/>
      </c>
      <c r="V546" s="47" t="s">
        <v>326</v>
      </c>
      <c r="W546" s="47" t="n"/>
      <c r="X546" s="29" t="s">
        <v>68</v>
      </c>
    </row>
    <row r="547" spans="1:24">
      <c r="A547" s="47" t="s">
        <v>1497</v>
      </c>
      <c r="B547" s="47" t="s">
        <v>1498</v>
      </c>
      <c r="C547" s="47" t="s">
        <v>1499</v>
      </c>
      <c r="D547" s="6" t="n">
        <v>43955.46928240741</v>
      </c>
      <c r="E547" s="47" t="s">
        <v>51</v>
      </c>
      <c r="F547" s="47" t="s">
        <v>233</v>
      </c>
      <c r="G547" s="47" t="n">
        <v>0</v>
      </c>
      <c r="H547" s="47" t="s">
        <v>201</v>
      </c>
      <c r="I547" s="47" t="n"/>
      <c r="J547" s="47" t="s">
        <v>203</v>
      </c>
      <c r="K547" s="47" t="s">
        <v>193</v>
      </c>
      <c r="L547" s="47" t="s">
        <v>193</v>
      </c>
      <c r="M547" s="6" t="n">
        <v>43956.09068287037</v>
      </c>
      <c r="N547" s="47" t="s">
        <v>194</v>
      </c>
      <c r="O547" s="47" t="s">
        <v>195</v>
      </c>
      <c r="P547" s="47" t="n">
        <v>53689</v>
      </c>
      <c r="Q547" s="47" t="s">
        <v>196</v>
      </c>
      <c r="R547" s="6" t="n">
        <v>43956.09068287037</v>
      </c>
      <c r="S547" s="47" t="s">
        <v>193</v>
      </c>
      <c r="T547" s="47" t="s">
        <v>196</v>
      </c>
      <c r="U547" s="47">
        <f>TEXT(Table13[[#This Row],[Created]],"yyyy-mm-dd")</f>
        <v/>
      </c>
      <c r="V547" s="47" t="s">
        <v>234</v>
      </c>
      <c r="W547" s="47" t="n"/>
      <c r="X547" s="29" t="s">
        <v>32</v>
      </c>
    </row>
    <row r="548" spans="1:24">
      <c r="A548" s="47" t="s">
        <v>1500</v>
      </c>
      <c r="B548" s="47" t="s">
        <v>199</v>
      </c>
      <c r="C548" s="47" t="s">
        <v>200</v>
      </c>
      <c r="D548" s="6" t="n">
        <v>43955.46886574074</v>
      </c>
      <c r="E548" s="47" t="s">
        <v>25</v>
      </c>
      <c r="F548" s="47" t="n"/>
      <c r="G548" s="47" t="n">
        <v>0</v>
      </c>
      <c r="H548" s="47" t="s">
        <v>201</v>
      </c>
      <c r="I548" s="47" t="s">
        <v>202</v>
      </c>
      <c r="J548" s="47" t="s">
        <v>203</v>
      </c>
      <c r="K548" s="47" t="n"/>
      <c r="L548" s="47" t="s">
        <v>193</v>
      </c>
      <c r="M548" s="6" t="n">
        <v>43955.48894675926</v>
      </c>
      <c r="N548" s="47" t="s">
        <v>194</v>
      </c>
      <c r="O548" s="47" t="n"/>
      <c r="P548" s="47" t="n">
        <v>1735</v>
      </c>
      <c r="Q548" s="47" t="s">
        <v>204</v>
      </c>
      <c r="R548" s="6" t="n">
        <v>43955.48894675926</v>
      </c>
      <c r="S548" s="47" t="s">
        <v>205</v>
      </c>
      <c r="T548" s="47" t="s">
        <v>196</v>
      </c>
      <c r="U548" s="47">
        <f>TEXT(Table13[[#This Row],[Created]],"yyyy-mm-dd")</f>
        <v/>
      </c>
      <c r="V548" s="47" t="s">
        <v>206</v>
      </c>
      <c r="W548" s="47" t="n"/>
      <c r="X548" s="29" t="s">
        <v>207</v>
      </c>
    </row>
    <row r="549" spans="1:24">
      <c r="A549" s="47" t="s">
        <v>1501</v>
      </c>
      <c r="B549" s="47" t="s">
        <v>1502</v>
      </c>
      <c r="C549" s="47" t="s">
        <v>1503</v>
      </c>
      <c r="D549" s="6" t="n">
        <v>43955.46875</v>
      </c>
      <c r="E549" s="47" t="s">
        <v>9</v>
      </c>
      <c r="F549" s="47" t="s">
        <v>1504</v>
      </c>
      <c r="G549" s="47" t="n">
        <v>2</v>
      </c>
      <c r="H549" s="47" t="s">
        <v>275</v>
      </c>
      <c r="I549" s="47" t="s">
        <v>224</v>
      </c>
      <c r="J549" s="47" t="s">
        <v>225</v>
      </c>
      <c r="K549" s="47" t="s">
        <v>1070</v>
      </c>
      <c r="L549" s="47" t="s">
        <v>193</v>
      </c>
      <c r="M549" s="6" t="n">
        <v>43955.79832175926</v>
      </c>
      <c r="N549" s="47" t="s">
        <v>227</v>
      </c>
      <c r="O549" s="47" t="s">
        <v>371</v>
      </c>
      <c r="P549" s="47" t="n"/>
      <c r="Q549" s="47" t="n"/>
      <c r="R549" s="6" t="n"/>
      <c r="S549" s="47" t="n"/>
      <c r="T549" s="47" t="s">
        <v>196</v>
      </c>
      <c r="U549" s="47">
        <f>TEXT(Table13[[#This Row],[Created]],"yyyy-mm-dd")</f>
        <v/>
      </c>
      <c r="V549" s="47" t="s">
        <v>538</v>
      </c>
      <c r="W549" s="47" t="n"/>
      <c r="X549" s="47" t="s">
        <v>402</v>
      </c>
    </row>
    <row r="550" spans="1:24">
      <c r="A550" s="47" t="s">
        <v>1505</v>
      </c>
      <c r="B550" s="47" t="s">
        <v>1502</v>
      </c>
      <c r="C550" s="47" t="n"/>
      <c r="D550" s="6" t="n">
        <v>43955.46869212963</v>
      </c>
      <c r="E550" s="47" t="s">
        <v>102</v>
      </c>
      <c r="F550" s="47" t="s">
        <v>1504</v>
      </c>
      <c r="G550" s="47" t="n">
        <v>2</v>
      </c>
      <c r="H550" s="47" t="s">
        <v>275</v>
      </c>
      <c r="I550" s="47" t="s">
        <v>224</v>
      </c>
      <c r="J550" s="47" t="s">
        <v>225</v>
      </c>
      <c r="K550" s="47" t="s">
        <v>1070</v>
      </c>
      <c r="L550" s="47" t="s">
        <v>1124</v>
      </c>
      <c r="M550" s="6" t="n">
        <v>43955.79832175926</v>
      </c>
      <c r="N550" s="47" t="s">
        <v>227</v>
      </c>
      <c r="O550" s="47" t="s">
        <v>371</v>
      </c>
      <c r="P550" s="47" t="n"/>
      <c r="Q550" s="47" t="n"/>
      <c r="R550" s="6" t="n"/>
      <c r="S550" s="47" t="n"/>
      <c r="T550" s="47" t="s">
        <v>196</v>
      </c>
      <c r="U550" s="47">
        <f>TEXT(Table13[[#This Row],[Created]],"yyyy-mm-dd")</f>
        <v/>
      </c>
      <c r="V550" s="47" t="n"/>
      <c r="W550" s="47" t="n"/>
      <c r="X550" s="47" t="s">
        <v>402</v>
      </c>
    </row>
    <row r="551" spans="1:24">
      <c r="A551" s="47" t="s">
        <v>1506</v>
      </c>
      <c r="B551" s="47" t="s">
        <v>1507</v>
      </c>
      <c r="C551" s="47" t="s">
        <v>1508</v>
      </c>
      <c r="D551" s="6" t="n">
        <v>43955.46846064815</v>
      </c>
      <c r="E551" s="47" t="s">
        <v>9</v>
      </c>
      <c r="F551" s="47" t="s">
        <v>369</v>
      </c>
      <c r="G551" s="47" t="n">
        <v>1</v>
      </c>
      <c r="H551" s="47" t="s">
        <v>275</v>
      </c>
      <c r="I551" s="47" t="s">
        <v>341</v>
      </c>
      <c r="J551" s="47" t="s">
        <v>191</v>
      </c>
      <c r="K551" s="47" t="s">
        <v>382</v>
      </c>
      <c r="L551" s="47" t="s">
        <v>193</v>
      </c>
      <c r="M551" s="6" t="n">
        <v>43955.60267361111</v>
      </c>
      <c r="N551" s="47" t="s">
        <v>227</v>
      </c>
      <c r="O551" s="47" t="s">
        <v>371</v>
      </c>
      <c r="P551" s="47" t="n">
        <v>11596</v>
      </c>
      <c r="Q551" s="47" t="s">
        <v>1359</v>
      </c>
      <c r="R551" s="6" t="n">
        <v>43955.60267361111</v>
      </c>
      <c r="S551" s="47" t="s">
        <v>382</v>
      </c>
      <c r="T551" s="47" t="s">
        <v>196</v>
      </c>
      <c r="U551" s="47">
        <f>TEXT(Table13[[#This Row],[Created]],"yyyy-mm-dd")</f>
        <v/>
      </c>
      <c r="V551" s="47" t="s">
        <v>612</v>
      </c>
      <c r="W551" s="47" t="n"/>
      <c r="X551" s="29" t="s">
        <v>26</v>
      </c>
    </row>
    <row r="552" spans="1:24">
      <c r="A552" s="47" t="s">
        <v>1509</v>
      </c>
      <c r="B552" s="47" t="s">
        <v>1510</v>
      </c>
      <c r="C552" s="47" t="s">
        <v>1508</v>
      </c>
      <c r="D552" s="6" t="n">
        <v>43955.46841435185</v>
      </c>
      <c r="E552" s="47" t="s">
        <v>9</v>
      </c>
      <c r="F552" s="47" t="s">
        <v>369</v>
      </c>
      <c r="G552" s="47" t="n">
        <v>1</v>
      </c>
      <c r="H552" s="47" t="s">
        <v>275</v>
      </c>
      <c r="I552" s="47" t="s">
        <v>341</v>
      </c>
      <c r="J552" s="47" t="s">
        <v>191</v>
      </c>
      <c r="K552" s="47" t="s">
        <v>382</v>
      </c>
      <c r="L552" s="47" t="s">
        <v>193</v>
      </c>
      <c r="M552" s="6" t="n">
        <v>43955.60267361111</v>
      </c>
      <c r="N552" s="47" t="s">
        <v>227</v>
      </c>
      <c r="O552" s="47" t="s">
        <v>371</v>
      </c>
      <c r="P552" s="47" t="n">
        <v>11600</v>
      </c>
      <c r="Q552" s="47" t="s">
        <v>1359</v>
      </c>
      <c r="R552" s="6" t="n">
        <v>43955.60267361111</v>
      </c>
      <c r="S552" s="47" t="s">
        <v>382</v>
      </c>
      <c r="T552" s="47" t="s">
        <v>196</v>
      </c>
      <c r="U552" s="47">
        <f>TEXT(Table13[[#This Row],[Created]],"yyyy-mm-dd")</f>
        <v/>
      </c>
      <c r="V552" s="47" t="s">
        <v>612</v>
      </c>
      <c r="W552" s="47" t="n"/>
      <c r="X552" s="29" t="s">
        <v>54</v>
      </c>
    </row>
    <row r="553" spans="1:24">
      <c r="A553" s="47" t="s">
        <v>1511</v>
      </c>
      <c r="B553" s="47" t="s">
        <v>236</v>
      </c>
      <c r="C553" s="47" t="s">
        <v>1007</v>
      </c>
      <c r="D553" s="6" t="n">
        <v>43955.46788194445</v>
      </c>
      <c r="E553" s="47" t="s">
        <v>31</v>
      </c>
      <c r="F553" s="47" t="s">
        <v>189</v>
      </c>
      <c r="G553" s="47" t="n">
        <v>0</v>
      </c>
      <c r="H553" s="47" t="s">
        <v>190</v>
      </c>
      <c r="I553" s="47" t="s">
        <v>521</v>
      </c>
      <c r="J553" s="47" t="s">
        <v>191</v>
      </c>
      <c r="K553" s="47" t="s">
        <v>645</v>
      </c>
      <c r="L553" s="47" t="s">
        <v>193</v>
      </c>
      <c r="M553" s="6" t="n">
        <v>43955.58084490741</v>
      </c>
      <c r="N553" s="47" t="s">
        <v>194</v>
      </c>
      <c r="O553" s="47" t="s">
        <v>195</v>
      </c>
      <c r="P553" s="47" t="n">
        <v>9760</v>
      </c>
      <c r="Q553" s="47" t="s">
        <v>646</v>
      </c>
      <c r="R553" s="6" t="n">
        <v>43955.58084490741</v>
      </c>
      <c r="S553" s="47" t="s">
        <v>645</v>
      </c>
      <c r="T553" s="47" t="s">
        <v>196</v>
      </c>
      <c r="U553" s="47">
        <f>TEXT(Table13[[#This Row],[Created]],"yyyy-mm-dd")</f>
        <v/>
      </c>
      <c r="V553" s="47" t="s">
        <v>214</v>
      </c>
      <c r="W553" s="47" t="n"/>
      <c r="X553" s="29" t="s">
        <v>40</v>
      </c>
    </row>
    <row r="554" spans="1:24">
      <c r="A554" s="47" t="s">
        <v>1512</v>
      </c>
      <c r="B554" s="47" t="s">
        <v>1513</v>
      </c>
      <c r="C554" s="47" t="s">
        <v>244</v>
      </c>
      <c r="D554" s="6" t="n">
        <v>43955.46783564815</v>
      </c>
      <c r="E554" s="47" t="s">
        <v>129</v>
      </c>
      <c r="F554" s="47" t="s">
        <v>233</v>
      </c>
      <c r="G554" s="47" t="n">
        <v>0</v>
      </c>
      <c r="H554" s="47" t="s">
        <v>201</v>
      </c>
      <c r="I554" s="47" t="n"/>
      <c r="J554" s="47" t="s">
        <v>203</v>
      </c>
      <c r="K554" s="47" t="s">
        <v>193</v>
      </c>
      <c r="L554" s="47" t="s">
        <v>193</v>
      </c>
      <c r="M554" s="6" t="n">
        <v>43955.64825231483</v>
      </c>
      <c r="N554" s="47" t="s">
        <v>194</v>
      </c>
      <c r="O554" s="47" t="s">
        <v>195</v>
      </c>
      <c r="P554" s="47" t="n">
        <v>15588</v>
      </c>
      <c r="Q554" s="47" t="s">
        <v>196</v>
      </c>
      <c r="R554" s="6" t="n">
        <v>43955.64825231483</v>
      </c>
      <c r="S554" s="47" t="s">
        <v>193</v>
      </c>
      <c r="T554" s="47" t="s">
        <v>196</v>
      </c>
      <c r="U554" s="47">
        <f>TEXT(Table13[[#This Row],[Created]],"yyyy-mm-dd")</f>
        <v/>
      </c>
      <c r="V554" s="47" t="s">
        <v>214</v>
      </c>
      <c r="W554" s="47" t="n"/>
      <c r="X554" s="29" t="s">
        <v>32</v>
      </c>
    </row>
    <row r="555" spans="1:24">
      <c r="A555" s="47" t="s">
        <v>1514</v>
      </c>
      <c r="B555" s="47" t="s">
        <v>1515</v>
      </c>
      <c r="C555" s="47" t="s">
        <v>1179</v>
      </c>
      <c r="D555" s="6" t="n">
        <v>43955.46596064815</v>
      </c>
      <c r="E555" s="47" t="s">
        <v>29</v>
      </c>
      <c r="F555" s="47" t="s">
        <v>189</v>
      </c>
      <c r="G555" s="47" t="n">
        <v>0</v>
      </c>
      <c r="H555" s="47" t="s">
        <v>190</v>
      </c>
      <c r="I555" s="47" t="s">
        <v>249</v>
      </c>
      <c r="J555" s="47" t="s">
        <v>191</v>
      </c>
      <c r="K555" s="47" t="s">
        <v>645</v>
      </c>
      <c r="L555" s="47" t="s">
        <v>193</v>
      </c>
      <c r="M555" s="6" t="n">
        <v>43955.60665509259</v>
      </c>
      <c r="N555" s="47" t="s">
        <v>194</v>
      </c>
      <c r="O555" s="47" t="s">
        <v>195</v>
      </c>
      <c r="P555" s="47" t="n">
        <v>12157</v>
      </c>
      <c r="Q555" s="47" t="s">
        <v>646</v>
      </c>
      <c r="R555" s="6" t="n">
        <v>43955.60666666667</v>
      </c>
      <c r="S555" s="47" t="s">
        <v>645</v>
      </c>
      <c r="T555" s="47" t="s">
        <v>196</v>
      </c>
      <c r="U555" s="47">
        <f>TEXT(Table13[[#This Row],[Created]],"yyyy-mm-dd")</f>
        <v/>
      </c>
      <c r="V555" s="47" t="s">
        <v>318</v>
      </c>
      <c r="W555" s="47" t="n"/>
      <c r="X555" s="29" t="s">
        <v>68</v>
      </c>
    </row>
    <row r="556" spans="1:24">
      <c r="A556" s="47" t="s">
        <v>1516</v>
      </c>
      <c r="B556" s="47" t="s">
        <v>199</v>
      </c>
      <c r="C556" s="47" t="s">
        <v>200</v>
      </c>
      <c r="D556" s="6" t="n">
        <v>43955.46570601852</v>
      </c>
      <c r="E556" s="47" t="s">
        <v>25</v>
      </c>
      <c r="F556" s="47" t="n"/>
      <c r="G556" s="47" t="n">
        <v>0</v>
      </c>
      <c r="H556" s="47" t="s">
        <v>201</v>
      </c>
      <c r="I556" s="47" t="s">
        <v>202</v>
      </c>
      <c r="J556" s="47" t="s">
        <v>203</v>
      </c>
      <c r="K556" s="47" t="n"/>
      <c r="L556" s="47" t="s">
        <v>193</v>
      </c>
      <c r="M556" s="6" t="n">
        <v>43955.48892361111</v>
      </c>
      <c r="N556" s="47" t="s">
        <v>194</v>
      </c>
      <c r="O556" s="47" t="n"/>
      <c r="P556" s="47" t="n">
        <v>2006</v>
      </c>
      <c r="Q556" s="47" t="s">
        <v>204</v>
      </c>
      <c r="R556" s="6" t="n">
        <v>43955.48892361111</v>
      </c>
      <c r="S556" s="47" t="s">
        <v>205</v>
      </c>
      <c r="T556" s="47" t="s">
        <v>196</v>
      </c>
      <c r="U556" s="47">
        <f>TEXT(Table13[[#This Row],[Created]],"yyyy-mm-dd")</f>
        <v/>
      </c>
      <c r="V556" s="47" t="s">
        <v>206</v>
      </c>
      <c r="W556" s="47" t="n"/>
      <c r="X556" s="29" t="s">
        <v>207</v>
      </c>
    </row>
    <row r="557" spans="1:24">
      <c r="A557" s="47" t="s">
        <v>1517</v>
      </c>
      <c r="B557" s="47" t="s">
        <v>1518</v>
      </c>
      <c r="C557" s="47" t="s">
        <v>459</v>
      </c>
      <c r="D557" s="6" t="n">
        <v>43955.4640162037</v>
      </c>
      <c r="E557" s="47" t="s">
        <v>9</v>
      </c>
      <c r="F557" s="47" t="s">
        <v>1490</v>
      </c>
      <c r="G557" s="47" t="n">
        <v>1</v>
      </c>
      <c r="H557" s="47" t="s">
        <v>190</v>
      </c>
      <c r="I557" s="47" t="s">
        <v>249</v>
      </c>
      <c r="J557" s="47" t="s">
        <v>191</v>
      </c>
      <c r="K557" s="47" t="s">
        <v>1491</v>
      </c>
      <c r="L557" s="47" t="s">
        <v>193</v>
      </c>
      <c r="M557" s="6" t="n">
        <v>43955.7509375</v>
      </c>
      <c r="N557" s="47" t="s">
        <v>227</v>
      </c>
      <c r="O557" s="47" t="s">
        <v>371</v>
      </c>
      <c r="P557" s="47" t="n">
        <v>23732</v>
      </c>
      <c r="Q557" s="47" t="s">
        <v>1492</v>
      </c>
      <c r="R557" s="6" t="n">
        <v>43955.73869212963</v>
      </c>
      <c r="S557" s="47" t="s">
        <v>1491</v>
      </c>
      <c r="T557" s="47" t="s">
        <v>196</v>
      </c>
      <c r="U557" s="47">
        <f>TEXT(Table13[[#This Row],[Created]],"yyyy-mm-dd")</f>
        <v/>
      </c>
      <c r="V557" s="47" t="s">
        <v>420</v>
      </c>
      <c r="W557" s="47" t="n"/>
      <c r="X557" s="29" t="s">
        <v>26</v>
      </c>
    </row>
    <row r="558" spans="1:24">
      <c r="A558" s="47" t="s">
        <v>1519</v>
      </c>
      <c r="B558" s="47" t="s">
        <v>1520</v>
      </c>
      <c r="C558" s="47" t="s">
        <v>1521</v>
      </c>
      <c r="D558" s="6" t="n">
        <v>43955.46358796295</v>
      </c>
      <c r="E558" s="47" t="s">
        <v>9</v>
      </c>
      <c r="F558" s="47" t="s">
        <v>369</v>
      </c>
      <c r="G558" s="47" t="n">
        <v>0</v>
      </c>
      <c r="H558" s="47" t="s">
        <v>190</v>
      </c>
      <c r="I558" s="47" t="s">
        <v>341</v>
      </c>
      <c r="J558" s="47" t="s">
        <v>191</v>
      </c>
      <c r="K558" s="47" t="s">
        <v>1522</v>
      </c>
      <c r="L558" s="47" t="s">
        <v>193</v>
      </c>
      <c r="M558" s="6" t="n">
        <v>43955.80055555556</v>
      </c>
      <c r="N558" s="47" t="s">
        <v>227</v>
      </c>
      <c r="O558" s="47" t="s">
        <v>371</v>
      </c>
      <c r="P558" s="47" t="n">
        <v>29114</v>
      </c>
      <c r="Q558" s="47" t="s">
        <v>1523</v>
      </c>
      <c r="R558" s="6" t="n">
        <v>43955.80055555556</v>
      </c>
      <c r="S558" s="47" t="s">
        <v>1522</v>
      </c>
      <c r="T558" s="47" t="s">
        <v>196</v>
      </c>
      <c r="U558" s="47">
        <f>TEXT(Table13[[#This Row],[Created]],"yyyy-mm-dd")</f>
        <v/>
      </c>
      <c r="V558" s="47" t="s">
        <v>456</v>
      </c>
      <c r="W558" s="47" t="n"/>
      <c r="X558" s="29" t="s">
        <v>24</v>
      </c>
    </row>
    <row r="559" spans="1:24">
      <c r="A559" s="47" t="s">
        <v>1524</v>
      </c>
      <c r="B559" s="47" t="s">
        <v>199</v>
      </c>
      <c r="C559" s="47" t="s">
        <v>200</v>
      </c>
      <c r="D559" s="6" t="n">
        <v>43955.46185185185</v>
      </c>
      <c r="E559" s="47" t="s">
        <v>25</v>
      </c>
      <c r="F559" s="47" t="n"/>
      <c r="G559" s="47" t="n">
        <v>0</v>
      </c>
      <c r="H559" s="47" t="s">
        <v>201</v>
      </c>
      <c r="I559" s="47" t="s">
        <v>202</v>
      </c>
      <c r="J559" s="47" t="s">
        <v>203</v>
      </c>
      <c r="K559" s="47" t="n"/>
      <c r="L559" s="47" t="s">
        <v>193</v>
      </c>
      <c r="M559" s="6" t="n">
        <v>43955.48200231481</v>
      </c>
      <c r="N559" s="47" t="s">
        <v>194</v>
      </c>
      <c r="O559" s="47" t="n"/>
      <c r="P559" s="47" t="n">
        <v>1741</v>
      </c>
      <c r="Q559" s="47" t="s">
        <v>204</v>
      </c>
      <c r="R559" s="6" t="n">
        <v>43955.48200231481</v>
      </c>
      <c r="S559" s="47" t="s">
        <v>205</v>
      </c>
      <c r="T559" s="47" t="s">
        <v>196</v>
      </c>
      <c r="U559" s="47">
        <f>TEXT(Table13[[#This Row],[Created]],"yyyy-mm-dd")</f>
        <v/>
      </c>
      <c r="V559" s="47" t="s">
        <v>206</v>
      </c>
      <c r="W559" s="47" t="n"/>
      <c r="X559" s="29" t="s">
        <v>207</v>
      </c>
    </row>
    <row r="560" spans="1:24">
      <c r="A560" s="47" t="s">
        <v>1525</v>
      </c>
      <c r="B560" s="47" t="s">
        <v>231</v>
      </c>
      <c r="C560" s="47" t="s">
        <v>1526</v>
      </c>
      <c r="D560" s="6" t="n">
        <v>43955.4615625</v>
      </c>
      <c r="E560" s="47" t="s">
        <v>1527</v>
      </c>
      <c r="F560" s="47" t="s">
        <v>218</v>
      </c>
      <c r="G560" s="47" t="n">
        <v>0</v>
      </c>
      <c r="H560" s="47" t="s">
        <v>201</v>
      </c>
      <c r="I560" s="47" t="n"/>
      <c r="J560" s="47" t="s">
        <v>213</v>
      </c>
      <c r="K560" s="47" t="n"/>
      <c r="L560" s="47" t="s">
        <v>193</v>
      </c>
      <c r="M560" s="6" t="n">
        <v>43955.46863425926</v>
      </c>
      <c r="N560" s="47" t="s">
        <v>194</v>
      </c>
      <c r="O560" s="47" t="s">
        <v>195</v>
      </c>
      <c r="P560" s="47" t="n"/>
      <c r="Q560" s="47" t="n"/>
      <c r="R560" s="6" t="n"/>
      <c r="S560" s="47" t="n"/>
      <c r="T560" s="47" t="s">
        <v>196</v>
      </c>
      <c r="U560" s="47">
        <f>TEXT(Table13[[#This Row],[Created]],"yyyy-mm-dd")</f>
        <v/>
      </c>
      <c r="V560" s="47" t="s">
        <v>267</v>
      </c>
      <c r="W560" s="47" t="n"/>
      <c r="X560" s="29" t="s">
        <v>40</v>
      </c>
    </row>
    <row r="561" spans="1:24">
      <c r="A561" s="47" t="s">
        <v>1528</v>
      </c>
      <c r="B561" s="47" t="s">
        <v>199</v>
      </c>
      <c r="C561" s="47" t="s">
        <v>200</v>
      </c>
      <c r="D561" s="6" t="n">
        <v>43955.45851851852</v>
      </c>
      <c r="E561" s="47" t="s">
        <v>25</v>
      </c>
      <c r="F561" s="47" t="n"/>
      <c r="G561" s="47" t="n">
        <v>0</v>
      </c>
      <c r="H561" s="47" t="s">
        <v>201</v>
      </c>
      <c r="I561" s="47" t="s">
        <v>202</v>
      </c>
      <c r="J561" s="47" t="s">
        <v>203</v>
      </c>
      <c r="K561" s="47" t="n"/>
      <c r="L561" s="47" t="s">
        <v>193</v>
      </c>
      <c r="M561" s="6" t="n">
        <v>43955.48197916667</v>
      </c>
      <c r="N561" s="47" t="s">
        <v>194</v>
      </c>
      <c r="O561" s="47" t="n"/>
      <c r="P561" s="47" t="n">
        <v>2027</v>
      </c>
      <c r="Q561" s="47" t="s">
        <v>204</v>
      </c>
      <c r="R561" s="6" t="n">
        <v>43955.48197916667</v>
      </c>
      <c r="S561" s="47" t="s">
        <v>205</v>
      </c>
      <c r="T561" s="47" t="s">
        <v>196</v>
      </c>
      <c r="U561" s="47">
        <f>TEXT(Table13[[#This Row],[Created]],"yyyy-mm-dd")</f>
        <v/>
      </c>
      <c r="V561" s="47" t="s">
        <v>206</v>
      </c>
      <c r="W561" s="47" t="n"/>
      <c r="X561" s="29" t="s">
        <v>207</v>
      </c>
    </row>
    <row r="562" spans="1:24">
      <c r="A562" s="47" t="s">
        <v>1529</v>
      </c>
      <c r="B562" s="47" t="s">
        <v>199</v>
      </c>
      <c r="C562" s="47" t="s">
        <v>200</v>
      </c>
      <c r="D562" s="6" t="n">
        <v>43955.45505787037</v>
      </c>
      <c r="E562" s="47" t="s">
        <v>25</v>
      </c>
      <c r="F562" s="47" t="n"/>
      <c r="G562" s="47" t="n">
        <v>0</v>
      </c>
      <c r="H562" s="47" t="s">
        <v>201</v>
      </c>
      <c r="I562" s="47" t="s">
        <v>202</v>
      </c>
      <c r="J562" s="47" t="s">
        <v>203</v>
      </c>
      <c r="K562" s="47" t="n"/>
      <c r="L562" s="47" t="s">
        <v>193</v>
      </c>
      <c r="M562" s="6" t="n">
        <v>43955.47505787037</v>
      </c>
      <c r="N562" s="47" t="s">
        <v>194</v>
      </c>
      <c r="O562" s="47" t="n"/>
      <c r="P562" s="47" t="n">
        <v>1728</v>
      </c>
      <c r="Q562" s="47" t="s">
        <v>204</v>
      </c>
      <c r="R562" s="6" t="n">
        <v>43955.47505787037</v>
      </c>
      <c r="S562" s="47" t="s">
        <v>205</v>
      </c>
      <c r="T562" s="47" t="s">
        <v>196</v>
      </c>
      <c r="U562" s="47">
        <f>TEXT(Table13[[#This Row],[Created]],"yyyy-mm-dd")</f>
        <v/>
      </c>
      <c r="V562" s="47" t="s">
        <v>206</v>
      </c>
      <c r="W562" s="47" t="n"/>
      <c r="X562" s="29" t="s">
        <v>207</v>
      </c>
    </row>
    <row r="563" spans="1:24">
      <c r="A563" s="47" t="s">
        <v>1530</v>
      </c>
      <c r="B563" s="47" t="s">
        <v>1531</v>
      </c>
      <c r="C563" s="47" t="s">
        <v>1532</v>
      </c>
      <c r="D563" s="6" t="n">
        <v>43955.4543287037</v>
      </c>
      <c r="E563" s="47" t="s">
        <v>137</v>
      </c>
      <c r="F563" s="47" t="s">
        <v>438</v>
      </c>
      <c r="G563" s="47" t="n">
        <v>0</v>
      </c>
      <c r="H563" s="47" t="s">
        <v>190</v>
      </c>
      <c r="I563" s="47" t="n"/>
      <c r="J563" s="47" t="s">
        <v>265</v>
      </c>
      <c r="K563" s="47" t="s">
        <v>863</v>
      </c>
      <c r="L563" s="47" t="s">
        <v>193</v>
      </c>
      <c r="M563" s="6" t="n">
        <v>43955.97004629629</v>
      </c>
      <c r="N563" s="47" t="s">
        <v>227</v>
      </c>
      <c r="O563" s="47" t="s">
        <v>371</v>
      </c>
      <c r="P563" s="47" t="n"/>
      <c r="Q563" s="47" t="n"/>
      <c r="R563" s="6" t="n"/>
      <c r="S563" s="47" t="n"/>
      <c r="T563" s="47" t="s">
        <v>196</v>
      </c>
      <c r="U563" s="47">
        <f>TEXT(Table13[[#This Row],[Created]],"yyyy-mm-dd")</f>
        <v/>
      </c>
      <c r="V563" s="47" t="s">
        <v>326</v>
      </c>
      <c r="W563" s="47" t="n"/>
      <c r="X563" s="29" t="s">
        <v>26</v>
      </c>
    </row>
    <row r="564" spans="1:24">
      <c r="A564" s="47" t="s">
        <v>1533</v>
      </c>
      <c r="B564" s="47" t="s">
        <v>1534</v>
      </c>
      <c r="C564" s="47" t="s">
        <v>302</v>
      </c>
      <c r="D564" s="6" t="n">
        <v>43955.45355324074</v>
      </c>
      <c r="E564" s="47" t="s">
        <v>129</v>
      </c>
      <c r="F564" s="47" t="s">
        <v>233</v>
      </c>
      <c r="G564" s="47" t="n">
        <v>0</v>
      </c>
      <c r="H564" s="47" t="s">
        <v>201</v>
      </c>
      <c r="I564" s="47" t="n"/>
      <c r="J564" s="47" t="s">
        <v>203</v>
      </c>
      <c r="K564" s="47" t="s">
        <v>193</v>
      </c>
      <c r="L564" s="47" t="s">
        <v>193</v>
      </c>
      <c r="M564" s="6" t="n">
        <v>43955.88395833333</v>
      </c>
      <c r="N564" s="47" t="s">
        <v>194</v>
      </c>
      <c r="O564" s="47" t="s">
        <v>195</v>
      </c>
      <c r="P564" s="47" t="n">
        <v>37187</v>
      </c>
      <c r="Q564" s="47" t="s">
        <v>196</v>
      </c>
      <c r="R564" s="6" t="n">
        <v>43955.88395833333</v>
      </c>
      <c r="S564" s="47" t="s">
        <v>193</v>
      </c>
      <c r="T564" s="47" t="s">
        <v>196</v>
      </c>
      <c r="U564" s="47">
        <f>TEXT(Table13[[#This Row],[Created]],"yyyy-mm-dd")</f>
        <v/>
      </c>
      <c r="V564" s="47" t="s">
        <v>214</v>
      </c>
      <c r="W564" s="47" t="n"/>
      <c r="X564" s="29" t="s">
        <v>32</v>
      </c>
    </row>
    <row r="565" spans="1:24">
      <c r="A565" s="47" t="s">
        <v>1535</v>
      </c>
      <c r="B565" s="47" t="s">
        <v>199</v>
      </c>
      <c r="C565" s="47" t="s">
        <v>200</v>
      </c>
      <c r="D565" s="6" t="n">
        <v>43955.45146990742</v>
      </c>
      <c r="E565" s="47" t="s">
        <v>25</v>
      </c>
      <c r="F565" s="47" t="n"/>
      <c r="G565" s="47" t="n">
        <v>0</v>
      </c>
      <c r="H565" s="47" t="s">
        <v>201</v>
      </c>
      <c r="I565" s="47" t="s">
        <v>202</v>
      </c>
      <c r="J565" s="47" t="s">
        <v>203</v>
      </c>
      <c r="K565" s="47" t="n"/>
      <c r="L565" s="47" t="s">
        <v>193</v>
      </c>
      <c r="M565" s="6" t="n">
        <v>43955.47503472222</v>
      </c>
      <c r="N565" s="47" t="s">
        <v>194</v>
      </c>
      <c r="O565" s="47" t="n"/>
      <c r="P565" s="47" t="n">
        <v>2036</v>
      </c>
      <c r="Q565" s="47" t="s">
        <v>204</v>
      </c>
      <c r="R565" s="6" t="n">
        <v>43955.47503472222</v>
      </c>
      <c r="S565" s="47" t="s">
        <v>205</v>
      </c>
      <c r="T565" s="47" t="s">
        <v>196</v>
      </c>
      <c r="U565" s="47">
        <f>TEXT(Table13[[#This Row],[Created]],"yyyy-mm-dd")</f>
        <v/>
      </c>
      <c r="V565" s="47" t="s">
        <v>206</v>
      </c>
      <c r="W565" s="47" t="n"/>
      <c r="X565" s="29" t="s">
        <v>207</v>
      </c>
    </row>
    <row r="566" spans="1:24">
      <c r="A566" s="47" t="s">
        <v>1536</v>
      </c>
      <c r="B566" s="47" t="s">
        <v>1537</v>
      </c>
      <c r="C566" s="47" t="s">
        <v>1489</v>
      </c>
      <c r="D566" s="6" t="n">
        <v>43955.45089120371</v>
      </c>
      <c r="E566" s="47" t="s">
        <v>9</v>
      </c>
      <c r="F566" s="47" t="s">
        <v>1490</v>
      </c>
      <c r="G566" s="47" t="n">
        <v>1</v>
      </c>
      <c r="H566" s="47" t="s">
        <v>190</v>
      </c>
      <c r="I566" s="47" t="s">
        <v>249</v>
      </c>
      <c r="J566" s="47" t="s">
        <v>191</v>
      </c>
      <c r="K566" s="47" t="s">
        <v>1491</v>
      </c>
      <c r="L566" s="47" t="s">
        <v>193</v>
      </c>
      <c r="M566" s="6" t="n">
        <v>43955.7509375</v>
      </c>
      <c r="N566" s="47" t="s">
        <v>227</v>
      </c>
      <c r="O566" s="47" t="s">
        <v>371</v>
      </c>
      <c r="P566" s="47" t="n">
        <v>24866</v>
      </c>
      <c r="Q566" s="47" t="s">
        <v>1492</v>
      </c>
      <c r="R566" s="6" t="n">
        <v>43955.73869212963</v>
      </c>
      <c r="S566" s="47" t="s">
        <v>1491</v>
      </c>
      <c r="T566" s="47" t="s">
        <v>196</v>
      </c>
      <c r="U566" s="47">
        <f>TEXT(Table13[[#This Row],[Created]],"yyyy-mm-dd")</f>
        <v/>
      </c>
      <c r="V566" s="47" t="s">
        <v>326</v>
      </c>
      <c r="W566" s="47" t="n"/>
      <c r="X566" s="29" t="s">
        <v>26</v>
      </c>
    </row>
    <row r="567" spans="1:24">
      <c r="A567" s="47" t="s">
        <v>1538</v>
      </c>
      <c r="B567" s="47" t="s">
        <v>199</v>
      </c>
      <c r="C567" s="47" t="s">
        <v>200</v>
      </c>
      <c r="D567" s="6" t="n">
        <v>43955.448125</v>
      </c>
      <c r="E567" s="47" t="s">
        <v>25</v>
      </c>
      <c r="F567" s="47" t="n"/>
      <c r="G567" s="47" t="n">
        <v>0</v>
      </c>
      <c r="H567" s="47" t="s">
        <v>201</v>
      </c>
      <c r="I567" s="47" t="s">
        <v>202</v>
      </c>
      <c r="J567" s="47" t="s">
        <v>203</v>
      </c>
      <c r="K567" s="47" t="n"/>
      <c r="L567" s="47" t="s">
        <v>193</v>
      </c>
      <c r="M567" s="6" t="n">
        <v>43955.46811342592</v>
      </c>
      <c r="N567" s="47" t="s">
        <v>194</v>
      </c>
      <c r="O567" s="47" t="n"/>
      <c r="P567" s="47" t="n">
        <v>1727</v>
      </c>
      <c r="Q567" s="47" t="s">
        <v>204</v>
      </c>
      <c r="R567" s="6" t="n">
        <v>43955.46811342592</v>
      </c>
      <c r="S567" s="47" t="s">
        <v>205</v>
      </c>
      <c r="T567" s="47" t="s">
        <v>196</v>
      </c>
      <c r="U567" s="47">
        <f>TEXT(Table13[[#This Row],[Created]],"yyyy-mm-dd")</f>
        <v/>
      </c>
      <c r="V567" s="47" t="s">
        <v>206</v>
      </c>
      <c r="W567" s="47" t="n"/>
      <c r="X567" s="29" t="s">
        <v>207</v>
      </c>
    </row>
    <row r="568" spans="1:24">
      <c r="A568" s="47" t="s">
        <v>1539</v>
      </c>
      <c r="B568" s="47" t="s">
        <v>488</v>
      </c>
      <c r="C568" s="47" t="s">
        <v>1540</v>
      </c>
      <c r="D568" s="6" t="n">
        <v>43955.44587962963</v>
      </c>
      <c r="E568" s="47" t="s">
        <v>77</v>
      </c>
      <c r="F568" s="47" t="s">
        <v>233</v>
      </c>
      <c r="G568" s="47" t="n">
        <v>0</v>
      </c>
      <c r="H568" s="47" t="s">
        <v>201</v>
      </c>
      <c r="I568" s="47" t="n"/>
      <c r="J568" s="47" t="s">
        <v>213</v>
      </c>
      <c r="K568" s="47" t="n"/>
      <c r="L568" s="47" t="s">
        <v>193</v>
      </c>
      <c r="M568" s="6" t="n">
        <v>43955.45300925926</v>
      </c>
      <c r="N568" s="47" t="s">
        <v>227</v>
      </c>
      <c r="O568" s="47" t="s">
        <v>195</v>
      </c>
      <c r="P568" s="47" t="n"/>
      <c r="Q568" s="47" t="n"/>
      <c r="R568" s="6" t="n"/>
      <c r="S568" s="47" t="n"/>
      <c r="T568" s="47" t="s">
        <v>196</v>
      </c>
      <c r="U568" s="47">
        <f>TEXT(Table13[[#This Row],[Created]],"yyyy-mm-dd")</f>
        <v/>
      </c>
      <c r="V568" s="47" t="s">
        <v>959</v>
      </c>
      <c r="W568" s="47" t="n"/>
      <c r="X568" t="s">
        <v>34</v>
      </c>
    </row>
    <row r="569" spans="1:24">
      <c r="A569" s="47" t="s">
        <v>1541</v>
      </c>
      <c r="B569" s="47" t="s">
        <v>199</v>
      </c>
      <c r="C569" s="47" t="s">
        <v>200</v>
      </c>
      <c r="D569" s="6" t="n">
        <v>43955.44462962963</v>
      </c>
      <c r="E569" s="47" t="s">
        <v>25</v>
      </c>
      <c r="F569" s="47" t="n"/>
      <c r="G569" s="47" t="n">
        <v>0</v>
      </c>
      <c r="H569" s="47" t="s">
        <v>201</v>
      </c>
      <c r="I569" s="47" t="s">
        <v>202</v>
      </c>
      <c r="J569" s="47" t="s">
        <v>203</v>
      </c>
      <c r="K569" s="47" t="n"/>
      <c r="L569" s="47" t="s">
        <v>193</v>
      </c>
      <c r="M569" s="6" t="n">
        <v>43955.46809027779</v>
      </c>
      <c r="N569" s="47" t="s">
        <v>194</v>
      </c>
      <c r="O569" s="47" t="n"/>
      <c r="P569" s="47" t="n">
        <v>2027</v>
      </c>
      <c r="Q569" s="47" t="s">
        <v>204</v>
      </c>
      <c r="R569" s="6" t="n">
        <v>43955.46809027779</v>
      </c>
      <c r="S569" s="47" t="s">
        <v>205</v>
      </c>
      <c r="T569" s="47" t="s">
        <v>196</v>
      </c>
      <c r="U569" s="47">
        <f>TEXT(Table13[[#This Row],[Created]],"yyyy-mm-dd")</f>
        <v/>
      </c>
      <c r="V569" s="47" t="s">
        <v>206</v>
      </c>
      <c r="W569" s="47" t="n"/>
      <c r="X569" s="29" t="s">
        <v>207</v>
      </c>
    </row>
    <row r="570" spans="1:24">
      <c r="A570" s="47" t="s">
        <v>1542</v>
      </c>
      <c r="B570" s="47" t="s">
        <v>1543</v>
      </c>
      <c r="C570" s="47" t="s">
        <v>1544</v>
      </c>
      <c r="D570" s="6" t="n">
        <v>43955.44438657408</v>
      </c>
      <c r="E570" s="47" t="s">
        <v>1545</v>
      </c>
      <c r="F570" s="47" t="s">
        <v>212</v>
      </c>
      <c r="G570" s="47" t="n">
        <v>0</v>
      </c>
      <c r="H570" s="47" t="s">
        <v>201</v>
      </c>
      <c r="I570" s="47" t="n"/>
      <c r="J570" s="47" t="s">
        <v>213</v>
      </c>
      <c r="K570" s="47" t="n"/>
      <c r="L570" s="47" t="s">
        <v>193</v>
      </c>
      <c r="M570" s="6" t="n">
        <v>43955.45144675926</v>
      </c>
      <c r="N570" s="47" t="s">
        <v>194</v>
      </c>
      <c r="O570" s="47" t="s">
        <v>195</v>
      </c>
      <c r="P570" s="47" t="n"/>
      <c r="Q570" s="47" t="n"/>
      <c r="R570" s="6" t="n"/>
      <c r="S570" s="47" t="n"/>
      <c r="T570" s="47" t="s">
        <v>196</v>
      </c>
      <c r="U570" s="47">
        <f>TEXT(Table13[[#This Row],[Created]],"yyyy-mm-dd")</f>
        <v/>
      </c>
      <c r="V570" s="47" t="s">
        <v>214</v>
      </c>
      <c r="W570" s="47" t="n"/>
      <c r="X570" s="29" t="s">
        <v>32</v>
      </c>
    </row>
    <row r="571" spans="1:24">
      <c r="A571" s="47" t="s">
        <v>1546</v>
      </c>
      <c r="B571" s="47" t="s">
        <v>1547</v>
      </c>
      <c r="C571" s="47" t="s">
        <v>1548</v>
      </c>
      <c r="D571" s="6" t="n">
        <v>43955.44251157406</v>
      </c>
      <c r="E571" s="47" t="s">
        <v>1549</v>
      </c>
      <c r="F571" s="47" t="s">
        <v>218</v>
      </c>
      <c r="G571" s="47" t="n">
        <v>0</v>
      </c>
      <c r="H571" s="47" t="s">
        <v>201</v>
      </c>
      <c r="I571" s="47" t="n"/>
      <c r="J571" s="47" t="s">
        <v>213</v>
      </c>
      <c r="K571" s="47" t="n"/>
      <c r="L571" s="47" t="s">
        <v>193</v>
      </c>
      <c r="M571" s="6" t="n">
        <v>43955.45070601852</v>
      </c>
      <c r="N571" s="47" t="s">
        <v>194</v>
      </c>
      <c r="O571" s="47" t="s">
        <v>195</v>
      </c>
      <c r="P571" s="47" t="n"/>
      <c r="Q571" s="47" t="n"/>
      <c r="R571" s="6" t="n"/>
      <c r="S571" s="47" t="n"/>
      <c r="T571" s="47" t="s">
        <v>196</v>
      </c>
      <c r="U571" s="47">
        <f>TEXT(Table13[[#This Row],[Created]],"yyyy-mm-dd")</f>
        <v/>
      </c>
      <c r="V571" s="47" t="s">
        <v>326</v>
      </c>
      <c r="W571" s="47" t="n"/>
      <c r="X571" s="29" t="s">
        <v>32</v>
      </c>
    </row>
    <row r="572" spans="1:24">
      <c r="A572" s="47" t="s">
        <v>1550</v>
      </c>
      <c r="B572" s="47" t="s">
        <v>199</v>
      </c>
      <c r="C572" s="47" t="s">
        <v>200</v>
      </c>
      <c r="D572" s="6" t="n">
        <v>43955.44125</v>
      </c>
      <c r="E572" s="47" t="s">
        <v>25</v>
      </c>
      <c r="F572" s="47" t="n"/>
      <c r="G572" s="47" t="n">
        <v>0</v>
      </c>
      <c r="H572" s="47" t="s">
        <v>201</v>
      </c>
      <c r="I572" s="47" t="s">
        <v>202</v>
      </c>
      <c r="J572" s="47" t="s">
        <v>203</v>
      </c>
      <c r="K572" s="47" t="n"/>
      <c r="L572" s="47" t="s">
        <v>193</v>
      </c>
      <c r="M572" s="6" t="n">
        <v>43955.46116898148</v>
      </c>
      <c r="N572" s="47" t="s">
        <v>194</v>
      </c>
      <c r="O572" s="47" t="n"/>
      <c r="P572" s="47" t="n">
        <v>1721</v>
      </c>
      <c r="Q572" s="47" t="s">
        <v>204</v>
      </c>
      <c r="R572" s="6" t="n">
        <v>43955.46116898148</v>
      </c>
      <c r="S572" s="47" t="s">
        <v>205</v>
      </c>
      <c r="T572" s="47" t="s">
        <v>196</v>
      </c>
      <c r="U572" s="47">
        <f>TEXT(Table13[[#This Row],[Created]],"yyyy-mm-dd")</f>
        <v/>
      </c>
      <c r="V572" s="47" t="s">
        <v>206</v>
      </c>
      <c r="W572" s="47" t="n"/>
      <c r="X572" s="29" t="s">
        <v>207</v>
      </c>
    </row>
    <row r="573" spans="1:24">
      <c r="A573" s="47" t="s">
        <v>1551</v>
      </c>
      <c r="B573" s="47" t="s">
        <v>1552</v>
      </c>
      <c r="C573" s="47" t="s">
        <v>1553</v>
      </c>
      <c r="D573" s="6" t="n">
        <v>43955.44121527778</v>
      </c>
      <c r="E573" s="47" t="s">
        <v>21</v>
      </c>
      <c r="F573" s="47" t="s">
        <v>218</v>
      </c>
      <c r="G573" s="47" t="n">
        <v>0</v>
      </c>
      <c r="H573" s="47" t="s">
        <v>201</v>
      </c>
      <c r="I573" s="47" t="n"/>
      <c r="J573" s="47" t="s">
        <v>203</v>
      </c>
      <c r="K573" s="47" t="s">
        <v>193</v>
      </c>
      <c r="L573" s="47" t="s">
        <v>193</v>
      </c>
      <c r="M573" s="6" t="n">
        <v>43955.45143518518</v>
      </c>
      <c r="N573" s="47" t="s">
        <v>194</v>
      </c>
      <c r="O573" s="47" t="s">
        <v>195</v>
      </c>
      <c r="P573" s="47" t="n">
        <v>883</v>
      </c>
      <c r="Q573" s="47" t="s">
        <v>196</v>
      </c>
      <c r="R573" s="6" t="n">
        <v>43955.45143518518</v>
      </c>
      <c r="S573" s="47" t="s">
        <v>193</v>
      </c>
      <c r="T573" s="47" t="s">
        <v>196</v>
      </c>
      <c r="U573" s="47">
        <f>TEXT(Table13[[#This Row],[Created]],"yyyy-mm-dd")</f>
        <v/>
      </c>
      <c r="V573" s="47" t="s">
        <v>206</v>
      </c>
      <c r="W573" s="47" t="n"/>
      <c r="X573" s="29" t="s">
        <v>32</v>
      </c>
    </row>
    <row r="574" spans="1:24">
      <c r="A574" s="47" t="s">
        <v>1554</v>
      </c>
      <c r="B574" s="47" t="s">
        <v>1555</v>
      </c>
      <c r="C574" s="47" t="s">
        <v>833</v>
      </c>
      <c r="D574" s="6" t="n">
        <v>43955.44105324074</v>
      </c>
      <c r="E574" s="47" t="s">
        <v>51</v>
      </c>
      <c r="F574" s="47" t="s">
        <v>233</v>
      </c>
      <c r="G574" s="47" t="n">
        <v>0</v>
      </c>
      <c r="H574" s="47" t="s">
        <v>201</v>
      </c>
      <c r="I574" s="47" t="n"/>
      <c r="J574" s="47" t="s">
        <v>203</v>
      </c>
      <c r="K574" s="47" t="s">
        <v>193</v>
      </c>
      <c r="L574" s="47" t="s">
        <v>193</v>
      </c>
      <c r="M574" s="6" t="n">
        <v>43955.49636574074</v>
      </c>
      <c r="N574" s="47" t="s">
        <v>194</v>
      </c>
      <c r="O574" s="47" t="s">
        <v>195</v>
      </c>
      <c r="P574" s="47" t="n">
        <v>4779</v>
      </c>
      <c r="Q574" s="47" t="s">
        <v>196</v>
      </c>
      <c r="R574" s="6" t="n">
        <v>43955.49636574074</v>
      </c>
      <c r="S574" s="47" t="s">
        <v>193</v>
      </c>
      <c r="T574" s="47" t="s">
        <v>196</v>
      </c>
      <c r="U574" s="47">
        <f>TEXT(Table13[[#This Row],[Created]],"yyyy-mm-dd")</f>
        <v/>
      </c>
      <c r="V574" s="47" t="s">
        <v>234</v>
      </c>
      <c r="W574" s="47" t="n"/>
      <c r="X574" s="29" t="s">
        <v>32</v>
      </c>
    </row>
    <row r="575" spans="1:24">
      <c r="A575" s="47" t="s">
        <v>1556</v>
      </c>
      <c r="B575" s="47" t="s">
        <v>1557</v>
      </c>
      <c r="C575" s="47" t="s">
        <v>938</v>
      </c>
      <c r="D575" s="6" t="n">
        <v>43955.43976851852</v>
      </c>
      <c r="E575" s="47" t="s">
        <v>27</v>
      </c>
      <c r="F575" s="47" t="s">
        <v>212</v>
      </c>
      <c r="G575" s="47" t="n">
        <v>0</v>
      </c>
      <c r="H575" s="47" t="s">
        <v>201</v>
      </c>
      <c r="I575" s="47" t="n"/>
      <c r="J575" s="47" t="s">
        <v>203</v>
      </c>
      <c r="K575" s="47" t="s">
        <v>193</v>
      </c>
      <c r="L575" s="47" t="s">
        <v>193</v>
      </c>
      <c r="M575" s="6" t="n">
        <v>43955.44684027778</v>
      </c>
      <c r="N575" s="47" t="s">
        <v>194</v>
      </c>
      <c r="O575" s="47" t="s">
        <v>195</v>
      </c>
      <c r="P575" s="47" t="n">
        <v>287</v>
      </c>
      <c r="Q575" s="47" t="s">
        <v>196</v>
      </c>
      <c r="R575" s="6" t="n">
        <v>43955.44309027777</v>
      </c>
      <c r="S575" s="47" t="s">
        <v>193</v>
      </c>
      <c r="T575" s="47" t="s">
        <v>196</v>
      </c>
      <c r="U575" s="47">
        <f>TEXT(Table13[[#This Row],[Created]],"yyyy-mm-dd")</f>
        <v/>
      </c>
      <c r="V575" s="47" t="s">
        <v>423</v>
      </c>
      <c r="W575" s="47" t="n"/>
      <c r="X575" s="29" t="s">
        <v>32</v>
      </c>
    </row>
    <row r="576" spans="1:24">
      <c r="A576" s="47" t="s">
        <v>1558</v>
      </c>
      <c r="B576" s="47" t="s">
        <v>199</v>
      </c>
      <c r="C576" s="47" t="s">
        <v>200</v>
      </c>
      <c r="D576" s="6" t="n">
        <v>43955.43795138889</v>
      </c>
      <c r="E576" s="47" t="s">
        <v>25</v>
      </c>
      <c r="F576" s="47" t="n"/>
      <c r="G576" s="47" t="n">
        <v>0</v>
      </c>
      <c r="H576" s="47" t="s">
        <v>201</v>
      </c>
      <c r="I576" s="47" t="s">
        <v>202</v>
      </c>
      <c r="J576" s="47" t="s">
        <v>203</v>
      </c>
      <c r="K576" s="47" t="n"/>
      <c r="L576" s="47" t="s">
        <v>193</v>
      </c>
      <c r="M576" s="6" t="n">
        <v>43955.46114583333</v>
      </c>
      <c r="N576" s="47" t="s">
        <v>194</v>
      </c>
      <c r="O576" s="47" t="n"/>
      <c r="P576" s="47" t="n">
        <v>2004</v>
      </c>
      <c r="Q576" s="47" t="s">
        <v>204</v>
      </c>
      <c r="R576" s="6" t="n">
        <v>43955.46114583333</v>
      </c>
      <c r="S576" s="47" t="s">
        <v>205</v>
      </c>
      <c r="T576" s="47" t="s">
        <v>196</v>
      </c>
      <c r="U576" s="47">
        <f>TEXT(Table13[[#This Row],[Created]],"yyyy-mm-dd")</f>
        <v/>
      </c>
      <c r="V576" s="47" t="s">
        <v>206</v>
      </c>
      <c r="W576" s="47" t="n"/>
      <c r="X576" s="29" t="s">
        <v>207</v>
      </c>
    </row>
    <row r="577" spans="1:24">
      <c r="A577" s="47" t="s">
        <v>1559</v>
      </c>
      <c r="B577" s="47" t="s">
        <v>396</v>
      </c>
      <c r="C577" s="47" t="s">
        <v>1114</v>
      </c>
      <c r="D577" s="6" t="n">
        <v>43955.43635416667</v>
      </c>
      <c r="E577" s="47" t="s">
        <v>104</v>
      </c>
      <c r="F577" s="47" t="s">
        <v>398</v>
      </c>
      <c r="G577" s="47" t="n">
        <v>0</v>
      </c>
      <c r="H577" s="47" t="s">
        <v>190</v>
      </c>
      <c r="I577" s="47" t="n"/>
      <c r="J577" s="47" t="s">
        <v>239</v>
      </c>
      <c r="K577" s="47" t="s">
        <v>1285</v>
      </c>
      <c r="L577" s="47" t="s">
        <v>193</v>
      </c>
      <c r="M577" s="6" t="n">
        <v>43955.44837962963</v>
      </c>
      <c r="N577" s="47" t="s">
        <v>227</v>
      </c>
      <c r="O577" s="47" t="s">
        <v>400</v>
      </c>
      <c r="P577" s="47" t="n"/>
      <c r="Q577" s="47" t="n"/>
      <c r="R577" s="6" t="n"/>
      <c r="S577" s="47" t="n"/>
      <c r="T577" s="47" t="s">
        <v>196</v>
      </c>
      <c r="U577" s="47">
        <f>TEXT(Table13[[#This Row],[Created]],"yyyy-mm-dd")</f>
        <v/>
      </c>
      <c r="V577" s="47" t="n"/>
      <c r="W577" s="47" t="n"/>
      <c r="X577" s="47" t="s">
        <v>402</v>
      </c>
    </row>
    <row r="578" spans="1:24">
      <c r="A578" s="47" t="s">
        <v>1560</v>
      </c>
      <c r="B578" s="47" t="s">
        <v>1561</v>
      </c>
      <c r="C578" s="47" t="s">
        <v>998</v>
      </c>
      <c r="D578" s="6" t="n">
        <v>43955.4359837963</v>
      </c>
      <c r="E578" s="47" t="s">
        <v>999</v>
      </c>
      <c r="F578" s="47" t="s">
        <v>218</v>
      </c>
      <c r="G578" s="47" t="n">
        <v>0</v>
      </c>
      <c r="H578" s="47" t="s">
        <v>201</v>
      </c>
      <c r="I578" s="47" t="n"/>
      <c r="J578" s="47" t="s">
        <v>203</v>
      </c>
      <c r="K578" s="47" t="s">
        <v>193</v>
      </c>
      <c r="L578" s="47" t="s">
        <v>193</v>
      </c>
      <c r="M578" s="6" t="n">
        <v>43955.57820601852</v>
      </c>
      <c r="N578" s="47" t="s">
        <v>194</v>
      </c>
      <c r="O578" s="47" t="s">
        <v>195</v>
      </c>
      <c r="P578" s="47" t="n">
        <v>12288</v>
      </c>
      <c r="Q578" s="47" t="s">
        <v>196</v>
      </c>
      <c r="R578" s="6" t="n">
        <v>43955.57820601852</v>
      </c>
      <c r="S578" s="47" t="s">
        <v>193</v>
      </c>
      <c r="T578" s="47" t="s">
        <v>196</v>
      </c>
      <c r="U578" s="47">
        <f>TEXT(Table13[[#This Row],[Created]],"yyyy-mm-dd")</f>
        <v/>
      </c>
      <c r="V578" s="47" t="s">
        <v>383</v>
      </c>
      <c r="W578" s="47" t="n"/>
      <c r="X578" s="29" t="s">
        <v>32</v>
      </c>
    </row>
    <row r="579" spans="1:24">
      <c r="A579" s="47" t="s">
        <v>1562</v>
      </c>
      <c r="B579" s="47" t="s">
        <v>1563</v>
      </c>
      <c r="C579" s="47" t="s">
        <v>1564</v>
      </c>
      <c r="D579" s="6" t="n">
        <v>43955.43553240741</v>
      </c>
      <c r="E579" s="47" t="s">
        <v>1565</v>
      </c>
      <c r="F579" s="47" t="s">
        <v>218</v>
      </c>
      <c r="G579" s="47" t="n">
        <v>0</v>
      </c>
      <c r="H579" s="47" t="s">
        <v>201</v>
      </c>
      <c r="I579" s="47" t="n"/>
      <c r="J579" s="47" t="s">
        <v>213</v>
      </c>
      <c r="K579" s="47" t="n"/>
      <c r="L579" s="47" t="s">
        <v>193</v>
      </c>
      <c r="M579" s="6" t="n">
        <v>43955.43643518518</v>
      </c>
      <c r="N579" s="47" t="s">
        <v>194</v>
      </c>
      <c r="O579" s="47" t="s">
        <v>195</v>
      </c>
      <c r="P579" s="47" t="n"/>
      <c r="Q579" s="47" t="n"/>
      <c r="R579" s="6" t="n"/>
      <c r="S579" s="47" t="n"/>
      <c r="T579" s="47" t="s">
        <v>196</v>
      </c>
      <c r="U579" s="47">
        <f>TEXT(Table13[[#This Row],[Created]],"yyyy-mm-dd")</f>
        <v/>
      </c>
      <c r="V579" s="47" t="s">
        <v>267</v>
      </c>
      <c r="W579" s="47" t="n"/>
      <c r="X579" s="29" t="s">
        <v>32</v>
      </c>
    </row>
    <row r="580" spans="1:24">
      <c r="A580" s="47" t="s">
        <v>1566</v>
      </c>
      <c r="B580" s="47" t="s">
        <v>1567</v>
      </c>
      <c r="C580" s="47" t="s">
        <v>1568</v>
      </c>
      <c r="D580" s="6" t="n">
        <v>43955.43475694444</v>
      </c>
      <c r="E580" s="47" t="s">
        <v>23</v>
      </c>
      <c r="F580" s="47" t="s">
        <v>233</v>
      </c>
      <c r="G580" s="47" t="n">
        <v>0</v>
      </c>
      <c r="H580" s="47" t="s">
        <v>201</v>
      </c>
      <c r="I580" s="47" t="n"/>
      <c r="J580" s="47" t="s">
        <v>203</v>
      </c>
      <c r="K580" s="47" t="s">
        <v>193</v>
      </c>
      <c r="L580" s="47" t="s">
        <v>193</v>
      </c>
      <c r="M580" s="6" t="n">
        <v>43955.62907407407</v>
      </c>
      <c r="N580" s="47" t="s">
        <v>194</v>
      </c>
      <c r="O580" s="47" t="s">
        <v>195</v>
      </c>
      <c r="P580" s="47" t="n">
        <v>16789</v>
      </c>
      <c r="Q580" s="47" t="s">
        <v>196</v>
      </c>
      <c r="R580" s="6" t="n">
        <v>43955.62907407407</v>
      </c>
      <c r="S580" s="47" t="s">
        <v>193</v>
      </c>
      <c r="T580" s="47" t="s">
        <v>196</v>
      </c>
      <c r="U580" s="47">
        <f>TEXT(Table13[[#This Row],[Created]],"yyyy-mm-dd")</f>
        <v/>
      </c>
      <c r="V580" s="47" t="s">
        <v>336</v>
      </c>
      <c r="W580" s="47" t="n"/>
      <c r="X580" s="29" t="s">
        <v>68</v>
      </c>
    </row>
    <row r="581" spans="1:24">
      <c r="A581" s="47" t="s">
        <v>1569</v>
      </c>
      <c r="B581" s="47" t="s">
        <v>199</v>
      </c>
      <c r="C581" s="47" t="s">
        <v>200</v>
      </c>
      <c r="D581" s="6" t="n">
        <v>43955.43427083334</v>
      </c>
      <c r="E581" s="47" t="s">
        <v>25</v>
      </c>
      <c r="F581" s="47" t="n"/>
      <c r="G581" s="47" t="n">
        <v>0</v>
      </c>
      <c r="H581" s="47" t="s">
        <v>201</v>
      </c>
      <c r="I581" s="47" t="s">
        <v>202</v>
      </c>
      <c r="J581" s="47" t="s">
        <v>203</v>
      </c>
      <c r="K581" s="47" t="n"/>
      <c r="L581" s="47" t="s">
        <v>193</v>
      </c>
      <c r="M581" s="6" t="n">
        <v>43955.45421296296</v>
      </c>
      <c r="N581" s="47" t="s">
        <v>194</v>
      </c>
      <c r="O581" s="47" t="n"/>
      <c r="P581" s="47" t="n">
        <v>1723</v>
      </c>
      <c r="Q581" s="47" t="s">
        <v>204</v>
      </c>
      <c r="R581" s="6" t="n">
        <v>43955.45421296296</v>
      </c>
      <c r="S581" s="47" t="s">
        <v>205</v>
      </c>
      <c r="T581" s="47" t="s">
        <v>196</v>
      </c>
      <c r="U581" s="47">
        <f>TEXT(Table13[[#This Row],[Created]],"yyyy-mm-dd")</f>
        <v/>
      </c>
      <c r="V581" s="47" t="s">
        <v>206</v>
      </c>
      <c r="W581" s="47" t="n"/>
      <c r="X581" s="29" t="s">
        <v>207</v>
      </c>
    </row>
    <row r="582" spans="1:24">
      <c r="A582" s="47" t="s">
        <v>1570</v>
      </c>
      <c r="B582" s="47" t="s">
        <v>236</v>
      </c>
      <c r="C582" s="47" t="s">
        <v>1007</v>
      </c>
      <c r="D582" s="6" t="n">
        <v>43955.43297453703</v>
      </c>
      <c r="E582" s="47" t="s">
        <v>31</v>
      </c>
      <c r="F582" s="47" t="s">
        <v>189</v>
      </c>
      <c r="G582" s="47" t="n">
        <v>0</v>
      </c>
      <c r="H582" s="47" t="s">
        <v>275</v>
      </c>
      <c r="I582" s="47" t="s">
        <v>521</v>
      </c>
      <c r="J582" s="47" t="s">
        <v>191</v>
      </c>
      <c r="K582" s="47" t="s">
        <v>798</v>
      </c>
      <c r="L582" s="47" t="s">
        <v>193</v>
      </c>
      <c r="M582" s="6" t="n">
        <v>43955.43997685185</v>
      </c>
      <c r="N582" s="47" t="s">
        <v>194</v>
      </c>
      <c r="O582" s="47" t="s">
        <v>195</v>
      </c>
      <c r="P582" s="47" t="n">
        <v>433</v>
      </c>
      <c r="Q582" s="47" t="s">
        <v>1481</v>
      </c>
      <c r="R582" s="6" t="n">
        <v>43955.43798611111</v>
      </c>
      <c r="S582" s="47" t="s">
        <v>798</v>
      </c>
      <c r="T582" s="47" t="s">
        <v>196</v>
      </c>
      <c r="U582" s="47">
        <f>TEXT(Table13[[#This Row],[Created]],"yyyy-mm-dd")</f>
        <v/>
      </c>
      <c r="V582" s="47" t="s">
        <v>214</v>
      </c>
      <c r="W582" s="47" t="n"/>
      <c r="X582" s="29" t="s">
        <v>40</v>
      </c>
    </row>
    <row r="583" spans="1:24">
      <c r="A583" s="47" t="s">
        <v>1571</v>
      </c>
      <c r="B583" s="47" t="s">
        <v>1572</v>
      </c>
      <c r="C583" s="47" t="s">
        <v>311</v>
      </c>
      <c r="D583" s="6" t="n">
        <v>43955.43195601852</v>
      </c>
      <c r="E583" s="47" t="s">
        <v>312</v>
      </c>
      <c r="F583" s="47" t="s">
        <v>218</v>
      </c>
      <c r="G583" s="47" t="n">
        <v>0</v>
      </c>
      <c r="H583" s="47" t="s">
        <v>201</v>
      </c>
      <c r="I583" s="47" t="n"/>
      <c r="J583" s="47" t="s">
        <v>203</v>
      </c>
      <c r="K583" s="47" t="s">
        <v>193</v>
      </c>
      <c r="L583" s="47" t="s">
        <v>193</v>
      </c>
      <c r="M583" s="6" t="n">
        <v>43955.44912037037</v>
      </c>
      <c r="N583" s="47" t="s">
        <v>194</v>
      </c>
      <c r="O583" s="47" t="s">
        <v>195</v>
      </c>
      <c r="P583" s="47" t="n">
        <v>1483</v>
      </c>
      <c r="Q583" s="47" t="s">
        <v>196</v>
      </c>
      <c r="R583" s="6" t="n">
        <v>43955.44912037037</v>
      </c>
      <c r="S583" s="47" t="s">
        <v>193</v>
      </c>
      <c r="T583" s="47" t="s">
        <v>196</v>
      </c>
      <c r="U583" s="47">
        <f>TEXT(Table13[[#This Row],[Created]],"yyyy-mm-dd")</f>
        <v/>
      </c>
      <c r="V583" s="47" t="s">
        <v>214</v>
      </c>
      <c r="W583" s="47" t="n"/>
      <c r="X583" s="29" t="s">
        <v>32</v>
      </c>
    </row>
    <row r="584" spans="1:24">
      <c r="A584" s="47" t="s">
        <v>1573</v>
      </c>
      <c r="B584" s="47" t="s">
        <v>1574</v>
      </c>
      <c r="C584" s="47" t="s">
        <v>805</v>
      </c>
      <c r="D584" s="6" t="n">
        <v>43955.43166666666</v>
      </c>
      <c r="E584" s="47" t="s">
        <v>88</v>
      </c>
      <c r="F584" s="47" t="s">
        <v>398</v>
      </c>
      <c r="G584" s="47" t="n">
        <v>0</v>
      </c>
      <c r="H584" s="47" t="s">
        <v>190</v>
      </c>
      <c r="I584" s="47" t="n"/>
      <c r="J584" s="47" t="s">
        <v>239</v>
      </c>
      <c r="K584" s="47" t="s">
        <v>1285</v>
      </c>
      <c r="L584" s="47" t="s">
        <v>193</v>
      </c>
      <c r="M584" s="6" t="n">
        <v>43955.44837962963</v>
      </c>
      <c r="N584" s="47" t="s">
        <v>227</v>
      </c>
      <c r="O584" s="47" t="s">
        <v>400</v>
      </c>
      <c r="P584" s="47" t="n"/>
      <c r="Q584" s="47" t="n"/>
      <c r="R584" s="6" t="n"/>
      <c r="S584" s="47" t="n"/>
      <c r="T584" s="47" t="s">
        <v>196</v>
      </c>
      <c r="U584" s="47">
        <f>TEXT(Table13[[#This Row],[Created]],"yyyy-mm-dd")</f>
        <v/>
      </c>
      <c r="V584" s="47" t="s">
        <v>197</v>
      </c>
      <c r="W584" s="47" t="n"/>
      <c r="X584" s="29" t="s">
        <v>13</v>
      </c>
    </row>
    <row r="585" spans="1:24">
      <c r="A585" s="47" t="s">
        <v>1575</v>
      </c>
      <c r="B585" s="47" t="s">
        <v>488</v>
      </c>
      <c r="C585" s="47" t="s">
        <v>1576</v>
      </c>
      <c r="D585" s="6" t="n">
        <v>43955.43142361111</v>
      </c>
      <c r="E585" s="47" t="s">
        <v>77</v>
      </c>
      <c r="F585" s="47" t="s">
        <v>233</v>
      </c>
      <c r="G585" s="47" t="n">
        <v>0</v>
      </c>
      <c r="H585" s="47" t="s">
        <v>201</v>
      </c>
      <c r="I585" s="47" t="n"/>
      <c r="J585" s="47" t="s">
        <v>213</v>
      </c>
      <c r="K585" s="47" t="n"/>
      <c r="L585" s="47" t="s">
        <v>193</v>
      </c>
      <c r="M585" s="6" t="n">
        <v>43955.43858796296</v>
      </c>
      <c r="N585" s="47" t="s">
        <v>227</v>
      </c>
      <c r="O585" s="47" t="s">
        <v>195</v>
      </c>
      <c r="P585" s="47" t="n"/>
      <c r="Q585" s="47" t="n"/>
      <c r="R585" s="6" t="n"/>
      <c r="S585" s="47" t="n"/>
      <c r="T585" s="47" t="s">
        <v>196</v>
      </c>
      <c r="U585" s="47">
        <f>TEXT(Table13[[#This Row],[Created]],"yyyy-mm-dd")</f>
        <v/>
      </c>
      <c r="V585" s="47" t="s">
        <v>959</v>
      </c>
      <c r="W585" s="47" t="n"/>
      <c r="X585" t="s">
        <v>34</v>
      </c>
    </row>
    <row r="586" spans="1:24">
      <c r="A586" s="47" t="s">
        <v>1577</v>
      </c>
      <c r="B586" s="47" t="s">
        <v>199</v>
      </c>
      <c r="C586" s="47" t="s">
        <v>200</v>
      </c>
      <c r="D586" s="6" t="n">
        <v>43955.43077546296</v>
      </c>
      <c r="E586" s="47" t="s">
        <v>25</v>
      </c>
      <c r="F586" s="47" t="n"/>
      <c r="G586" s="47" t="n">
        <v>0</v>
      </c>
      <c r="H586" s="47" t="s">
        <v>201</v>
      </c>
      <c r="I586" s="47" t="s">
        <v>202</v>
      </c>
      <c r="J586" s="47" t="s">
        <v>203</v>
      </c>
      <c r="K586" s="47" t="n"/>
      <c r="L586" s="47" t="s">
        <v>193</v>
      </c>
      <c r="M586" s="6" t="n">
        <v>43955.45420138889</v>
      </c>
      <c r="N586" s="47" t="s">
        <v>194</v>
      </c>
      <c r="O586" s="47" t="n"/>
      <c r="P586" s="47" t="n">
        <v>2024</v>
      </c>
      <c r="Q586" s="47" t="s">
        <v>204</v>
      </c>
      <c r="R586" s="6" t="n">
        <v>43955.45420138889</v>
      </c>
      <c r="S586" s="47" t="s">
        <v>205</v>
      </c>
      <c r="T586" s="47" t="s">
        <v>196</v>
      </c>
      <c r="U586" s="47">
        <f>TEXT(Table13[[#This Row],[Created]],"yyyy-mm-dd")</f>
        <v/>
      </c>
      <c r="V586" s="47" t="s">
        <v>206</v>
      </c>
      <c r="W586" s="47" t="n"/>
      <c r="X586" s="29" t="s">
        <v>207</v>
      </c>
    </row>
    <row r="587" spans="1:24">
      <c r="A587" s="47" t="s">
        <v>1578</v>
      </c>
      <c r="B587" s="47" t="s">
        <v>1579</v>
      </c>
      <c r="C587" s="47" t="s">
        <v>851</v>
      </c>
      <c r="D587" s="6" t="n">
        <v>43955.43071759259</v>
      </c>
      <c r="E587" s="47" t="s">
        <v>37</v>
      </c>
      <c r="F587" s="47" t="s">
        <v>248</v>
      </c>
      <c r="G587" s="47" t="n">
        <v>0</v>
      </c>
      <c r="H587" s="47" t="s">
        <v>391</v>
      </c>
      <c r="I587" s="47" t="s">
        <v>249</v>
      </c>
      <c r="J587" s="47" t="s">
        <v>191</v>
      </c>
      <c r="K587" s="47" t="s">
        <v>813</v>
      </c>
      <c r="L587" s="47" t="s">
        <v>193</v>
      </c>
      <c r="M587" s="6" t="n">
        <v>43955.76033564815</v>
      </c>
      <c r="N587" s="47" t="s">
        <v>227</v>
      </c>
      <c r="O587" s="47" t="s">
        <v>251</v>
      </c>
      <c r="P587" s="47" t="n">
        <v>28479</v>
      </c>
      <c r="Q587" s="47" t="s">
        <v>1073</v>
      </c>
      <c r="R587" s="6" t="n">
        <v>43955.76034722223</v>
      </c>
      <c r="S587" s="47" t="s">
        <v>813</v>
      </c>
      <c r="T587" s="47" t="s">
        <v>196</v>
      </c>
      <c r="U587" s="47">
        <f>TEXT(Table13[[#This Row],[Created]],"yyyy-mm-dd")</f>
        <v/>
      </c>
      <c r="V587" s="47" t="s">
        <v>206</v>
      </c>
      <c r="W587" s="47" t="n"/>
      <c r="X587" s="29" t="s">
        <v>10</v>
      </c>
    </row>
    <row r="588" spans="1:24">
      <c r="A588" s="47" t="s">
        <v>1580</v>
      </c>
      <c r="B588" s="47" t="s">
        <v>1581</v>
      </c>
      <c r="C588" s="47" t="n"/>
      <c r="D588" s="6" t="n">
        <v>43955.43012731482</v>
      </c>
      <c r="E588" s="47" t="s">
        <v>156</v>
      </c>
      <c r="F588" s="47" t="s">
        <v>369</v>
      </c>
      <c r="G588" s="47" t="n">
        <v>0</v>
      </c>
      <c r="H588" s="47" t="s">
        <v>275</v>
      </c>
      <c r="I588" s="47" t="s">
        <v>521</v>
      </c>
      <c r="J588" s="47" t="s">
        <v>191</v>
      </c>
      <c r="K588" s="47" t="s">
        <v>1522</v>
      </c>
      <c r="L588" s="47" t="s">
        <v>193</v>
      </c>
      <c r="M588" s="6" t="n">
        <v>43955.78091435185</v>
      </c>
      <c r="N588" s="47" t="s">
        <v>227</v>
      </c>
      <c r="O588" s="47" t="s">
        <v>371</v>
      </c>
      <c r="P588" s="47" t="n">
        <v>30308</v>
      </c>
      <c r="Q588" s="47" t="s">
        <v>1523</v>
      </c>
      <c r="R588" s="6" t="n">
        <v>43955.78091435185</v>
      </c>
      <c r="S588" s="47" t="s">
        <v>1522</v>
      </c>
      <c r="T588" s="47" t="s">
        <v>196</v>
      </c>
      <c r="U588" s="47">
        <f>TEXT(Table13[[#This Row],[Created]],"yyyy-mm-dd")</f>
        <v/>
      </c>
      <c r="V588" s="47" t="n"/>
      <c r="W588" s="47" t="n"/>
      <c r="X588" s="29" t="s">
        <v>24</v>
      </c>
    </row>
    <row r="589" spans="1:24">
      <c r="A589" s="47" t="s">
        <v>1582</v>
      </c>
      <c r="B589" s="47" t="s">
        <v>1583</v>
      </c>
      <c r="C589" s="47" t="s">
        <v>1584</v>
      </c>
      <c r="D589" s="6" t="n">
        <v>43955.43006944445</v>
      </c>
      <c r="E589" s="47" t="s">
        <v>9</v>
      </c>
      <c r="F589" s="47" t="s">
        <v>1490</v>
      </c>
      <c r="G589" s="47" t="n">
        <v>1</v>
      </c>
      <c r="H589" s="47" t="s">
        <v>275</v>
      </c>
      <c r="I589" s="47" t="s">
        <v>249</v>
      </c>
      <c r="J589" s="47" t="s">
        <v>191</v>
      </c>
      <c r="K589" s="47" t="s">
        <v>1491</v>
      </c>
      <c r="L589" s="47" t="s">
        <v>193</v>
      </c>
      <c r="M589" s="6" t="n">
        <v>43955.7509375</v>
      </c>
      <c r="N589" s="47" t="s">
        <v>227</v>
      </c>
      <c r="O589" s="47" t="s">
        <v>371</v>
      </c>
      <c r="P589" s="47" t="n">
        <v>26666</v>
      </c>
      <c r="Q589" s="47" t="s">
        <v>1492</v>
      </c>
      <c r="R589" s="6" t="n">
        <v>43955.73870370369</v>
      </c>
      <c r="S589" s="47" t="s">
        <v>1491</v>
      </c>
      <c r="T589" s="47" t="s">
        <v>196</v>
      </c>
      <c r="U589" s="47">
        <f>TEXT(Table13[[#This Row],[Created]],"yyyy-mm-dd")</f>
        <v/>
      </c>
      <c r="V589" s="47" t="s">
        <v>1585</v>
      </c>
      <c r="W589" s="47" t="n"/>
      <c r="X589" s="47" t="s">
        <v>402</v>
      </c>
    </row>
    <row r="590" spans="1:24">
      <c r="A590" s="47" t="s">
        <v>1586</v>
      </c>
      <c r="B590" s="47" t="s">
        <v>1587</v>
      </c>
      <c r="C590" s="47" t="s">
        <v>1588</v>
      </c>
      <c r="D590" s="6" t="n">
        <v>43955.43</v>
      </c>
      <c r="E590" s="47" t="s">
        <v>9</v>
      </c>
      <c r="F590" s="47" t="s">
        <v>1490</v>
      </c>
      <c r="G590" s="47" t="n">
        <v>1</v>
      </c>
      <c r="H590" s="47" t="s">
        <v>275</v>
      </c>
      <c r="I590" s="47" t="s">
        <v>249</v>
      </c>
      <c r="J590" s="47" t="s">
        <v>191</v>
      </c>
      <c r="K590" s="47" t="s">
        <v>1491</v>
      </c>
      <c r="L590" s="47" t="s">
        <v>193</v>
      </c>
      <c r="M590" s="6" t="n">
        <v>43955.7509375</v>
      </c>
      <c r="N590" s="47" t="s">
        <v>227</v>
      </c>
      <c r="O590" s="47" t="s">
        <v>371</v>
      </c>
      <c r="P590" s="47" t="n">
        <v>26672</v>
      </c>
      <c r="Q590" s="47" t="s">
        <v>1492</v>
      </c>
      <c r="R590" s="6" t="n">
        <v>43955.73870370369</v>
      </c>
      <c r="S590" s="47" t="s">
        <v>1491</v>
      </c>
      <c r="T590" s="47" t="s">
        <v>196</v>
      </c>
      <c r="U590" s="47">
        <f>TEXT(Table13[[#This Row],[Created]],"yyyy-mm-dd")</f>
        <v/>
      </c>
      <c r="V590" s="47" t="s">
        <v>326</v>
      </c>
      <c r="W590" s="47" t="n"/>
      <c r="X590" s="47" t="s">
        <v>402</v>
      </c>
    </row>
    <row r="591" spans="1:24">
      <c r="A591" s="47" t="s">
        <v>1589</v>
      </c>
      <c r="B591" s="47" t="s">
        <v>1590</v>
      </c>
      <c r="C591" s="47" t="s">
        <v>1588</v>
      </c>
      <c r="D591" s="6" t="n">
        <v>43955.4299537037</v>
      </c>
      <c r="E591" s="47" t="s">
        <v>9</v>
      </c>
      <c r="F591" s="47" t="s">
        <v>1490</v>
      </c>
      <c r="G591" s="47" t="n">
        <v>1</v>
      </c>
      <c r="H591" s="47" t="s">
        <v>275</v>
      </c>
      <c r="I591" s="47" t="s">
        <v>249</v>
      </c>
      <c r="J591" s="47" t="s">
        <v>191</v>
      </c>
      <c r="K591" s="47" t="s">
        <v>1491</v>
      </c>
      <c r="L591" s="47" t="s">
        <v>193</v>
      </c>
      <c r="M591" s="6" t="n">
        <v>43955.7509375</v>
      </c>
      <c r="N591" s="47" t="s">
        <v>227</v>
      </c>
      <c r="O591" s="47" t="s">
        <v>371</v>
      </c>
      <c r="P591" s="47" t="n">
        <v>26675</v>
      </c>
      <c r="Q591" s="47" t="s">
        <v>1492</v>
      </c>
      <c r="R591" s="6" t="n">
        <v>43955.73869212963</v>
      </c>
      <c r="S591" s="47" t="s">
        <v>1491</v>
      </c>
      <c r="T591" s="47" t="s">
        <v>196</v>
      </c>
      <c r="U591" s="47">
        <f>TEXT(Table13[[#This Row],[Created]],"yyyy-mm-dd")</f>
        <v/>
      </c>
      <c r="V591" s="47" t="s">
        <v>326</v>
      </c>
      <c r="W591" s="47" t="n"/>
      <c r="X591" s="47" t="s">
        <v>402</v>
      </c>
    </row>
    <row r="592" spans="1:24">
      <c r="A592" s="47" t="s">
        <v>1591</v>
      </c>
      <c r="B592" s="47" t="s">
        <v>1592</v>
      </c>
      <c r="C592" s="47" t="n"/>
      <c r="D592" s="6" t="n">
        <v>43955.42978009259</v>
      </c>
      <c r="E592" s="47" t="s">
        <v>150</v>
      </c>
      <c r="F592" s="47" t="s">
        <v>369</v>
      </c>
      <c r="G592" s="47" t="n">
        <v>0</v>
      </c>
      <c r="H592" s="47" t="s">
        <v>275</v>
      </c>
      <c r="I592" s="47" t="s">
        <v>521</v>
      </c>
      <c r="J592" s="47" t="s">
        <v>191</v>
      </c>
      <c r="K592" s="47" t="s">
        <v>1522</v>
      </c>
      <c r="L592" s="47" t="s">
        <v>193</v>
      </c>
      <c r="M592" s="6" t="n">
        <v>43955.7927199074</v>
      </c>
      <c r="N592" s="47" t="s">
        <v>227</v>
      </c>
      <c r="O592" s="47" t="s">
        <v>371</v>
      </c>
      <c r="P592" s="47" t="n">
        <v>31358</v>
      </c>
      <c r="Q592" s="47" t="s">
        <v>1523</v>
      </c>
      <c r="R592" s="6" t="n">
        <v>43955.7927199074</v>
      </c>
      <c r="S592" s="47" t="s">
        <v>1522</v>
      </c>
      <c r="T592" s="47" t="s">
        <v>196</v>
      </c>
      <c r="U592" s="47">
        <f>TEXT(Table13[[#This Row],[Created]],"yyyy-mm-dd")</f>
        <v/>
      </c>
      <c r="V592" s="47" t="n"/>
      <c r="W592" s="47" t="n"/>
      <c r="X592" s="29" t="s">
        <v>24</v>
      </c>
    </row>
    <row r="593" spans="1:24">
      <c r="A593" s="47" t="s">
        <v>1593</v>
      </c>
      <c r="B593" s="47" t="s">
        <v>1594</v>
      </c>
      <c r="C593" s="47" t="n"/>
      <c r="D593" s="6" t="n">
        <v>43955.4297337963</v>
      </c>
      <c r="E593" s="47" t="s">
        <v>102</v>
      </c>
      <c r="F593" s="47" t="s">
        <v>369</v>
      </c>
      <c r="G593" s="47" t="n">
        <v>0</v>
      </c>
      <c r="H593" s="47" t="s">
        <v>275</v>
      </c>
      <c r="I593" s="47" t="s">
        <v>521</v>
      </c>
      <c r="J593" s="47" t="s">
        <v>191</v>
      </c>
      <c r="K593" s="47" t="s">
        <v>1522</v>
      </c>
      <c r="L593" s="47" t="s">
        <v>193</v>
      </c>
      <c r="M593" s="6" t="n">
        <v>43955.79100694445</v>
      </c>
      <c r="N593" s="47" t="s">
        <v>227</v>
      </c>
      <c r="O593" s="47" t="s">
        <v>371</v>
      </c>
      <c r="P593" s="47" t="n">
        <v>31214</v>
      </c>
      <c r="Q593" s="47" t="s">
        <v>1523</v>
      </c>
      <c r="R593" s="6" t="n">
        <v>43955.79100694445</v>
      </c>
      <c r="S593" s="47" t="s">
        <v>1522</v>
      </c>
      <c r="T593" s="47" t="s">
        <v>196</v>
      </c>
      <c r="U593" s="47">
        <f>TEXT(Table13[[#This Row],[Created]],"yyyy-mm-dd")</f>
        <v/>
      </c>
      <c r="V593" s="47" t="n"/>
      <c r="W593" s="47" t="n"/>
      <c r="X593" s="29" t="s">
        <v>24</v>
      </c>
    </row>
    <row r="594" spans="1:24">
      <c r="A594" s="47" t="s">
        <v>1595</v>
      </c>
      <c r="B594" s="47" t="s">
        <v>1596</v>
      </c>
      <c r="C594" s="47" t="n"/>
      <c r="D594" s="6" t="n">
        <v>43955.42967592592</v>
      </c>
      <c r="E594" s="47" t="s">
        <v>106</v>
      </c>
      <c r="F594" s="47" t="s">
        <v>369</v>
      </c>
      <c r="G594" s="47" t="n">
        <v>0</v>
      </c>
      <c r="H594" s="47" t="s">
        <v>275</v>
      </c>
      <c r="I594" s="47" t="s">
        <v>521</v>
      </c>
      <c r="J594" s="47" t="s">
        <v>191</v>
      </c>
      <c r="K594" s="47" t="s">
        <v>1522</v>
      </c>
      <c r="L594" s="47" t="s">
        <v>193</v>
      </c>
      <c r="M594" s="6" t="n">
        <v>43955.78934027778</v>
      </c>
      <c r="N594" s="47" t="s">
        <v>227</v>
      </c>
      <c r="O594" s="47" t="s">
        <v>371</v>
      </c>
      <c r="P594" s="47" t="n">
        <v>31062</v>
      </c>
      <c r="Q594" s="47" t="s">
        <v>1523</v>
      </c>
      <c r="R594" s="6" t="n">
        <v>43955.78918981483</v>
      </c>
      <c r="S594" s="47" t="s">
        <v>1522</v>
      </c>
      <c r="T594" s="47" t="s">
        <v>196</v>
      </c>
      <c r="U594" s="47">
        <f>TEXT(Table13[[#This Row],[Created]],"yyyy-mm-dd")</f>
        <v/>
      </c>
      <c r="V594" s="47" t="n"/>
      <c r="W594" s="47" t="n"/>
      <c r="X594" s="29" t="s">
        <v>24</v>
      </c>
    </row>
    <row r="595" spans="1:24">
      <c r="A595" s="47" t="s">
        <v>1597</v>
      </c>
      <c r="B595" s="47" t="s">
        <v>1598</v>
      </c>
      <c r="C595" s="47" t="n"/>
      <c r="D595" s="6" t="n">
        <v>43955.42961805555</v>
      </c>
      <c r="E595" s="47" t="s">
        <v>94</v>
      </c>
      <c r="F595" s="47" t="s">
        <v>369</v>
      </c>
      <c r="G595" s="47" t="n">
        <v>0</v>
      </c>
      <c r="H595" s="47" t="s">
        <v>275</v>
      </c>
      <c r="I595" s="47" t="s">
        <v>521</v>
      </c>
      <c r="J595" s="47" t="s">
        <v>191</v>
      </c>
      <c r="K595" s="47" t="s">
        <v>1522</v>
      </c>
      <c r="L595" s="47" t="s">
        <v>193</v>
      </c>
      <c r="M595" s="6" t="n">
        <v>43955.78539351852</v>
      </c>
      <c r="N595" s="47" t="s">
        <v>227</v>
      </c>
      <c r="O595" s="47" t="s">
        <v>371</v>
      </c>
      <c r="P595" s="47" t="n">
        <v>30739</v>
      </c>
      <c r="Q595" s="47" t="s">
        <v>1523</v>
      </c>
      <c r="R595" s="6" t="n">
        <v>43955.78539351852</v>
      </c>
      <c r="S595" s="47" t="s">
        <v>1522</v>
      </c>
      <c r="T595" s="47" t="s">
        <v>196</v>
      </c>
      <c r="U595" s="47">
        <f>TEXT(Table13[[#This Row],[Created]],"yyyy-mm-dd")</f>
        <v/>
      </c>
      <c r="V595" s="47" t="n"/>
      <c r="W595" s="47" t="n"/>
      <c r="X595" s="29" t="s">
        <v>24</v>
      </c>
    </row>
    <row r="596" spans="1:24">
      <c r="A596" s="47" t="s">
        <v>1599</v>
      </c>
      <c r="B596" s="47" t="s">
        <v>1600</v>
      </c>
      <c r="C596" s="47" t="n"/>
      <c r="D596" s="6" t="n">
        <v>43955.42957175926</v>
      </c>
      <c r="E596" s="47" t="s">
        <v>96</v>
      </c>
      <c r="F596" s="47" t="s">
        <v>369</v>
      </c>
      <c r="G596" s="47" t="n">
        <v>0</v>
      </c>
      <c r="H596" s="47" t="s">
        <v>275</v>
      </c>
      <c r="I596" s="47" t="s">
        <v>521</v>
      </c>
      <c r="J596" s="47" t="s">
        <v>191</v>
      </c>
      <c r="K596" s="47" t="s">
        <v>1522</v>
      </c>
      <c r="L596" s="47" t="s">
        <v>193</v>
      </c>
      <c r="M596" s="6" t="n">
        <v>43955.78303240741</v>
      </c>
      <c r="N596" s="47" t="s">
        <v>227</v>
      </c>
      <c r="O596" s="47" t="s">
        <v>371</v>
      </c>
      <c r="P596" s="47" t="n">
        <v>30539</v>
      </c>
      <c r="Q596" s="47" t="s">
        <v>1523</v>
      </c>
      <c r="R596" s="6" t="n">
        <v>43955.78303240741</v>
      </c>
      <c r="S596" s="47" t="s">
        <v>1522</v>
      </c>
      <c r="T596" s="47" t="s">
        <v>196</v>
      </c>
      <c r="U596" s="47">
        <f>TEXT(Table13[[#This Row],[Created]],"yyyy-mm-dd")</f>
        <v/>
      </c>
      <c r="V596" s="47" t="n"/>
      <c r="W596" s="47" t="n"/>
      <c r="X596" s="29" t="s">
        <v>24</v>
      </c>
    </row>
    <row r="597" spans="1:24">
      <c r="A597" s="47" t="s">
        <v>1601</v>
      </c>
      <c r="B597" s="47" t="s">
        <v>1602</v>
      </c>
      <c r="C597" s="47" t="s">
        <v>1603</v>
      </c>
      <c r="D597" s="6" t="n">
        <v>43955.42920138889</v>
      </c>
      <c r="E597" s="47" t="s">
        <v>86</v>
      </c>
      <c r="F597" s="47" t="s">
        <v>438</v>
      </c>
      <c r="G597" s="47" t="n">
        <v>0</v>
      </c>
      <c r="H597" s="47" t="s">
        <v>190</v>
      </c>
      <c r="I597" s="47" t="n"/>
      <c r="J597" s="47" t="s">
        <v>265</v>
      </c>
      <c r="K597" s="47" t="s">
        <v>1604</v>
      </c>
      <c r="L597" s="47" t="s">
        <v>193</v>
      </c>
      <c r="M597" s="6" t="n">
        <v>43956.07591435185</v>
      </c>
      <c r="N597" s="47" t="s">
        <v>227</v>
      </c>
      <c r="O597" s="47" t="s">
        <v>371</v>
      </c>
      <c r="P597" s="47" t="n"/>
      <c r="Q597" s="47" t="n"/>
      <c r="R597" s="6" t="n"/>
      <c r="S597" s="47" t="n"/>
      <c r="T597" s="47" t="s">
        <v>196</v>
      </c>
      <c r="U597" s="47">
        <f>TEXT(Table13[[#This Row],[Created]],"yyyy-mm-dd")</f>
        <v/>
      </c>
      <c r="V597" s="47" t="s">
        <v>336</v>
      </c>
      <c r="W597" s="47" t="n"/>
      <c r="X597" s="29" t="s">
        <v>32</v>
      </c>
    </row>
    <row r="598" spans="1:24">
      <c r="A598" s="47" t="s">
        <v>1605</v>
      </c>
      <c r="B598" s="47" t="s">
        <v>488</v>
      </c>
      <c r="C598" s="47" t="s">
        <v>1540</v>
      </c>
      <c r="D598" s="6" t="n">
        <v>43955.42837962963</v>
      </c>
      <c r="E598" s="47" t="s">
        <v>77</v>
      </c>
      <c r="F598" s="47" t="s">
        <v>233</v>
      </c>
      <c r="G598" s="47" t="n">
        <v>0</v>
      </c>
      <c r="H598" s="47" t="s">
        <v>201</v>
      </c>
      <c r="I598" s="47" t="n"/>
      <c r="J598" s="47" t="s">
        <v>213</v>
      </c>
      <c r="K598" s="47" t="n"/>
      <c r="L598" s="47" t="s">
        <v>193</v>
      </c>
      <c r="M598" s="6" t="n">
        <v>43955.4353587963</v>
      </c>
      <c r="N598" s="47" t="s">
        <v>227</v>
      </c>
      <c r="O598" s="47" t="s">
        <v>195</v>
      </c>
      <c r="P598" s="47" t="n"/>
      <c r="Q598" s="47" t="n"/>
      <c r="R598" s="6" t="n"/>
      <c r="S598" s="47" t="n"/>
      <c r="T598" s="47" t="s">
        <v>196</v>
      </c>
      <c r="U598" s="47">
        <f>TEXT(Table13[[#This Row],[Created]],"yyyy-mm-dd")</f>
        <v/>
      </c>
      <c r="V598" s="47" t="s">
        <v>959</v>
      </c>
      <c r="W598" s="47" t="n"/>
      <c r="X598" t="s">
        <v>34</v>
      </c>
    </row>
    <row r="599" spans="1:24">
      <c r="A599" s="47" t="s">
        <v>1606</v>
      </c>
      <c r="B599" s="47" t="s">
        <v>1607</v>
      </c>
      <c r="C599" s="47" t="s">
        <v>1608</v>
      </c>
      <c r="D599" s="6" t="n">
        <v>43955.4275</v>
      </c>
      <c r="E599" s="47" t="s">
        <v>97</v>
      </c>
      <c r="F599" s="47" t="s">
        <v>264</v>
      </c>
      <c r="G599" s="47" t="n">
        <v>0</v>
      </c>
      <c r="H599" s="47" t="s">
        <v>190</v>
      </c>
      <c r="I599" s="47" t="s">
        <v>249</v>
      </c>
      <c r="J599" s="47" t="s">
        <v>191</v>
      </c>
      <c r="K599" s="47" t="s">
        <v>878</v>
      </c>
      <c r="L599" s="47" t="s">
        <v>193</v>
      </c>
      <c r="M599" s="6" t="n">
        <v>43955.46065972222</v>
      </c>
      <c r="N599" s="47" t="s">
        <v>227</v>
      </c>
      <c r="O599" s="47" t="s">
        <v>251</v>
      </c>
      <c r="P599" s="47" t="n">
        <v>1003</v>
      </c>
      <c r="Q599" s="47" t="s">
        <v>1073</v>
      </c>
      <c r="R599" s="6" t="n">
        <v>43955.43910879629</v>
      </c>
      <c r="S599" s="47" t="s">
        <v>813</v>
      </c>
      <c r="T599" s="47" t="s">
        <v>196</v>
      </c>
      <c r="U599" s="47">
        <f>TEXT(Table13[[#This Row],[Created]],"yyyy-mm-dd")</f>
        <v/>
      </c>
      <c r="V599" s="47" t="s">
        <v>219</v>
      </c>
      <c r="W599" s="47" t="n"/>
      <c r="X599" s="29" t="s">
        <v>10</v>
      </c>
    </row>
    <row r="600" spans="1:24">
      <c r="A600" s="47" t="s">
        <v>1609</v>
      </c>
      <c r="B600" s="47" t="s">
        <v>199</v>
      </c>
      <c r="C600" s="47" t="s">
        <v>200</v>
      </c>
      <c r="D600" s="6" t="n">
        <v>43955.42721064815</v>
      </c>
      <c r="E600" s="47" t="s">
        <v>25</v>
      </c>
      <c r="F600" s="47" t="n"/>
      <c r="G600" s="47" t="n">
        <v>0</v>
      </c>
      <c r="H600" s="47" t="s">
        <v>201</v>
      </c>
      <c r="I600" s="47" t="s">
        <v>202</v>
      </c>
      <c r="J600" s="47" t="s">
        <v>203</v>
      </c>
      <c r="K600" s="47" t="n"/>
      <c r="L600" s="47" t="s">
        <v>193</v>
      </c>
      <c r="M600" s="6" t="n">
        <v>43955.44726851852</v>
      </c>
      <c r="N600" s="47" t="s">
        <v>194</v>
      </c>
      <c r="O600" s="47" t="n"/>
      <c r="P600" s="47" t="n">
        <v>1733</v>
      </c>
      <c r="Q600" s="47" t="s">
        <v>204</v>
      </c>
      <c r="R600" s="6" t="n">
        <v>43955.44726851852</v>
      </c>
      <c r="S600" s="47" t="s">
        <v>205</v>
      </c>
      <c r="T600" s="47" t="s">
        <v>196</v>
      </c>
      <c r="U600" s="47">
        <f>TEXT(Table13[[#This Row],[Created]],"yyyy-mm-dd")</f>
        <v/>
      </c>
      <c r="V600" s="47" t="s">
        <v>206</v>
      </c>
      <c r="W600" s="47" t="n"/>
      <c r="X600" s="29" t="s">
        <v>207</v>
      </c>
    </row>
    <row r="601" spans="1:24">
      <c r="A601" s="47" t="s">
        <v>1610</v>
      </c>
      <c r="B601" s="47" t="s">
        <v>1611</v>
      </c>
      <c r="C601" s="47" t="s">
        <v>1612</v>
      </c>
      <c r="D601" s="6" t="n">
        <v>43955.42649305556</v>
      </c>
      <c r="E601" s="47" t="s">
        <v>113</v>
      </c>
      <c r="F601" s="47" t="s">
        <v>189</v>
      </c>
      <c r="G601" s="47" t="n">
        <v>0</v>
      </c>
      <c r="H601" s="47" t="s">
        <v>391</v>
      </c>
      <c r="I601" s="47" t="s">
        <v>249</v>
      </c>
      <c r="J601" s="47" t="s">
        <v>191</v>
      </c>
      <c r="K601" s="47" t="s">
        <v>793</v>
      </c>
      <c r="L601" s="47" t="s">
        <v>193</v>
      </c>
      <c r="M601" s="6" t="n">
        <v>43955.45076388889</v>
      </c>
      <c r="N601" s="47" t="s">
        <v>227</v>
      </c>
      <c r="O601" s="47" t="s">
        <v>195</v>
      </c>
      <c r="P601" s="47" t="n">
        <v>2097</v>
      </c>
      <c r="Q601" s="47" t="s">
        <v>794</v>
      </c>
      <c r="R601" s="6" t="n">
        <v>43955.45076388889</v>
      </c>
      <c r="S601" s="47" t="s">
        <v>793</v>
      </c>
      <c r="T601" s="47" t="s">
        <v>196</v>
      </c>
      <c r="U601" s="47">
        <f>TEXT(Table13[[#This Row],[Created]],"yyyy-mm-dd")</f>
        <v/>
      </c>
      <c r="V601" s="47" t="s">
        <v>267</v>
      </c>
      <c r="W601" s="47" t="n"/>
      <c r="X601" s="29" t="s">
        <v>52</v>
      </c>
    </row>
    <row r="602" spans="1:24">
      <c r="A602" s="47" t="s">
        <v>1613</v>
      </c>
      <c r="B602" s="47" t="s">
        <v>1614</v>
      </c>
      <c r="C602" s="47" t="s">
        <v>1612</v>
      </c>
      <c r="D602" s="6" t="n">
        <v>43955.42645833334</v>
      </c>
      <c r="E602" s="47" t="s">
        <v>113</v>
      </c>
      <c r="F602" s="47" t="s">
        <v>189</v>
      </c>
      <c r="G602" s="47" t="n">
        <v>0</v>
      </c>
      <c r="H602" s="47" t="s">
        <v>391</v>
      </c>
      <c r="I602" s="47" t="s">
        <v>249</v>
      </c>
      <c r="J602" s="47" t="s">
        <v>191</v>
      </c>
      <c r="K602" s="47" t="s">
        <v>793</v>
      </c>
      <c r="L602" s="47" t="s">
        <v>193</v>
      </c>
      <c r="M602" s="6" t="n">
        <v>43955.45109953704</v>
      </c>
      <c r="N602" s="47" t="s">
        <v>227</v>
      </c>
      <c r="O602" s="47" t="s">
        <v>195</v>
      </c>
      <c r="P602" s="47" t="n">
        <v>2129</v>
      </c>
      <c r="Q602" s="47" t="s">
        <v>794</v>
      </c>
      <c r="R602" s="6" t="n">
        <v>43955.45109953704</v>
      </c>
      <c r="S602" s="47" t="s">
        <v>793</v>
      </c>
      <c r="T602" s="47" t="s">
        <v>196</v>
      </c>
      <c r="U602" s="47">
        <f>TEXT(Table13[[#This Row],[Created]],"yyyy-mm-dd")</f>
        <v/>
      </c>
      <c r="V602" s="47" t="s">
        <v>267</v>
      </c>
      <c r="W602" s="47" t="n"/>
      <c r="X602" s="29" t="s">
        <v>52</v>
      </c>
    </row>
    <row r="603" spans="1:24">
      <c r="A603" s="47" t="s">
        <v>1615</v>
      </c>
      <c r="B603" s="47" t="s">
        <v>1616</v>
      </c>
      <c r="C603" s="47" t="s">
        <v>1617</v>
      </c>
      <c r="D603" s="6" t="n">
        <v>43955.42636574074</v>
      </c>
      <c r="E603" s="47" t="s">
        <v>9</v>
      </c>
      <c r="F603" s="47" t="s">
        <v>438</v>
      </c>
      <c r="G603" s="47" t="n">
        <v>0</v>
      </c>
      <c r="H603" s="47" t="s">
        <v>275</v>
      </c>
      <c r="I603" s="47" t="s">
        <v>249</v>
      </c>
      <c r="J603" s="47" t="s">
        <v>191</v>
      </c>
      <c r="K603" s="47" t="s">
        <v>1618</v>
      </c>
      <c r="L603" s="47" t="s">
        <v>193</v>
      </c>
      <c r="M603" s="6" t="n">
        <v>43955.68054398148</v>
      </c>
      <c r="N603" s="47" t="s">
        <v>227</v>
      </c>
      <c r="O603" s="47" t="s">
        <v>371</v>
      </c>
      <c r="P603" s="47" t="n">
        <v>21961</v>
      </c>
      <c r="Q603" s="47" t="s">
        <v>1619</v>
      </c>
      <c r="R603" s="6" t="n">
        <v>43955.68054398148</v>
      </c>
      <c r="S603" s="47" t="s">
        <v>1618</v>
      </c>
      <c r="T603" s="47" t="s">
        <v>196</v>
      </c>
      <c r="U603" s="47">
        <f>TEXT(Table13[[#This Row],[Created]],"yyyy-mm-dd")</f>
        <v/>
      </c>
      <c r="V603" s="47" t="s">
        <v>392</v>
      </c>
      <c r="W603" s="47" t="n"/>
      <c r="X603" s="29" t="s">
        <v>72</v>
      </c>
    </row>
    <row r="604" spans="1:24">
      <c r="A604" s="47" t="s">
        <v>1620</v>
      </c>
      <c r="B604" s="47" t="s">
        <v>1621</v>
      </c>
      <c r="C604" s="47" t="s">
        <v>1622</v>
      </c>
      <c r="D604" s="6" t="n">
        <v>43955.42630787037</v>
      </c>
      <c r="E604" s="47" t="s">
        <v>23</v>
      </c>
      <c r="F604" s="47" t="s">
        <v>233</v>
      </c>
      <c r="G604" s="47" t="n">
        <v>0</v>
      </c>
      <c r="H604" s="47" t="s">
        <v>201</v>
      </c>
      <c r="I604" s="47" t="n"/>
      <c r="J604" s="47" t="s">
        <v>203</v>
      </c>
      <c r="K604" s="47" t="s">
        <v>193</v>
      </c>
      <c r="L604" s="47" t="s">
        <v>193</v>
      </c>
      <c r="M604" s="6" t="n">
        <v>43955.60324074074</v>
      </c>
      <c r="N604" s="47" t="s">
        <v>194</v>
      </c>
      <c r="O604" s="47" t="s">
        <v>195</v>
      </c>
      <c r="P604" s="47" t="n">
        <v>15287</v>
      </c>
      <c r="Q604" s="47" t="s">
        <v>196</v>
      </c>
      <c r="R604" s="6" t="n">
        <v>43955.60324074074</v>
      </c>
      <c r="S604" s="47" t="s">
        <v>193</v>
      </c>
      <c r="T604" s="47" t="s">
        <v>196</v>
      </c>
      <c r="U604" s="47">
        <f>TEXT(Table13[[#This Row],[Created]],"yyyy-mm-dd")</f>
        <v/>
      </c>
      <c r="V604" s="47" t="s">
        <v>336</v>
      </c>
      <c r="W604" s="47" t="n"/>
      <c r="X604" s="29" t="s">
        <v>68</v>
      </c>
    </row>
    <row r="605" spans="1:24">
      <c r="A605" s="47" t="s">
        <v>1623</v>
      </c>
      <c r="B605" s="47" t="s">
        <v>1624</v>
      </c>
      <c r="C605" s="47" t="s">
        <v>1625</v>
      </c>
      <c r="D605" s="6" t="n">
        <v>43955.42447916666</v>
      </c>
      <c r="E605" s="47" t="s">
        <v>92</v>
      </c>
      <c r="F605" s="47" t="s">
        <v>407</v>
      </c>
      <c r="G605" s="47" t="n">
        <v>0</v>
      </c>
      <c r="H605" s="47" t="s">
        <v>391</v>
      </c>
      <c r="I605" s="47" t="n"/>
      <c r="J605" s="47" t="s">
        <v>239</v>
      </c>
      <c r="K605" s="47" t="s">
        <v>668</v>
      </c>
      <c r="L605" s="47" t="s">
        <v>193</v>
      </c>
      <c r="M605" s="6" t="n">
        <v>43955.63914351852</v>
      </c>
      <c r="N605" s="47" t="s">
        <v>227</v>
      </c>
      <c r="O605" s="47" t="s">
        <v>228</v>
      </c>
      <c r="P605" s="47" t="n"/>
      <c r="Q605" s="47" t="n"/>
      <c r="R605" s="6" t="n"/>
      <c r="S605" s="47" t="n"/>
      <c r="T605" s="47" t="s">
        <v>196</v>
      </c>
      <c r="U605" s="47">
        <f>TEXT(Table13[[#This Row],[Created]],"yyyy-mm-dd")</f>
        <v/>
      </c>
      <c r="V605" s="47" t="s">
        <v>378</v>
      </c>
      <c r="W605" s="47" t="n"/>
      <c r="X605" s="29" t="s">
        <v>16</v>
      </c>
    </row>
    <row r="606" spans="1:24">
      <c r="A606" s="47" t="s">
        <v>1626</v>
      </c>
      <c r="B606" s="47" t="s">
        <v>1627</v>
      </c>
      <c r="C606" s="47" t="s">
        <v>459</v>
      </c>
      <c r="D606" s="6" t="n">
        <v>43955.42379629629</v>
      </c>
      <c r="E606" s="47" t="s">
        <v>9</v>
      </c>
      <c r="F606" s="47" t="s">
        <v>1490</v>
      </c>
      <c r="G606" s="47" t="n">
        <v>1</v>
      </c>
      <c r="H606" s="47" t="s">
        <v>190</v>
      </c>
      <c r="I606" s="47" t="s">
        <v>249</v>
      </c>
      <c r="J606" s="47" t="s">
        <v>191</v>
      </c>
      <c r="K606" s="47" t="s">
        <v>1491</v>
      </c>
      <c r="L606" s="47" t="s">
        <v>193</v>
      </c>
      <c r="M606" s="6" t="n">
        <v>43955.7509375</v>
      </c>
      <c r="N606" s="47" t="s">
        <v>227</v>
      </c>
      <c r="O606" s="47" t="s">
        <v>371</v>
      </c>
      <c r="P606" s="47" t="n">
        <v>27208</v>
      </c>
      <c r="Q606" s="47" t="s">
        <v>1492</v>
      </c>
      <c r="R606" s="6" t="n">
        <v>43955.73870370369</v>
      </c>
      <c r="S606" s="47" t="s">
        <v>1491</v>
      </c>
      <c r="T606" s="47" t="s">
        <v>196</v>
      </c>
      <c r="U606" s="47">
        <f>TEXT(Table13[[#This Row],[Created]],"yyyy-mm-dd")</f>
        <v/>
      </c>
      <c r="V606" s="47" t="s">
        <v>420</v>
      </c>
      <c r="W606" s="47" t="n"/>
      <c r="X606" s="29" t="s">
        <v>26</v>
      </c>
    </row>
    <row r="607" spans="1:24">
      <c r="A607" s="47" t="s">
        <v>1628</v>
      </c>
      <c r="B607" s="47" t="s">
        <v>199</v>
      </c>
      <c r="C607" s="47" t="s">
        <v>200</v>
      </c>
      <c r="D607" s="6" t="n">
        <v>43955.42368055557</v>
      </c>
      <c r="E607" s="47" t="s">
        <v>25</v>
      </c>
      <c r="F607" s="47" t="n"/>
      <c r="G607" s="47" t="n">
        <v>0</v>
      </c>
      <c r="H607" s="47" t="s">
        <v>201</v>
      </c>
      <c r="I607" s="47" t="s">
        <v>202</v>
      </c>
      <c r="J607" s="47" t="s">
        <v>203</v>
      </c>
      <c r="K607" s="47" t="n"/>
      <c r="L607" s="47" t="s">
        <v>193</v>
      </c>
      <c r="M607" s="6" t="n">
        <v>43955.44725694445</v>
      </c>
      <c r="N607" s="47" t="s">
        <v>194</v>
      </c>
      <c r="O607" s="47" t="n"/>
      <c r="P607" s="47" t="n">
        <v>2037</v>
      </c>
      <c r="Q607" s="47" t="s">
        <v>204</v>
      </c>
      <c r="R607" s="6" t="n">
        <v>43955.44725694445</v>
      </c>
      <c r="S607" s="47" t="s">
        <v>205</v>
      </c>
      <c r="T607" s="47" t="s">
        <v>196</v>
      </c>
      <c r="U607" s="47">
        <f>TEXT(Table13[[#This Row],[Created]],"yyyy-mm-dd")</f>
        <v/>
      </c>
      <c r="V607" s="47" t="s">
        <v>206</v>
      </c>
      <c r="W607" s="47" t="n"/>
      <c r="X607" s="29" t="s">
        <v>207</v>
      </c>
    </row>
    <row r="608" spans="1:24">
      <c r="A608" s="47" t="s">
        <v>1629</v>
      </c>
      <c r="B608" s="47" t="s">
        <v>231</v>
      </c>
      <c r="C608" s="47" t="s">
        <v>1630</v>
      </c>
      <c r="D608" s="6" t="n">
        <v>43955.42341435186</v>
      </c>
      <c r="E608" s="47" t="s">
        <v>27</v>
      </c>
      <c r="F608" s="47" t="s">
        <v>212</v>
      </c>
      <c r="G608" s="47" t="n">
        <v>0</v>
      </c>
      <c r="H608" s="47" t="s">
        <v>201</v>
      </c>
      <c r="I608" s="47" t="n"/>
      <c r="J608" s="47" t="s">
        <v>213</v>
      </c>
      <c r="K608" s="47" t="n"/>
      <c r="L608" s="47" t="s">
        <v>193</v>
      </c>
      <c r="M608" s="6" t="n">
        <v>43955.43067129629</v>
      </c>
      <c r="N608" s="47" t="s">
        <v>194</v>
      </c>
      <c r="O608" s="47" t="s">
        <v>195</v>
      </c>
      <c r="P608" s="47" t="n"/>
      <c r="Q608" s="47" t="n"/>
      <c r="R608" s="6" t="n"/>
      <c r="S608" s="47" t="n"/>
      <c r="T608" s="47" t="s">
        <v>196</v>
      </c>
      <c r="U608" s="47">
        <f>TEXT(Table13[[#This Row],[Created]],"yyyy-mm-dd")</f>
        <v/>
      </c>
      <c r="V608" s="47" t="s">
        <v>423</v>
      </c>
      <c r="W608" s="47" t="n"/>
      <c r="X608" s="29" t="s">
        <v>40</v>
      </c>
    </row>
    <row r="609" spans="1:24">
      <c r="A609" s="47" t="s">
        <v>1631</v>
      </c>
      <c r="B609" s="47" t="s">
        <v>1632</v>
      </c>
      <c r="C609" s="47" t="s">
        <v>1119</v>
      </c>
      <c r="D609" s="6" t="n">
        <v>43955.42224537037</v>
      </c>
      <c r="E609" s="47" t="s">
        <v>25</v>
      </c>
      <c r="F609" s="47" t="s">
        <v>784</v>
      </c>
      <c r="G609" s="47" t="n">
        <v>0</v>
      </c>
      <c r="H609" s="47" t="s">
        <v>190</v>
      </c>
      <c r="I609" s="47" t="n"/>
      <c r="J609" s="47" t="s">
        <v>213</v>
      </c>
      <c r="K609" s="47" t="n"/>
      <c r="L609" s="47" t="s">
        <v>193</v>
      </c>
      <c r="M609" s="6" t="n">
        <v>43955.46489583332</v>
      </c>
      <c r="N609" s="47" t="s">
        <v>227</v>
      </c>
      <c r="O609" s="47" t="s">
        <v>1120</v>
      </c>
      <c r="P609" s="47" t="n"/>
      <c r="Q609" s="47" t="n"/>
      <c r="R609" s="6" t="n"/>
      <c r="S609" s="47" t="n"/>
      <c r="T609" s="47" t="s">
        <v>196</v>
      </c>
      <c r="U609" s="47">
        <f>TEXT(Table13[[#This Row],[Created]],"yyyy-mm-dd")</f>
        <v/>
      </c>
      <c r="V609" s="47" t="s">
        <v>197</v>
      </c>
      <c r="W609" s="47" t="n"/>
      <c r="X609" s="29" t="s">
        <v>46</v>
      </c>
    </row>
    <row r="610" spans="1:24">
      <c r="A610" s="47" t="s">
        <v>1633</v>
      </c>
      <c r="B610" s="47" t="s">
        <v>1634</v>
      </c>
      <c r="C610" s="47" t="s">
        <v>459</v>
      </c>
      <c r="D610" s="6" t="n">
        <v>43955.42217592592</v>
      </c>
      <c r="E610" s="47" t="s">
        <v>9</v>
      </c>
      <c r="F610" s="47" t="s">
        <v>1490</v>
      </c>
      <c r="G610" s="47" t="n">
        <v>2</v>
      </c>
      <c r="H610" s="47" t="s">
        <v>275</v>
      </c>
      <c r="I610" s="47" t="s">
        <v>249</v>
      </c>
      <c r="J610" s="47" t="s">
        <v>191</v>
      </c>
      <c r="K610" s="47" t="s">
        <v>1491</v>
      </c>
      <c r="L610" s="47" t="s">
        <v>193</v>
      </c>
      <c r="M610" s="6" t="n">
        <v>43955.7509375</v>
      </c>
      <c r="N610" s="47" t="s">
        <v>227</v>
      </c>
      <c r="O610" s="47" t="s">
        <v>371</v>
      </c>
      <c r="P610" s="47" t="n">
        <v>27347</v>
      </c>
      <c r="Q610" s="47" t="s">
        <v>1492</v>
      </c>
      <c r="R610" s="6" t="n">
        <v>43955.73869212963</v>
      </c>
      <c r="S610" s="47" t="s">
        <v>1491</v>
      </c>
      <c r="T610" s="47" t="s">
        <v>196</v>
      </c>
      <c r="U610" s="47">
        <f>TEXT(Table13[[#This Row],[Created]],"yyyy-mm-dd")</f>
        <v/>
      </c>
      <c r="V610" s="47" t="s">
        <v>420</v>
      </c>
      <c r="W610" s="47" t="n"/>
      <c r="X610" s="29" t="s">
        <v>26</v>
      </c>
    </row>
    <row r="611" spans="1:24">
      <c r="A611" s="47" t="s">
        <v>1635</v>
      </c>
      <c r="B611" s="47" t="s">
        <v>1636</v>
      </c>
      <c r="C611" s="47" t="s">
        <v>1489</v>
      </c>
      <c r="D611" s="6" t="n">
        <v>43955.42212962963</v>
      </c>
      <c r="E611" s="47" t="s">
        <v>9</v>
      </c>
      <c r="F611" s="47" t="s">
        <v>1490</v>
      </c>
      <c r="G611" s="47" t="n">
        <v>3</v>
      </c>
      <c r="H611" s="47" t="s">
        <v>1637</v>
      </c>
      <c r="I611" s="47" t="s">
        <v>249</v>
      </c>
      <c r="J611" s="47" t="s">
        <v>191</v>
      </c>
      <c r="K611" s="47" t="s">
        <v>1491</v>
      </c>
      <c r="L611" s="47" t="s">
        <v>193</v>
      </c>
      <c r="M611" s="6" t="n">
        <v>43955.75092592592</v>
      </c>
      <c r="N611" s="47" t="s">
        <v>227</v>
      </c>
      <c r="O611" s="47" t="s">
        <v>371</v>
      </c>
      <c r="P611" s="47" t="n">
        <v>27351</v>
      </c>
      <c r="Q611" s="47" t="s">
        <v>1492</v>
      </c>
      <c r="R611" s="6" t="n">
        <v>43955.73870370369</v>
      </c>
      <c r="S611" s="47" t="s">
        <v>1491</v>
      </c>
      <c r="T611" s="47" t="s">
        <v>196</v>
      </c>
      <c r="U611" s="47">
        <f>TEXT(Table13[[#This Row],[Created]],"yyyy-mm-dd")</f>
        <v/>
      </c>
      <c r="V611" s="47" t="s">
        <v>326</v>
      </c>
      <c r="W611" s="47" t="n"/>
      <c r="X611" s="29" t="s">
        <v>26</v>
      </c>
    </row>
    <row r="612" spans="1:24">
      <c r="A612" s="47" t="s">
        <v>1638</v>
      </c>
      <c r="B612" s="47" t="s">
        <v>1639</v>
      </c>
      <c r="C612" s="47" t="s">
        <v>1489</v>
      </c>
      <c r="D612" s="6" t="n">
        <v>43955.42197916667</v>
      </c>
      <c r="E612" s="47" t="s">
        <v>9</v>
      </c>
      <c r="F612" s="47" t="s">
        <v>1490</v>
      </c>
      <c r="G612" s="47" t="n">
        <v>2</v>
      </c>
      <c r="H612" s="47" t="s">
        <v>275</v>
      </c>
      <c r="I612" s="47" t="s">
        <v>249</v>
      </c>
      <c r="J612" s="47" t="s">
        <v>191</v>
      </c>
      <c r="K612" s="47" t="s">
        <v>1491</v>
      </c>
      <c r="L612" s="47" t="s">
        <v>193</v>
      </c>
      <c r="M612" s="6" t="n">
        <v>43955.7509375</v>
      </c>
      <c r="N612" s="47" t="s">
        <v>227</v>
      </c>
      <c r="O612" s="47" t="s">
        <v>371</v>
      </c>
      <c r="P612" s="47" t="n">
        <v>27365</v>
      </c>
      <c r="Q612" s="47" t="s">
        <v>1492</v>
      </c>
      <c r="R612" s="6" t="n">
        <v>43955.73870370369</v>
      </c>
      <c r="S612" s="47" t="s">
        <v>1491</v>
      </c>
      <c r="T612" s="47" t="s">
        <v>196</v>
      </c>
      <c r="U612" s="47">
        <f>TEXT(Table13[[#This Row],[Created]],"yyyy-mm-dd")</f>
        <v/>
      </c>
      <c r="V612" s="47" t="s">
        <v>326</v>
      </c>
      <c r="W612" s="47" t="n"/>
      <c r="X612" s="29" t="s">
        <v>54</v>
      </c>
    </row>
    <row r="613" spans="1:24">
      <c r="A613" s="47" t="s">
        <v>1640</v>
      </c>
      <c r="B613" s="47" t="s">
        <v>199</v>
      </c>
      <c r="C613" s="47" t="s">
        <v>200</v>
      </c>
      <c r="D613" s="6" t="n">
        <v>43955.42056712963</v>
      </c>
      <c r="E613" s="47" t="s">
        <v>25</v>
      </c>
      <c r="F613" s="47" t="n"/>
      <c r="G613" s="47" t="n">
        <v>0</v>
      </c>
      <c r="H613" s="47" t="s">
        <v>201</v>
      </c>
      <c r="I613" s="47" t="s">
        <v>202</v>
      </c>
      <c r="J613" s="47" t="s">
        <v>203</v>
      </c>
      <c r="K613" s="47" t="n"/>
      <c r="L613" s="47" t="s">
        <v>193</v>
      </c>
      <c r="M613" s="6" t="n">
        <v>43955.44032407407</v>
      </c>
      <c r="N613" s="47" t="s">
        <v>194</v>
      </c>
      <c r="O613" s="47" t="n"/>
      <c r="P613" s="47" t="n">
        <v>1707</v>
      </c>
      <c r="Q613" s="47" t="s">
        <v>204</v>
      </c>
      <c r="R613" s="6" t="n">
        <v>43955.44032407407</v>
      </c>
      <c r="S613" s="47" t="s">
        <v>205</v>
      </c>
      <c r="T613" s="47" t="s">
        <v>196</v>
      </c>
      <c r="U613" s="47">
        <f>TEXT(Table13[[#This Row],[Created]],"yyyy-mm-dd")</f>
        <v/>
      </c>
      <c r="V613" s="47" t="s">
        <v>206</v>
      </c>
      <c r="W613" s="47" t="n"/>
      <c r="X613" s="29" t="s">
        <v>207</v>
      </c>
    </row>
    <row r="614" spans="1:24">
      <c r="A614" s="47" t="s">
        <v>1641</v>
      </c>
      <c r="B614" s="47" t="s">
        <v>1642</v>
      </c>
      <c r="C614" s="47" t="s">
        <v>489</v>
      </c>
      <c r="D614" s="6" t="n">
        <v>43955.41983796296</v>
      </c>
      <c r="E614" s="47" t="s">
        <v>490</v>
      </c>
      <c r="F614" s="47" t="s">
        <v>218</v>
      </c>
      <c r="G614" s="47" t="n">
        <v>0</v>
      </c>
      <c r="H614" s="47" t="s">
        <v>201</v>
      </c>
      <c r="I614" s="47" t="n"/>
      <c r="J614" s="47" t="s">
        <v>203</v>
      </c>
      <c r="K614" s="47" t="s">
        <v>193</v>
      </c>
      <c r="L614" s="47" t="s">
        <v>193</v>
      </c>
      <c r="M614" s="6" t="n">
        <v>43955.4960300926</v>
      </c>
      <c r="N614" s="47" t="s">
        <v>194</v>
      </c>
      <c r="O614" s="47" t="s">
        <v>195</v>
      </c>
      <c r="P614" s="47" t="n">
        <v>6583</v>
      </c>
      <c r="Q614" s="47" t="s">
        <v>196</v>
      </c>
      <c r="R614" s="6" t="n">
        <v>43955.4960300926</v>
      </c>
      <c r="S614" s="47" t="s">
        <v>193</v>
      </c>
      <c r="T614" s="47" t="s">
        <v>196</v>
      </c>
      <c r="U614" s="47">
        <f>TEXT(Table13[[#This Row],[Created]],"yyyy-mm-dd")</f>
        <v/>
      </c>
      <c r="V614" s="47" t="s">
        <v>326</v>
      </c>
      <c r="W614" s="47" t="n"/>
      <c r="X614" s="29" t="s">
        <v>32</v>
      </c>
    </row>
    <row r="615" spans="1:24">
      <c r="A615" s="47" t="s">
        <v>1643</v>
      </c>
      <c r="B615" s="47" t="s">
        <v>1644</v>
      </c>
      <c r="C615" s="47" t="s">
        <v>1645</v>
      </c>
      <c r="D615" s="6" t="n">
        <v>43955.41965277777</v>
      </c>
      <c r="E615" s="47" t="s">
        <v>325</v>
      </c>
      <c r="F615" s="47" t="s">
        <v>218</v>
      </c>
      <c r="G615" s="47" t="n">
        <v>0</v>
      </c>
      <c r="H615" s="47" t="s">
        <v>201</v>
      </c>
      <c r="I615" s="47" t="n"/>
      <c r="J615" s="47" t="s">
        <v>203</v>
      </c>
      <c r="K615" s="47" t="s">
        <v>193</v>
      </c>
      <c r="L615" s="47" t="s">
        <v>193</v>
      </c>
      <c r="M615" s="6" t="n">
        <v>43955.5167476852</v>
      </c>
      <c r="N615" s="47" t="s">
        <v>194</v>
      </c>
      <c r="O615" s="47" t="s">
        <v>195</v>
      </c>
      <c r="P615" s="47" t="n">
        <v>8389</v>
      </c>
      <c r="Q615" s="47" t="s">
        <v>196</v>
      </c>
      <c r="R615" s="6" t="n">
        <v>43955.5167476852</v>
      </c>
      <c r="S615" s="47" t="s">
        <v>193</v>
      </c>
      <c r="T615" s="47" t="s">
        <v>196</v>
      </c>
      <c r="U615" s="47">
        <f>TEXT(Table13[[#This Row],[Created]],"yyyy-mm-dd")</f>
        <v/>
      </c>
      <c r="V615" s="47" t="s">
        <v>326</v>
      </c>
      <c r="W615" s="47" t="n"/>
      <c r="X615" s="29" t="s">
        <v>32</v>
      </c>
    </row>
    <row r="616" spans="1:24">
      <c r="A616" s="47" t="s">
        <v>1646</v>
      </c>
      <c r="B616" s="47" t="s">
        <v>231</v>
      </c>
      <c r="C616" s="47" t="s">
        <v>1647</v>
      </c>
      <c r="D616" s="6" t="n">
        <v>43955.41953703705</v>
      </c>
      <c r="E616" s="47" t="s">
        <v>1648</v>
      </c>
      <c r="F616" s="47" t="s">
        <v>233</v>
      </c>
      <c r="G616" s="47" t="n">
        <v>0</v>
      </c>
      <c r="H616" s="47" t="s">
        <v>201</v>
      </c>
      <c r="I616" s="47" t="n"/>
      <c r="J616" s="47" t="s">
        <v>213</v>
      </c>
      <c r="K616" s="47" t="n"/>
      <c r="L616" s="47" t="s">
        <v>193</v>
      </c>
      <c r="M616" s="6" t="n">
        <v>43955.42178240741</v>
      </c>
      <c r="N616" s="47" t="s">
        <v>194</v>
      </c>
      <c r="O616" s="47" t="s">
        <v>195</v>
      </c>
      <c r="P616" s="47" t="n"/>
      <c r="Q616" s="47" t="n"/>
      <c r="R616" s="6" t="n"/>
      <c r="S616" s="47" t="n"/>
      <c r="T616" s="47" t="s">
        <v>196</v>
      </c>
      <c r="U616" s="47">
        <f>TEXT(Table13[[#This Row],[Created]],"yyyy-mm-dd")</f>
        <v/>
      </c>
      <c r="V616" s="47" t="s">
        <v>206</v>
      </c>
      <c r="W616" s="47" t="n"/>
      <c r="X616" s="29" t="s">
        <v>40</v>
      </c>
    </row>
    <row r="617" spans="1:24">
      <c r="A617" s="47" t="s">
        <v>1649</v>
      </c>
      <c r="B617" s="47" t="s">
        <v>199</v>
      </c>
      <c r="C617" s="47" t="s">
        <v>200</v>
      </c>
      <c r="D617" s="6" t="n">
        <v>43955.41737268519</v>
      </c>
      <c r="E617" s="47" t="s">
        <v>25</v>
      </c>
      <c r="F617" s="47" t="n"/>
      <c r="G617" s="47" t="n">
        <v>0</v>
      </c>
      <c r="H617" s="47" t="s">
        <v>201</v>
      </c>
      <c r="I617" s="47" t="s">
        <v>202</v>
      </c>
      <c r="J617" s="47" t="s">
        <v>203</v>
      </c>
      <c r="K617" s="47" t="n"/>
      <c r="L617" s="47" t="s">
        <v>193</v>
      </c>
      <c r="M617" s="6" t="n">
        <v>43955.4403125</v>
      </c>
      <c r="N617" s="47" t="s">
        <v>194</v>
      </c>
      <c r="O617" s="47" t="n"/>
      <c r="P617" s="47" t="n">
        <v>1982</v>
      </c>
      <c r="Q617" s="47" t="s">
        <v>204</v>
      </c>
      <c r="R617" s="6" t="n">
        <v>43955.4403125</v>
      </c>
      <c r="S617" s="47" t="s">
        <v>205</v>
      </c>
      <c r="T617" s="47" t="s">
        <v>196</v>
      </c>
      <c r="U617" s="47">
        <f>TEXT(Table13[[#This Row],[Created]],"yyyy-mm-dd")</f>
        <v/>
      </c>
      <c r="V617" s="47" t="s">
        <v>206</v>
      </c>
      <c r="W617" s="47" t="n"/>
      <c r="X617" s="29" t="s">
        <v>207</v>
      </c>
    </row>
    <row r="618" spans="1:24">
      <c r="A618" s="47" t="s">
        <v>1650</v>
      </c>
      <c r="B618" s="47" t="s">
        <v>231</v>
      </c>
      <c r="C618" s="47" t="s">
        <v>1651</v>
      </c>
      <c r="D618" s="6" t="n">
        <v>43955.41732638889</v>
      </c>
      <c r="E618" s="47" t="s">
        <v>51</v>
      </c>
      <c r="F618" s="47" t="s">
        <v>233</v>
      </c>
      <c r="G618" s="47" t="n">
        <v>0</v>
      </c>
      <c r="H618" s="47" t="s">
        <v>201</v>
      </c>
      <c r="I618" s="47" t="n"/>
      <c r="J618" s="47" t="s">
        <v>213</v>
      </c>
      <c r="K618" s="47" t="n"/>
      <c r="L618" s="47" t="s">
        <v>193</v>
      </c>
      <c r="M618" s="6" t="n">
        <v>43955.41969907406</v>
      </c>
      <c r="N618" s="47" t="s">
        <v>194</v>
      </c>
      <c r="O618" s="47" t="s">
        <v>195</v>
      </c>
      <c r="P618" s="47" t="n"/>
      <c r="Q618" s="47" t="n"/>
      <c r="R618" s="6" t="n"/>
      <c r="S618" s="47" t="n"/>
      <c r="T618" s="47" t="s">
        <v>196</v>
      </c>
      <c r="U618" s="47">
        <f>TEXT(Table13[[#This Row],[Created]],"yyyy-mm-dd")</f>
        <v/>
      </c>
      <c r="V618" s="47" t="s">
        <v>420</v>
      </c>
      <c r="W618" s="47" t="n"/>
      <c r="X618" s="29" t="s">
        <v>40</v>
      </c>
    </row>
    <row r="619" spans="1:24">
      <c r="A619" s="47" t="s">
        <v>1652</v>
      </c>
      <c r="B619" s="47" t="s">
        <v>199</v>
      </c>
      <c r="C619" s="47" t="s">
        <v>200</v>
      </c>
      <c r="D619" s="6" t="n">
        <v>43955.41327546296</v>
      </c>
      <c r="E619" s="47" t="s">
        <v>25</v>
      </c>
      <c r="F619" s="47" t="n"/>
      <c r="G619" s="47" t="n">
        <v>0</v>
      </c>
      <c r="H619" s="47" t="s">
        <v>201</v>
      </c>
      <c r="I619" s="47" t="s">
        <v>202</v>
      </c>
      <c r="J619" s="47" t="s">
        <v>203</v>
      </c>
      <c r="K619" s="47" t="n"/>
      <c r="L619" s="47" t="s">
        <v>193</v>
      </c>
      <c r="M619" s="6" t="n">
        <v>43955.43337962963</v>
      </c>
      <c r="N619" s="47" t="s">
        <v>194</v>
      </c>
      <c r="O619" s="47" t="n"/>
      <c r="P619" s="47" t="n">
        <v>1737</v>
      </c>
      <c r="Q619" s="47" t="s">
        <v>204</v>
      </c>
      <c r="R619" s="6" t="n">
        <v>43955.43337962963</v>
      </c>
      <c r="S619" s="47" t="s">
        <v>205</v>
      </c>
      <c r="T619" s="47" t="s">
        <v>196</v>
      </c>
      <c r="U619" s="47">
        <f>TEXT(Table13[[#This Row],[Created]],"yyyy-mm-dd")</f>
        <v/>
      </c>
      <c r="V619" s="47" t="s">
        <v>206</v>
      </c>
      <c r="W619" s="47" t="n"/>
      <c r="X619" s="29" t="s">
        <v>207</v>
      </c>
    </row>
    <row r="620" spans="1:24">
      <c r="A620" s="47" t="s">
        <v>1653</v>
      </c>
      <c r="B620" s="47" t="s">
        <v>850</v>
      </c>
      <c r="C620" s="47" t="s">
        <v>851</v>
      </c>
      <c r="D620" s="6" t="n">
        <v>43955.41027777778</v>
      </c>
      <c r="E620" s="47" t="s">
        <v>37</v>
      </c>
      <c r="F620" s="47" t="s">
        <v>248</v>
      </c>
      <c r="G620" s="47" t="n">
        <v>0</v>
      </c>
      <c r="H620" s="47" t="s">
        <v>391</v>
      </c>
      <c r="I620" s="47" t="s">
        <v>249</v>
      </c>
      <c r="J620" s="47" t="s">
        <v>191</v>
      </c>
      <c r="K620" s="47" t="s">
        <v>813</v>
      </c>
      <c r="L620" s="47" t="s">
        <v>193</v>
      </c>
      <c r="M620" s="6" t="n">
        <v>43955.54886574074</v>
      </c>
      <c r="N620" s="47" t="s">
        <v>227</v>
      </c>
      <c r="O620" s="47" t="s">
        <v>251</v>
      </c>
      <c r="P620" s="47" t="n">
        <v>11974</v>
      </c>
      <c r="Q620" s="47" t="s">
        <v>1073</v>
      </c>
      <c r="R620" s="6" t="n">
        <v>43955.54886574074</v>
      </c>
      <c r="S620" s="47" t="s">
        <v>813</v>
      </c>
      <c r="T620" s="47" t="s">
        <v>196</v>
      </c>
      <c r="U620" s="47">
        <f>TEXT(Table13[[#This Row],[Created]],"yyyy-mm-dd")</f>
        <v/>
      </c>
      <c r="V620" s="47" t="s">
        <v>206</v>
      </c>
      <c r="W620" s="47" t="n"/>
      <c r="X620" s="29" t="s">
        <v>10</v>
      </c>
    </row>
    <row r="621" spans="1:24">
      <c r="A621" s="47" t="s">
        <v>1654</v>
      </c>
      <c r="B621" s="47" t="s">
        <v>199</v>
      </c>
      <c r="C621" s="47" t="s">
        <v>200</v>
      </c>
      <c r="D621" s="6" t="n">
        <v>43955.40997685185</v>
      </c>
      <c r="E621" s="47" t="s">
        <v>25</v>
      </c>
      <c r="F621" s="47" t="n"/>
      <c r="G621" s="47" t="n">
        <v>0</v>
      </c>
      <c r="H621" s="47" t="s">
        <v>201</v>
      </c>
      <c r="I621" s="47" t="s">
        <v>202</v>
      </c>
      <c r="J621" s="47" t="s">
        <v>203</v>
      </c>
      <c r="K621" s="47" t="n"/>
      <c r="L621" s="47" t="s">
        <v>193</v>
      </c>
      <c r="M621" s="6" t="n">
        <v>43955.43336805556</v>
      </c>
      <c r="N621" s="47" t="s">
        <v>194</v>
      </c>
      <c r="O621" s="47" t="n"/>
      <c r="P621" s="47" t="n">
        <v>2021</v>
      </c>
      <c r="Q621" s="47" t="s">
        <v>204</v>
      </c>
      <c r="R621" s="6" t="n">
        <v>43955.43336805556</v>
      </c>
      <c r="S621" s="47" t="s">
        <v>205</v>
      </c>
      <c r="T621" s="47" t="s">
        <v>196</v>
      </c>
      <c r="U621" s="47">
        <f>TEXT(Table13[[#This Row],[Created]],"yyyy-mm-dd")</f>
        <v/>
      </c>
      <c r="V621" s="47" t="s">
        <v>206</v>
      </c>
      <c r="W621" s="47" t="n"/>
      <c r="X621" s="29" t="s">
        <v>207</v>
      </c>
    </row>
    <row r="622" spans="1:24">
      <c r="A622" s="47" t="s">
        <v>1655</v>
      </c>
      <c r="B622" s="47" t="s">
        <v>1656</v>
      </c>
      <c r="C622" s="47" t="s">
        <v>1657</v>
      </c>
      <c r="D622" s="6" t="n">
        <v>43955.40988425926</v>
      </c>
      <c r="E622" s="47" t="s">
        <v>55</v>
      </c>
      <c r="F622" s="47" t="s">
        <v>212</v>
      </c>
      <c r="G622" s="47" t="n">
        <v>0</v>
      </c>
      <c r="H622" s="47" t="s">
        <v>201</v>
      </c>
      <c r="I622" s="47" t="n"/>
      <c r="J622" s="47" t="s">
        <v>213</v>
      </c>
      <c r="K622" s="47" t="n"/>
      <c r="L622" s="47" t="s">
        <v>193</v>
      </c>
      <c r="M622" s="6" t="n">
        <v>43955.4315162037</v>
      </c>
      <c r="N622" s="47" t="s">
        <v>227</v>
      </c>
      <c r="O622" s="47" t="s">
        <v>306</v>
      </c>
      <c r="P622" s="47" t="n"/>
      <c r="Q622" s="47" t="n"/>
      <c r="R622" s="6" t="n"/>
      <c r="S622" s="47" t="n"/>
      <c r="T622" s="47" t="s">
        <v>196</v>
      </c>
      <c r="U622" s="47">
        <f>TEXT(Table13[[#This Row],[Created]],"yyyy-mm-dd")</f>
        <v/>
      </c>
      <c r="V622" s="47" t="s">
        <v>1658</v>
      </c>
      <c r="W622" s="47" t="n"/>
      <c r="X622" s="29" t="s">
        <v>308</v>
      </c>
    </row>
    <row r="623" spans="1:24">
      <c r="A623" s="47" t="s">
        <v>1659</v>
      </c>
      <c r="B623" s="47" t="s">
        <v>1660</v>
      </c>
      <c r="C623" s="47" t="s">
        <v>1375</v>
      </c>
      <c r="D623" s="6" t="n">
        <v>43955.40787037037</v>
      </c>
      <c r="E623" s="47" t="s">
        <v>71</v>
      </c>
      <c r="F623" s="47" t="s">
        <v>398</v>
      </c>
      <c r="G623" s="47" t="n">
        <v>0</v>
      </c>
      <c r="H623" s="47" t="s">
        <v>190</v>
      </c>
      <c r="I623" s="47" t="n"/>
      <c r="J623" s="47" t="s">
        <v>239</v>
      </c>
      <c r="K623" s="47" t="s">
        <v>1285</v>
      </c>
      <c r="L623" s="47" t="s">
        <v>193</v>
      </c>
      <c r="M623" s="6" t="n">
        <v>43955.44837962963</v>
      </c>
      <c r="N623" s="47" t="s">
        <v>227</v>
      </c>
      <c r="O623" s="47" t="s">
        <v>400</v>
      </c>
      <c r="P623" s="47" t="n"/>
      <c r="Q623" s="47" t="n"/>
      <c r="R623" s="6" t="n"/>
      <c r="S623" s="47" t="n"/>
      <c r="T623" s="47" t="s">
        <v>196</v>
      </c>
      <c r="U623" s="47">
        <f>TEXT(Table13[[#This Row],[Created]],"yyyy-mm-dd")</f>
        <v/>
      </c>
      <c r="V623" s="47" t="s">
        <v>326</v>
      </c>
      <c r="W623" s="47" t="n"/>
      <c r="X623" s="47" t="s">
        <v>402</v>
      </c>
    </row>
    <row r="624" spans="1:24">
      <c r="A624" s="47" t="s">
        <v>1661</v>
      </c>
      <c r="B624" s="47" t="s">
        <v>199</v>
      </c>
      <c r="C624" s="47" t="s">
        <v>200</v>
      </c>
      <c r="D624" s="6" t="n">
        <v>43955.40637731483</v>
      </c>
      <c r="E624" s="47" t="s">
        <v>25</v>
      </c>
      <c r="F624" s="47" t="n"/>
      <c r="G624" s="47" t="n">
        <v>0</v>
      </c>
      <c r="H624" s="47" t="s">
        <v>201</v>
      </c>
      <c r="I624" s="47" t="s">
        <v>202</v>
      </c>
      <c r="J624" s="47" t="s">
        <v>203</v>
      </c>
      <c r="K624" s="47" t="n"/>
      <c r="L624" s="47" t="s">
        <v>193</v>
      </c>
      <c r="M624" s="6" t="n">
        <v>43955.42644675926</v>
      </c>
      <c r="N624" s="47" t="s">
        <v>194</v>
      </c>
      <c r="O624" s="47" t="n"/>
      <c r="P624" s="47" t="n">
        <v>1734</v>
      </c>
      <c r="Q624" s="47" t="s">
        <v>204</v>
      </c>
      <c r="R624" s="6" t="n">
        <v>43955.42644675926</v>
      </c>
      <c r="S624" s="47" t="s">
        <v>205</v>
      </c>
      <c r="T624" s="47" t="s">
        <v>196</v>
      </c>
      <c r="U624" s="47">
        <f>TEXT(Table13[[#This Row],[Created]],"yyyy-mm-dd")</f>
        <v/>
      </c>
      <c r="V624" s="47" t="s">
        <v>206</v>
      </c>
      <c r="W624" s="47" t="n"/>
      <c r="X624" s="29" t="s">
        <v>207</v>
      </c>
    </row>
    <row r="625" spans="1:24">
      <c r="A625" s="47" t="s">
        <v>1662</v>
      </c>
      <c r="B625" s="47" t="s">
        <v>236</v>
      </c>
      <c r="C625" s="47" t="s">
        <v>1007</v>
      </c>
      <c r="D625" s="6" t="n">
        <v>43955.40552083333</v>
      </c>
      <c r="E625" s="47" t="s">
        <v>31</v>
      </c>
      <c r="F625" s="47" t="s">
        <v>189</v>
      </c>
      <c r="G625" s="47" t="n">
        <v>0</v>
      </c>
      <c r="H625" s="47" t="s">
        <v>190</v>
      </c>
      <c r="I625" s="47" t="s">
        <v>521</v>
      </c>
      <c r="J625" s="47" t="s">
        <v>191</v>
      </c>
      <c r="K625" s="47" t="s">
        <v>793</v>
      </c>
      <c r="L625" s="47" t="s">
        <v>193</v>
      </c>
      <c r="M625" s="6" t="n">
        <v>43955.65892361111</v>
      </c>
      <c r="N625" s="47" t="s">
        <v>194</v>
      </c>
      <c r="O625" s="47" t="s">
        <v>195</v>
      </c>
      <c r="P625" s="47" t="n">
        <v>21894</v>
      </c>
      <c r="Q625" s="47" t="s">
        <v>794</v>
      </c>
      <c r="R625" s="6" t="n">
        <v>43955.65892361111</v>
      </c>
      <c r="S625" s="47" t="s">
        <v>793</v>
      </c>
      <c r="T625" s="47" t="s">
        <v>196</v>
      </c>
      <c r="U625" s="47">
        <f>TEXT(Table13[[#This Row],[Created]],"yyyy-mm-dd")</f>
        <v/>
      </c>
      <c r="V625" s="47" t="s">
        <v>214</v>
      </c>
      <c r="W625" s="47" t="n"/>
      <c r="X625" s="29" t="s">
        <v>40</v>
      </c>
    </row>
    <row r="626" spans="1:24">
      <c r="A626" s="47" t="s">
        <v>1663</v>
      </c>
      <c r="B626" s="47" t="s">
        <v>488</v>
      </c>
      <c r="C626" s="47" t="s">
        <v>1664</v>
      </c>
      <c r="D626" s="6" t="n">
        <v>43955.40546296296</v>
      </c>
      <c r="E626" s="47" t="s">
        <v>129</v>
      </c>
      <c r="F626" s="47" t="s">
        <v>233</v>
      </c>
      <c r="G626" s="47" t="n">
        <v>0</v>
      </c>
      <c r="H626" s="47" t="s">
        <v>201</v>
      </c>
      <c r="I626" s="47" t="n"/>
      <c r="J626" s="47" t="s">
        <v>213</v>
      </c>
      <c r="K626" s="47" t="n"/>
      <c r="L626" s="47" t="s">
        <v>193</v>
      </c>
      <c r="M626" s="6" t="n">
        <v>43955.41673611111</v>
      </c>
      <c r="N626" s="47" t="s">
        <v>227</v>
      </c>
      <c r="O626" s="47" t="s">
        <v>195</v>
      </c>
      <c r="P626" s="47" t="n"/>
      <c r="Q626" s="47" t="n"/>
      <c r="R626" s="6" t="n"/>
      <c r="S626" s="47" t="n"/>
      <c r="T626" s="47" t="s">
        <v>196</v>
      </c>
      <c r="U626" s="47">
        <f>TEXT(Table13[[#This Row],[Created]],"yyyy-mm-dd")</f>
        <v/>
      </c>
      <c r="V626" s="47" t="s">
        <v>214</v>
      </c>
      <c r="W626" s="47" t="n"/>
      <c r="X626" t="s">
        <v>34</v>
      </c>
    </row>
    <row r="627" spans="1:24">
      <c r="A627" s="47" t="s">
        <v>1665</v>
      </c>
      <c r="B627" s="47" t="s">
        <v>199</v>
      </c>
      <c r="C627" s="47" t="s">
        <v>200</v>
      </c>
      <c r="D627" s="6" t="n">
        <v>43955.40315972222</v>
      </c>
      <c r="E627" s="47" t="s">
        <v>25</v>
      </c>
      <c r="F627" s="47" t="n"/>
      <c r="G627" s="47" t="n">
        <v>0</v>
      </c>
      <c r="H627" s="47" t="s">
        <v>201</v>
      </c>
      <c r="I627" s="47" t="s">
        <v>202</v>
      </c>
      <c r="J627" s="47" t="s">
        <v>203</v>
      </c>
      <c r="K627" s="47" t="n"/>
      <c r="L627" s="47" t="s">
        <v>193</v>
      </c>
      <c r="M627" s="6" t="n">
        <v>43955.42642361111</v>
      </c>
      <c r="N627" s="47" t="s">
        <v>194</v>
      </c>
      <c r="O627" s="47" t="n"/>
      <c r="P627" s="47" t="n">
        <v>2010</v>
      </c>
      <c r="Q627" s="47" t="s">
        <v>204</v>
      </c>
      <c r="R627" s="6" t="n">
        <v>43955.42642361111</v>
      </c>
      <c r="S627" s="47" t="s">
        <v>205</v>
      </c>
      <c r="T627" s="47" t="s">
        <v>196</v>
      </c>
      <c r="U627" s="47">
        <f>TEXT(Table13[[#This Row],[Created]],"yyyy-mm-dd")</f>
        <v/>
      </c>
      <c r="V627" s="47" t="s">
        <v>206</v>
      </c>
      <c r="W627" s="47" t="n"/>
      <c r="X627" s="29" t="s">
        <v>207</v>
      </c>
    </row>
    <row r="628" spans="1:24">
      <c r="A628" s="47" t="s">
        <v>1666</v>
      </c>
      <c r="B628" s="47" t="s">
        <v>199</v>
      </c>
      <c r="C628" s="47" t="s">
        <v>200</v>
      </c>
      <c r="D628" s="6" t="n">
        <v>43955.39972222222</v>
      </c>
      <c r="E628" s="47" t="s">
        <v>25</v>
      </c>
      <c r="F628" s="47" t="n"/>
      <c r="G628" s="47" t="n">
        <v>0</v>
      </c>
      <c r="H628" s="47" t="s">
        <v>201</v>
      </c>
      <c r="I628" s="47" t="s">
        <v>202</v>
      </c>
      <c r="J628" s="47" t="s">
        <v>203</v>
      </c>
      <c r="K628" s="47" t="n"/>
      <c r="L628" s="47" t="s">
        <v>193</v>
      </c>
      <c r="M628" s="6" t="n">
        <v>43955.41949074074</v>
      </c>
      <c r="N628" s="47" t="s">
        <v>194</v>
      </c>
      <c r="O628" s="47" t="n"/>
      <c r="P628" s="47" t="n">
        <v>1708</v>
      </c>
      <c r="Q628" s="47" t="s">
        <v>204</v>
      </c>
      <c r="R628" s="6" t="n">
        <v>43955.41949074074</v>
      </c>
      <c r="S628" s="47" t="s">
        <v>205</v>
      </c>
      <c r="T628" s="47" t="s">
        <v>196</v>
      </c>
      <c r="U628" s="47">
        <f>TEXT(Table13[[#This Row],[Created]],"yyyy-mm-dd")</f>
        <v/>
      </c>
      <c r="V628" s="47" t="s">
        <v>206</v>
      </c>
      <c r="W628" s="47" t="n"/>
      <c r="X628" s="29" t="s">
        <v>207</v>
      </c>
    </row>
    <row r="629" spans="1:24">
      <c r="A629" s="47" t="s">
        <v>1667</v>
      </c>
      <c r="B629" s="47" t="s">
        <v>199</v>
      </c>
      <c r="C629" s="47" t="s">
        <v>200</v>
      </c>
      <c r="D629" s="6" t="n">
        <v>43955.39590277777</v>
      </c>
      <c r="E629" s="47" t="s">
        <v>25</v>
      </c>
      <c r="F629" s="47" t="n"/>
      <c r="G629" s="47" t="n">
        <v>0</v>
      </c>
      <c r="H629" s="47" t="s">
        <v>201</v>
      </c>
      <c r="I629" s="47" t="s">
        <v>202</v>
      </c>
      <c r="J629" s="47" t="s">
        <v>203</v>
      </c>
      <c r="K629" s="47" t="n"/>
      <c r="L629" s="47" t="s">
        <v>193</v>
      </c>
      <c r="M629" s="6" t="n">
        <v>43955.41947916667</v>
      </c>
      <c r="N629" s="47" t="s">
        <v>194</v>
      </c>
      <c r="O629" s="47" t="n"/>
      <c r="P629" s="47" t="n">
        <v>2037</v>
      </c>
      <c r="Q629" s="47" t="s">
        <v>204</v>
      </c>
      <c r="R629" s="6" t="n">
        <v>43955.41947916667</v>
      </c>
      <c r="S629" s="47" t="s">
        <v>205</v>
      </c>
      <c r="T629" s="47" t="s">
        <v>196</v>
      </c>
      <c r="U629" s="47">
        <f>TEXT(Table13[[#This Row],[Created]],"yyyy-mm-dd")</f>
        <v/>
      </c>
      <c r="V629" s="47" t="s">
        <v>206</v>
      </c>
      <c r="W629" s="47" t="n"/>
      <c r="X629" s="29" t="s">
        <v>207</v>
      </c>
    </row>
    <row r="630" spans="1:24">
      <c r="A630" s="47" t="s">
        <v>1668</v>
      </c>
      <c r="B630" s="47" t="s">
        <v>199</v>
      </c>
      <c r="C630" s="47" t="s">
        <v>200</v>
      </c>
      <c r="D630" s="6" t="n">
        <v>43955.39275462963</v>
      </c>
      <c r="E630" s="47" t="s">
        <v>25</v>
      </c>
      <c r="F630" s="47" t="n"/>
      <c r="G630" s="47" t="n">
        <v>0</v>
      </c>
      <c r="H630" s="47" t="s">
        <v>201</v>
      </c>
      <c r="I630" s="47" t="s">
        <v>202</v>
      </c>
      <c r="J630" s="47" t="s">
        <v>203</v>
      </c>
      <c r="K630" s="47" t="n"/>
      <c r="L630" s="47" t="s">
        <v>193</v>
      </c>
      <c r="M630" s="6" t="n">
        <v>43955.41255787037</v>
      </c>
      <c r="N630" s="47" t="s">
        <v>194</v>
      </c>
      <c r="O630" s="47" t="n"/>
      <c r="P630" s="47" t="n">
        <v>1711</v>
      </c>
      <c r="Q630" s="47" t="s">
        <v>204</v>
      </c>
      <c r="R630" s="6" t="n">
        <v>43955.41255787037</v>
      </c>
      <c r="S630" s="47" t="s">
        <v>205</v>
      </c>
      <c r="T630" s="47" t="s">
        <v>196</v>
      </c>
      <c r="U630" s="47">
        <f>TEXT(Table13[[#This Row],[Created]],"yyyy-mm-dd")</f>
        <v/>
      </c>
      <c r="V630" s="47" t="s">
        <v>206</v>
      </c>
      <c r="W630" s="47" t="n"/>
      <c r="X630" s="29" t="s">
        <v>207</v>
      </c>
    </row>
    <row r="631" spans="1:24">
      <c r="A631" s="47" t="s">
        <v>1669</v>
      </c>
      <c r="B631" s="47" t="s">
        <v>396</v>
      </c>
      <c r="C631" s="47" t="s">
        <v>1279</v>
      </c>
      <c r="D631" s="6" t="n">
        <v>43955.39053240741</v>
      </c>
      <c r="E631" s="47" t="s">
        <v>80</v>
      </c>
      <c r="F631" s="47" t="s">
        <v>398</v>
      </c>
      <c r="G631" s="47" t="n">
        <v>0</v>
      </c>
      <c r="H631" s="47" t="s">
        <v>190</v>
      </c>
      <c r="I631" s="47" t="s">
        <v>249</v>
      </c>
      <c r="J631" s="47" t="s">
        <v>203</v>
      </c>
      <c r="K631" s="47" t="s">
        <v>1285</v>
      </c>
      <c r="L631" s="47" t="s">
        <v>193</v>
      </c>
      <c r="M631" s="6" t="n">
        <v>43955.93247685185</v>
      </c>
      <c r="N631" s="47" t="s">
        <v>227</v>
      </c>
      <c r="O631" s="47" t="s">
        <v>400</v>
      </c>
      <c r="P631" s="47" t="n">
        <v>46824</v>
      </c>
      <c r="Q631" s="47" t="s">
        <v>601</v>
      </c>
      <c r="R631" s="6" t="n">
        <v>43955.93236111111</v>
      </c>
      <c r="S631" s="47" t="s">
        <v>399</v>
      </c>
      <c r="T631" s="47" t="s">
        <v>196</v>
      </c>
      <c r="U631" s="47">
        <f>TEXT(Table13[[#This Row],[Created]],"yyyy-mm-dd")</f>
        <v/>
      </c>
      <c r="V631" s="47" t="s">
        <v>326</v>
      </c>
      <c r="W631" s="47" t="n"/>
      <c r="X631" s="47" t="s">
        <v>402</v>
      </c>
    </row>
    <row r="632" spans="1:24">
      <c r="A632" s="47" t="s">
        <v>1670</v>
      </c>
      <c r="B632" s="47" t="s">
        <v>199</v>
      </c>
      <c r="C632" s="47" t="s">
        <v>200</v>
      </c>
      <c r="D632" s="6" t="n">
        <v>43955.38923611111</v>
      </c>
      <c r="E632" s="47" t="s">
        <v>25</v>
      </c>
      <c r="F632" s="47" t="n"/>
      <c r="G632" s="47" t="n">
        <v>0</v>
      </c>
      <c r="H632" s="47" t="s">
        <v>201</v>
      </c>
      <c r="I632" s="47" t="s">
        <v>202</v>
      </c>
      <c r="J632" s="47" t="s">
        <v>203</v>
      </c>
      <c r="K632" s="47" t="n"/>
      <c r="L632" s="47" t="s">
        <v>193</v>
      </c>
      <c r="M632" s="6" t="n">
        <v>43955.41253472222</v>
      </c>
      <c r="N632" s="47" t="s">
        <v>194</v>
      </c>
      <c r="O632" s="47" t="n"/>
      <c r="P632" s="47" t="n">
        <v>2013</v>
      </c>
      <c r="Q632" s="47" t="s">
        <v>204</v>
      </c>
      <c r="R632" s="6" t="n">
        <v>43955.41253472222</v>
      </c>
      <c r="S632" s="47" t="s">
        <v>205</v>
      </c>
      <c r="T632" s="47" t="s">
        <v>196</v>
      </c>
      <c r="U632" s="47">
        <f>TEXT(Table13[[#This Row],[Created]],"yyyy-mm-dd")</f>
        <v/>
      </c>
      <c r="V632" s="47" t="s">
        <v>206</v>
      </c>
      <c r="W632" s="47" t="n"/>
      <c r="X632" s="29" t="s">
        <v>207</v>
      </c>
    </row>
    <row r="633" spans="1:24">
      <c r="A633" s="47" t="s">
        <v>1671</v>
      </c>
      <c r="B633" s="47" t="s">
        <v>1672</v>
      </c>
      <c r="C633" s="47" t="s">
        <v>363</v>
      </c>
      <c r="D633" s="6" t="n">
        <v>43955.38905092593</v>
      </c>
      <c r="E633" s="47" t="s">
        <v>51</v>
      </c>
      <c r="F633" s="47" t="s">
        <v>233</v>
      </c>
      <c r="G633" s="47" t="n">
        <v>0</v>
      </c>
      <c r="H633" s="47" t="s">
        <v>201</v>
      </c>
      <c r="I633" s="47" t="n"/>
      <c r="J633" s="47" t="s">
        <v>203</v>
      </c>
      <c r="K633" s="47" t="s">
        <v>193</v>
      </c>
      <c r="L633" s="47" t="s">
        <v>193</v>
      </c>
      <c r="M633" s="6" t="n">
        <v>43955.48765046296</v>
      </c>
      <c r="N633" s="47" t="s">
        <v>194</v>
      </c>
      <c r="O633" s="47" t="s">
        <v>195</v>
      </c>
      <c r="P633" s="47" t="n">
        <v>8519</v>
      </c>
      <c r="Q633" s="47" t="s">
        <v>196</v>
      </c>
      <c r="R633" s="6" t="n">
        <v>43955.48765046296</v>
      </c>
      <c r="S633" s="47" t="s">
        <v>193</v>
      </c>
      <c r="T633" s="47" t="s">
        <v>196</v>
      </c>
      <c r="U633" s="47">
        <f>TEXT(Table13[[#This Row],[Created]],"yyyy-mm-dd")</f>
        <v/>
      </c>
      <c r="V633" s="47" t="s">
        <v>234</v>
      </c>
      <c r="W633" s="47" t="n"/>
      <c r="X633" s="29" t="s">
        <v>68</v>
      </c>
    </row>
    <row r="634" spans="1:24">
      <c r="A634" s="47" t="s">
        <v>1673</v>
      </c>
      <c r="B634" s="47" t="s">
        <v>199</v>
      </c>
      <c r="C634" s="47" t="s">
        <v>200</v>
      </c>
      <c r="D634" s="6" t="n">
        <v>43955.38590277778</v>
      </c>
      <c r="E634" s="47" t="s">
        <v>25</v>
      </c>
      <c r="F634" s="47" t="n"/>
      <c r="G634" s="47" t="n">
        <v>0</v>
      </c>
      <c r="H634" s="47" t="s">
        <v>201</v>
      </c>
      <c r="I634" s="47" t="s">
        <v>202</v>
      </c>
      <c r="J634" s="47" t="s">
        <v>203</v>
      </c>
      <c r="K634" s="47" t="n"/>
      <c r="L634" s="47" t="s">
        <v>193</v>
      </c>
      <c r="M634" s="6" t="n">
        <v>43955.40560185185</v>
      </c>
      <c r="N634" s="47" t="s">
        <v>194</v>
      </c>
      <c r="O634" s="47" t="n"/>
      <c r="P634" s="47" t="n">
        <v>1702</v>
      </c>
      <c r="Q634" s="47" t="s">
        <v>204</v>
      </c>
      <c r="R634" s="6" t="n">
        <v>43955.40560185185</v>
      </c>
      <c r="S634" s="47" t="s">
        <v>205</v>
      </c>
      <c r="T634" s="47" t="s">
        <v>196</v>
      </c>
      <c r="U634" s="47">
        <f>TEXT(Table13[[#This Row],[Created]],"yyyy-mm-dd")</f>
        <v/>
      </c>
      <c r="V634" s="47" t="s">
        <v>206</v>
      </c>
      <c r="W634" s="47" t="n"/>
      <c r="X634" s="29" t="s">
        <v>207</v>
      </c>
    </row>
    <row r="635" spans="1:24">
      <c r="A635" s="47" t="s">
        <v>1674</v>
      </c>
      <c r="B635" s="47" t="s">
        <v>231</v>
      </c>
      <c r="C635" s="47" t="s">
        <v>1675</v>
      </c>
      <c r="D635" s="6" t="n">
        <v>43955.38438657407</v>
      </c>
      <c r="E635" s="47" t="s">
        <v>31</v>
      </c>
      <c r="F635" s="47" t="s">
        <v>218</v>
      </c>
      <c r="G635" s="47" t="n">
        <v>0</v>
      </c>
      <c r="H635" s="47" t="s">
        <v>201</v>
      </c>
      <c r="I635" s="47" t="n"/>
      <c r="J635" s="47" t="s">
        <v>213</v>
      </c>
      <c r="K635" s="47" t="n"/>
      <c r="L635" s="47" t="s">
        <v>193</v>
      </c>
      <c r="M635" s="6" t="n">
        <v>43955.39146990741</v>
      </c>
      <c r="N635" s="47" t="s">
        <v>194</v>
      </c>
      <c r="O635" s="47" t="s">
        <v>195</v>
      </c>
      <c r="P635" s="47" t="n"/>
      <c r="Q635" s="47" t="n"/>
      <c r="R635" s="6" t="n"/>
      <c r="S635" s="47" t="n"/>
      <c r="T635" s="47" t="s">
        <v>196</v>
      </c>
      <c r="U635" s="47">
        <f>TEXT(Table13[[#This Row],[Created]],"yyyy-mm-dd")</f>
        <v/>
      </c>
      <c r="V635" s="47" t="s">
        <v>214</v>
      </c>
      <c r="W635" s="47" t="n"/>
      <c r="X635" s="29" t="s">
        <v>40</v>
      </c>
    </row>
    <row r="636" spans="1:24">
      <c r="A636" s="47" t="s">
        <v>1676</v>
      </c>
      <c r="B636" s="47" t="s">
        <v>1677</v>
      </c>
      <c r="C636" s="47" t="s">
        <v>1678</v>
      </c>
      <c r="D636" s="6" t="n">
        <v>43955.38408564815</v>
      </c>
      <c r="E636" s="47" t="s">
        <v>121</v>
      </c>
      <c r="F636" s="47" t="s">
        <v>340</v>
      </c>
      <c r="G636" s="47" t="n">
        <v>0</v>
      </c>
      <c r="H636" s="47" t="s">
        <v>190</v>
      </c>
      <c r="I636" s="47" t="s">
        <v>978</v>
      </c>
      <c r="J636" s="47" t="s">
        <v>287</v>
      </c>
      <c r="K636" s="47" t="s">
        <v>943</v>
      </c>
      <c r="L636" s="47" t="s">
        <v>193</v>
      </c>
      <c r="M636" s="6" t="n">
        <v>43955.90556712963</v>
      </c>
      <c r="N636" s="47" t="s">
        <v>227</v>
      </c>
      <c r="O636" s="47" t="s">
        <v>228</v>
      </c>
      <c r="P636" s="47" t="n"/>
      <c r="Q636" s="47" t="n"/>
      <c r="R636" s="6" t="n"/>
      <c r="S636" s="47" t="n"/>
      <c r="T636" s="47" t="s">
        <v>196</v>
      </c>
      <c r="U636" s="47">
        <f>TEXT(Table13[[#This Row],[Created]],"yyyy-mm-dd")</f>
        <v/>
      </c>
      <c r="V636" s="47" t="s">
        <v>336</v>
      </c>
      <c r="W636" s="47" t="n"/>
      <c r="X636" s="29" t="s">
        <v>19</v>
      </c>
    </row>
    <row r="637" spans="1:24">
      <c r="A637" s="47" t="s">
        <v>1679</v>
      </c>
      <c r="B637" s="47" t="s">
        <v>1680</v>
      </c>
      <c r="C637" s="47" t="s">
        <v>516</v>
      </c>
      <c r="D637" s="6" t="n">
        <v>43955.38303240741</v>
      </c>
      <c r="E637" s="47" t="s">
        <v>35</v>
      </c>
      <c r="F637" s="47" t="s">
        <v>248</v>
      </c>
      <c r="G637" s="47" t="n">
        <v>0</v>
      </c>
      <c r="H637" s="47" t="s">
        <v>190</v>
      </c>
      <c r="I637" s="47" t="s">
        <v>249</v>
      </c>
      <c r="J637" s="47" t="s">
        <v>191</v>
      </c>
      <c r="K637" s="47" t="s">
        <v>813</v>
      </c>
      <c r="L637" s="47" t="s">
        <v>193</v>
      </c>
      <c r="M637" s="6" t="n">
        <v>43955.54886574074</v>
      </c>
      <c r="N637" s="47" t="s">
        <v>227</v>
      </c>
      <c r="O637" s="47" t="s">
        <v>251</v>
      </c>
      <c r="P637" s="47" t="n">
        <v>14328</v>
      </c>
      <c r="Q637" s="47" t="s">
        <v>1073</v>
      </c>
      <c r="R637" s="6" t="n">
        <v>43955.54886574074</v>
      </c>
      <c r="S637" s="47" t="s">
        <v>813</v>
      </c>
      <c r="T637" s="47" t="s">
        <v>196</v>
      </c>
      <c r="U637" s="47">
        <f>TEXT(Table13[[#This Row],[Created]],"yyyy-mm-dd")</f>
        <v/>
      </c>
      <c r="V637" s="47" t="s">
        <v>517</v>
      </c>
      <c r="W637" s="47" t="n"/>
      <c r="X637" s="29" t="s">
        <v>10</v>
      </c>
    </row>
    <row r="638" spans="1:24">
      <c r="A638" s="47" t="s">
        <v>1681</v>
      </c>
      <c r="B638" s="47" t="s">
        <v>199</v>
      </c>
      <c r="C638" s="47" t="s">
        <v>200</v>
      </c>
      <c r="D638" s="6" t="n">
        <v>43955.38259259259</v>
      </c>
      <c r="E638" s="47" t="s">
        <v>25</v>
      </c>
      <c r="F638" s="47" t="n"/>
      <c r="G638" s="47" t="n">
        <v>0</v>
      </c>
      <c r="H638" s="47" t="s">
        <v>201</v>
      </c>
      <c r="I638" s="47" t="s">
        <v>202</v>
      </c>
      <c r="J638" s="47" t="s">
        <v>203</v>
      </c>
      <c r="K638" s="47" t="n"/>
      <c r="L638" s="47" t="s">
        <v>193</v>
      </c>
      <c r="M638" s="6" t="n">
        <v>43955.40559027779</v>
      </c>
      <c r="N638" s="47" t="s">
        <v>194</v>
      </c>
      <c r="O638" s="47" t="n"/>
      <c r="P638" s="47" t="n">
        <v>1987</v>
      </c>
      <c r="Q638" s="47" t="s">
        <v>204</v>
      </c>
      <c r="R638" s="6" t="n">
        <v>43955.40559027779</v>
      </c>
      <c r="S638" s="47" t="s">
        <v>205</v>
      </c>
      <c r="T638" s="47" t="s">
        <v>196</v>
      </c>
      <c r="U638" s="47">
        <f>TEXT(Table13[[#This Row],[Created]],"yyyy-mm-dd")</f>
        <v/>
      </c>
      <c r="V638" s="47" t="s">
        <v>206</v>
      </c>
      <c r="W638" s="47" t="n"/>
      <c r="X638" s="29" t="s">
        <v>207</v>
      </c>
    </row>
    <row r="639" spans="1:24">
      <c r="A639" s="47" t="s">
        <v>1682</v>
      </c>
      <c r="B639" s="47" t="s">
        <v>1683</v>
      </c>
      <c r="C639" s="47" t="s">
        <v>295</v>
      </c>
      <c r="D639" s="6" t="n">
        <v>43955.38206018518</v>
      </c>
      <c r="E639" s="47" t="s">
        <v>33</v>
      </c>
      <c r="F639" s="47" t="s">
        <v>212</v>
      </c>
      <c r="G639" s="47" t="n">
        <v>0</v>
      </c>
      <c r="H639" s="47" t="s">
        <v>201</v>
      </c>
      <c r="I639" s="47" t="n"/>
      <c r="J639" s="47" t="s">
        <v>203</v>
      </c>
      <c r="K639" s="47" t="s">
        <v>193</v>
      </c>
      <c r="L639" s="47" t="s">
        <v>193</v>
      </c>
      <c r="M639" s="6" t="n">
        <v>43955.42023148148</v>
      </c>
      <c r="N639" s="47" t="s">
        <v>194</v>
      </c>
      <c r="O639" s="47" t="s">
        <v>195</v>
      </c>
      <c r="P639" s="47" t="n">
        <v>3298</v>
      </c>
      <c r="Q639" s="47" t="s">
        <v>196</v>
      </c>
      <c r="R639" s="6" t="n">
        <v>43955.42023148148</v>
      </c>
      <c r="S639" s="47" t="s">
        <v>193</v>
      </c>
      <c r="T639" s="47" t="s">
        <v>196</v>
      </c>
      <c r="U639" s="47">
        <f>TEXT(Table13[[#This Row],[Created]],"yyyy-mm-dd")</f>
        <v/>
      </c>
      <c r="V639" s="47" t="s">
        <v>214</v>
      </c>
      <c r="W639" s="47" t="n"/>
      <c r="X639" s="29" t="s">
        <v>32</v>
      </c>
    </row>
    <row r="640" spans="1:24">
      <c r="A640" s="47" t="s">
        <v>1684</v>
      </c>
      <c r="B640" s="47" t="s">
        <v>1685</v>
      </c>
      <c r="C640" s="47" t="s">
        <v>1686</v>
      </c>
      <c r="D640" s="6" t="n">
        <v>43955.38182870371</v>
      </c>
      <c r="E640" s="47" t="s">
        <v>129</v>
      </c>
      <c r="F640" s="47" t="s">
        <v>233</v>
      </c>
      <c r="G640" s="47" t="n">
        <v>0</v>
      </c>
      <c r="H640" s="47" t="s">
        <v>201</v>
      </c>
      <c r="I640" s="47" t="n"/>
      <c r="J640" s="47" t="s">
        <v>203</v>
      </c>
      <c r="K640" s="47" t="s">
        <v>193</v>
      </c>
      <c r="L640" s="47" t="s">
        <v>193</v>
      </c>
      <c r="M640" s="6" t="n">
        <v>43955.95068287037</v>
      </c>
      <c r="N640" s="47" t="s">
        <v>194</v>
      </c>
      <c r="O640" s="47" t="s">
        <v>195</v>
      </c>
      <c r="P640" s="47" t="n">
        <v>49149</v>
      </c>
      <c r="Q640" s="47" t="s">
        <v>196</v>
      </c>
      <c r="R640" s="6" t="n">
        <v>43955.95068287037</v>
      </c>
      <c r="S640" s="47" t="s">
        <v>193</v>
      </c>
      <c r="T640" s="47" t="s">
        <v>196</v>
      </c>
      <c r="U640" s="47">
        <f>TEXT(Table13[[#This Row],[Created]],"yyyy-mm-dd")</f>
        <v/>
      </c>
      <c r="V640" s="47" t="s">
        <v>214</v>
      </c>
      <c r="W640" s="47" t="n"/>
      <c r="X640" s="29" t="s">
        <v>32</v>
      </c>
    </row>
    <row r="641" spans="1:24">
      <c r="A641" s="47" t="s">
        <v>1687</v>
      </c>
      <c r="B641" s="47" t="s">
        <v>1688</v>
      </c>
      <c r="C641" s="47" t="s">
        <v>1689</v>
      </c>
      <c r="D641" s="6" t="n">
        <v>43955.38179398148</v>
      </c>
      <c r="E641" s="47" t="s">
        <v>1690</v>
      </c>
      <c r="F641" s="47" t="s">
        <v>218</v>
      </c>
      <c r="G641" s="47" t="n">
        <v>0</v>
      </c>
      <c r="H641" s="47" t="s">
        <v>201</v>
      </c>
      <c r="I641" s="47" t="n"/>
      <c r="J641" s="47" t="s">
        <v>203</v>
      </c>
      <c r="K641" s="47" t="s">
        <v>193</v>
      </c>
      <c r="L641" s="47" t="s">
        <v>193</v>
      </c>
      <c r="M641" s="6" t="n">
        <v>43956.06821759259</v>
      </c>
      <c r="N641" s="47" t="s">
        <v>194</v>
      </c>
      <c r="O641" s="47" t="s">
        <v>195</v>
      </c>
      <c r="P641" s="47" t="n">
        <v>59307</v>
      </c>
      <c r="Q641" s="47" t="s">
        <v>196</v>
      </c>
      <c r="R641" s="6" t="n">
        <v>43956.06821759259</v>
      </c>
      <c r="S641" s="47" t="s">
        <v>193</v>
      </c>
      <c r="T641" s="47" t="s">
        <v>196</v>
      </c>
      <c r="U641" s="47">
        <f>TEXT(Table13[[#This Row],[Created]],"yyyy-mm-dd")</f>
        <v/>
      </c>
      <c r="V641" s="47" t="s">
        <v>267</v>
      </c>
      <c r="W641" s="47" t="n"/>
      <c r="X641" s="29" t="s">
        <v>32</v>
      </c>
    </row>
    <row r="642" spans="1:24">
      <c r="A642" s="47" t="s">
        <v>1691</v>
      </c>
      <c r="B642" s="47" t="s">
        <v>1692</v>
      </c>
      <c r="C642" s="47" t="s">
        <v>1693</v>
      </c>
      <c r="D642" s="6" t="n">
        <v>43955.38141203704</v>
      </c>
      <c r="E642" s="47" t="s">
        <v>118</v>
      </c>
      <c r="F642" s="47" t="s">
        <v>1069</v>
      </c>
      <c r="G642" s="47" t="n">
        <v>0</v>
      </c>
      <c r="H642" s="47" t="s">
        <v>391</v>
      </c>
      <c r="I642" s="47" t="s">
        <v>249</v>
      </c>
      <c r="J642" s="47" t="s">
        <v>191</v>
      </c>
      <c r="K642" s="47" t="s">
        <v>1070</v>
      </c>
      <c r="L642" s="47" t="s">
        <v>193</v>
      </c>
      <c r="M642" s="6" t="n">
        <v>43955.42298611111</v>
      </c>
      <c r="N642" s="47" t="s">
        <v>227</v>
      </c>
      <c r="O642" s="47" t="s">
        <v>251</v>
      </c>
      <c r="P642" s="47" t="n">
        <v>3592</v>
      </c>
      <c r="Q642" s="47" t="s">
        <v>1073</v>
      </c>
      <c r="R642" s="6" t="n">
        <v>43955.42298611111</v>
      </c>
      <c r="S642" s="47" t="s">
        <v>813</v>
      </c>
      <c r="T642" s="47" t="s">
        <v>196</v>
      </c>
      <c r="U642" s="47">
        <f>TEXT(Table13[[#This Row],[Created]],"yyyy-mm-dd")</f>
        <v/>
      </c>
      <c r="V642" s="47" t="s">
        <v>206</v>
      </c>
      <c r="W642" s="47" t="n"/>
      <c r="X642" s="29" t="s">
        <v>10</v>
      </c>
    </row>
    <row r="643" spans="1:24">
      <c r="A643" s="47" t="s">
        <v>1694</v>
      </c>
      <c r="B643" s="47" t="s">
        <v>1695</v>
      </c>
      <c r="C643" s="47" t="s">
        <v>675</v>
      </c>
      <c r="D643" s="6" t="n">
        <v>43955.37991898148</v>
      </c>
      <c r="E643" s="47" t="s">
        <v>12</v>
      </c>
      <c r="F643" s="47" t="s">
        <v>248</v>
      </c>
      <c r="G643" s="47" t="n">
        <v>0</v>
      </c>
      <c r="H643" s="47" t="s">
        <v>190</v>
      </c>
      <c r="I643" s="47" t="s">
        <v>249</v>
      </c>
      <c r="J643" s="47" t="s">
        <v>191</v>
      </c>
      <c r="K643" s="47" t="s">
        <v>823</v>
      </c>
      <c r="L643" s="47" t="s">
        <v>193</v>
      </c>
      <c r="M643" s="6" t="n">
        <v>43955.39325231482</v>
      </c>
      <c r="N643" s="47" t="s">
        <v>227</v>
      </c>
      <c r="O643" s="47" t="s">
        <v>251</v>
      </c>
      <c r="P643" s="47" t="n">
        <v>908</v>
      </c>
      <c r="Q643" s="47" t="s">
        <v>824</v>
      </c>
      <c r="R643" s="6" t="n">
        <v>43955.39042824074</v>
      </c>
      <c r="S643" s="47" t="s">
        <v>823</v>
      </c>
      <c r="T643" s="47" t="s">
        <v>196</v>
      </c>
      <c r="U643" s="47">
        <f>TEXT(Table13[[#This Row],[Created]],"yyyy-mm-dd")</f>
        <v/>
      </c>
      <c r="V643" s="47" t="s">
        <v>676</v>
      </c>
      <c r="W643" s="47" t="n"/>
      <c r="X643" s="29" t="s">
        <v>10</v>
      </c>
    </row>
    <row r="644" spans="1:24">
      <c r="A644" s="47" t="s">
        <v>1696</v>
      </c>
      <c r="B644" s="47" t="s">
        <v>199</v>
      </c>
      <c r="C644" s="47" t="s">
        <v>200</v>
      </c>
      <c r="D644" s="6" t="n">
        <v>43955.37879629631</v>
      </c>
      <c r="E644" s="47" t="s">
        <v>25</v>
      </c>
      <c r="F644" s="47" t="n"/>
      <c r="G644" s="47" t="n">
        <v>0</v>
      </c>
      <c r="H644" s="47" t="s">
        <v>201</v>
      </c>
      <c r="I644" s="47" t="s">
        <v>202</v>
      </c>
      <c r="J644" s="47" t="s">
        <v>203</v>
      </c>
      <c r="K644" s="47" t="n"/>
      <c r="L644" s="47" t="s">
        <v>193</v>
      </c>
      <c r="M644" s="6" t="n">
        <v>43955.39865740741</v>
      </c>
      <c r="N644" s="47" t="s">
        <v>194</v>
      </c>
      <c r="O644" s="47" t="n"/>
      <c r="P644" s="47" t="n">
        <v>1716</v>
      </c>
      <c r="Q644" s="47" t="s">
        <v>204</v>
      </c>
      <c r="R644" s="6" t="n">
        <v>43955.39865740741</v>
      </c>
      <c r="S644" s="47" t="s">
        <v>205</v>
      </c>
      <c r="T644" s="47" t="s">
        <v>196</v>
      </c>
      <c r="U644" s="47">
        <f>TEXT(Table13[[#This Row],[Created]],"yyyy-mm-dd")</f>
        <v/>
      </c>
      <c r="V644" s="47" t="s">
        <v>206</v>
      </c>
      <c r="W644" s="47" t="n"/>
      <c r="X644" s="29" t="s">
        <v>207</v>
      </c>
    </row>
    <row r="645" spans="1:24">
      <c r="A645" s="47" t="s">
        <v>1697</v>
      </c>
      <c r="B645" s="47" t="s">
        <v>1698</v>
      </c>
      <c r="C645" s="47" t="s">
        <v>1699</v>
      </c>
      <c r="D645" s="6" t="n">
        <v>43955.37590277778</v>
      </c>
      <c r="E645" s="47" t="s">
        <v>78</v>
      </c>
      <c r="F645" s="47" t="s">
        <v>398</v>
      </c>
      <c r="G645" s="47" t="n">
        <v>1</v>
      </c>
      <c r="H645" s="47" t="s">
        <v>190</v>
      </c>
      <c r="I645" s="47" t="n"/>
      <c r="J645" s="47" t="s">
        <v>191</v>
      </c>
      <c r="K645" s="47" t="s">
        <v>1285</v>
      </c>
      <c r="L645" s="47" t="s">
        <v>193</v>
      </c>
      <c r="M645" s="6" t="n">
        <v>43955.53496527778</v>
      </c>
      <c r="N645" s="47" t="s">
        <v>194</v>
      </c>
      <c r="O645" s="47" t="s">
        <v>195</v>
      </c>
      <c r="P645" s="47" t="n">
        <v>13743</v>
      </c>
      <c r="Q645" s="47" t="s">
        <v>196</v>
      </c>
      <c r="R645" s="6" t="n">
        <v>43955.53496527778</v>
      </c>
      <c r="S645" s="47" t="s">
        <v>193</v>
      </c>
      <c r="T645" s="47" t="s">
        <v>196</v>
      </c>
      <c r="U645" s="47">
        <f>TEXT(Table13[[#This Row],[Created]],"yyyy-mm-dd")</f>
        <v/>
      </c>
      <c r="V645" s="47" t="s">
        <v>326</v>
      </c>
      <c r="W645" s="47" t="n"/>
      <c r="X645" s="29" t="s">
        <v>32</v>
      </c>
    </row>
    <row r="646" spans="1:24">
      <c r="A646" s="47" t="s">
        <v>1700</v>
      </c>
      <c r="B646" s="47" t="s">
        <v>231</v>
      </c>
      <c r="C646" s="47" t="s">
        <v>1701</v>
      </c>
      <c r="D646" s="6" t="n">
        <v>43955.37556712963</v>
      </c>
      <c r="E646" s="47" t="s">
        <v>1702</v>
      </c>
      <c r="F646" s="47" t="s">
        <v>218</v>
      </c>
      <c r="G646" s="47" t="n">
        <v>0</v>
      </c>
      <c r="H646" s="47" t="s">
        <v>201</v>
      </c>
      <c r="I646" s="47" t="n"/>
      <c r="J646" s="47" t="s">
        <v>213</v>
      </c>
      <c r="K646" s="47" t="n"/>
      <c r="L646" s="47" t="s">
        <v>193</v>
      </c>
      <c r="M646" s="6" t="n">
        <v>43955.38405092592</v>
      </c>
      <c r="N646" s="47" t="s">
        <v>194</v>
      </c>
      <c r="O646" s="47" t="s">
        <v>195</v>
      </c>
      <c r="P646" s="47" t="n"/>
      <c r="Q646" s="47" t="n"/>
      <c r="R646" s="6" t="n"/>
      <c r="S646" s="47" t="n"/>
      <c r="T646" s="47" t="s">
        <v>196</v>
      </c>
      <c r="U646" s="47">
        <f>TEXT(Table13[[#This Row],[Created]],"yyyy-mm-dd")</f>
        <v/>
      </c>
      <c r="V646" s="47" t="s">
        <v>326</v>
      </c>
      <c r="W646" s="47" t="n"/>
      <c r="X646" s="29" t="s">
        <v>40</v>
      </c>
    </row>
    <row r="647" spans="1:24">
      <c r="A647" s="47" t="s">
        <v>1703</v>
      </c>
      <c r="B647" s="47" t="s">
        <v>199</v>
      </c>
      <c r="C647" s="47" t="s">
        <v>200</v>
      </c>
      <c r="D647" s="6" t="n">
        <v>43955.37528935185</v>
      </c>
      <c r="E647" s="47" t="s">
        <v>25</v>
      </c>
      <c r="F647" s="47" t="n"/>
      <c r="G647" s="47" t="n">
        <v>0</v>
      </c>
      <c r="H647" s="47" t="s">
        <v>201</v>
      </c>
      <c r="I647" s="47" t="s">
        <v>202</v>
      </c>
      <c r="J647" s="47" t="s">
        <v>203</v>
      </c>
      <c r="K647" s="47" t="n"/>
      <c r="L647" s="47" t="s">
        <v>193</v>
      </c>
      <c r="M647" s="6" t="n">
        <v>43955.39864583333</v>
      </c>
      <c r="N647" s="47" t="s">
        <v>194</v>
      </c>
      <c r="O647" s="47" t="n"/>
      <c r="P647" s="47" t="n">
        <v>2018</v>
      </c>
      <c r="Q647" s="47" t="s">
        <v>204</v>
      </c>
      <c r="R647" s="6" t="n">
        <v>43955.39864583333</v>
      </c>
      <c r="S647" s="47" t="s">
        <v>205</v>
      </c>
      <c r="T647" s="47" t="s">
        <v>196</v>
      </c>
      <c r="U647" s="47">
        <f>TEXT(Table13[[#This Row],[Created]],"yyyy-mm-dd")</f>
        <v/>
      </c>
      <c r="V647" s="47" t="s">
        <v>206</v>
      </c>
      <c r="W647" s="47" t="n"/>
      <c r="X647" s="29" t="s">
        <v>207</v>
      </c>
    </row>
    <row r="648" spans="1:24">
      <c r="A648" s="47" t="s">
        <v>1704</v>
      </c>
      <c r="B648" s="47" t="s">
        <v>1705</v>
      </c>
      <c r="C648" s="47" t="s">
        <v>1706</v>
      </c>
      <c r="D648" s="6" t="n">
        <v>43955.37239583334</v>
      </c>
      <c r="E648" s="47" t="s">
        <v>31</v>
      </c>
      <c r="F648" s="47" t="s">
        <v>218</v>
      </c>
      <c r="G648" s="47" t="n">
        <v>0</v>
      </c>
      <c r="H648" s="47" t="s">
        <v>201</v>
      </c>
      <c r="I648" s="47" t="n"/>
      <c r="J648" s="47" t="s">
        <v>213</v>
      </c>
      <c r="K648" s="47" t="n"/>
      <c r="L648" s="47" t="s">
        <v>193</v>
      </c>
      <c r="M648" s="6" t="n">
        <v>43955.37945601852</v>
      </c>
      <c r="N648" s="47" t="s">
        <v>194</v>
      </c>
      <c r="O648" s="47" t="s">
        <v>195</v>
      </c>
      <c r="P648" s="47" t="n"/>
      <c r="Q648" s="47" t="n"/>
      <c r="R648" s="6" t="n"/>
      <c r="S648" s="47" t="n"/>
      <c r="T648" s="47" t="s">
        <v>196</v>
      </c>
      <c r="U648" s="47">
        <f>TEXT(Table13[[#This Row],[Created]],"yyyy-mm-dd")</f>
        <v/>
      </c>
      <c r="V648" s="47" t="s">
        <v>214</v>
      </c>
      <c r="W648" s="47" t="n"/>
      <c r="X648" s="29" t="s">
        <v>68</v>
      </c>
    </row>
    <row r="649" spans="1:24">
      <c r="A649" s="47" t="s">
        <v>1707</v>
      </c>
      <c r="B649" s="47" t="s">
        <v>199</v>
      </c>
      <c r="C649" s="47" t="s">
        <v>200</v>
      </c>
      <c r="D649" s="6" t="n">
        <v>43955.37167824074</v>
      </c>
      <c r="E649" s="47" t="s">
        <v>25</v>
      </c>
      <c r="F649" s="47" t="n"/>
      <c r="G649" s="47" t="n">
        <v>0</v>
      </c>
      <c r="H649" s="47" t="s">
        <v>201</v>
      </c>
      <c r="I649" s="47" t="s">
        <v>202</v>
      </c>
      <c r="J649" s="47" t="s">
        <v>203</v>
      </c>
      <c r="K649" s="47" t="n"/>
      <c r="L649" s="47" t="s">
        <v>193</v>
      </c>
      <c r="M649" s="6" t="n">
        <v>43955.39171296296</v>
      </c>
      <c r="N649" s="47" t="s">
        <v>194</v>
      </c>
      <c r="O649" s="47" t="n"/>
      <c r="P649" s="47" t="n">
        <v>1731</v>
      </c>
      <c r="Q649" s="47" t="s">
        <v>204</v>
      </c>
      <c r="R649" s="6" t="n">
        <v>43955.39171296296</v>
      </c>
      <c r="S649" s="47" t="s">
        <v>205</v>
      </c>
      <c r="T649" s="47" t="s">
        <v>196</v>
      </c>
      <c r="U649" s="47">
        <f>TEXT(Table13[[#This Row],[Created]],"yyyy-mm-dd")</f>
        <v/>
      </c>
      <c r="V649" s="47" t="s">
        <v>206</v>
      </c>
      <c r="W649" s="47" t="n"/>
      <c r="X649" s="29" t="s">
        <v>207</v>
      </c>
    </row>
    <row r="650" spans="1:24">
      <c r="A650" s="47" t="s">
        <v>1708</v>
      </c>
      <c r="B650" s="47" t="s">
        <v>1709</v>
      </c>
      <c r="C650" s="47" t="s">
        <v>447</v>
      </c>
      <c r="D650" s="6" t="n">
        <v>43955.36885416666</v>
      </c>
      <c r="E650" s="47" t="s">
        <v>67</v>
      </c>
      <c r="F650" s="47" t="s">
        <v>697</v>
      </c>
      <c r="G650" s="47" t="n">
        <v>0</v>
      </c>
      <c r="H650" s="47" t="s">
        <v>190</v>
      </c>
      <c r="I650" s="47" t="s">
        <v>249</v>
      </c>
      <c r="J650" s="47" t="s">
        <v>191</v>
      </c>
      <c r="K650" s="47" t="s">
        <v>698</v>
      </c>
      <c r="L650" s="47" t="s">
        <v>193</v>
      </c>
      <c r="M650" s="6" t="n">
        <v>43955.79832175926</v>
      </c>
      <c r="N650" s="47" t="s">
        <v>194</v>
      </c>
      <c r="O650" s="47" t="s">
        <v>195</v>
      </c>
      <c r="P650" s="47" t="n">
        <v>37106</v>
      </c>
      <c r="Q650" s="47" t="s">
        <v>699</v>
      </c>
      <c r="R650" s="6" t="n">
        <v>43955.79832175926</v>
      </c>
      <c r="S650" s="47" t="s">
        <v>698</v>
      </c>
      <c r="T650" s="47" t="s">
        <v>196</v>
      </c>
      <c r="U650" s="47">
        <f>TEXT(Table13[[#This Row],[Created]],"yyyy-mm-dd")</f>
        <v/>
      </c>
      <c r="V650" s="47" t="s">
        <v>219</v>
      </c>
      <c r="W650" s="47" t="n"/>
      <c r="X650" s="29" t="s">
        <v>68</v>
      </c>
    </row>
    <row r="651" spans="1:24">
      <c r="A651" s="47" t="s">
        <v>1710</v>
      </c>
      <c r="B651" s="47" t="s">
        <v>1711</v>
      </c>
      <c r="C651" s="47" t="s">
        <v>600</v>
      </c>
      <c r="D651" s="6" t="n">
        <v>43955.36871527778</v>
      </c>
      <c r="E651" s="47" t="s">
        <v>100</v>
      </c>
      <c r="F651" s="47" t="s">
        <v>218</v>
      </c>
      <c r="G651" s="47" t="n">
        <v>0</v>
      </c>
      <c r="H651" s="47" t="s">
        <v>201</v>
      </c>
      <c r="I651" s="47" t="n"/>
      <c r="J651" s="47" t="s">
        <v>203</v>
      </c>
      <c r="K651" s="47" t="s">
        <v>193</v>
      </c>
      <c r="L651" s="47" t="s">
        <v>193</v>
      </c>
      <c r="M651" s="6" t="n">
        <v>43955.96236111111</v>
      </c>
      <c r="N651" s="47" t="s">
        <v>194</v>
      </c>
      <c r="O651" s="47" t="s">
        <v>195</v>
      </c>
      <c r="P651" s="47" t="n">
        <v>51291</v>
      </c>
      <c r="Q651" s="47" t="s">
        <v>196</v>
      </c>
      <c r="R651" s="6" t="n">
        <v>43955.96236111111</v>
      </c>
      <c r="S651" s="47" t="s">
        <v>193</v>
      </c>
      <c r="T651" s="47" t="s">
        <v>196</v>
      </c>
      <c r="U651" s="47">
        <f>TEXT(Table13[[#This Row],[Created]],"yyyy-mm-dd")</f>
        <v/>
      </c>
      <c r="V651" s="47" t="s">
        <v>318</v>
      </c>
      <c r="W651" s="47" t="n"/>
      <c r="X651" s="29" t="s">
        <v>32</v>
      </c>
    </row>
    <row r="652" spans="1:24">
      <c r="A652" s="47" t="s">
        <v>1712</v>
      </c>
      <c r="B652" s="47" t="s">
        <v>199</v>
      </c>
      <c r="C652" s="47" t="s">
        <v>200</v>
      </c>
      <c r="D652" s="6" t="n">
        <v>43955.36826388889</v>
      </c>
      <c r="E652" s="47" t="s">
        <v>25</v>
      </c>
      <c r="F652" s="47" t="n"/>
      <c r="G652" s="47" t="n">
        <v>0</v>
      </c>
      <c r="H652" s="47" t="s">
        <v>201</v>
      </c>
      <c r="I652" s="47" t="s">
        <v>202</v>
      </c>
      <c r="J652" s="47" t="s">
        <v>203</v>
      </c>
      <c r="K652" s="47" t="n"/>
      <c r="L652" s="47" t="s">
        <v>193</v>
      </c>
      <c r="M652" s="6" t="n">
        <v>43955.39170138889</v>
      </c>
      <c r="N652" s="47" t="s">
        <v>194</v>
      </c>
      <c r="O652" s="47" t="n"/>
      <c r="P652" s="47" t="n">
        <v>2025</v>
      </c>
      <c r="Q652" s="47" t="s">
        <v>204</v>
      </c>
      <c r="R652" s="6" t="n">
        <v>43955.39170138889</v>
      </c>
      <c r="S652" s="47" t="s">
        <v>205</v>
      </c>
      <c r="T652" s="47" t="s">
        <v>196</v>
      </c>
      <c r="U652" s="47">
        <f>TEXT(Table13[[#This Row],[Created]],"yyyy-mm-dd")</f>
        <v/>
      </c>
      <c r="V652" s="47" t="s">
        <v>206</v>
      </c>
      <c r="W652" s="47" t="n"/>
      <c r="X652" s="29" t="s">
        <v>207</v>
      </c>
    </row>
    <row r="653" spans="1:24">
      <c r="A653" s="47" t="s">
        <v>1713</v>
      </c>
      <c r="B653" s="47" t="s">
        <v>1714</v>
      </c>
      <c r="C653" s="47" t="s">
        <v>592</v>
      </c>
      <c r="D653" s="6" t="n">
        <v>43955.3678125</v>
      </c>
      <c r="E653" s="47" t="s">
        <v>53</v>
      </c>
      <c r="F653" s="47" t="s">
        <v>218</v>
      </c>
      <c r="G653" s="47" t="n">
        <v>0</v>
      </c>
      <c r="H653" s="47" t="s">
        <v>201</v>
      </c>
      <c r="I653" s="47" t="n"/>
      <c r="J653" s="47" t="s">
        <v>203</v>
      </c>
      <c r="K653" s="47" t="s">
        <v>193</v>
      </c>
      <c r="L653" s="47" t="s">
        <v>193</v>
      </c>
      <c r="M653" s="6" t="n">
        <v>43955.84678240741</v>
      </c>
      <c r="N653" s="47" t="s">
        <v>194</v>
      </c>
      <c r="O653" s="47" t="s">
        <v>195</v>
      </c>
      <c r="P653" s="47" t="n">
        <v>41383</v>
      </c>
      <c r="Q653" s="47" t="s">
        <v>196</v>
      </c>
      <c r="R653" s="6" t="n">
        <v>43955.84678240741</v>
      </c>
      <c r="S653" s="47" t="s">
        <v>193</v>
      </c>
      <c r="T653" s="47" t="s">
        <v>196</v>
      </c>
      <c r="U653" s="47">
        <f>TEXT(Table13[[#This Row],[Created]],"yyyy-mm-dd")</f>
        <v/>
      </c>
      <c r="V653" s="47" t="s">
        <v>326</v>
      </c>
      <c r="W653" s="47" t="n"/>
      <c r="X653" s="29" t="s">
        <v>32</v>
      </c>
    </row>
    <row r="654" spans="1:24">
      <c r="A654" s="47" t="s">
        <v>1715</v>
      </c>
      <c r="B654" s="47" t="s">
        <v>1716</v>
      </c>
      <c r="C654" s="47" t="s">
        <v>188</v>
      </c>
      <c r="D654" s="6" t="n">
        <v>43955.36765046296</v>
      </c>
      <c r="E654" s="47" t="s">
        <v>73</v>
      </c>
      <c r="F654" s="47" t="s">
        <v>218</v>
      </c>
      <c r="G654" s="47" t="n">
        <v>0</v>
      </c>
      <c r="H654" s="47" t="s">
        <v>201</v>
      </c>
      <c r="I654" s="47" t="n"/>
      <c r="J654" s="47" t="s">
        <v>203</v>
      </c>
      <c r="K654" s="47" t="s">
        <v>193</v>
      </c>
      <c r="L654" s="47" t="s">
        <v>193</v>
      </c>
      <c r="M654" s="6" t="n">
        <v>43955.49252314815</v>
      </c>
      <c r="N654" s="47" t="s">
        <v>194</v>
      </c>
      <c r="O654" s="47" t="s">
        <v>195</v>
      </c>
      <c r="P654" s="47" t="n">
        <v>10789</v>
      </c>
      <c r="Q654" s="47" t="s">
        <v>196</v>
      </c>
      <c r="R654" s="6" t="n">
        <v>43955.49252314815</v>
      </c>
      <c r="S654" s="47" t="s">
        <v>193</v>
      </c>
      <c r="T654" s="47" t="s">
        <v>196</v>
      </c>
      <c r="U654" s="47">
        <f>TEXT(Table13[[#This Row],[Created]],"yyyy-mm-dd")</f>
        <v/>
      </c>
      <c r="V654" s="47" t="s">
        <v>197</v>
      </c>
      <c r="W654" s="47" t="n"/>
      <c r="X654" s="29" t="s">
        <v>32</v>
      </c>
    </row>
    <row r="655" spans="1:24">
      <c r="A655" s="47" t="s">
        <v>1717</v>
      </c>
      <c r="B655" s="47" t="s">
        <v>1718</v>
      </c>
      <c r="C655" s="47" t="s">
        <v>1719</v>
      </c>
      <c r="D655" s="6" t="n">
        <v>43955.36644675926</v>
      </c>
      <c r="E655" s="47" t="s">
        <v>15</v>
      </c>
      <c r="F655" s="47" t="s">
        <v>609</v>
      </c>
      <c r="G655" s="47" t="n">
        <v>1</v>
      </c>
      <c r="H655" s="47" t="s">
        <v>275</v>
      </c>
      <c r="I655" s="47" t="s">
        <v>224</v>
      </c>
      <c r="J655" s="47" t="s">
        <v>225</v>
      </c>
      <c r="K655" s="47" t="s">
        <v>1327</v>
      </c>
      <c r="L655" s="47" t="s">
        <v>193</v>
      </c>
      <c r="M655" s="6" t="n">
        <v>43955.48047453703</v>
      </c>
      <c r="N655" s="47" t="s">
        <v>227</v>
      </c>
      <c r="O655" s="47" t="s">
        <v>195</v>
      </c>
      <c r="P655" s="47" t="n"/>
      <c r="Q655" s="47" t="n"/>
      <c r="R655" s="6" t="n"/>
      <c r="S655" s="47" t="n"/>
      <c r="T655" s="47" t="s">
        <v>196</v>
      </c>
      <c r="U655" s="47">
        <f>TEXT(Table13[[#This Row],[Created]],"yyyy-mm-dd")</f>
        <v/>
      </c>
      <c r="V655" s="47" t="s">
        <v>318</v>
      </c>
      <c r="W655" s="47" t="n"/>
      <c r="X655" s="29" t="s">
        <v>36</v>
      </c>
    </row>
    <row r="656" spans="1:24">
      <c r="A656" s="47" t="s">
        <v>1720</v>
      </c>
      <c r="B656" s="47" t="s">
        <v>1721</v>
      </c>
      <c r="C656" s="47" t="s">
        <v>1719</v>
      </c>
      <c r="D656" s="6" t="n">
        <v>43955.36634259259</v>
      </c>
      <c r="E656" s="47" t="s">
        <v>15</v>
      </c>
      <c r="F656" s="47" t="s">
        <v>609</v>
      </c>
      <c r="G656" s="47" t="n">
        <v>1</v>
      </c>
      <c r="H656" s="47" t="s">
        <v>275</v>
      </c>
      <c r="I656" s="47" t="s">
        <v>249</v>
      </c>
      <c r="J656" s="47" t="s">
        <v>203</v>
      </c>
      <c r="K656" s="47" t="s">
        <v>1722</v>
      </c>
      <c r="L656" s="47" t="s">
        <v>193</v>
      </c>
      <c r="M656" s="6" t="n">
        <v>43955.8702662037</v>
      </c>
      <c r="N656" s="47" t="s">
        <v>227</v>
      </c>
      <c r="O656" s="47" t="s">
        <v>195</v>
      </c>
      <c r="P656" s="47" t="n">
        <v>43539</v>
      </c>
      <c r="Q656" s="47" t="s">
        <v>1723</v>
      </c>
      <c r="R656" s="6" t="n">
        <v>43955.86791666667</v>
      </c>
      <c r="S656" s="47" t="s">
        <v>1722</v>
      </c>
      <c r="T656" s="47" t="s">
        <v>196</v>
      </c>
      <c r="U656" s="47">
        <f>TEXT(Table13[[#This Row],[Created]],"yyyy-mm-dd")</f>
        <v/>
      </c>
      <c r="V656" s="47" t="s">
        <v>318</v>
      </c>
      <c r="W656" s="47" t="n"/>
      <c r="X656" s="29" t="s">
        <v>36</v>
      </c>
    </row>
    <row r="657" spans="1:24">
      <c r="A657" s="47" t="s">
        <v>1724</v>
      </c>
      <c r="B657" s="47" t="s">
        <v>1725</v>
      </c>
      <c r="C657" s="47" t="s">
        <v>1726</v>
      </c>
      <c r="D657" s="6" t="n">
        <v>43955.36582175926</v>
      </c>
      <c r="E657" s="47" t="s">
        <v>147</v>
      </c>
      <c r="F657" s="47" t="s">
        <v>218</v>
      </c>
      <c r="G657" s="47" t="n">
        <v>0</v>
      </c>
      <c r="H657" s="47" t="s">
        <v>201</v>
      </c>
      <c r="I657" s="47" t="n"/>
      <c r="J657" s="47" t="s">
        <v>203</v>
      </c>
      <c r="K657" s="47" t="s">
        <v>193</v>
      </c>
      <c r="L657" s="47" t="s">
        <v>193</v>
      </c>
      <c r="M657" s="6" t="n">
        <v>43955.3728125</v>
      </c>
      <c r="N657" s="47" t="s">
        <v>194</v>
      </c>
      <c r="O657" s="47" t="s">
        <v>195</v>
      </c>
      <c r="P657" s="47" t="n">
        <v>288</v>
      </c>
      <c r="Q657" s="47" t="s">
        <v>196</v>
      </c>
      <c r="R657" s="6" t="n">
        <v>43955.36915509259</v>
      </c>
      <c r="S657" s="47" t="s">
        <v>193</v>
      </c>
      <c r="T657" s="47" t="s">
        <v>196</v>
      </c>
      <c r="U657" s="47">
        <f>TEXT(Table13[[#This Row],[Created]],"yyyy-mm-dd")</f>
        <v/>
      </c>
      <c r="V657" s="47" t="s">
        <v>219</v>
      </c>
      <c r="W657" s="47" t="n"/>
      <c r="X657" s="29" t="s">
        <v>32</v>
      </c>
    </row>
    <row r="658" spans="1:24">
      <c r="A658" s="47" t="s">
        <v>1727</v>
      </c>
      <c r="B658" s="47" t="s">
        <v>1728</v>
      </c>
      <c r="C658" s="47" t="s">
        <v>1729</v>
      </c>
      <c r="D658" s="6" t="n">
        <v>43955.3647337963</v>
      </c>
      <c r="E658" s="47" t="s">
        <v>39</v>
      </c>
      <c r="F658" s="47" t="s">
        <v>977</v>
      </c>
      <c r="G658" s="47" t="n">
        <v>0</v>
      </c>
      <c r="H658" s="47" t="s">
        <v>391</v>
      </c>
      <c r="I658" s="47" t="s">
        <v>249</v>
      </c>
      <c r="J658" s="47" t="s">
        <v>203</v>
      </c>
      <c r="K658" s="47" t="s">
        <v>1730</v>
      </c>
      <c r="L658" s="47" t="s">
        <v>193</v>
      </c>
      <c r="M658" s="6" t="n">
        <v>43955.80027777778</v>
      </c>
      <c r="N658" s="47" t="s">
        <v>227</v>
      </c>
      <c r="O658" s="47" t="s">
        <v>228</v>
      </c>
      <c r="P658" s="47" t="n">
        <v>37631</v>
      </c>
      <c r="Q658" s="47" t="s">
        <v>1731</v>
      </c>
      <c r="R658" s="6" t="n">
        <v>43955.80018518519</v>
      </c>
      <c r="S658" s="47" t="s">
        <v>689</v>
      </c>
      <c r="T658" s="47" t="s">
        <v>196</v>
      </c>
      <c r="U658" s="47">
        <f>TEXT(Table13[[#This Row],[Created]],"yyyy-mm-dd")</f>
        <v/>
      </c>
      <c r="V658" s="47" t="s">
        <v>267</v>
      </c>
      <c r="W658" s="47" t="n"/>
      <c r="X658" s="29" t="s">
        <v>16</v>
      </c>
    </row>
    <row r="659" spans="1:24">
      <c r="A659" s="47" t="s">
        <v>1732</v>
      </c>
      <c r="B659" s="47" t="s">
        <v>199</v>
      </c>
      <c r="C659" s="47" t="s">
        <v>200</v>
      </c>
      <c r="D659" s="6" t="n">
        <v>43955.36465277777</v>
      </c>
      <c r="E659" s="47" t="s">
        <v>25</v>
      </c>
      <c r="F659" s="47" t="n"/>
      <c r="G659" s="47" t="n">
        <v>0</v>
      </c>
      <c r="H659" s="47" t="s">
        <v>201</v>
      </c>
      <c r="I659" s="47" t="s">
        <v>202</v>
      </c>
      <c r="J659" s="47" t="s">
        <v>203</v>
      </c>
      <c r="K659" s="47" t="n"/>
      <c r="L659" s="47" t="s">
        <v>193</v>
      </c>
      <c r="M659" s="6" t="n">
        <v>43955.38478009259</v>
      </c>
      <c r="N659" s="47" t="s">
        <v>194</v>
      </c>
      <c r="O659" s="47" t="n"/>
      <c r="P659" s="47" t="n">
        <v>1739</v>
      </c>
      <c r="Q659" s="47" t="s">
        <v>204</v>
      </c>
      <c r="R659" s="6" t="n">
        <v>43955.38478009259</v>
      </c>
      <c r="S659" s="47" t="s">
        <v>205</v>
      </c>
      <c r="T659" s="47" t="s">
        <v>196</v>
      </c>
      <c r="U659" s="47">
        <f>TEXT(Table13[[#This Row],[Created]],"yyyy-mm-dd")</f>
        <v/>
      </c>
      <c r="V659" s="47" t="s">
        <v>206</v>
      </c>
      <c r="W659" s="47" t="n"/>
      <c r="X659" s="29" t="s">
        <v>207</v>
      </c>
    </row>
    <row r="660" spans="1:24">
      <c r="A660" s="47" t="s">
        <v>1733</v>
      </c>
      <c r="B660" s="47" t="s">
        <v>1734</v>
      </c>
      <c r="C660" s="47" t="s">
        <v>1735</v>
      </c>
      <c r="D660" s="6" t="n">
        <v>43955.36415509259</v>
      </c>
      <c r="E660" s="47" t="s">
        <v>140</v>
      </c>
      <c r="F660" s="47" t="s">
        <v>398</v>
      </c>
      <c r="G660" s="47" t="n">
        <v>0</v>
      </c>
      <c r="H660" s="47" t="s">
        <v>190</v>
      </c>
      <c r="I660" s="47" t="s">
        <v>249</v>
      </c>
      <c r="J660" s="47" t="s">
        <v>203</v>
      </c>
      <c r="K660" s="47" t="s">
        <v>1285</v>
      </c>
      <c r="L660" s="47" t="s">
        <v>193</v>
      </c>
      <c r="M660" s="6" t="n">
        <v>43956.00136574074</v>
      </c>
      <c r="N660" s="47" t="s">
        <v>227</v>
      </c>
      <c r="O660" s="47" t="s">
        <v>400</v>
      </c>
      <c r="P660" s="47" t="n">
        <v>55055</v>
      </c>
      <c r="Q660" s="47" t="s">
        <v>601</v>
      </c>
      <c r="R660" s="6" t="n">
        <v>43956.00096064815</v>
      </c>
      <c r="S660" s="47" t="s">
        <v>399</v>
      </c>
      <c r="T660" s="47" t="s">
        <v>196</v>
      </c>
      <c r="U660" s="47">
        <f>TEXT(Table13[[#This Row],[Created]],"yyyy-mm-dd")</f>
        <v/>
      </c>
      <c r="V660" s="47" t="s">
        <v>326</v>
      </c>
      <c r="W660" s="47" t="n"/>
      <c r="X660" s="47" t="s">
        <v>402</v>
      </c>
    </row>
    <row r="661" spans="1:24">
      <c r="A661" s="47" t="s">
        <v>1736</v>
      </c>
      <c r="B661" s="47" t="s">
        <v>1737</v>
      </c>
      <c r="C661" s="47" t="s">
        <v>736</v>
      </c>
      <c r="D661" s="6" t="n">
        <v>43955.3634375</v>
      </c>
      <c r="E661" s="47" t="s">
        <v>51</v>
      </c>
      <c r="F661" s="47" t="s">
        <v>233</v>
      </c>
      <c r="G661" s="47" t="n">
        <v>0</v>
      </c>
      <c r="H661" s="47" t="s">
        <v>201</v>
      </c>
      <c r="I661" s="47" t="n"/>
      <c r="J661" s="47" t="s">
        <v>203</v>
      </c>
      <c r="K661" s="47" t="s">
        <v>193</v>
      </c>
      <c r="L661" s="47" t="s">
        <v>193</v>
      </c>
      <c r="M661" s="6" t="n">
        <v>43955.37717592594</v>
      </c>
      <c r="N661" s="47" t="s">
        <v>194</v>
      </c>
      <c r="O661" s="47" t="s">
        <v>195</v>
      </c>
      <c r="P661" s="47" t="n">
        <v>1187</v>
      </c>
      <c r="Q661" s="47" t="s">
        <v>196</v>
      </c>
      <c r="R661" s="6" t="n">
        <v>43955.37717592594</v>
      </c>
      <c r="S661" s="47" t="s">
        <v>193</v>
      </c>
      <c r="T661" s="47" t="s">
        <v>196</v>
      </c>
      <c r="U661" s="47">
        <f>TEXT(Table13[[#This Row],[Created]],"yyyy-mm-dd")</f>
        <v/>
      </c>
      <c r="V661" s="47" t="s">
        <v>420</v>
      </c>
      <c r="W661" s="47" t="n"/>
      <c r="X661" s="29" t="s">
        <v>32</v>
      </c>
    </row>
    <row r="662" spans="1:24">
      <c r="A662" s="47" t="s">
        <v>1738</v>
      </c>
      <c r="B662" s="47" t="s">
        <v>1739</v>
      </c>
      <c r="C662" s="47" t="s">
        <v>1740</v>
      </c>
      <c r="D662" s="6" t="n">
        <v>43955.36327546297</v>
      </c>
      <c r="E662" s="47" t="s">
        <v>976</v>
      </c>
      <c r="F662" s="47" t="s">
        <v>977</v>
      </c>
      <c r="G662" s="47" t="n">
        <v>1</v>
      </c>
      <c r="H662" s="47" t="s">
        <v>190</v>
      </c>
      <c r="I662" s="47" t="n"/>
      <c r="J662" s="47" t="s">
        <v>239</v>
      </c>
      <c r="K662" s="47" t="s">
        <v>1741</v>
      </c>
      <c r="L662" s="47" t="s">
        <v>193</v>
      </c>
      <c r="M662" s="6" t="n">
        <v>43955.97452546296</v>
      </c>
      <c r="N662" s="47" t="s">
        <v>227</v>
      </c>
      <c r="O662" s="47" t="s">
        <v>228</v>
      </c>
      <c r="P662" s="47" t="n"/>
      <c r="Q662" s="47" t="n"/>
      <c r="R662" s="6" t="n"/>
      <c r="S662" s="47" t="n"/>
      <c r="T662" s="47" t="s">
        <v>196</v>
      </c>
      <c r="U662" s="47">
        <f>TEXT(Table13[[#This Row],[Created]],"yyyy-mm-dd")</f>
        <v/>
      </c>
      <c r="V662" s="47" t="s">
        <v>219</v>
      </c>
      <c r="W662" s="47" t="n"/>
      <c r="X662" s="29" t="s">
        <v>19</v>
      </c>
    </row>
    <row r="663" spans="1:24">
      <c r="A663" s="47" t="s">
        <v>1742</v>
      </c>
      <c r="B663" s="47" t="s">
        <v>1739</v>
      </c>
      <c r="C663" s="47" t="s">
        <v>1743</v>
      </c>
      <c r="D663" s="6" t="n">
        <v>43955.36181712963</v>
      </c>
      <c r="E663" s="47" t="s">
        <v>976</v>
      </c>
      <c r="F663" s="47" t="s">
        <v>977</v>
      </c>
      <c r="G663" s="47" t="n">
        <v>1</v>
      </c>
      <c r="H663" s="47" t="s">
        <v>190</v>
      </c>
      <c r="I663" s="47" t="s">
        <v>521</v>
      </c>
      <c r="J663" s="47" t="s">
        <v>191</v>
      </c>
      <c r="K663" s="47" t="s">
        <v>1741</v>
      </c>
      <c r="L663" s="47" t="s">
        <v>193</v>
      </c>
      <c r="M663" s="6" t="n">
        <v>43955.9291087963</v>
      </c>
      <c r="N663" s="47" t="s">
        <v>227</v>
      </c>
      <c r="O663" s="47" t="s">
        <v>228</v>
      </c>
      <c r="P663" s="47" t="n">
        <v>49014</v>
      </c>
      <c r="Q663" s="47" t="s">
        <v>944</v>
      </c>
      <c r="R663" s="6" t="n">
        <v>43955.9291087963</v>
      </c>
      <c r="S663" s="47" t="s">
        <v>943</v>
      </c>
      <c r="T663" s="47" t="s">
        <v>196</v>
      </c>
      <c r="U663" s="47">
        <f>TEXT(Table13[[#This Row],[Created]],"yyyy-mm-dd")</f>
        <v/>
      </c>
      <c r="V663" s="47" t="s">
        <v>219</v>
      </c>
      <c r="W663" s="47" t="n"/>
      <c r="X663" s="29" t="s">
        <v>19</v>
      </c>
    </row>
    <row r="664" spans="1:24">
      <c r="A664" s="47" t="s">
        <v>1744</v>
      </c>
      <c r="B664" s="47" t="s">
        <v>1194</v>
      </c>
      <c r="C664" s="47" t="s">
        <v>1019</v>
      </c>
      <c r="D664" s="6" t="n">
        <v>43955.36170138889</v>
      </c>
      <c r="E664" s="47" t="s">
        <v>57</v>
      </c>
      <c r="F664" s="47" t="s">
        <v>398</v>
      </c>
      <c r="G664" s="47" t="n">
        <v>0</v>
      </c>
      <c r="H664" s="47" t="s">
        <v>190</v>
      </c>
      <c r="I664" s="47" t="n"/>
      <c r="J664" s="47" t="s">
        <v>239</v>
      </c>
      <c r="K664" s="47" t="s">
        <v>1285</v>
      </c>
      <c r="L664" s="47" t="s">
        <v>193</v>
      </c>
      <c r="M664" s="6" t="n">
        <v>43955.9950925926</v>
      </c>
      <c r="N664" s="47" t="s">
        <v>227</v>
      </c>
      <c r="O664" s="47" t="s">
        <v>400</v>
      </c>
      <c r="P664" s="47" t="n"/>
      <c r="Q664" s="47" t="n"/>
      <c r="R664" s="6" t="n"/>
      <c r="S664" s="47" t="n"/>
      <c r="T664" s="47" t="s">
        <v>196</v>
      </c>
      <c r="U664" s="47">
        <f>TEXT(Table13[[#This Row],[Created]],"yyyy-mm-dd")</f>
        <v/>
      </c>
      <c r="V664" s="47" t="s">
        <v>326</v>
      </c>
      <c r="W664" s="47" t="n"/>
      <c r="X664" s="47" t="s">
        <v>402</v>
      </c>
    </row>
    <row r="665" spans="1:24">
      <c r="A665" s="47" t="s">
        <v>1745</v>
      </c>
      <c r="B665" s="47" t="s">
        <v>396</v>
      </c>
      <c r="C665" s="47" t="s">
        <v>1478</v>
      </c>
      <c r="D665" s="6" t="n">
        <v>43955.36159722223</v>
      </c>
      <c r="E665" s="47" t="s">
        <v>75</v>
      </c>
      <c r="F665" s="47" t="s">
        <v>398</v>
      </c>
      <c r="G665" s="47" t="n">
        <v>0</v>
      </c>
      <c r="H665" s="47" t="s">
        <v>190</v>
      </c>
      <c r="I665" s="47" t="s">
        <v>249</v>
      </c>
      <c r="J665" s="47" t="s">
        <v>203</v>
      </c>
      <c r="K665" s="47" t="s">
        <v>1285</v>
      </c>
      <c r="L665" s="47" t="s">
        <v>193</v>
      </c>
      <c r="M665" s="6" t="n">
        <v>43955.92417824074</v>
      </c>
      <c r="N665" s="47" t="s">
        <v>227</v>
      </c>
      <c r="O665" s="47" t="s">
        <v>400</v>
      </c>
      <c r="P665" s="47" t="n">
        <v>48607</v>
      </c>
      <c r="Q665" s="47" t="s">
        <v>601</v>
      </c>
      <c r="R665" s="6" t="n">
        <v>43955.92402777778</v>
      </c>
      <c r="S665" s="47" t="s">
        <v>399</v>
      </c>
      <c r="T665" s="47" t="s">
        <v>196</v>
      </c>
      <c r="U665" s="47">
        <f>TEXT(Table13[[#This Row],[Created]],"yyyy-mm-dd")</f>
        <v/>
      </c>
      <c r="V665" s="47" t="s">
        <v>326</v>
      </c>
      <c r="W665" s="47" t="n"/>
      <c r="X665" s="47" t="s">
        <v>402</v>
      </c>
    </row>
    <row r="666" spans="1:24">
      <c r="A666" s="47" t="s">
        <v>1746</v>
      </c>
      <c r="B666" s="47" t="s">
        <v>199</v>
      </c>
      <c r="C666" s="47" t="s">
        <v>200</v>
      </c>
      <c r="D666" s="6" t="n">
        <v>43955.36146990741</v>
      </c>
      <c r="E666" s="47" t="s">
        <v>25</v>
      </c>
      <c r="F666" s="47" t="n"/>
      <c r="G666" s="47" t="n">
        <v>0</v>
      </c>
      <c r="H666" s="47" t="s">
        <v>201</v>
      </c>
      <c r="I666" s="47" t="s">
        <v>202</v>
      </c>
      <c r="J666" s="47" t="s">
        <v>203</v>
      </c>
      <c r="K666" s="47" t="n"/>
      <c r="L666" s="47" t="s">
        <v>193</v>
      </c>
      <c r="M666" s="6" t="n">
        <v>43955.38475694445</v>
      </c>
      <c r="N666" s="47" t="s">
        <v>194</v>
      </c>
      <c r="O666" s="47" t="n"/>
      <c r="P666" s="47" t="n">
        <v>2012</v>
      </c>
      <c r="Q666" s="47" t="s">
        <v>204</v>
      </c>
      <c r="R666" s="6" t="n">
        <v>43955.38475694445</v>
      </c>
      <c r="S666" s="47" t="s">
        <v>205</v>
      </c>
      <c r="T666" s="47" t="s">
        <v>196</v>
      </c>
      <c r="U666" s="47">
        <f>TEXT(Table13[[#This Row],[Created]],"yyyy-mm-dd")</f>
        <v/>
      </c>
      <c r="V666" s="47" t="s">
        <v>206</v>
      </c>
      <c r="W666" s="47" t="n"/>
      <c r="X666" s="29" t="s">
        <v>207</v>
      </c>
    </row>
    <row r="667" spans="1:24">
      <c r="A667" s="47" t="s">
        <v>1747</v>
      </c>
      <c r="B667" s="47" t="s">
        <v>1748</v>
      </c>
      <c r="C667" s="47" t="s">
        <v>188</v>
      </c>
      <c r="D667" s="6" t="n">
        <v>43955.36070601852</v>
      </c>
      <c r="E667" s="47" t="s">
        <v>73</v>
      </c>
      <c r="F667" s="47" t="s">
        <v>189</v>
      </c>
      <c r="G667" s="47" t="n">
        <v>0</v>
      </c>
      <c r="H667" s="47" t="s">
        <v>190</v>
      </c>
      <c r="I667" s="47" t="n"/>
      <c r="J667" s="47" t="s">
        <v>203</v>
      </c>
      <c r="K667" s="47" t="s">
        <v>193</v>
      </c>
      <c r="L667" s="47" t="s">
        <v>193</v>
      </c>
      <c r="M667" s="6" t="n">
        <v>43955.3778125</v>
      </c>
      <c r="N667" s="47" t="s">
        <v>194</v>
      </c>
      <c r="O667" s="47" t="s">
        <v>195</v>
      </c>
      <c r="P667" s="47" t="n">
        <v>1478</v>
      </c>
      <c r="Q667" s="47" t="s">
        <v>196</v>
      </c>
      <c r="R667" s="6" t="n">
        <v>43955.36751157408</v>
      </c>
      <c r="S667" s="47" t="s">
        <v>193</v>
      </c>
      <c r="T667" s="47" t="s">
        <v>196</v>
      </c>
      <c r="U667" s="47">
        <f>TEXT(Table13[[#This Row],[Created]],"yyyy-mm-dd")</f>
        <v/>
      </c>
      <c r="V667" s="47" t="s">
        <v>197</v>
      </c>
      <c r="W667" s="47" t="n"/>
      <c r="X667" s="29" t="s">
        <v>32</v>
      </c>
    </row>
    <row r="668" spans="1:24">
      <c r="A668" s="47" t="s">
        <v>1749</v>
      </c>
      <c r="B668" s="47" t="s">
        <v>1750</v>
      </c>
      <c r="C668" s="47" t="s">
        <v>1751</v>
      </c>
      <c r="D668" s="6" t="n">
        <v>43955.3591087963</v>
      </c>
      <c r="E668" s="47" t="s">
        <v>9</v>
      </c>
      <c r="F668" s="47" t="s">
        <v>438</v>
      </c>
      <c r="G668" s="47" t="n">
        <v>0</v>
      </c>
      <c r="H668" s="47" t="s">
        <v>190</v>
      </c>
      <c r="I668" s="47" t="s">
        <v>249</v>
      </c>
      <c r="J668" s="47" t="s">
        <v>191</v>
      </c>
      <c r="K668" s="47" t="s">
        <v>759</v>
      </c>
      <c r="L668" s="47" t="s">
        <v>193</v>
      </c>
      <c r="M668" s="6" t="n">
        <v>43955.57921296296</v>
      </c>
      <c r="N668" s="47" t="s">
        <v>227</v>
      </c>
      <c r="O668" s="47" t="s">
        <v>371</v>
      </c>
      <c r="P668" s="47" t="n">
        <v>19018</v>
      </c>
      <c r="Q668" s="47" t="s">
        <v>1230</v>
      </c>
      <c r="R668" s="6" t="n">
        <v>43955.57922453704</v>
      </c>
      <c r="S668" s="47" t="s">
        <v>759</v>
      </c>
      <c r="T668" s="47" t="s">
        <v>196</v>
      </c>
      <c r="U668" s="47">
        <f>TEXT(Table13[[#This Row],[Created]],"yyyy-mm-dd")</f>
        <v/>
      </c>
      <c r="V668" s="47" t="s">
        <v>383</v>
      </c>
      <c r="W668" s="47" t="n"/>
      <c r="X668" s="29" t="s">
        <v>7</v>
      </c>
    </row>
    <row r="669" spans="1:24">
      <c r="A669" s="47" t="s">
        <v>1752</v>
      </c>
      <c r="B669" s="47" t="s">
        <v>1753</v>
      </c>
      <c r="C669" s="47" t="s">
        <v>1754</v>
      </c>
      <c r="D669" s="6" t="n">
        <v>43955.35896990741</v>
      </c>
      <c r="E669" s="47" t="s">
        <v>116</v>
      </c>
      <c r="F669" s="47" t="s">
        <v>438</v>
      </c>
      <c r="G669" s="47" t="n">
        <v>0</v>
      </c>
      <c r="H669" s="47" t="s">
        <v>190</v>
      </c>
      <c r="I669" s="47" t="s">
        <v>249</v>
      </c>
      <c r="J669" s="47" t="s">
        <v>191</v>
      </c>
      <c r="K669" s="47" t="s">
        <v>759</v>
      </c>
      <c r="L669" s="47" t="s">
        <v>205</v>
      </c>
      <c r="M669" s="6" t="n">
        <v>43955.57921296296</v>
      </c>
      <c r="N669" s="47" t="s">
        <v>227</v>
      </c>
      <c r="O669" s="47" t="s">
        <v>371</v>
      </c>
      <c r="P669" s="47" t="n">
        <v>19029</v>
      </c>
      <c r="Q669" s="47" t="s">
        <v>1230</v>
      </c>
      <c r="R669" s="6" t="n">
        <v>43955.57922453704</v>
      </c>
      <c r="S669" s="47" t="s">
        <v>759</v>
      </c>
      <c r="T669" s="47" t="s">
        <v>196</v>
      </c>
      <c r="U669" s="47">
        <f>TEXT(Table13[[#This Row],[Created]],"yyyy-mm-dd")</f>
        <v/>
      </c>
      <c r="V669" s="47" t="s">
        <v>383</v>
      </c>
      <c r="W669" s="47" t="n"/>
      <c r="X669" s="29" t="s">
        <v>7</v>
      </c>
    </row>
    <row r="670" spans="1:24">
      <c r="A670" s="47" t="s">
        <v>1755</v>
      </c>
      <c r="B670" s="47" t="s">
        <v>1756</v>
      </c>
      <c r="C670" s="47" t="s">
        <v>1757</v>
      </c>
      <c r="D670" s="6" t="n">
        <v>43955.35893518518</v>
      </c>
      <c r="E670" s="47" t="s">
        <v>9</v>
      </c>
      <c r="F670" s="47" t="s">
        <v>438</v>
      </c>
      <c r="G670" s="47" t="n">
        <v>0</v>
      </c>
      <c r="H670" s="47" t="s">
        <v>190</v>
      </c>
      <c r="I670" s="47" t="n"/>
      <c r="J670" s="47" t="s">
        <v>265</v>
      </c>
      <c r="K670" s="47" t="s">
        <v>1758</v>
      </c>
      <c r="L670" s="47" t="s">
        <v>193</v>
      </c>
      <c r="M670" s="6" t="n">
        <v>43955.9693287037</v>
      </c>
      <c r="N670" s="47" t="s">
        <v>227</v>
      </c>
      <c r="O670" s="47" t="s">
        <v>371</v>
      </c>
      <c r="P670" s="47" t="n"/>
      <c r="Q670" s="47" t="n"/>
      <c r="R670" s="6" t="n"/>
      <c r="S670" s="47" t="n"/>
      <c r="T670" s="47" t="s">
        <v>196</v>
      </c>
      <c r="U670" s="47">
        <f>TEXT(Table13[[#This Row],[Created]],"yyyy-mm-dd")</f>
        <v/>
      </c>
      <c r="V670" s="47" t="s">
        <v>206</v>
      </c>
      <c r="W670" s="47" t="n"/>
      <c r="X670" s="29" t="s">
        <v>7</v>
      </c>
    </row>
    <row r="671" spans="1:24">
      <c r="A671" s="47" t="s">
        <v>1759</v>
      </c>
      <c r="B671" s="47" t="s">
        <v>1760</v>
      </c>
      <c r="C671" s="47" t="s">
        <v>1761</v>
      </c>
      <c r="D671" s="6" t="n">
        <v>43955.3588773148</v>
      </c>
      <c r="E671" s="47" t="s">
        <v>9</v>
      </c>
      <c r="F671" s="47" t="s">
        <v>438</v>
      </c>
      <c r="G671" s="47" t="n">
        <v>0</v>
      </c>
      <c r="H671" s="47" t="s">
        <v>190</v>
      </c>
      <c r="I671" s="47" t="n"/>
      <c r="J671" s="47" t="s">
        <v>265</v>
      </c>
      <c r="K671" s="47" t="s">
        <v>1758</v>
      </c>
      <c r="L671" s="47" t="s">
        <v>193</v>
      </c>
      <c r="M671" s="6" t="n">
        <v>43955.9693287037</v>
      </c>
      <c r="N671" s="47" t="s">
        <v>227</v>
      </c>
      <c r="O671" s="47" t="s">
        <v>371</v>
      </c>
      <c r="P671" s="47" t="n"/>
      <c r="Q671" s="47" t="n"/>
      <c r="R671" s="6" t="n"/>
      <c r="S671" s="47" t="n"/>
      <c r="T671" s="47" t="s">
        <v>196</v>
      </c>
      <c r="U671" s="47">
        <f>TEXT(Table13[[#This Row],[Created]],"yyyy-mm-dd")</f>
        <v/>
      </c>
      <c r="V671" s="47" t="s">
        <v>206</v>
      </c>
      <c r="W671" s="47" t="n"/>
      <c r="X671" s="29" t="s">
        <v>7</v>
      </c>
    </row>
    <row r="672" spans="1:24">
      <c r="A672" s="47" t="s">
        <v>1762</v>
      </c>
      <c r="B672" s="47" t="s">
        <v>1763</v>
      </c>
      <c r="C672" s="47" t="s">
        <v>437</v>
      </c>
      <c r="D672" s="6" t="n">
        <v>43955.35883101852</v>
      </c>
      <c r="E672" s="47" t="s">
        <v>9</v>
      </c>
      <c r="F672" s="47" t="s">
        <v>438</v>
      </c>
      <c r="G672" s="47" t="n">
        <v>0</v>
      </c>
      <c r="H672" s="47" t="s">
        <v>190</v>
      </c>
      <c r="I672" s="47" t="s">
        <v>249</v>
      </c>
      <c r="J672" s="47" t="s">
        <v>191</v>
      </c>
      <c r="K672" s="47" t="s">
        <v>759</v>
      </c>
      <c r="L672" s="47" t="s">
        <v>193</v>
      </c>
      <c r="M672" s="6" t="n">
        <v>43955.61479166667</v>
      </c>
      <c r="N672" s="47" t="s">
        <v>227</v>
      </c>
      <c r="O672" s="47" t="s">
        <v>371</v>
      </c>
      <c r="P672" s="47" t="n">
        <v>22115</v>
      </c>
      <c r="Q672" s="47" t="s">
        <v>1230</v>
      </c>
      <c r="R672" s="6" t="n">
        <v>43955.61479166667</v>
      </c>
      <c r="S672" s="47" t="s">
        <v>759</v>
      </c>
      <c r="T672" s="47" t="s">
        <v>196</v>
      </c>
      <c r="U672" s="47">
        <f>TEXT(Table13[[#This Row],[Created]],"yyyy-mm-dd")</f>
        <v/>
      </c>
      <c r="V672" s="47" t="s">
        <v>214</v>
      </c>
      <c r="W672" s="47" t="n"/>
      <c r="X672" s="29" t="s">
        <v>7</v>
      </c>
    </row>
    <row r="673" spans="1:24">
      <c r="A673" s="47" t="s">
        <v>1764</v>
      </c>
      <c r="B673" s="47" t="s">
        <v>1765</v>
      </c>
      <c r="C673" s="47" t="s">
        <v>1766</v>
      </c>
      <c r="D673" s="6" t="n">
        <v>43955.35878472222</v>
      </c>
      <c r="E673" s="47" t="s">
        <v>157</v>
      </c>
      <c r="F673" s="47" t="s">
        <v>438</v>
      </c>
      <c r="G673" s="47" t="n">
        <v>0</v>
      </c>
      <c r="H673" s="47" t="s">
        <v>190</v>
      </c>
      <c r="I673" s="47" t="s">
        <v>249</v>
      </c>
      <c r="J673" s="47" t="s">
        <v>191</v>
      </c>
      <c r="K673" s="47" t="s">
        <v>759</v>
      </c>
      <c r="L673" s="47" t="s">
        <v>205</v>
      </c>
      <c r="M673" s="6" t="n">
        <v>43955.61478009259</v>
      </c>
      <c r="N673" s="47" t="s">
        <v>227</v>
      </c>
      <c r="O673" s="47" t="s">
        <v>371</v>
      </c>
      <c r="P673" s="47" t="n">
        <v>22119</v>
      </c>
      <c r="Q673" s="47" t="s">
        <v>1230</v>
      </c>
      <c r="R673" s="6" t="n">
        <v>43955.61479166667</v>
      </c>
      <c r="S673" s="47" t="s">
        <v>759</v>
      </c>
      <c r="T673" s="47" t="s">
        <v>196</v>
      </c>
      <c r="U673" s="47">
        <f>TEXT(Table13[[#This Row],[Created]],"yyyy-mm-dd")</f>
        <v/>
      </c>
      <c r="V673" s="47" t="s">
        <v>214</v>
      </c>
      <c r="W673" s="47" t="n"/>
      <c r="X673" s="29" t="s">
        <v>7</v>
      </c>
    </row>
    <row r="674" spans="1:24">
      <c r="A674" s="47" t="s">
        <v>1767</v>
      </c>
      <c r="B674" s="47" t="s">
        <v>1768</v>
      </c>
      <c r="C674" s="47" t="s">
        <v>1769</v>
      </c>
      <c r="D674" s="6" t="n">
        <v>43955.35792824074</v>
      </c>
      <c r="E674" s="47" t="s">
        <v>1770</v>
      </c>
      <c r="F674" s="47" t="s">
        <v>218</v>
      </c>
      <c r="G674" s="47" t="n">
        <v>0</v>
      </c>
      <c r="H674" s="47" t="s">
        <v>201</v>
      </c>
      <c r="I674" s="47" t="n"/>
      <c r="J674" s="47" t="s">
        <v>213</v>
      </c>
      <c r="K674" s="47" t="n"/>
      <c r="L674" s="47" t="s">
        <v>193</v>
      </c>
      <c r="M674" s="6" t="n">
        <v>43955.35915509259</v>
      </c>
      <c r="N674" s="47" t="s">
        <v>194</v>
      </c>
      <c r="O674" s="47" t="s">
        <v>195</v>
      </c>
      <c r="P674" s="47" t="n"/>
      <c r="Q674" s="47" t="n"/>
      <c r="R674" s="6" t="n"/>
      <c r="S674" s="47" t="n"/>
      <c r="T674" s="47" t="s">
        <v>196</v>
      </c>
      <c r="U674" s="47">
        <f>TEXT(Table13[[#This Row],[Created]],"yyyy-mm-dd")</f>
        <v/>
      </c>
      <c r="V674" s="47" t="s">
        <v>517</v>
      </c>
      <c r="W674" s="47" t="n"/>
      <c r="X674" s="29" t="s">
        <v>32</v>
      </c>
    </row>
    <row r="675" spans="1:24">
      <c r="A675" s="47" t="s">
        <v>1771</v>
      </c>
      <c r="B675" s="47" t="s">
        <v>199</v>
      </c>
      <c r="C675" s="47" t="s">
        <v>200</v>
      </c>
      <c r="D675" s="6" t="n">
        <v>43955.35768518518</v>
      </c>
      <c r="E675" s="47" t="s">
        <v>25</v>
      </c>
      <c r="F675" s="47" t="n"/>
      <c r="G675" s="47" t="n">
        <v>0</v>
      </c>
      <c r="H675" s="47" t="s">
        <v>201</v>
      </c>
      <c r="I675" s="47" t="s">
        <v>202</v>
      </c>
      <c r="J675" s="47" t="s">
        <v>203</v>
      </c>
      <c r="K675" s="47" t="n"/>
      <c r="L675" s="47" t="s">
        <v>193</v>
      </c>
      <c r="M675" s="6" t="n">
        <v>43955.37782407407</v>
      </c>
      <c r="N675" s="47" t="s">
        <v>194</v>
      </c>
      <c r="O675" s="47" t="n"/>
      <c r="P675" s="47" t="n">
        <v>1740</v>
      </c>
      <c r="Q675" s="47" t="s">
        <v>204</v>
      </c>
      <c r="R675" s="6" t="n">
        <v>43955.37782407407</v>
      </c>
      <c r="S675" s="47" t="s">
        <v>205</v>
      </c>
      <c r="T675" s="47" t="s">
        <v>196</v>
      </c>
      <c r="U675" s="47">
        <f>TEXT(Table13[[#This Row],[Created]],"yyyy-mm-dd")</f>
        <v/>
      </c>
      <c r="V675" s="47" t="s">
        <v>206</v>
      </c>
      <c r="W675" s="47" t="n"/>
      <c r="X675" s="29" t="s">
        <v>207</v>
      </c>
    </row>
    <row r="676" spans="1:24">
      <c r="A676" s="47" t="s">
        <v>1772</v>
      </c>
      <c r="B676" s="47" t="s">
        <v>804</v>
      </c>
      <c r="C676" s="47" t="s">
        <v>1773</v>
      </c>
      <c r="D676" s="6" t="n">
        <v>43955.35563657407</v>
      </c>
      <c r="E676" s="47" t="s">
        <v>69</v>
      </c>
      <c r="F676" s="47" t="s">
        <v>398</v>
      </c>
      <c r="G676" s="47" t="n">
        <v>0</v>
      </c>
      <c r="H676" s="47" t="s">
        <v>190</v>
      </c>
      <c r="I676" s="47" t="n"/>
      <c r="J676" s="47" t="s">
        <v>239</v>
      </c>
      <c r="K676" s="47" t="s">
        <v>1285</v>
      </c>
      <c r="L676" s="47" t="s">
        <v>193</v>
      </c>
      <c r="M676" s="6" t="n">
        <v>43955.3621412037</v>
      </c>
      <c r="N676" s="47" t="s">
        <v>227</v>
      </c>
      <c r="O676" s="47" t="s">
        <v>400</v>
      </c>
      <c r="P676" s="47" t="n"/>
      <c r="Q676" s="47" t="n"/>
      <c r="R676" s="6" t="n"/>
      <c r="S676" s="47" t="n"/>
      <c r="T676" s="47" t="s">
        <v>196</v>
      </c>
      <c r="U676" s="47">
        <f>TEXT(Table13[[#This Row],[Created]],"yyyy-mm-dd")</f>
        <v/>
      </c>
      <c r="V676" s="47" t="s">
        <v>383</v>
      </c>
      <c r="W676" s="47" t="n"/>
      <c r="X676" s="29" t="s">
        <v>13</v>
      </c>
    </row>
    <row r="677" spans="1:24">
      <c r="A677" s="47" t="s">
        <v>1774</v>
      </c>
      <c r="B677" s="47" t="s">
        <v>1775</v>
      </c>
      <c r="C677" s="47" t="s">
        <v>437</v>
      </c>
      <c r="D677" s="6" t="n">
        <v>43955.35532407407</v>
      </c>
      <c r="E677" s="47" t="s">
        <v>9</v>
      </c>
      <c r="F677" s="47" t="s">
        <v>438</v>
      </c>
      <c r="G677" s="47" t="n">
        <v>0</v>
      </c>
      <c r="H677" s="47" t="s">
        <v>190</v>
      </c>
      <c r="I677" s="47" t="s">
        <v>249</v>
      </c>
      <c r="J677" s="47" t="s">
        <v>191</v>
      </c>
      <c r="K677" s="47" t="s">
        <v>759</v>
      </c>
      <c r="L677" s="47" t="s">
        <v>193</v>
      </c>
      <c r="M677" s="6" t="n">
        <v>43955.61479166667</v>
      </c>
      <c r="N677" s="47" t="s">
        <v>227</v>
      </c>
      <c r="O677" s="47" t="s">
        <v>371</v>
      </c>
      <c r="P677" s="47" t="n">
        <v>22418</v>
      </c>
      <c r="Q677" s="47" t="s">
        <v>1230</v>
      </c>
      <c r="R677" s="6" t="n">
        <v>43955.61479166667</v>
      </c>
      <c r="S677" s="47" t="s">
        <v>759</v>
      </c>
      <c r="T677" s="47" t="s">
        <v>196</v>
      </c>
      <c r="U677" s="47">
        <f>TEXT(Table13[[#This Row],[Created]],"yyyy-mm-dd")</f>
        <v/>
      </c>
      <c r="V677" s="47" t="s">
        <v>214</v>
      </c>
      <c r="W677" s="47" t="n"/>
      <c r="X677" s="47" t="s">
        <v>402</v>
      </c>
    </row>
    <row r="678" spans="1:24">
      <c r="A678" s="47" t="s">
        <v>1776</v>
      </c>
      <c r="B678" s="47" t="s">
        <v>199</v>
      </c>
      <c r="C678" s="47" t="s">
        <v>200</v>
      </c>
      <c r="D678" s="6" t="n">
        <v>43955.35421296295</v>
      </c>
      <c r="E678" s="47" t="s">
        <v>25</v>
      </c>
      <c r="F678" s="47" t="n"/>
      <c r="G678" s="47" t="n">
        <v>0</v>
      </c>
      <c r="H678" s="47" t="s">
        <v>201</v>
      </c>
      <c r="I678" s="47" t="s">
        <v>202</v>
      </c>
      <c r="J678" s="47" t="s">
        <v>203</v>
      </c>
      <c r="K678" s="47" t="n"/>
      <c r="L678" s="47" t="s">
        <v>193</v>
      </c>
      <c r="M678" s="6" t="n">
        <v>43955.3778125</v>
      </c>
      <c r="N678" s="47" t="s">
        <v>194</v>
      </c>
      <c r="O678" s="47" t="n"/>
      <c r="P678" s="47" t="n">
        <v>2039</v>
      </c>
      <c r="Q678" s="47" t="s">
        <v>204</v>
      </c>
      <c r="R678" s="6" t="n">
        <v>43955.3778125</v>
      </c>
      <c r="S678" s="47" t="s">
        <v>205</v>
      </c>
      <c r="T678" s="47" t="s">
        <v>196</v>
      </c>
      <c r="U678" s="47">
        <f>TEXT(Table13[[#This Row],[Created]],"yyyy-mm-dd")</f>
        <v/>
      </c>
      <c r="V678" s="47" t="s">
        <v>206</v>
      </c>
      <c r="W678" s="47" t="n"/>
      <c r="X678" s="29" t="s">
        <v>207</v>
      </c>
    </row>
    <row r="679" spans="1:24">
      <c r="A679" s="47" t="s">
        <v>1777</v>
      </c>
      <c r="B679" s="47" t="s">
        <v>199</v>
      </c>
      <c r="C679" s="47" t="s">
        <v>200</v>
      </c>
      <c r="D679" s="6" t="n">
        <v>43955.35083333333</v>
      </c>
      <c r="E679" s="47" t="s">
        <v>25</v>
      </c>
      <c r="F679" s="47" t="n"/>
      <c r="G679" s="47" t="n">
        <v>0</v>
      </c>
      <c r="H679" s="47" t="s">
        <v>201</v>
      </c>
      <c r="I679" s="47" t="s">
        <v>202</v>
      </c>
      <c r="J679" s="47" t="s">
        <v>203</v>
      </c>
      <c r="K679" s="47" t="n"/>
      <c r="L679" s="47" t="s">
        <v>193</v>
      </c>
      <c r="M679" s="6" t="n">
        <v>43955.37089120369</v>
      </c>
      <c r="N679" s="47" t="s">
        <v>194</v>
      </c>
      <c r="O679" s="47" t="n"/>
      <c r="P679" s="47" t="n">
        <v>1733</v>
      </c>
      <c r="Q679" s="47" t="s">
        <v>204</v>
      </c>
      <c r="R679" s="6" t="n">
        <v>43955.37089120369</v>
      </c>
      <c r="S679" s="47" t="s">
        <v>205</v>
      </c>
      <c r="T679" s="47" t="s">
        <v>196</v>
      </c>
      <c r="U679" s="47">
        <f>TEXT(Table13[[#This Row],[Created]],"yyyy-mm-dd")</f>
        <v/>
      </c>
      <c r="V679" s="47" t="s">
        <v>206</v>
      </c>
      <c r="W679" s="47" t="n"/>
      <c r="X679" s="29" t="s">
        <v>207</v>
      </c>
    </row>
    <row r="680" spans="1:24">
      <c r="A680" s="47" t="s">
        <v>1778</v>
      </c>
      <c r="B680" s="47" t="s">
        <v>1779</v>
      </c>
      <c r="C680" s="47" t="s">
        <v>1780</v>
      </c>
      <c r="D680" s="6" t="n">
        <v>43955.3507523148</v>
      </c>
      <c r="E680" s="47" t="s">
        <v>1154</v>
      </c>
      <c r="F680" s="47" t="s">
        <v>218</v>
      </c>
      <c r="G680" s="47" t="n">
        <v>0</v>
      </c>
      <c r="H680" s="47" t="s">
        <v>201</v>
      </c>
      <c r="I680" s="47" t="n"/>
      <c r="J680" s="47" t="s">
        <v>213</v>
      </c>
      <c r="K680" s="47" t="n"/>
      <c r="L680" s="47" t="s">
        <v>193</v>
      </c>
      <c r="M680" s="6" t="n">
        <v>43955.35792824074</v>
      </c>
      <c r="N680" s="47" t="s">
        <v>194</v>
      </c>
      <c r="O680" s="47" t="s">
        <v>195</v>
      </c>
      <c r="P680" s="47" t="n"/>
      <c r="Q680" s="47" t="n"/>
      <c r="R680" s="6" t="n"/>
      <c r="S680" s="47" t="n"/>
      <c r="T680" s="47" t="s">
        <v>196</v>
      </c>
      <c r="U680" s="47">
        <f>TEXT(Table13[[#This Row],[Created]],"yyyy-mm-dd")</f>
        <v/>
      </c>
      <c r="V680" s="47" t="s">
        <v>214</v>
      </c>
      <c r="W680" s="47" t="n"/>
      <c r="X680" s="29" t="s">
        <v>32</v>
      </c>
    </row>
    <row r="681" spans="1:24">
      <c r="A681" s="47" t="s">
        <v>1781</v>
      </c>
      <c r="B681" s="47" t="s">
        <v>1782</v>
      </c>
      <c r="C681" s="47" t="s">
        <v>1783</v>
      </c>
      <c r="D681" s="6" t="n">
        <v>43955.34773148148</v>
      </c>
      <c r="E681" s="47" t="s">
        <v>45</v>
      </c>
      <c r="F681" s="47" t="s">
        <v>412</v>
      </c>
      <c r="G681" s="47" t="n">
        <v>0</v>
      </c>
      <c r="H681" s="47" t="s">
        <v>275</v>
      </c>
      <c r="I681" s="47" t="s">
        <v>970</v>
      </c>
      <c r="J681" s="47" t="s">
        <v>203</v>
      </c>
      <c r="K681" s="47" t="s">
        <v>1784</v>
      </c>
      <c r="L681" s="47" t="s">
        <v>193</v>
      </c>
      <c r="M681" s="6" t="n">
        <v>43955.39862268517</v>
      </c>
      <c r="N681" s="47" t="s">
        <v>227</v>
      </c>
      <c r="O681" s="47" t="s">
        <v>1785</v>
      </c>
      <c r="P681" s="47" t="n">
        <v>4397</v>
      </c>
      <c r="Q681" s="47" t="s">
        <v>1786</v>
      </c>
      <c r="R681" s="6" t="n">
        <v>43955.39834490741</v>
      </c>
      <c r="S681" s="47" t="s">
        <v>1784</v>
      </c>
      <c r="T681" s="47" t="s">
        <v>196</v>
      </c>
      <c r="U681" s="47">
        <f>TEXT(Table13[[#This Row],[Created]],"yyyy-mm-dd")</f>
        <v/>
      </c>
      <c r="V681" s="47" t="s">
        <v>383</v>
      </c>
      <c r="W681" s="47" t="n"/>
      <c r="X681" s="29" t="s">
        <v>70</v>
      </c>
    </row>
    <row r="682" spans="1:24">
      <c r="A682" s="47" t="s">
        <v>1787</v>
      </c>
      <c r="B682" s="47" t="s">
        <v>199</v>
      </c>
      <c r="C682" s="47" t="s">
        <v>200</v>
      </c>
      <c r="D682" s="6" t="n">
        <v>43955.34726851852</v>
      </c>
      <c r="E682" s="47" t="s">
        <v>25</v>
      </c>
      <c r="F682" s="47" t="n"/>
      <c r="G682" s="47" t="n">
        <v>0</v>
      </c>
      <c r="H682" s="47" t="s">
        <v>201</v>
      </c>
      <c r="I682" s="47" t="s">
        <v>202</v>
      </c>
      <c r="J682" s="47" t="s">
        <v>203</v>
      </c>
      <c r="K682" s="47" t="n"/>
      <c r="L682" s="47" t="s">
        <v>193</v>
      </c>
      <c r="M682" s="6" t="n">
        <v>43955.37086805556</v>
      </c>
      <c r="N682" s="47" t="s">
        <v>194</v>
      </c>
      <c r="O682" s="47" t="n"/>
      <c r="P682" s="47" t="n">
        <v>2039</v>
      </c>
      <c r="Q682" s="47" t="s">
        <v>204</v>
      </c>
      <c r="R682" s="6" t="n">
        <v>43955.37086805556</v>
      </c>
      <c r="S682" s="47" t="s">
        <v>205</v>
      </c>
      <c r="T682" s="47" t="s">
        <v>196</v>
      </c>
      <c r="U682" s="47">
        <f>TEXT(Table13[[#This Row],[Created]],"yyyy-mm-dd")</f>
        <v/>
      </c>
      <c r="V682" s="47" t="s">
        <v>206</v>
      </c>
      <c r="W682" s="47" t="n"/>
      <c r="X682" s="29" t="s">
        <v>207</v>
      </c>
    </row>
    <row r="683" spans="1:24">
      <c r="A683" s="47" t="s">
        <v>1788</v>
      </c>
      <c r="B683" s="47" t="s">
        <v>231</v>
      </c>
      <c r="C683" s="47" t="s">
        <v>232</v>
      </c>
      <c r="D683" s="6" t="n">
        <v>43955.34642361111</v>
      </c>
      <c r="E683" s="47" t="s">
        <v>51</v>
      </c>
      <c r="F683" s="47" t="s">
        <v>233</v>
      </c>
      <c r="G683" s="47" t="n">
        <v>0</v>
      </c>
      <c r="H683" s="47" t="s">
        <v>201</v>
      </c>
      <c r="I683" s="47" t="n"/>
      <c r="J683" s="47" t="s">
        <v>213</v>
      </c>
      <c r="K683" s="47" t="n"/>
      <c r="L683" s="47" t="s">
        <v>193</v>
      </c>
      <c r="M683" s="6" t="n">
        <v>43955.34895833334</v>
      </c>
      <c r="N683" s="47" t="s">
        <v>194</v>
      </c>
      <c r="O683" s="47" t="s">
        <v>195</v>
      </c>
      <c r="P683" s="47" t="n"/>
      <c r="Q683" s="47" t="n"/>
      <c r="R683" s="6" t="n"/>
      <c r="S683" s="47" t="n"/>
      <c r="T683" s="47" t="s">
        <v>196</v>
      </c>
      <c r="U683" s="47">
        <f>TEXT(Table13[[#This Row],[Created]],"yyyy-mm-dd")</f>
        <v/>
      </c>
      <c r="V683" s="47" t="s">
        <v>234</v>
      </c>
      <c r="W683" s="47" t="n"/>
      <c r="X683" s="29" t="s">
        <v>40</v>
      </c>
    </row>
    <row r="684" spans="1:24">
      <c r="A684" s="47" t="s">
        <v>1789</v>
      </c>
      <c r="B684" s="47" t="s">
        <v>1790</v>
      </c>
      <c r="C684" s="47" t="s">
        <v>505</v>
      </c>
      <c r="D684" s="6" t="n">
        <v>43955.34476851852</v>
      </c>
      <c r="E684" s="47" t="s">
        <v>33</v>
      </c>
      <c r="F684" s="47" t="s">
        <v>212</v>
      </c>
      <c r="G684" s="47" t="n">
        <v>0</v>
      </c>
      <c r="H684" s="47" t="s">
        <v>201</v>
      </c>
      <c r="I684" s="47" t="n"/>
      <c r="J684" s="47" t="s">
        <v>203</v>
      </c>
      <c r="K684" s="47" t="s">
        <v>193</v>
      </c>
      <c r="L684" s="47" t="s">
        <v>193</v>
      </c>
      <c r="M684" s="6" t="n">
        <v>43955.38283564815</v>
      </c>
      <c r="N684" s="47" t="s">
        <v>194</v>
      </c>
      <c r="O684" s="47" t="s">
        <v>195</v>
      </c>
      <c r="P684" s="47" t="n">
        <v>3288</v>
      </c>
      <c r="Q684" s="47" t="s">
        <v>196</v>
      </c>
      <c r="R684" s="6" t="n">
        <v>43955.38283564815</v>
      </c>
      <c r="S684" s="47" t="s">
        <v>193</v>
      </c>
      <c r="T684" s="47" t="s">
        <v>196</v>
      </c>
      <c r="U684" s="47">
        <f>TEXT(Table13[[#This Row],[Created]],"yyyy-mm-dd")</f>
        <v/>
      </c>
      <c r="V684" s="47" t="s">
        <v>214</v>
      </c>
      <c r="W684" s="47" t="n"/>
      <c r="X684" s="29" t="s">
        <v>32</v>
      </c>
    </row>
    <row r="685" spans="1:24">
      <c r="A685" s="47" t="s">
        <v>1791</v>
      </c>
      <c r="B685" s="47" t="s">
        <v>1048</v>
      </c>
      <c r="C685" s="47" t="s">
        <v>1792</v>
      </c>
      <c r="D685" s="6" t="n">
        <v>43955.34386574074</v>
      </c>
      <c r="E685" s="47" t="s">
        <v>55</v>
      </c>
      <c r="F685" s="47" t="s">
        <v>212</v>
      </c>
      <c r="G685" s="47" t="n">
        <v>0</v>
      </c>
      <c r="H685" s="47" t="s">
        <v>201</v>
      </c>
      <c r="I685" s="47" t="n"/>
      <c r="J685" s="47" t="s">
        <v>213</v>
      </c>
      <c r="K685" s="47" t="n"/>
      <c r="L685" s="47" t="s">
        <v>193</v>
      </c>
      <c r="M685" s="6" t="n">
        <v>43955.36548611111</v>
      </c>
      <c r="N685" s="47" t="s">
        <v>227</v>
      </c>
      <c r="O685" s="47" t="s">
        <v>306</v>
      </c>
      <c r="P685" s="47" t="n"/>
      <c r="Q685" s="47" t="n"/>
      <c r="R685" s="6" t="n"/>
      <c r="S685" s="47" t="n"/>
      <c r="T685" s="47" t="s">
        <v>196</v>
      </c>
      <c r="U685" s="47">
        <f>TEXT(Table13[[#This Row],[Created]],"yyyy-mm-dd")</f>
        <v/>
      </c>
      <c r="V685" s="47" t="s">
        <v>1793</v>
      </c>
      <c r="W685" s="47" t="n"/>
      <c r="X685" t="s">
        <v>50</v>
      </c>
    </row>
    <row r="686" spans="1:24">
      <c r="A686" s="47" t="s">
        <v>1794</v>
      </c>
      <c r="B686" s="47" t="s">
        <v>199</v>
      </c>
      <c r="C686" s="47" t="s">
        <v>200</v>
      </c>
      <c r="D686" s="6" t="n">
        <v>43955.34381944445</v>
      </c>
      <c r="E686" s="47" t="s">
        <v>25</v>
      </c>
      <c r="F686" s="47" t="n"/>
      <c r="G686" s="47" t="n">
        <v>0</v>
      </c>
      <c r="H686" s="47" t="s">
        <v>201</v>
      </c>
      <c r="I686" s="47" t="s">
        <v>202</v>
      </c>
      <c r="J686" s="47" t="s">
        <v>203</v>
      </c>
      <c r="K686" s="47" t="n"/>
      <c r="L686" s="47" t="s">
        <v>193</v>
      </c>
      <c r="M686" s="6" t="n">
        <v>43955.36393518518</v>
      </c>
      <c r="N686" s="47" t="s">
        <v>194</v>
      </c>
      <c r="O686" s="47" t="n"/>
      <c r="P686" s="47" t="n">
        <v>1738</v>
      </c>
      <c r="Q686" s="47" t="s">
        <v>204</v>
      </c>
      <c r="R686" s="6" t="n">
        <v>43955.36393518518</v>
      </c>
      <c r="S686" s="47" t="s">
        <v>205</v>
      </c>
      <c r="T686" s="47" t="s">
        <v>196</v>
      </c>
      <c r="U686" s="47">
        <f>TEXT(Table13[[#This Row],[Created]],"yyyy-mm-dd")</f>
        <v/>
      </c>
      <c r="V686" s="47" t="s">
        <v>206</v>
      </c>
      <c r="W686" s="47" t="n"/>
      <c r="X686" s="29" t="s">
        <v>207</v>
      </c>
    </row>
    <row r="687" spans="1:24">
      <c r="A687" s="47" t="s">
        <v>1795</v>
      </c>
      <c r="B687" s="47" t="s">
        <v>822</v>
      </c>
      <c r="C687" s="47" t="s">
        <v>675</v>
      </c>
      <c r="D687" s="6" t="n">
        <v>43955.34194444443</v>
      </c>
      <c r="E687" s="47" t="s">
        <v>12</v>
      </c>
      <c r="F687" s="47" t="s">
        <v>248</v>
      </c>
      <c r="G687" s="47" t="n">
        <v>0</v>
      </c>
      <c r="H687" s="47" t="s">
        <v>190</v>
      </c>
      <c r="I687" s="47" t="s">
        <v>249</v>
      </c>
      <c r="J687" s="47" t="s">
        <v>191</v>
      </c>
      <c r="K687" s="47" t="s">
        <v>813</v>
      </c>
      <c r="L687" s="47" t="s">
        <v>193</v>
      </c>
      <c r="M687" s="6" t="n">
        <v>43955.47354166668</v>
      </c>
      <c r="N687" s="47" t="s">
        <v>227</v>
      </c>
      <c r="O687" s="47" t="s">
        <v>251</v>
      </c>
      <c r="P687" s="47" t="n">
        <v>11370</v>
      </c>
      <c r="Q687" s="47" t="s">
        <v>1073</v>
      </c>
      <c r="R687" s="6" t="n">
        <v>43955.47354166668</v>
      </c>
      <c r="S687" s="47" t="s">
        <v>813</v>
      </c>
      <c r="T687" s="47" t="s">
        <v>196</v>
      </c>
      <c r="U687" s="47">
        <f>TEXT(Table13[[#This Row],[Created]],"yyyy-mm-dd")</f>
        <v/>
      </c>
      <c r="V687" s="47" t="s">
        <v>676</v>
      </c>
      <c r="W687" s="47" t="n"/>
      <c r="X687" s="29" t="s">
        <v>10</v>
      </c>
    </row>
    <row r="688" spans="1:24">
      <c r="A688" s="47" t="s">
        <v>1796</v>
      </c>
      <c r="B688" s="47" t="s">
        <v>1797</v>
      </c>
      <c r="C688" s="47" t="s">
        <v>851</v>
      </c>
      <c r="D688" s="6" t="n">
        <v>43955.34091435185</v>
      </c>
      <c r="E688" s="47" t="s">
        <v>37</v>
      </c>
      <c r="F688" s="47" t="s">
        <v>248</v>
      </c>
      <c r="G688" s="47" t="n">
        <v>0</v>
      </c>
      <c r="H688" s="47" t="s">
        <v>391</v>
      </c>
      <c r="I688" s="47" t="s">
        <v>249</v>
      </c>
      <c r="J688" s="47" t="s">
        <v>191</v>
      </c>
      <c r="K688" s="47" t="s">
        <v>813</v>
      </c>
      <c r="L688" s="47" t="s">
        <v>193</v>
      </c>
      <c r="M688" s="6" t="n">
        <v>43955.47355324074</v>
      </c>
      <c r="N688" s="47" t="s">
        <v>227</v>
      </c>
      <c r="O688" s="47" t="s">
        <v>251</v>
      </c>
      <c r="P688" s="47" t="n">
        <v>11460</v>
      </c>
      <c r="Q688" s="47" t="s">
        <v>1073</v>
      </c>
      <c r="R688" s="6" t="n">
        <v>43955.47355324074</v>
      </c>
      <c r="S688" s="47" t="s">
        <v>813</v>
      </c>
      <c r="T688" s="47" t="s">
        <v>196</v>
      </c>
      <c r="U688" s="47">
        <f>TEXT(Table13[[#This Row],[Created]],"yyyy-mm-dd")</f>
        <v/>
      </c>
      <c r="V688" s="47" t="s">
        <v>206</v>
      </c>
      <c r="W688" s="47" t="n"/>
      <c r="X688" s="29" t="s">
        <v>10</v>
      </c>
    </row>
    <row r="689" spans="1:24">
      <c r="A689" s="47" t="s">
        <v>1798</v>
      </c>
      <c r="B689" s="47" t="s">
        <v>1799</v>
      </c>
      <c r="C689" s="47" t="s">
        <v>1800</v>
      </c>
      <c r="D689" s="6" t="n">
        <v>43955.34079861111</v>
      </c>
      <c r="E689" s="47" t="s">
        <v>79</v>
      </c>
      <c r="F689" s="47" t="s">
        <v>223</v>
      </c>
      <c r="G689" s="47" t="n">
        <v>0</v>
      </c>
      <c r="H689" s="47" t="s">
        <v>391</v>
      </c>
      <c r="I689" s="47" t="s">
        <v>249</v>
      </c>
      <c r="J689" s="47" t="s">
        <v>203</v>
      </c>
      <c r="K689" s="47" t="s">
        <v>1801</v>
      </c>
      <c r="L689" s="47" t="s">
        <v>193</v>
      </c>
      <c r="M689" s="6" t="n">
        <v>43955.79866898148</v>
      </c>
      <c r="N689" s="47" t="s">
        <v>227</v>
      </c>
      <c r="O689" s="47" t="s">
        <v>228</v>
      </c>
      <c r="P689" s="47" t="n">
        <v>39560</v>
      </c>
      <c r="Q689" s="47" t="s">
        <v>1731</v>
      </c>
      <c r="R689" s="6" t="n">
        <v>43955.79853009258</v>
      </c>
      <c r="S689" s="47" t="s">
        <v>689</v>
      </c>
      <c r="T689" s="47" t="s">
        <v>196</v>
      </c>
      <c r="U689" s="47">
        <f>TEXT(Table13[[#This Row],[Created]],"yyyy-mm-dd")</f>
        <v/>
      </c>
      <c r="V689" s="47" t="s">
        <v>267</v>
      </c>
      <c r="W689" s="47" t="n"/>
      <c r="X689" s="29" t="s">
        <v>16</v>
      </c>
    </row>
    <row r="690" spans="1:24">
      <c r="A690" s="47" t="s">
        <v>1802</v>
      </c>
      <c r="B690" s="47" t="s">
        <v>199</v>
      </c>
      <c r="C690" s="47" t="s">
        <v>200</v>
      </c>
      <c r="D690" s="6" t="n">
        <v>43955.34043981481</v>
      </c>
      <c r="E690" s="47" t="s">
        <v>25</v>
      </c>
      <c r="F690" s="47" t="n"/>
      <c r="G690" s="47" t="n">
        <v>0</v>
      </c>
      <c r="H690" s="47" t="s">
        <v>201</v>
      </c>
      <c r="I690" s="47" t="s">
        <v>202</v>
      </c>
      <c r="J690" s="47" t="s">
        <v>203</v>
      </c>
      <c r="K690" s="47" t="n"/>
      <c r="L690" s="47" t="s">
        <v>193</v>
      </c>
      <c r="M690" s="6" t="n">
        <v>43955.36392361111</v>
      </c>
      <c r="N690" s="47" t="s">
        <v>194</v>
      </c>
      <c r="O690" s="47" t="n"/>
      <c r="P690" s="47" t="n">
        <v>2029</v>
      </c>
      <c r="Q690" s="47" t="s">
        <v>204</v>
      </c>
      <c r="R690" s="6" t="n">
        <v>43955.36392361111</v>
      </c>
      <c r="S690" s="47" t="s">
        <v>205</v>
      </c>
      <c r="T690" s="47" t="s">
        <v>196</v>
      </c>
      <c r="U690" s="47">
        <f>TEXT(Table13[[#This Row],[Created]],"yyyy-mm-dd")</f>
        <v/>
      </c>
      <c r="V690" s="47" t="s">
        <v>206</v>
      </c>
      <c r="W690" s="47" t="n"/>
      <c r="X690" s="29" t="s">
        <v>207</v>
      </c>
    </row>
    <row r="691" spans="1:24">
      <c r="A691" s="47" t="s">
        <v>1803</v>
      </c>
      <c r="B691" s="47" t="s">
        <v>1804</v>
      </c>
      <c r="C691" s="47" t="s">
        <v>1805</v>
      </c>
      <c r="D691" s="6" t="n">
        <v>43955.33912037037</v>
      </c>
      <c r="E691" s="47" t="s">
        <v>1806</v>
      </c>
      <c r="F691" s="47" t="s">
        <v>218</v>
      </c>
      <c r="G691" s="47" t="n">
        <v>0</v>
      </c>
      <c r="H691" s="47" t="s">
        <v>201</v>
      </c>
      <c r="I691" s="47" t="n"/>
      <c r="J691" s="47" t="s">
        <v>213</v>
      </c>
      <c r="K691" s="47" t="n"/>
      <c r="L691" s="47" t="s">
        <v>193</v>
      </c>
      <c r="M691" s="6" t="n">
        <v>43955.34017361111</v>
      </c>
      <c r="N691" s="47" t="s">
        <v>194</v>
      </c>
      <c r="O691" s="47" t="s">
        <v>195</v>
      </c>
      <c r="P691" s="47" t="n"/>
      <c r="Q691" s="47" t="n"/>
      <c r="R691" s="6" t="n"/>
      <c r="S691" s="47" t="n"/>
      <c r="T691" s="47" t="s">
        <v>196</v>
      </c>
      <c r="U691" s="47">
        <f>TEXT(Table13[[#This Row],[Created]],"yyyy-mm-dd")</f>
        <v/>
      </c>
      <c r="V691" s="47" t="s">
        <v>1807</v>
      </c>
      <c r="W691" s="47" t="n"/>
      <c r="X691" s="29" t="s">
        <v>32</v>
      </c>
    </row>
    <row r="692" spans="1:24">
      <c r="A692" s="47" t="s">
        <v>1808</v>
      </c>
      <c r="B692" s="47" t="s">
        <v>1809</v>
      </c>
      <c r="C692" s="47" t="s">
        <v>1810</v>
      </c>
      <c r="D692" s="6" t="n">
        <v>43955.33758101852</v>
      </c>
      <c r="E692" s="47" t="s">
        <v>39</v>
      </c>
      <c r="F692" s="47" t="s">
        <v>977</v>
      </c>
      <c r="G692" s="47" t="n">
        <v>0</v>
      </c>
      <c r="H692" s="47" t="s">
        <v>391</v>
      </c>
      <c r="I692" s="47" t="s">
        <v>249</v>
      </c>
      <c r="J692" s="47" t="s">
        <v>203</v>
      </c>
      <c r="K692" s="47" t="s">
        <v>703</v>
      </c>
      <c r="L692" s="47" t="s">
        <v>193</v>
      </c>
      <c r="M692" s="6" t="n">
        <v>43955.79946759259</v>
      </c>
      <c r="N692" s="47" t="s">
        <v>227</v>
      </c>
      <c r="O692" s="47" t="s">
        <v>228</v>
      </c>
      <c r="P692" s="47" t="n">
        <v>39907</v>
      </c>
      <c r="Q692" s="47" t="s">
        <v>1731</v>
      </c>
      <c r="R692" s="6" t="n">
        <v>43955.79934027778</v>
      </c>
      <c r="S692" s="47" t="s">
        <v>689</v>
      </c>
      <c r="T692" s="47" t="s">
        <v>196</v>
      </c>
      <c r="U692" s="47">
        <f>TEXT(Table13[[#This Row],[Created]],"yyyy-mm-dd")</f>
        <v/>
      </c>
      <c r="V692" s="47" t="s">
        <v>267</v>
      </c>
      <c r="W692" s="47" t="n"/>
      <c r="X692" s="29" t="s">
        <v>16</v>
      </c>
    </row>
    <row r="693" spans="1:24">
      <c r="A693" s="47" t="s">
        <v>1811</v>
      </c>
      <c r="B693" s="47" t="s">
        <v>1812</v>
      </c>
      <c r="C693" s="47" t="s">
        <v>688</v>
      </c>
      <c r="D693" s="6" t="n">
        <v>43955.33753472222</v>
      </c>
      <c r="E693" s="47" t="s">
        <v>98</v>
      </c>
      <c r="F693" s="47" t="s">
        <v>223</v>
      </c>
      <c r="G693" s="47" t="n">
        <v>0</v>
      </c>
      <c r="H693" s="47" t="s">
        <v>391</v>
      </c>
      <c r="I693" s="47" t="s">
        <v>224</v>
      </c>
      <c r="J693" s="47" t="s">
        <v>225</v>
      </c>
      <c r="K693" s="47" t="s">
        <v>1801</v>
      </c>
      <c r="L693" s="47" t="s">
        <v>193</v>
      </c>
      <c r="M693" s="6" t="n">
        <v>43955.81498842594</v>
      </c>
      <c r="N693" s="47" t="s">
        <v>227</v>
      </c>
      <c r="O693" s="47" t="s">
        <v>228</v>
      </c>
      <c r="P693" s="47" t="n"/>
      <c r="Q693" s="47" t="n"/>
      <c r="R693" s="6" t="n"/>
      <c r="S693" s="47" t="n"/>
      <c r="T693" s="47" t="s">
        <v>196</v>
      </c>
      <c r="U693" s="47">
        <f>TEXT(Table13[[#This Row],[Created]],"yyyy-mm-dd")</f>
        <v/>
      </c>
      <c r="V693" s="47" t="s">
        <v>206</v>
      </c>
      <c r="W693" s="47" t="n"/>
      <c r="X693" s="29" t="s">
        <v>16</v>
      </c>
    </row>
    <row r="694" spans="1:24">
      <c r="A694" s="47" t="s">
        <v>1813</v>
      </c>
      <c r="B694" s="47" t="s">
        <v>1814</v>
      </c>
      <c r="C694" s="47" t="s">
        <v>1815</v>
      </c>
      <c r="D694" s="6" t="n">
        <v>43955.33746527778</v>
      </c>
      <c r="E694" s="47" t="s">
        <v>39</v>
      </c>
      <c r="F694" s="47" t="s">
        <v>223</v>
      </c>
      <c r="G694" s="47" t="n">
        <v>0</v>
      </c>
      <c r="H694" s="47" t="s">
        <v>391</v>
      </c>
      <c r="I694" s="47" t="s">
        <v>249</v>
      </c>
      <c r="J694" s="47" t="s">
        <v>203</v>
      </c>
      <c r="K694" s="47" t="s">
        <v>1801</v>
      </c>
      <c r="L694" s="47" t="s">
        <v>193</v>
      </c>
      <c r="M694" s="6" t="n">
        <v>43955.80386574074</v>
      </c>
      <c r="N694" s="47" t="s">
        <v>227</v>
      </c>
      <c r="O694" s="47" t="s">
        <v>228</v>
      </c>
      <c r="P694" s="47" t="n">
        <v>40297</v>
      </c>
      <c r="Q694" s="47" t="s">
        <v>1731</v>
      </c>
      <c r="R694" s="6" t="n">
        <v>43955.80371527778</v>
      </c>
      <c r="S694" s="47" t="s">
        <v>689</v>
      </c>
      <c r="T694" s="47" t="s">
        <v>196</v>
      </c>
      <c r="U694" s="47">
        <f>TEXT(Table13[[#This Row],[Created]],"yyyy-mm-dd")</f>
        <v/>
      </c>
      <c r="V694" s="47" t="s">
        <v>267</v>
      </c>
      <c r="W694" s="47" t="n"/>
      <c r="X694" s="29" t="s">
        <v>16</v>
      </c>
    </row>
    <row r="695" spans="1:24">
      <c r="A695" s="47" t="s">
        <v>1816</v>
      </c>
      <c r="B695" s="47" t="s">
        <v>1817</v>
      </c>
      <c r="C695" s="47" t="s">
        <v>1818</v>
      </c>
      <c r="D695" s="6" t="n">
        <v>43955.33740740741</v>
      </c>
      <c r="E695" s="47" t="s">
        <v>39</v>
      </c>
      <c r="F695" s="47" t="s">
        <v>223</v>
      </c>
      <c r="G695" s="47" t="n">
        <v>0</v>
      </c>
      <c r="H695" s="47" t="s">
        <v>391</v>
      </c>
      <c r="I695" s="47" t="s">
        <v>249</v>
      </c>
      <c r="J695" s="47" t="s">
        <v>203</v>
      </c>
      <c r="K695" s="47" t="s">
        <v>1801</v>
      </c>
      <c r="L695" s="47" t="s">
        <v>193</v>
      </c>
      <c r="M695" s="6" t="n">
        <v>43955.78377314815</v>
      </c>
      <c r="N695" s="47" t="s">
        <v>227</v>
      </c>
      <c r="O695" s="47" t="s">
        <v>228</v>
      </c>
      <c r="P695" s="47" t="n">
        <v>38566</v>
      </c>
      <c r="Q695" s="47" t="s">
        <v>1731</v>
      </c>
      <c r="R695" s="6" t="n">
        <v>43955.78362268519</v>
      </c>
      <c r="S695" s="47" t="s">
        <v>689</v>
      </c>
      <c r="T695" s="47" t="s">
        <v>196</v>
      </c>
      <c r="U695" s="47">
        <f>TEXT(Table13[[#This Row],[Created]],"yyyy-mm-dd")</f>
        <v/>
      </c>
      <c r="V695" s="47" t="s">
        <v>267</v>
      </c>
      <c r="W695" s="47" t="n"/>
      <c r="X695" s="29" t="s">
        <v>16</v>
      </c>
    </row>
    <row r="696" spans="1:24">
      <c r="A696" s="47" t="s">
        <v>1819</v>
      </c>
      <c r="B696" s="47" t="s">
        <v>199</v>
      </c>
      <c r="C696" s="47" t="s">
        <v>200</v>
      </c>
      <c r="D696" s="6" t="n">
        <v>43955.33730324074</v>
      </c>
      <c r="E696" s="47" t="s">
        <v>25</v>
      </c>
      <c r="F696" s="47" t="n"/>
      <c r="G696" s="47" t="n">
        <v>0</v>
      </c>
      <c r="H696" s="47" t="s">
        <v>201</v>
      </c>
      <c r="I696" s="47" t="s">
        <v>202</v>
      </c>
      <c r="J696" s="47" t="s">
        <v>203</v>
      </c>
      <c r="K696" s="47" t="n"/>
      <c r="L696" s="47" t="s">
        <v>193</v>
      </c>
      <c r="M696" s="6" t="n">
        <v>43955.35700231481</v>
      </c>
      <c r="N696" s="47" t="s">
        <v>194</v>
      </c>
      <c r="O696" s="47" t="n"/>
      <c r="P696" s="47" t="n">
        <v>1702</v>
      </c>
      <c r="Q696" s="47" t="s">
        <v>204</v>
      </c>
      <c r="R696" s="6" t="n">
        <v>43955.35700231481</v>
      </c>
      <c r="S696" s="47" t="s">
        <v>205</v>
      </c>
      <c r="T696" s="47" t="s">
        <v>196</v>
      </c>
      <c r="U696" s="47">
        <f>TEXT(Table13[[#This Row],[Created]],"yyyy-mm-dd")</f>
        <v/>
      </c>
      <c r="V696" s="47" t="s">
        <v>206</v>
      </c>
      <c r="W696" s="47" t="n"/>
      <c r="X696" s="29" t="s">
        <v>207</v>
      </c>
    </row>
    <row r="697" spans="1:24">
      <c r="A697" s="47" t="s">
        <v>1820</v>
      </c>
      <c r="B697" s="47" t="s">
        <v>1821</v>
      </c>
      <c r="C697" s="47" t="s">
        <v>1822</v>
      </c>
      <c r="D697" s="6" t="n">
        <v>43955.33724537037</v>
      </c>
      <c r="E697" s="47" t="s">
        <v>23</v>
      </c>
      <c r="F697" s="47" t="s">
        <v>1504</v>
      </c>
      <c r="G697" s="47" t="n">
        <v>0</v>
      </c>
      <c r="H697" s="47" t="s">
        <v>190</v>
      </c>
      <c r="I697" s="47" t="s">
        <v>341</v>
      </c>
      <c r="J697" s="47" t="s">
        <v>191</v>
      </c>
      <c r="K697" s="47" t="s">
        <v>1741</v>
      </c>
      <c r="L697" s="47" t="s">
        <v>193</v>
      </c>
      <c r="M697" s="6" t="n">
        <v>43955.3544675926</v>
      </c>
      <c r="N697" s="47" t="s">
        <v>227</v>
      </c>
      <c r="O697" s="47" t="s">
        <v>371</v>
      </c>
      <c r="P697" s="47" t="n">
        <v>1488</v>
      </c>
      <c r="Q697" s="47" t="s">
        <v>1823</v>
      </c>
      <c r="R697" s="6" t="n">
        <v>43955.3544675926</v>
      </c>
      <c r="S697" s="47" t="s">
        <v>1741</v>
      </c>
      <c r="T697" s="47" t="s">
        <v>196</v>
      </c>
      <c r="U697" s="47">
        <f>TEXT(Table13[[#This Row],[Created]],"yyyy-mm-dd")</f>
        <v/>
      </c>
      <c r="V697" s="47" t="s">
        <v>336</v>
      </c>
      <c r="W697" s="47" t="n"/>
      <c r="X697" s="29" t="s">
        <v>48</v>
      </c>
    </row>
    <row r="698" spans="1:24">
      <c r="A698" s="47" t="s">
        <v>1824</v>
      </c>
      <c r="B698" s="47" t="s">
        <v>1825</v>
      </c>
      <c r="C698" s="47" t="s">
        <v>1826</v>
      </c>
      <c r="D698" s="6" t="n">
        <v>43955.33719907407</v>
      </c>
      <c r="E698" s="47" t="s">
        <v>124</v>
      </c>
      <c r="F698" s="47" t="s">
        <v>189</v>
      </c>
      <c r="G698" s="47" t="n">
        <v>0</v>
      </c>
      <c r="H698" s="47" t="s">
        <v>190</v>
      </c>
      <c r="I698" s="47" t="s">
        <v>286</v>
      </c>
      <c r="J698" s="47" t="s">
        <v>191</v>
      </c>
      <c r="K698" s="47" t="s">
        <v>192</v>
      </c>
      <c r="L698" s="47" t="s">
        <v>193</v>
      </c>
      <c r="M698" s="6" t="n">
        <v>43955.9444212963</v>
      </c>
      <c r="N698" s="47" t="s">
        <v>194</v>
      </c>
      <c r="O698" s="47" t="s">
        <v>195</v>
      </c>
      <c r="P698" s="47" t="n">
        <v>52453</v>
      </c>
      <c r="Q698" s="47" t="s">
        <v>196</v>
      </c>
      <c r="R698" s="6" t="n">
        <v>43955.94429398148</v>
      </c>
      <c r="S698" s="47" t="s">
        <v>193</v>
      </c>
      <c r="T698" s="47" t="s">
        <v>196</v>
      </c>
      <c r="U698" s="47">
        <f>TEXT(Table13[[#This Row],[Created]],"yyyy-mm-dd")</f>
        <v/>
      </c>
      <c r="V698" s="47" t="s">
        <v>336</v>
      </c>
      <c r="W698" s="47" t="n"/>
      <c r="X698" s="29" t="s">
        <v>42</v>
      </c>
    </row>
    <row r="699" spans="1:24">
      <c r="A699" s="47" t="s">
        <v>1827</v>
      </c>
      <c r="B699" s="47" t="s">
        <v>1828</v>
      </c>
      <c r="C699" s="47" t="s">
        <v>1829</v>
      </c>
      <c r="D699" s="6" t="n">
        <v>43955.33630787037</v>
      </c>
      <c r="E699" s="47" t="s">
        <v>33</v>
      </c>
      <c r="F699" s="47" t="s">
        <v>238</v>
      </c>
      <c r="G699" s="47" t="n">
        <v>0</v>
      </c>
      <c r="H699" s="47" t="s">
        <v>190</v>
      </c>
      <c r="I699" s="47" t="s">
        <v>249</v>
      </c>
      <c r="J699" s="47" t="s">
        <v>191</v>
      </c>
      <c r="K699" s="47" t="s">
        <v>408</v>
      </c>
      <c r="L699" s="47" t="s">
        <v>193</v>
      </c>
      <c r="M699" s="6" t="n">
        <v>43955.34313657408</v>
      </c>
      <c r="N699" s="47" t="s">
        <v>449</v>
      </c>
      <c r="O699" s="47" t="s">
        <v>195</v>
      </c>
      <c r="P699" s="47" t="n">
        <v>477</v>
      </c>
      <c r="Q699" s="47" t="s">
        <v>196</v>
      </c>
      <c r="R699" s="6" t="n">
        <v>43955.34182870371</v>
      </c>
      <c r="S699" s="47" t="s">
        <v>193</v>
      </c>
      <c r="T699" s="47" t="s">
        <v>196</v>
      </c>
      <c r="U699" s="47">
        <f>TEXT(Table13[[#This Row],[Created]],"yyyy-mm-dd")</f>
        <v/>
      </c>
      <c r="V699" s="47" t="s">
        <v>241</v>
      </c>
      <c r="W699" s="47" t="n"/>
      <c r="X699" s="29" t="s">
        <v>44</v>
      </c>
    </row>
    <row r="700" spans="1:24">
      <c r="A700" s="47" t="s">
        <v>1830</v>
      </c>
      <c r="B700" s="47" t="s">
        <v>199</v>
      </c>
      <c r="C700" s="47" t="s">
        <v>200</v>
      </c>
      <c r="D700" s="6" t="n">
        <v>43955.33365740741</v>
      </c>
      <c r="E700" s="47" t="s">
        <v>25</v>
      </c>
      <c r="F700" s="47" t="n"/>
      <c r="G700" s="47" t="n">
        <v>0</v>
      </c>
      <c r="H700" s="47" t="s">
        <v>201</v>
      </c>
      <c r="I700" s="47" t="s">
        <v>202</v>
      </c>
      <c r="J700" s="47" t="s">
        <v>203</v>
      </c>
      <c r="K700" s="47" t="n"/>
      <c r="L700" s="47" t="s">
        <v>193</v>
      </c>
      <c r="M700" s="6" t="n">
        <v>43955.35697916667</v>
      </c>
      <c r="N700" s="47" t="s">
        <v>194</v>
      </c>
      <c r="O700" s="47" t="n"/>
      <c r="P700" s="47" t="n">
        <v>2015</v>
      </c>
      <c r="Q700" s="47" t="s">
        <v>204</v>
      </c>
      <c r="R700" s="6" t="n">
        <v>43955.35697916667</v>
      </c>
      <c r="S700" s="47" t="s">
        <v>205</v>
      </c>
      <c r="T700" s="47" t="s">
        <v>196</v>
      </c>
      <c r="U700" s="47">
        <f>TEXT(Table13[[#This Row],[Created]],"yyyy-mm-dd")</f>
        <v/>
      </c>
      <c r="V700" s="47" t="s">
        <v>206</v>
      </c>
      <c r="W700" s="47" t="n"/>
      <c r="X700" s="29" t="s">
        <v>207</v>
      </c>
    </row>
    <row r="701" spans="1:24">
      <c r="A701" s="47" t="s">
        <v>1831</v>
      </c>
      <c r="B701" s="47" t="s">
        <v>1832</v>
      </c>
      <c r="C701" s="47" t="s">
        <v>1045</v>
      </c>
      <c r="D701" s="6" t="n">
        <v>43955.33112268519</v>
      </c>
      <c r="E701" s="47" t="s">
        <v>1046</v>
      </c>
      <c r="F701" s="47" t="s">
        <v>218</v>
      </c>
      <c r="G701" s="47" t="n">
        <v>0</v>
      </c>
      <c r="H701" s="47" t="s">
        <v>201</v>
      </c>
      <c r="I701" s="47" t="n"/>
      <c r="J701" s="47" t="s">
        <v>203</v>
      </c>
      <c r="K701" s="47" t="s">
        <v>193</v>
      </c>
      <c r="L701" s="47" t="s">
        <v>193</v>
      </c>
      <c r="M701" s="6" t="n">
        <v>43955.47684027778</v>
      </c>
      <c r="N701" s="47" t="s">
        <v>194</v>
      </c>
      <c r="O701" s="47" t="s">
        <v>195</v>
      </c>
      <c r="P701" s="47" t="n">
        <v>12590</v>
      </c>
      <c r="Q701" s="47" t="s">
        <v>196</v>
      </c>
      <c r="R701" s="6" t="n">
        <v>43955.47684027778</v>
      </c>
      <c r="S701" s="47" t="s">
        <v>193</v>
      </c>
      <c r="T701" s="47" t="s">
        <v>196</v>
      </c>
      <c r="U701" s="47">
        <f>TEXT(Table13[[#This Row],[Created]],"yyyy-mm-dd")</f>
        <v/>
      </c>
      <c r="V701" s="47" t="s">
        <v>336</v>
      </c>
      <c r="W701" s="47" t="n"/>
      <c r="X701" s="29" t="s">
        <v>68</v>
      </c>
    </row>
    <row r="702" spans="1:24">
      <c r="A702" s="47" t="s">
        <v>1833</v>
      </c>
      <c r="B702" s="47" t="s">
        <v>1834</v>
      </c>
      <c r="C702" s="47" t="s">
        <v>1835</v>
      </c>
      <c r="D702" s="6" t="n">
        <v>43955.3308912037</v>
      </c>
      <c r="E702" s="47" t="s">
        <v>29</v>
      </c>
      <c r="F702" s="47" t="s">
        <v>340</v>
      </c>
      <c r="G702" s="47" t="n">
        <v>0</v>
      </c>
      <c r="H702" s="47" t="s">
        <v>190</v>
      </c>
      <c r="I702" s="47" t="s">
        <v>341</v>
      </c>
      <c r="J702" s="47" t="s">
        <v>191</v>
      </c>
      <c r="K702" s="47" t="s">
        <v>943</v>
      </c>
      <c r="L702" s="47" t="s">
        <v>193</v>
      </c>
      <c r="M702" s="6" t="n">
        <v>43955.86398148148</v>
      </c>
      <c r="N702" s="47" t="s">
        <v>227</v>
      </c>
      <c r="O702" s="47" t="s">
        <v>228</v>
      </c>
      <c r="P702" s="47" t="n">
        <v>46059</v>
      </c>
      <c r="Q702" s="47" t="s">
        <v>944</v>
      </c>
      <c r="R702" s="6" t="n">
        <v>43955.86398148148</v>
      </c>
      <c r="S702" s="47" t="s">
        <v>943</v>
      </c>
      <c r="T702" s="47" t="s">
        <v>196</v>
      </c>
      <c r="U702" s="47">
        <f>TEXT(Table13[[#This Row],[Created]],"yyyy-mm-dd")</f>
        <v/>
      </c>
      <c r="V702" s="47" t="s">
        <v>267</v>
      </c>
      <c r="W702" s="47" t="n"/>
      <c r="X702" s="29" t="s">
        <v>19</v>
      </c>
    </row>
    <row r="703" spans="1:24">
      <c r="A703" s="47" t="s">
        <v>1836</v>
      </c>
      <c r="B703" s="47" t="s">
        <v>199</v>
      </c>
      <c r="C703" s="47" t="s">
        <v>200</v>
      </c>
      <c r="D703" s="6" t="n">
        <v>43955.33011574074</v>
      </c>
      <c r="E703" s="47" t="s">
        <v>25</v>
      </c>
      <c r="F703" s="47" t="n"/>
      <c r="G703" s="47" t="n">
        <v>0</v>
      </c>
      <c r="H703" s="47" t="s">
        <v>201</v>
      </c>
      <c r="I703" s="47" t="s">
        <v>202</v>
      </c>
      <c r="J703" s="47" t="s">
        <v>203</v>
      </c>
      <c r="K703" s="47" t="n"/>
      <c r="L703" s="47" t="s">
        <v>193</v>
      </c>
      <c r="M703" s="6" t="n">
        <v>43955.3500462963</v>
      </c>
      <c r="N703" s="47" t="s">
        <v>194</v>
      </c>
      <c r="O703" s="47" t="n"/>
      <c r="P703" s="47" t="n">
        <v>1721</v>
      </c>
      <c r="Q703" s="47" t="s">
        <v>204</v>
      </c>
      <c r="R703" s="6" t="n">
        <v>43955.3500462963</v>
      </c>
      <c r="S703" s="47" t="s">
        <v>205</v>
      </c>
      <c r="T703" s="47" t="s">
        <v>196</v>
      </c>
      <c r="U703" s="47">
        <f>TEXT(Table13[[#This Row],[Created]],"yyyy-mm-dd")</f>
        <v/>
      </c>
      <c r="V703" s="47" t="s">
        <v>206</v>
      </c>
      <c r="W703" s="47" t="n"/>
      <c r="X703" s="29" t="s">
        <v>207</v>
      </c>
    </row>
    <row r="704" spans="1:24">
      <c r="A704" s="47" t="s">
        <v>1837</v>
      </c>
      <c r="B704" s="47" t="s">
        <v>1838</v>
      </c>
      <c r="C704" s="47" t="s">
        <v>1839</v>
      </c>
      <c r="D704" s="6" t="n">
        <v>43955.32840277778</v>
      </c>
      <c r="E704" s="47" t="s">
        <v>145</v>
      </c>
      <c r="F704" s="47" t="s">
        <v>398</v>
      </c>
      <c r="G704" s="47" t="n">
        <v>0</v>
      </c>
      <c r="H704" s="47" t="s">
        <v>275</v>
      </c>
      <c r="I704" s="47" t="s">
        <v>521</v>
      </c>
      <c r="J704" s="47" t="s">
        <v>191</v>
      </c>
      <c r="K704" s="47" t="s">
        <v>1285</v>
      </c>
      <c r="L704" s="47" t="s">
        <v>193</v>
      </c>
      <c r="M704" s="6" t="n">
        <v>43956.00303240741</v>
      </c>
      <c r="N704" s="47" t="s">
        <v>227</v>
      </c>
      <c r="O704" s="47" t="s">
        <v>400</v>
      </c>
      <c r="P704" s="47" t="n">
        <v>58288</v>
      </c>
      <c r="Q704" s="47" t="s">
        <v>511</v>
      </c>
      <c r="R704" s="6" t="n">
        <v>43956.00303240741</v>
      </c>
      <c r="S704" s="47" t="s">
        <v>510</v>
      </c>
      <c r="T704" s="47" t="s">
        <v>196</v>
      </c>
      <c r="U704" s="47">
        <f>TEXT(Table13[[#This Row],[Created]],"yyyy-mm-dd")</f>
        <v/>
      </c>
      <c r="V704" s="47" t="s">
        <v>197</v>
      </c>
      <c r="W704" s="47" t="n"/>
      <c r="X704" s="29" t="s">
        <v>13</v>
      </c>
    </row>
    <row r="705" spans="1:24">
      <c r="A705" s="47" t="s">
        <v>1840</v>
      </c>
      <c r="B705" s="47" t="s">
        <v>889</v>
      </c>
      <c r="C705" s="47" t="s">
        <v>468</v>
      </c>
      <c r="D705" s="6" t="n">
        <v>43955.32827546296</v>
      </c>
      <c r="E705" s="47" t="s">
        <v>469</v>
      </c>
      <c r="F705" s="47" t="s">
        <v>218</v>
      </c>
      <c r="G705" s="47" t="n">
        <v>0</v>
      </c>
      <c r="H705" s="47" t="s">
        <v>201</v>
      </c>
      <c r="I705" s="47" t="n"/>
      <c r="J705" s="47" t="s">
        <v>213</v>
      </c>
      <c r="K705" s="47" t="n"/>
      <c r="L705" s="47" t="s">
        <v>193</v>
      </c>
      <c r="M705" s="6" t="n">
        <v>43955.3395949074</v>
      </c>
      <c r="N705" s="47" t="s">
        <v>194</v>
      </c>
      <c r="O705" s="47" t="s">
        <v>195</v>
      </c>
      <c r="P705" s="47" t="n"/>
      <c r="Q705" s="47" t="n"/>
      <c r="R705" s="6" t="n"/>
      <c r="S705" s="47" t="n"/>
      <c r="T705" s="47" t="s">
        <v>196</v>
      </c>
      <c r="U705" s="47">
        <f>TEXT(Table13[[#This Row],[Created]],"yyyy-mm-dd")</f>
        <v/>
      </c>
      <c r="V705" s="47" t="s">
        <v>214</v>
      </c>
      <c r="W705" s="47" t="n"/>
      <c r="X705" s="29" t="s">
        <v>32</v>
      </c>
    </row>
    <row r="706" spans="1:24">
      <c r="A706" s="47" t="s">
        <v>1841</v>
      </c>
      <c r="B706" s="47" t="s">
        <v>199</v>
      </c>
      <c r="C706" s="47" t="s">
        <v>200</v>
      </c>
      <c r="D706" s="6" t="n">
        <v>43955.32663194443</v>
      </c>
      <c r="E706" s="47" t="s">
        <v>25</v>
      </c>
      <c r="F706" s="47" t="n"/>
      <c r="G706" s="47" t="n">
        <v>0</v>
      </c>
      <c r="H706" s="47" t="s">
        <v>201</v>
      </c>
      <c r="I706" s="47" t="s">
        <v>202</v>
      </c>
      <c r="J706" s="47" t="s">
        <v>203</v>
      </c>
      <c r="K706" s="47" t="n"/>
      <c r="L706" s="47" t="s">
        <v>193</v>
      </c>
      <c r="M706" s="6" t="n">
        <v>43955.35003472222</v>
      </c>
      <c r="N706" s="47" t="s">
        <v>194</v>
      </c>
      <c r="O706" s="47" t="n"/>
      <c r="P706" s="47" t="n">
        <v>2022</v>
      </c>
      <c r="Q706" s="47" t="s">
        <v>204</v>
      </c>
      <c r="R706" s="6" t="n">
        <v>43955.35003472222</v>
      </c>
      <c r="S706" s="47" t="s">
        <v>205</v>
      </c>
      <c r="T706" s="47" t="s">
        <v>196</v>
      </c>
      <c r="U706" s="47">
        <f>TEXT(Table13[[#This Row],[Created]],"yyyy-mm-dd")</f>
        <v/>
      </c>
      <c r="V706" s="47" t="s">
        <v>206</v>
      </c>
      <c r="W706" s="47" t="n"/>
      <c r="X706" s="29" t="s">
        <v>207</v>
      </c>
    </row>
    <row r="707" spans="1:24">
      <c r="A707" s="47" t="s">
        <v>1842</v>
      </c>
      <c r="B707" s="47" t="s">
        <v>1843</v>
      </c>
      <c r="C707" s="47" t="s">
        <v>662</v>
      </c>
      <c r="D707" s="6" t="n">
        <v>43955.32657407408</v>
      </c>
      <c r="E707" s="47" t="s">
        <v>23</v>
      </c>
      <c r="F707" s="47" t="s">
        <v>233</v>
      </c>
      <c r="G707" s="47" t="n">
        <v>0</v>
      </c>
      <c r="H707" s="47" t="s">
        <v>201</v>
      </c>
      <c r="I707" s="47" t="n"/>
      <c r="J707" s="47" t="s">
        <v>203</v>
      </c>
      <c r="K707" s="47" t="s">
        <v>193</v>
      </c>
      <c r="L707" s="47" t="s">
        <v>193</v>
      </c>
      <c r="M707" s="6" t="n">
        <v>43955.35081018518</v>
      </c>
      <c r="N707" s="47" t="s">
        <v>194</v>
      </c>
      <c r="O707" s="47" t="s">
        <v>195</v>
      </c>
      <c r="P707" s="47" t="n">
        <v>2094</v>
      </c>
      <c r="Q707" s="47" t="s">
        <v>196</v>
      </c>
      <c r="R707" s="6" t="n">
        <v>43955.35081018518</v>
      </c>
      <c r="S707" s="47" t="s">
        <v>193</v>
      </c>
      <c r="T707" s="47" t="s">
        <v>196</v>
      </c>
      <c r="U707" s="47">
        <f>TEXT(Table13[[#This Row],[Created]],"yyyy-mm-dd")</f>
        <v/>
      </c>
      <c r="V707" s="47" t="s">
        <v>336</v>
      </c>
      <c r="W707" s="47" t="n"/>
      <c r="X707" s="29" t="s">
        <v>32</v>
      </c>
    </row>
    <row r="708" spans="1:24">
      <c r="A708" s="47" t="s">
        <v>1844</v>
      </c>
      <c r="B708" s="47" t="s">
        <v>1845</v>
      </c>
      <c r="C708" s="47" t="s">
        <v>1846</v>
      </c>
      <c r="D708" s="6" t="n">
        <v>43955.32604166667</v>
      </c>
      <c r="E708" s="47" t="s">
        <v>33</v>
      </c>
      <c r="F708" s="47" t="s">
        <v>212</v>
      </c>
      <c r="G708" s="47" t="n">
        <v>0</v>
      </c>
      <c r="H708" s="47" t="s">
        <v>201</v>
      </c>
      <c r="I708" s="47" t="n"/>
      <c r="J708" s="47" t="s">
        <v>213</v>
      </c>
      <c r="K708" s="47" t="n"/>
      <c r="L708" s="47" t="s">
        <v>193</v>
      </c>
      <c r="M708" s="6" t="n">
        <v>43955.33320601852</v>
      </c>
      <c r="N708" s="47" t="s">
        <v>194</v>
      </c>
      <c r="O708" s="47" t="s">
        <v>195</v>
      </c>
      <c r="P708" s="47" t="n"/>
      <c r="Q708" s="47" t="n"/>
      <c r="R708" s="6" t="n"/>
      <c r="S708" s="47" t="n"/>
      <c r="T708" s="47" t="s">
        <v>196</v>
      </c>
      <c r="U708" s="47">
        <f>TEXT(Table13[[#This Row],[Created]],"yyyy-mm-dd")</f>
        <v/>
      </c>
      <c r="V708" s="47" t="s">
        <v>241</v>
      </c>
      <c r="W708" s="47" t="n"/>
      <c r="X708" s="29" t="s">
        <v>32</v>
      </c>
    </row>
    <row r="709" spans="1:24">
      <c r="A709" s="47" t="s">
        <v>1847</v>
      </c>
      <c r="B709" s="47" t="s">
        <v>231</v>
      </c>
      <c r="C709" s="47" t="s">
        <v>1848</v>
      </c>
      <c r="D709" s="6" t="n">
        <v>43955.32421296297</v>
      </c>
      <c r="E709" s="47" t="s">
        <v>39</v>
      </c>
      <c r="F709" s="47" t="s">
        <v>233</v>
      </c>
      <c r="G709" s="47" t="n">
        <v>0</v>
      </c>
      <c r="H709" s="47" t="s">
        <v>201</v>
      </c>
      <c r="I709" s="47" t="n"/>
      <c r="J709" s="47" t="s">
        <v>213</v>
      </c>
      <c r="K709" s="47" t="n"/>
      <c r="L709" s="47" t="s">
        <v>193</v>
      </c>
      <c r="M709" s="6" t="n">
        <v>43955.33119212963</v>
      </c>
      <c r="N709" s="47" t="s">
        <v>194</v>
      </c>
      <c r="O709" s="47" t="s">
        <v>195</v>
      </c>
      <c r="P709" s="47" t="n"/>
      <c r="Q709" s="47" t="n"/>
      <c r="R709" s="6" t="n"/>
      <c r="S709" s="47" t="n"/>
      <c r="T709" s="47" t="s">
        <v>196</v>
      </c>
      <c r="U709" s="47">
        <f>TEXT(Table13[[#This Row],[Created]],"yyyy-mm-dd")</f>
        <v/>
      </c>
      <c r="V709" s="47" t="s">
        <v>267</v>
      </c>
      <c r="W709" s="47" t="n"/>
      <c r="X709" s="29" t="s">
        <v>40</v>
      </c>
    </row>
    <row r="710" spans="1:24">
      <c r="A710" s="47" t="s">
        <v>1849</v>
      </c>
      <c r="B710" s="47" t="s">
        <v>1850</v>
      </c>
      <c r="C710" s="47" t="s">
        <v>247</v>
      </c>
      <c r="D710" s="6" t="n">
        <v>43955.32349537037</v>
      </c>
      <c r="E710" s="47" t="s">
        <v>12</v>
      </c>
      <c r="F710" s="47" t="s">
        <v>248</v>
      </c>
      <c r="G710" s="47" t="n">
        <v>0</v>
      </c>
      <c r="H710" s="47" t="s">
        <v>190</v>
      </c>
      <c r="I710" s="47" t="s">
        <v>249</v>
      </c>
      <c r="J710" s="47" t="s">
        <v>191</v>
      </c>
      <c r="K710" s="47" t="s">
        <v>823</v>
      </c>
      <c r="L710" s="47" t="s">
        <v>193</v>
      </c>
      <c r="M710" s="6" t="n">
        <v>43955.36092592592</v>
      </c>
      <c r="N710" s="47" t="s">
        <v>227</v>
      </c>
      <c r="O710" s="47" t="s">
        <v>251</v>
      </c>
      <c r="P710" s="47" t="n">
        <v>3225</v>
      </c>
      <c r="Q710" s="47" t="s">
        <v>824</v>
      </c>
      <c r="R710" s="6" t="n">
        <v>43955.36082175926</v>
      </c>
      <c r="S710" s="47" t="s">
        <v>823</v>
      </c>
      <c r="T710" s="47" t="s">
        <v>196</v>
      </c>
      <c r="U710" s="47">
        <f>TEXT(Table13[[#This Row],[Created]],"yyyy-mm-dd")</f>
        <v/>
      </c>
      <c r="V710" s="47" t="s">
        <v>253</v>
      </c>
      <c r="W710" s="47" t="n"/>
      <c r="X710" s="29" t="s">
        <v>10</v>
      </c>
    </row>
    <row r="711" spans="1:24">
      <c r="A711" s="47" t="s">
        <v>1851</v>
      </c>
      <c r="B711" s="47" t="s">
        <v>199</v>
      </c>
      <c r="C711" s="47" t="s">
        <v>200</v>
      </c>
      <c r="D711" s="6" t="n">
        <v>43955.32311342594</v>
      </c>
      <c r="E711" s="47" t="s">
        <v>25</v>
      </c>
      <c r="F711" s="47" t="n"/>
      <c r="G711" s="47" t="n">
        <v>0</v>
      </c>
      <c r="H711" s="47" t="s">
        <v>201</v>
      </c>
      <c r="I711" s="47" t="s">
        <v>202</v>
      </c>
      <c r="J711" s="47" t="s">
        <v>203</v>
      </c>
      <c r="K711" s="47" t="n"/>
      <c r="L711" s="47" t="s">
        <v>193</v>
      </c>
      <c r="M711" s="6" t="n">
        <v>43955.34310185185</v>
      </c>
      <c r="N711" s="47" t="s">
        <v>194</v>
      </c>
      <c r="O711" s="47" t="n"/>
      <c r="P711" s="47" t="n">
        <v>1726</v>
      </c>
      <c r="Q711" s="47" t="s">
        <v>204</v>
      </c>
      <c r="R711" s="6" t="n">
        <v>43955.34310185185</v>
      </c>
      <c r="S711" s="47" t="s">
        <v>205</v>
      </c>
      <c r="T711" s="47" t="s">
        <v>196</v>
      </c>
      <c r="U711" s="47">
        <f>TEXT(Table13[[#This Row],[Created]],"yyyy-mm-dd")</f>
        <v/>
      </c>
      <c r="V711" s="47" t="s">
        <v>206</v>
      </c>
      <c r="W711" s="47" t="n"/>
      <c r="X711" s="29" t="s">
        <v>207</v>
      </c>
    </row>
    <row r="712" spans="1:24">
      <c r="A712" s="47" t="s">
        <v>1852</v>
      </c>
      <c r="B712" s="47" t="s">
        <v>199</v>
      </c>
      <c r="C712" s="47" t="s">
        <v>200</v>
      </c>
      <c r="D712" s="6" t="n">
        <v>43955.31976851852</v>
      </c>
      <c r="E712" s="47" t="s">
        <v>25</v>
      </c>
      <c r="F712" s="47" t="n"/>
      <c r="G712" s="47" t="n">
        <v>0</v>
      </c>
      <c r="H712" s="47" t="s">
        <v>201</v>
      </c>
      <c r="I712" s="47" t="s">
        <v>202</v>
      </c>
      <c r="J712" s="47" t="s">
        <v>203</v>
      </c>
      <c r="K712" s="47" t="n"/>
      <c r="L712" s="47" t="s">
        <v>193</v>
      </c>
      <c r="M712" s="6" t="n">
        <v>43955.34309027779</v>
      </c>
      <c r="N712" s="47" t="s">
        <v>194</v>
      </c>
      <c r="O712" s="47" t="n"/>
      <c r="P712" s="47" t="n">
        <v>2015</v>
      </c>
      <c r="Q712" s="47" t="s">
        <v>204</v>
      </c>
      <c r="R712" s="6" t="n">
        <v>43955.34309027779</v>
      </c>
      <c r="S712" s="47" t="s">
        <v>205</v>
      </c>
      <c r="T712" s="47" t="s">
        <v>196</v>
      </c>
      <c r="U712" s="47">
        <f>TEXT(Table13[[#This Row],[Created]],"yyyy-mm-dd")</f>
        <v/>
      </c>
      <c r="V712" s="47" t="s">
        <v>206</v>
      </c>
      <c r="W712" s="47" t="n"/>
      <c r="X712" s="29" t="s">
        <v>207</v>
      </c>
    </row>
    <row r="713" spans="1:24">
      <c r="A713" s="47" t="s">
        <v>1853</v>
      </c>
      <c r="B713" s="47" t="s">
        <v>231</v>
      </c>
      <c r="C713" s="47" t="s">
        <v>285</v>
      </c>
      <c r="D713" s="6" t="n">
        <v>43955.31899305555</v>
      </c>
      <c r="E713" s="47" t="s">
        <v>139</v>
      </c>
      <c r="F713" s="47" t="s">
        <v>218</v>
      </c>
      <c r="G713" s="47" t="n">
        <v>0</v>
      </c>
      <c r="H713" s="47" t="s">
        <v>201</v>
      </c>
      <c r="I713" s="47" t="n"/>
      <c r="J713" s="47" t="s">
        <v>213</v>
      </c>
      <c r="K713" s="47" t="n"/>
      <c r="L713" s="47" t="s">
        <v>193</v>
      </c>
      <c r="M713" s="6" t="n">
        <v>43955.3259837963</v>
      </c>
      <c r="N713" s="47" t="s">
        <v>194</v>
      </c>
      <c r="O713" s="47" t="s">
        <v>195</v>
      </c>
      <c r="P713" s="47" t="n"/>
      <c r="Q713" s="47" t="n"/>
      <c r="R713" s="6" t="n"/>
      <c r="S713" s="47" t="n"/>
      <c r="T713" s="47" t="s">
        <v>196</v>
      </c>
      <c r="U713" s="47">
        <f>TEXT(Table13[[#This Row],[Created]],"yyyy-mm-dd")</f>
        <v/>
      </c>
      <c r="V713" s="47" t="s">
        <v>214</v>
      </c>
      <c r="W713" s="47" t="n"/>
      <c r="X713" s="29" t="s">
        <v>40</v>
      </c>
    </row>
    <row r="714" spans="1:24">
      <c r="A714" s="47" t="s">
        <v>1854</v>
      </c>
      <c r="B714" s="47" t="s">
        <v>231</v>
      </c>
      <c r="C714" s="47" t="s">
        <v>1855</v>
      </c>
      <c r="D714" s="6" t="n">
        <v>43955.31887731481</v>
      </c>
      <c r="E714" s="47" t="s">
        <v>129</v>
      </c>
      <c r="F714" s="47" t="s">
        <v>233</v>
      </c>
      <c r="G714" s="47" t="n">
        <v>0</v>
      </c>
      <c r="H714" s="47" t="s">
        <v>201</v>
      </c>
      <c r="I714" s="47" t="n"/>
      <c r="J714" s="47" t="s">
        <v>213</v>
      </c>
      <c r="K714" s="47" t="n"/>
      <c r="L714" s="47" t="s">
        <v>193</v>
      </c>
      <c r="M714" s="6" t="n">
        <v>43955.32138888889</v>
      </c>
      <c r="N714" s="47" t="s">
        <v>194</v>
      </c>
      <c r="O714" s="47" t="s">
        <v>195</v>
      </c>
      <c r="P714" s="47" t="n"/>
      <c r="Q714" s="47" t="n"/>
      <c r="R714" s="6" t="n"/>
      <c r="S714" s="47" t="n"/>
      <c r="T714" s="47" t="s">
        <v>196</v>
      </c>
      <c r="U714" s="47">
        <f>TEXT(Table13[[#This Row],[Created]],"yyyy-mm-dd")</f>
        <v/>
      </c>
      <c r="V714" s="47" t="s">
        <v>214</v>
      </c>
      <c r="W714" s="47" t="n"/>
      <c r="X714" s="29" t="s">
        <v>40</v>
      </c>
    </row>
    <row r="715" spans="1:24">
      <c r="A715" s="47" t="s">
        <v>1856</v>
      </c>
      <c r="B715" s="47" t="s">
        <v>1857</v>
      </c>
      <c r="C715" s="47" t="s">
        <v>1699</v>
      </c>
      <c r="D715" s="6" t="n">
        <v>43955.31688657407</v>
      </c>
      <c r="E715" s="47" t="s">
        <v>78</v>
      </c>
      <c r="F715" s="47" t="s">
        <v>218</v>
      </c>
      <c r="G715" s="47" t="n">
        <v>0</v>
      </c>
      <c r="H715" s="47" t="s">
        <v>201</v>
      </c>
      <c r="I715" s="47" t="n"/>
      <c r="J715" s="47" t="s">
        <v>203</v>
      </c>
      <c r="K715" s="47" t="s">
        <v>193</v>
      </c>
      <c r="L715" s="47" t="s">
        <v>193</v>
      </c>
      <c r="M715" s="6" t="n">
        <v>43955.37577546296</v>
      </c>
      <c r="N715" s="47" t="s">
        <v>194</v>
      </c>
      <c r="O715" s="47" t="s">
        <v>195</v>
      </c>
      <c r="P715" s="47" t="n">
        <v>5088</v>
      </c>
      <c r="Q715" s="47" t="s">
        <v>196</v>
      </c>
      <c r="R715" s="6" t="n">
        <v>43955.37577546296</v>
      </c>
      <c r="S715" s="47" t="s">
        <v>193</v>
      </c>
      <c r="T715" s="47" t="s">
        <v>196</v>
      </c>
      <c r="U715" s="47">
        <f>TEXT(Table13[[#This Row],[Created]],"yyyy-mm-dd")</f>
        <v/>
      </c>
      <c r="V715" s="47" t="s">
        <v>326</v>
      </c>
      <c r="W715" s="47" t="n"/>
      <c r="X715" s="29" t="s">
        <v>32</v>
      </c>
    </row>
    <row r="716" spans="1:24">
      <c r="A716" s="47" t="s">
        <v>1858</v>
      </c>
      <c r="B716" s="47" t="s">
        <v>199</v>
      </c>
      <c r="C716" s="47" t="s">
        <v>200</v>
      </c>
      <c r="D716" s="6" t="n">
        <v>43955.31608796296</v>
      </c>
      <c r="E716" s="47" t="s">
        <v>25</v>
      </c>
      <c r="F716" s="47" t="n"/>
      <c r="G716" s="47" t="n">
        <v>0</v>
      </c>
      <c r="H716" s="47" t="s">
        <v>201</v>
      </c>
      <c r="I716" s="47" t="s">
        <v>202</v>
      </c>
      <c r="J716" s="47" t="s">
        <v>203</v>
      </c>
      <c r="K716" s="47" t="n"/>
      <c r="L716" s="47" t="s">
        <v>193</v>
      </c>
      <c r="M716" s="6" t="n">
        <v>43955.33616898148</v>
      </c>
      <c r="N716" s="47" t="s">
        <v>194</v>
      </c>
      <c r="O716" s="47" t="n"/>
      <c r="P716" s="47" t="n">
        <v>1735</v>
      </c>
      <c r="Q716" s="47" t="s">
        <v>204</v>
      </c>
      <c r="R716" s="6" t="n">
        <v>43955.33616898148</v>
      </c>
      <c r="S716" s="47" t="s">
        <v>205</v>
      </c>
      <c r="T716" s="47" t="s">
        <v>196</v>
      </c>
      <c r="U716" s="47">
        <f>TEXT(Table13[[#This Row],[Created]],"yyyy-mm-dd")</f>
        <v/>
      </c>
      <c r="V716" s="47" t="s">
        <v>206</v>
      </c>
      <c r="W716" s="47" t="n"/>
      <c r="X716" s="29" t="s">
        <v>207</v>
      </c>
    </row>
    <row r="717" spans="1:24">
      <c r="A717" s="47" t="s">
        <v>1859</v>
      </c>
      <c r="B717" s="47" t="s">
        <v>1860</v>
      </c>
      <c r="C717" s="47" t="s">
        <v>1861</v>
      </c>
      <c r="D717" s="6" t="n">
        <v>43955.31587962963</v>
      </c>
      <c r="E717" s="47" t="s">
        <v>9</v>
      </c>
      <c r="F717" s="47" t="s">
        <v>438</v>
      </c>
      <c r="G717" s="47" t="n">
        <v>0</v>
      </c>
      <c r="H717" s="47" t="s">
        <v>275</v>
      </c>
      <c r="I717" s="47" t="s">
        <v>249</v>
      </c>
      <c r="J717" s="47" t="s">
        <v>191</v>
      </c>
      <c r="K717" s="47" t="s">
        <v>1758</v>
      </c>
      <c r="L717" s="47" t="s">
        <v>193</v>
      </c>
      <c r="M717" s="6" t="n">
        <v>43955.33568287037</v>
      </c>
      <c r="N717" s="47" t="s">
        <v>227</v>
      </c>
      <c r="O717" s="47" t="s">
        <v>371</v>
      </c>
      <c r="P717" s="47" t="n">
        <v>1711</v>
      </c>
      <c r="Q717" s="47" t="s">
        <v>1862</v>
      </c>
      <c r="R717" s="6" t="n">
        <v>43955.33568287037</v>
      </c>
      <c r="S717" s="47" t="s">
        <v>1758</v>
      </c>
      <c r="T717" s="47" t="s">
        <v>196</v>
      </c>
      <c r="U717" s="47">
        <f>TEXT(Table13[[#This Row],[Created]],"yyyy-mm-dd")</f>
        <v/>
      </c>
      <c r="V717" s="47" t="s">
        <v>538</v>
      </c>
      <c r="W717" s="47" t="n"/>
      <c r="X717" s="29" t="s">
        <v>62</v>
      </c>
    </row>
    <row r="718" spans="1:24">
      <c r="A718" s="47" t="s">
        <v>1863</v>
      </c>
      <c r="B718" s="47" t="s">
        <v>199</v>
      </c>
      <c r="C718" s="47" t="s">
        <v>200</v>
      </c>
      <c r="D718" s="6" t="n">
        <v>43955.3128125</v>
      </c>
      <c r="E718" s="47" t="s">
        <v>25</v>
      </c>
      <c r="F718" s="47" t="n"/>
      <c r="G718" s="47" t="n">
        <v>0</v>
      </c>
      <c r="H718" s="47" t="s">
        <v>201</v>
      </c>
      <c r="I718" s="47" t="s">
        <v>202</v>
      </c>
      <c r="J718" s="47" t="s">
        <v>203</v>
      </c>
      <c r="K718" s="47" t="n"/>
      <c r="L718" s="47" t="s">
        <v>193</v>
      </c>
      <c r="M718" s="6" t="n">
        <v>43955.33614583333</v>
      </c>
      <c r="N718" s="47" t="s">
        <v>194</v>
      </c>
      <c r="O718" s="47" t="n"/>
      <c r="P718" s="47" t="n">
        <v>2016</v>
      </c>
      <c r="Q718" s="47" t="s">
        <v>204</v>
      </c>
      <c r="R718" s="6" t="n">
        <v>43955.33614583333</v>
      </c>
      <c r="S718" s="47" t="s">
        <v>205</v>
      </c>
      <c r="T718" s="47" t="s">
        <v>196</v>
      </c>
      <c r="U718" s="47">
        <f>TEXT(Table13[[#This Row],[Created]],"yyyy-mm-dd")</f>
        <v/>
      </c>
      <c r="V718" s="47" t="s">
        <v>206</v>
      </c>
      <c r="W718" s="47" t="n"/>
      <c r="X718" s="29" t="s">
        <v>207</v>
      </c>
    </row>
    <row r="719" spans="1:24">
      <c r="A719" s="47" t="s">
        <v>1864</v>
      </c>
      <c r="B719" s="47" t="s">
        <v>199</v>
      </c>
      <c r="C719" s="47" t="s">
        <v>200</v>
      </c>
      <c r="D719" s="6" t="n">
        <v>43955.30923611111</v>
      </c>
      <c r="E719" s="47" t="s">
        <v>25</v>
      </c>
      <c r="F719" s="47" t="n"/>
      <c r="G719" s="47" t="n">
        <v>0</v>
      </c>
      <c r="H719" s="47" t="s">
        <v>201</v>
      </c>
      <c r="I719" s="47" t="s">
        <v>202</v>
      </c>
      <c r="J719" s="47" t="s">
        <v>203</v>
      </c>
      <c r="K719" s="47" t="n"/>
      <c r="L719" s="47" t="s">
        <v>193</v>
      </c>
      <c r="M719" s="6" t="n">
        <v>43955.32921296296</v>
      </c>
      <c r="N719" s="47" t="s">
        <v>194</v>
      </c>
      <c r="O719" s="47" t="n"/>
      <c r="P719" s="47" t="n">
        <v>1726</v>
      </c>
      <c r="Q719" s="47" t="s">
        <v>204</v>
      </c>
      <c r="R719" s="6" t="n">
        <v>43955.32921296296</v>
      </c>
      <c r="S719" s="47" t="s">
        <v>205</v>
      </c>
      <c r="T719" s="47" t="s">
        <v>196</v>
      </c>
      <c r="U719" s="47">
        <f>TEXT(Table13[[#This Row],[Created]],"yyyy-mm-dd")</f>
        <v/>
      </c>
      <c r="V719" s="47" t="s">
        <v>206</v>
      </c>
      <c r="W719" s="47" t="n"/>
      <c r="X719" s="29" t="s">
        <v>207</v>
      </c>
    </row>
    <row r="720" spans="1:24">
      <c r="A720" s="47" t="s">
        <v>1865</v>
      </c>
      <c r="B720" s="47" t="s">
        <v>1866</v>
      </c>
      <c r="C720" s="47" t="s">
        <v>675</v>
      </c>
      <c r="D720" s="6" t="n">
        <v>43955.30696759259</v>
      </c>
      <c r="E720" s="47" t="s">
        <v>12</v>
      </c>
      <c r="F720" s="47" t="s">
        <v>248</v>
      </c>
      <c r="G720" s="47" t="n">
        <v>0</v>
      </c>
      <c r="H720" s="47" t="s">
        <v>190</v>
      </c>
      <c r="I720" s="47" t="s">
        <v>249</v>
      </c>
      <c r="J720" s="47" t="s">
        <v>191</v>
      </c>
      <c r="K720" s="47" t="s">
        <v>823</v>
      </c>
      <c r="L720" s="47" t="s">
        <v>193</v>
      </c>
      <c r="M720" s="6" t="n">
        <v>43955.33612268517</v>
      </c>
      <c r="N720" s="47" t="s">
        <v>227</v>
      </c>
      <c r="O720" s="47" t="s">
        <v>251</v>
      </c>
      <c r="P720" s="47" t="n">
        <v>2519</v>
      </c>
      <c r="Q720" s="47" t="s">
        <v>824</v>
      </c>
      <c r="R720" s="6" t="n">
        <v>43955.33612268517</v>
      </c>
      <c r="S720" s="47" t="s">
        <v>823</v>
      </c>
      <c r="T720" s="47" t="s">
        <v>196</v>
      </c>
      <c r="U720" s="47">
        <f>TEXT(Table13[[#This Row],[Created]],"yyyy-mm-dd")</f>
        <v/>
      </c>
      <c r="V720" s="47" t="s">
        <v>676</v>
      </c>
      <c r="W720" s="47" t="n"/>
      <c r="X720" s="29" t="s">
        <v>10</v>
      </c>
    </row>
    <row r="721" spans="1:24">
      <c r="A721" s="47" t="s">
        <v>1867</v>
      </c>
      <c r="B721" s="47" t="s">
        <v>1866</v>
      </c>
      <c r="C721" s="47" t="s">
        <v>675</v>
      </c>
      <c r="D721" s="6" t="n">
        <v>43955.30673611111</v>
      </c>
      <c r="E721" s="47" t="s">
        <v>12</v>
      </c>
      <c r="F721" s="47" t="s">
        <v>248</v>
      </c>
      <c r="G721" s="47" t="n">
        <v>0</v>
      </c>
      <c r="H721" s="47" t="s">
        <v>190</v>
      </c>
      <c r="I721" s="47" t="s">
        <v>249</v>
      </c>
      <c r="J721" s="47" t="s">
        <v>191</v>
      </c>
      <c r="K721" s="47" t="s">
        <v>823</v>
      </c>
      <c r="L721" s="47" t="s">
        <v>193</v>
      </c>
      <c r="M721" s="6" t="n">
        <v>43955.33539351852</v>
      </c>
      <c r="N721" s="47" t="s">
        <v>227</v>
      </c>
      <c r="O721" s="47" t="s">
        <v>251</v>
      </c>
      <c r="P721" s="47" t="n">
        <v>2468</v>
      </c>
      <c r="Q721" s="47" t="s">
        <v>824</v>
      </c>
      <c r="R721" s="6" t="n">
        <v>43955.33530092592</v>
      </c>
      <c r="S721" s="47" t="s">
        <v>823</v>
      </c>
      <c r="T721" s="47" t="s">
        <v>196</v>
      </c>
      <c r="U721" s="47">
        <f>TEXT(Table13[[#This Row],[Created]],"yyyy-mm-dd")</f>
        <v/>
      </c>
      <c r="V721" s="47" t="s">
        <v>676</v>
      </c>
      <c r="W721" s="47" t="n"/>
      <c r="X721" s="29" t="s">
        <v>10</v>
      </c>
    </row>
    <row r="722" spans="1:24">
      <c r="A722" s="47" t="s">
        <v>1868</v>
      </c>
      <c r="B722" s="47" t="s">
        <v>1869</v>
      </c>
      <c r="C722" s="47" t="s">
        <v>1870</v>
      </c>
      <c r="D722" s="6" t="n">
        <v>43955.30658564815</v>
      </c>
      <c r="E722" s="47" t="s">
        <v>27</v>
      </c>
      <c r="F722" s="47" t="s">
        <v>212</v>
      </c>
      <c r="G722" s="47" t="n">
        <v>0</v>
      </c>
      <c r="H722" s="47" t="s">
        <v>201</v>
      </c>
      <c r="I722" s="47" t="n"/>
      <c r="J722" s="47" t="s">
        <v>213</v>
      </c>
      <c r="K722" s="47" t="n"/>
      <c r="L722" s="47" t="s">
        <v>193</v>
      </c>
      <c r="M722" s="6" t="n">
        <v>43955.31800925926</v>
      </c>
      <c r="N722" s="47" t="s">
        <v>194</v>
      </c>
      <c r="O722" s="47" t="s">
        <v>195</v>
      </c>
      <c r="P722" s="47" t="n"/>
      <c r="Q722" s="47" t="n"/>
      <c r="R722" s="6" t="n"/>
      <c r="S722" s="47" t="n"/>
      <c r="T722" s="47" t="s">
        <v>196</v>
      </c>
      <c r="U722" s="47">
        <f>TEXT(Table13[[#This Row],[Created]],"yyyy-mm-dd")</f>
        <v/>
      </c>
      <c r="V722" s="47" t="s">
        <v>423</v>
      </c>
      <c r="W722" s="47" t="n"/>
      <c r="X722" s="29" t="s">
        <v>68</v>
      </c>
    </row>
    <row r="723" spans="1:24">
      <c r="A723" s="47" t="s">
        <v>1871</v>
      </c>
      <c r="B723" s="47" t="s">
        <v>1866</v>
      </c>
      <c r="C723" s="47" t="s">
        <v>675</v>
      </c>
      <c r="D723" s="6" t="n">
        <v>43955.30612268519</v>
      </c>
      <c r="E723" s="47" t="s">
        <v>12</v>
      </c>
      <c r="F723" s="47" t="s">
        <v>248</v>
      </c>
      <c r="G723" s="47" t="n">
        <v>0</v>
      </c>
      <c r="H723" s="47" t="s">
        <v>190</v>
      </c>
      <c r="I723" s="47" t="s">
        <v>249</v>
      </c>
      <c r="J723" s="47" t="s">
        <v>191</v>
      </c>
      <c r="K723" s="47" t="s">
        <v>823</v>
      </c>
      <c r="L723" s="47" t="s">
        <v>193</v>
      </c>
      <c r="M723" s="6" t="n">
        <v>43955.33729166666</v>
      </c>
      <c r="N723" s="47" t="s">
        <v>227</v>
      </c>
      <c r="O723" s="47" t="s">
        <v>251</v>
      </c>
      <c r="P723" s="47" t="n">
        <v>2684</v>
      </c>
      <c r="Q723" s="47" t="s">
        <v>824</v>
      </c>
      <c r="R723" s="6" t="n">
        <v>43955.3371875</v>
      </c>
      <c r="S723" s="47" t="s">
        <v>823</v>
      </c>
      <c r="T723" s="47" t="s">
        <v>196</v>
      </c>
      <c r="U723" s="47">
        <f>TEXT(Table13[[#This Row],[Created]],"yyyy-mm-dd")</f>
        <v/>
      </c>
      <c r="V723" s="47" t="s">
        <v>676</v>
      </c>
      <c r="W723" s="47" t="n"/>
      <c r="X723" s="29" t="s">
        <v>10</v>
      </c>
    </row>
    <row r="724" spans="1:24">
      <c r="A724" s="47" t="s">
        <v>1872</v>
      </c>
      <c r="B724" s="47" t="s">
        <v>1866</v>
      </c>
      <c r="C724" s="47" t="s">
        <v>675</v>
      </c>
      <c r="D724" s="6" t="n">
        <v>43955.30596064815</v>
      </c>
      <c r="E724" s="47" t="s">
        <v>12</v>
      </c>
      <c r="F724" s="47" t="s">
        <v>248</v>
      </c>
      <c r="G724" s="47" t="n">
        <v>0</v>
      </c>
      <c r="H724" s="47" t="s">
        <v>190</v>
      </c>
      <c r="I724" s="47" t="s">
        <v>249</v>
      </c>
      <c r="J724" s="47" t="s">
        <v>191</v>
      </c>
      <c r="K724" s="47" t="s">
        <v>823</v>
      </c>
      <c r="L724" s="47" t="s">
        <v>193</v>
      </c>
      <c r="M724" s="6" t="n">
        <v>43955.33447916667</v>
      </c>
      <c r="N724" s="47" t="s">
        <v>227</v>
      </c>
      <c r="O724" s="47" t="s">
        <v>251</v>
      </c>
      <c r="P724" s="47" t="n">
        <v>2457</v>
      </c>
      <c r="Q724" s="47" t="s">
        <v>824</v>
      </c>
      <c r="R724" s="6" t="n">
        <v>43955.33439814814</v>
      </c>
      <c r="S724" s="47" t="s">
        <v>823</v>
      </c>
      <c r="T724" s="47" t="s">
        <v>196</v>
      </c>
      <c r="U724" s="47">
        <f>TEXT(Table13[[#This Row],[Created]],"yyyy-mm-dd")</f>
        <v/>
      </c>
      <c r="V724" s="47" t="s">
        <v>676</v>
      </c>
      <c r="W724" s="47" t="n"/>
      <c r="X724" s="29" t="s">
        <v>10</v>
      </c>
    </row>
    <row r="725" spans="1:24">
      <c r="A725" s="47" t="s">
        <v>1873</v>
      </c>
      <c r="B725" s="47" t="s">
        <v>199</v>
      </c>
      <c r="C725" s="47" t="s">
        <v>200</v>
      </c>
      <c r="D725" s="6" t="n">
        <v>43955.3058101852</v>
      </c>
      <c r="E725" s="47" t="s">
        <v>25</v>
      </c>
      <c r="F725" s="47" t="n"/>
      <c r="G725" s="47" t="n">
        <v>0</v>
      </c>
      <c r="H725" s="47" t="s">
        <v>201</v>
      </c>
      <c r="I725" s="47" t="s">
        <v>202</v>
      </c>
      <c r="J725" s="47" t="s">
        <v>203</v>
      </c>
      <c r="K725" s="47" t="n"/>
      <c r="L725" s="47" t="s">
        <v>193</v>
      </c>
      <c r="M725" s="6" t="n">
        <v>43955.32920138889</v>
      </c>
      <c r="N725" s="47" t="s">
        <v>194</v>
      </c>
      <c r="O725" s="47" t="n"/>
      <c r="P725" s="47" t="n">
        <v>2021</v>
      </c>
      <c r="Q725" s="47" t="s">
        <v>204</v>
      </c>
      <c r="R725" s="6" t="n">
        <v>43955.32920138889</v>
      </c>
      <c r="S725" s="47" t="s">
        <v>205</v>
      </c>
      <c r="T725" s="47" t="s">
        <v>196</v>
      </c>
      <c r="U725" s="47">
        <f>TEXT(Table13[[#This Row],[Created]],"yyyy-mm-dd")</f>
        <v/>
      </c>
      <c r="V725" s="47" t="s">
        <v>206</v>
      </c>
      <c r="W725" s="47" t="n"/>
      <c r="X725" s="29" t="s">
        <v>207</v>
      </c>
    </row>
    <row r="726" spans="1:24">
      <c r="A726" s="47" t="s">
        <v>1874</v>
      </c>
      <c r="B726" s="47" t="s">
        <v>1866</v>
      </c>
      <c r="C726" s="47" t="s">
        <v>675</v>
      </c>
      <c r="D726" s="6" t="n">
        <v>43955.30560185185</v>
      </c>
      <c r="E726" s="47" t="s">
        <v>12</v>
      </c>
      <c r="F726" s="47" t="s">
        <v>248</v>
      </c>
      <c r="G726" s="47" t="n">
        <v>0</v>
      </c>
      <c r="H726" s="47" t="s">
        <v>190</v>
      </c>
      <c r="I726" s="47" t="s">
        <v>249</v>
      </c>
      <c r="J726" s="47" t="s">
        <v>191</v>
      </c>
      <c r="K726" s="47" t="s">
        <v>823</v>
      </c>
      <c r="L726" s="47" t="s">
        <v>193</v>
      </c>
      <c r="M726" s="6" t="n">
        <v>43955.33325231481</v>
      </c>
      <c r="N726" s="47" t="s">
        <v>227</v>
      </c>
      <c r="O726" s="47" t="s">
        <v>251</v>
      </c>
      <c r="P726" s="47" t="n">
        <v>2383</v>
      </c>
      <c r="Q726" s="47" t="s">
        <v>824</v>
      </c>
      <c r="R726" s="6" t="n">
        <v>43955.33318287037</v>
      </c>
      <c r="S726" s="47" t="s">
        <v>823</v>
      </c>
      <c r="T726" s="47" t="s">
        <v>196</v>
      </c>
      <c r="U726" s="47">
        <f>TEXT(Table13[[#This Row],[Created]],"yyyy-mm-dd")</f>
        <v/>
      </c>
      <c r="V726" s="47" t="s">
        <v>676</v>
      </c>
      <c r="W726" s="47" t="n"/>
      <c r="X726" s="29" t="s">
        <v>10</v>
      </c>
    </row>
    <row r="727" spans="1:24">
      <c r="A727" s="47" t="s">
        <v>1875</v>
      </c>
      <c r="B727" s="47" t="s">
        <v>1866</v>
      </c>
      <c r="C727" s="47" t="s">
        <v>675</v>
      </c>
      <c r="D727" s="6" t="n">
        <v>43955.30541666667</v>
      </c>
      <c r="E727" s="47" t="s">
        <v>12</v>
      </c>
      <c r="F727" s="47" t="s">
        <v>248</v>
      </c>
      <c r="G727" s="47" t="n">
        <v>0</v>
      </c>
      <c r="H727" s="47" t="s">
        <v>190</v>
      </c>
      <c r="I727" s="47" t="s">
        <v>249</v>
      </c>
      <c r="J727" s="47" t="s">
        <v>191</v>
      </c>
      <c r="K727" s="47" t="s">
        <v>823</v>
      </c>
      <c r="L727" s="47" t="s">
        <v>193</v>
      </c>
      <c r="M727" s="6" t="n">
        <v>43955.33231481481</v>
      </c>
      <c r="N727" s="47" t="s">
        <v>227</v>
      </c>
      <c r="O727" s="47" t="s">
        <v>251</v>
      </c>
      <c r="P727" s="47" t="n">
        <v>2317</v>
      </c>
      <c r="Q727" s="47" t="s">
        <v>824</v>
      </c>
      <c r="R727" s="6" t="n">
        <v>43955.33223379631</v>
      </c>
      <c r="S727" s="47" t="s">
        <v>823</v>
      </c>
      <c r="T727" s="47" t="s">
        <v>196</v>
      </c>
      <c r="U727" s="47">
        <f>TEXT(Table13[[#This Row],[Created]],"yyyy-mm-dd")</f>
        <v/>
      </c>
      <c r="V727" s="47" t="s">
        <v>676</v>
      </c>
      <c r="W727" s="47" t="n"/>
      <c r="X727" s="29" t="s">
        <v>10</v>
      </c>
    </row>
    <row r="728" spans="1:24">
      <c r="A728" s="47" t="s">
        <v>1876</v>
      </c>
      <c r="B728" s="47" t="s">
        <v>1866</v>
      </c>
      <c r="C728" s="47" t="s">
        <v>675</v>
      </c>
      <c r="D728" s="6" t="n">
        <v>43955.30534722221</v>
      </c>
      <c r="E728" s="47" t="s">
        <v>12</v>
      </c>
      <c r="F728" s="47" t="s">
        <v>248</v>
      </c>
      <c r="G728" s="47" t="n">
        <v>0</v>
      </c>
      <c r="H728" s="47" t="s">
        <v>190</v>
      </c>
      <c r="I728" s="47" t="s">
        <v>249</v>
      </c>
      <c r="J728" s="47" t="s">
        <v>191</v>
      </c>
      <c r="K728" s="47" t="s">
        <v>823</v>
      </c>
      <c r="L728" s="47" t="s">
        <v>193</v>
      </c>
      <c r="M728" s="6" t="n">
        <v>43955.33121527778</v>
      </c>
      <c r="N728" s="47" t="s">
        <v>227</v>
      </c>
      <c r="O728" s="47" t="s">
        <v>251</v>
      </c>
      <c r="P728" s="47" t="n">
        <v>2235</v>
      </c>
      <c r="Q728" s="47" t="s">
        <v>824</v>
      </c>
      <c r="R728" s="6" t="n">
        <v>43955.33121527778</v>
      </c>
      <c r="S728" s="47" t="s">
        <v>823</v>
      </c>
      <c r="T728" s="47" t="s">
        <v>196</v>
      </c>
      <c r="U728" s="47">
        <f>TEXT(Table13[[#This Row],[Created]],"yyyy-mm-dd")</f>
        <v/>
      </c>
      <c r="V728" s="47" t="s">
        <v>676</v>
      </c>
      <c r="W728" s="47" t="n"/>
      <c r="X728" s="29" t="s">
        <v>10</v>
      </c>
    </row>
    <row r="729" spans="1:24">
      <c r="A729" s="47" t="s">
        <v>1877</v>
      </c>
      <c r="B729" s="47" t="s">
        <v>1866</v>
      </c>
      <c r="C729" s="47" t="s">
        <v>675</v>
      </c>
      <c r="D729" s="6" t="n">
        <v>43955.3051851852</v>
      </c>
      <c r="E729" s="47" t="s">
        <v>12</v>
      </c>
      <c r="F729" s="47" t="s">
        <v>248</v>
      </c>
      <c r="G729" s="47" t="n">
        <v>0</v>
      </c>
      <c r="H729" s="47" t="s">
        <v>190</v>
      </c>
      <c r="I729" s="47" t="s">
        <v>249</v>
      </c>
      <c r="J729" s="47" t="s">
        <v>191</v>
      </c>
      <c r="K729" s="47" t="s">
        <v>823</v>
      </c>
      <c r="L729" s="47" t="s">
        <v>193</v>
      </c>
      <c r="M729" s="6" t="n">
        <v>43955.33030092594</v>
      </c>
      <c r="N729" s="47" t="s">
        <v>227</v>
      </c>
      <c r="O729" s="47" t="s">
        <v>251</v>
      </c>
      <c r="P729" s="47" t="n">
        <v>2157</v>
      </c>
      <c r="Q729" s="47" t="s">
        <v>824</v>
      </c>
      <c r="R729" s="6" t="n">
        <v>43955.33015046296</v>
      </c>
      <c r="S729" s="47" t="s">
        <v>823</v>
      </c>
      <c r="T729" s="47" t="s">
        <v>196</v>
      </c>
      <c r="U729" s="47">
        <f>TEXT(Table13[[#This Row],[Created]],"yyyy-mm-dd")</f>
        <v/>
      </c>
      <c r="V729" s="47" t="s">
        <v>676</v>
      </c>
      <c r="W729" s="47" t="n"/>
      <c r="X729" s="29" t="s">
        <v>10</v>
      </c>
    </row>
    <row r="730" spans="1:24">
      <c r="A730" s="47" t="s">
        <v>1878</v>
      </c>
      <c r="B730" s="47" t="s">
        <v>1194</v>
      </c>
      <c r="C730" s="47" t="s">
        <v>592</v>
      </c>
      <c r="D730" s="6" t="n">
        <v>43955.30297453704</v>
      </c>
      <c r="E730" s="47" t="s">
        <v>53</v>
      </c>
      <c r="F730" s="47" t="s">
        <v>398</v>
      </c>
      <c r="G730" s="47" t="n">
        <v>0</v>
      </c>
      <c r="H730" s="47" t="s">
        <v>190</v>
      </c>
      <c r="I730" s="47" t="n"/>
      <c r="J730" s="47" t="s">
        <v>239</v>
      </c>
      <c r="K730" s="47" t="s">
        <v>1285</v>
      </c>
      <c r="L730" s="47" t="s">
        <v>193</v>
      </c>
      <c r="M730" s="6" t="n">
        <v>43955.30880787037</v>
      </c>
      <c r="N730" s="47" t="s">
        <v>227</v>
      </c>
      <c r="O730" s="47" t="s">
        <v>400</v>
      </c>
      <c r="P730" s="47" t="n"/>
      <c r="Q730" s="47" t="n"/>
      <c r="R730" s="6" t="n"/>
      <c r="S730" s="47" t="n"/>
      <c r="T730" s="47" t="s">
        <v>196</v>
      </c>
      <c r="U730" s="47">
        <f>TEXT(Table13[[#This Row],[Created]],"yyyy-mm-dd")</f>
        <v/>
      </c>
      <c r="V730" s="47" t="s">
        <v>326</v>
      </c>
      <c r="W730" s="47" t="n"/>
      <c r="X730" s="47" t="s">
        <v>402</v>
      </c>
    </row>
    <row r="731" spans="1:24">
      <c r="A731" s="47" t="s">
        <v>1879</v>
      </c>
      <c r="B731" s="47" t="s">
        <v>1880</v>
      </c>
      <c r="C731" s="47" t="s">
        <v>548</v>
      </c>
      <c r="D731" s="6" t="n">
        <v>43955.30256944443</v>
      </c>
      <c r="E731" s="47" t="s">
        <v>27</v>
      </c>
      <c r="F731" s="47" t="s">
        <v>264</v>
      </c>
      <c r="G731" s="47" t="n">
        <v>0</v>
      </c>
      <c r="H731" s="47" t="s">
        <v>190</v>
      </c>
      <c r="I731" s="47" t="s">
        <v>249</v>
      </c>
      <c r="J731" s="47" t="s">
        <v>191</v>
      </c>
      <c r="K731" s="47" t="s">
        <v>1881</v>
      </c>
      <c r="L731" s="47" t="s">
        <v>193</v>
      </c>
      <c r="M731" s="6" t="n">
        <v>43955.31350694445</v>
      </c>
      <c r="N731" s="47" t="s">
        <v>227</v>
      </c>
      <c r="O731" s="47" t="s">
        <v>251</v>
      </c>
      <c r="P731" s="47" t="n">
        <v>945</v>
      </c>
      <c r="Q731" s="47" t="s">
        <v>1073</v>
      </c>
      <c r="R731" s="6" t="n">
        <v>43955.31350694445</v>
      </c>
      <c r="S731" s="47" t="s">
        <v>813</v>
      </c>
      <c r="T731" s="47" t="s">
        <v>196</v>
      </c>
      <c r="U731" s="47">
        <f>TEXT(Table13[[#This Row],[Created]],"yyyy-mm-dd")</f>
        <v/>
      </c>
      <c r="V731" s="47" t="s">
        <v>549</v>
      </c>
      <c r="W731" s="47" t="n"/>
      <c r="X731" s="29" t="s">
        <v>10</v>
      </c>
    </row>
    <row r="732" spans="1:24">
      <c r="A732" s="47" t="s">
        <v>1882</v>
      </c>
      <c r="B732" s="47" t="s">
        <v>199</v>
      </c>
      <c r="C732" s="47" t="s">
        <v>200</v>
      </c>
      <c r="D732" s="6" t="n">
        <v>43955.30232638889</v>
      </c>
      <c r="E732" s="47" t="s">
        <v>25</v>
      </c>
      <c r="F732" s="47" t="n"/>
      <c r="G732" s="47" t="n">
        <v>0</v>
      </c>
      <c r="H732" s="47" t="s">
        <v>201</v>
      </c>
      <c r="I732" s="47" t="s">
        <v>202</v>
      </c>
      <c r="J732" s="47" t="s">
        <v>203</v>
      </c>
      <c r="K732" s="47" t="n"/>
      <c r="L732" s="47" t="s">
        <v>193</v>
      </c>
      <c r="M732" s="6" t="n">
        <v>43955.32226851852</v>
      </c>
      <c r="N732" s="47" t="s">
        <v>194</v>
      </c>
      <c r="O732" s="47" t="n"/>
      <c r="P732" s="47" t="n">
        <v>1723</v>
      </c>
      <c r="Q732" s="47" t="s">
        <v>204</v>
      </c>
      <c r="R732" s="6" t="n">
        <v>43955.32226851852</v>
      </c>
      <c r="S732" s="47" t="s">
        <v>205</v>
      </c>
      <c r="T732" s="47" t="s">
        <v>196</v>
      </c>
      <c r="U732" s="47">
        <f>TEXT(Table13[[#This Row],[Created]],"yyyy-mm-dd")</f>
        <v/>
      </c>
      <c r="V732" s="47" t="s">
        <v>206</v>
      </c>
      <c r="W732" s="47" t="n"/>
      <c r="X732" s="29" t="s">
        <v>207</v>
      </c>
    </row>
    <row r="733" spans="1:24">
      <c r="A733" s="47" t="s">
        <v>1883</v>
      </c>
      <c r="B733" s="47" t="s">
        <v>1866</v>
      </c>
      <c r="C733" s="47" t="s">
        <v>675</v>
      </c>
      <c r="D733" s="6" t="n">
        <v>43955.29909722223</v>
      </c>
      <c r="E733" s="47" t="s">
        <v>12</v>
      </c>
      <c r="F733" s="47" t="s">
        <v>248</v>
      </c>
      <c r="G733" s="47" t="n">
        <v>0</v>
      </c>
      <c r="H733" s="47" t="s">
        <v>190</v>
      </c>
      <c r="I733" s="47" t="s">
        <v>249</v>
      </c>
      <c r="J733" s="47" t="s">
        <v>191</v>
      </c>
      <c r="K733" s="47" t="s">
        <v>823</v>
      </c>
      <c r="L733" s="47" t="s">
        <v>193</v>
      </c>
      <c r="M733" s="6" t="n">
        <v>43955.32921296296</v>
      </c>
      <c r="N733" s="47" t="s">
        <v>227</v>
      </c>
      <c r="O733" s="47" t="s">
        <v>251</v>
      </c>
      <c r="P733" s="47" t="n">
        <v>2595</v>
      </c>
      <c r="Q733" s="47" t="s">
        <v>824</v>
      </c>
      <c r="R733" s="6" t="n">
        <v>43955.32913194445</v>
      </c>
      <c r="S733" s="47" t="s">
        <v>823</v>
      </c>
      <c r="T733" s="47" t="s">
        <v>196</v>
      </c>
      <c r="U733" s="47">
        <f>TEXT(Table13[[#This Row],[Created]],"yyyy-mm-dd")</f>
        <v/>
      </c>
      <c r="V733" s="47" t="s">
        <v>676</v>
      </c>
      <c r="W733" s="47" t="n"/>
      <c r="X733" s="29" t="s">
        <v>10</v>
      </c>
    </row>
    <row r="734" spans="1:24">
      <c r="A734" s="47" t="s">
        <v>1884</v>
      </c>
      <c r="B734" s="47" t="s">
        <v>1885</v>
      </c>
      <c r="C734" s="47" t="s">
        <v>1886</v>
      </c>
      <c r="D734" s="6" t="n">
        <v>43955.29888888889</v>
      </c>
      <c r="E734" s="47" t="s">
        <v>35</v>
      </c>
      <c r="F734" s="47" t="s">
        <v>248</v>
      </c>
      <c r="G734" s="47" t="n">
        <v>0</v>
      </c>
      <c r="H734" s="47" t="s">
        <v>190</v>
      </c>
      <c r="I734" s="47" t="s">
        <v>249</v>
      </c>
      <c r="J734" s="47" t="s">
        <v>191</v>
      </c>
      <c r="K734" s="47" t="s">
        <v>823</v>
      </c>
      <c r="L734" s="47" t="s">
        <v>193</v>
      </c>
      <c r="M734" s="6" t="n">
        <v>43955.35267361111</v>
      </c>
      <c r="N734" s="47" t="s">
        <v>227</v>
      </c>
      <c r="O734" s="47" t="s">
        <v>251</v>
      </c>
      <c r="P734" s="47" t="n">
        <v>4643</v>
      </c>
      <c r="Q734" s="47" t="s">
        <v>824</v>
      </c>
      <c r="R734" s="6" t="n">
        <v>43955.35262731482</v>
      </c>
      <c r="S734" s="47" t="s">
        <v>823</v>
      </c>
      <c r="T734" s="47" t="s">
        <v>196</v>
      </c>
      <c r="U734" s="47">
        <f>TEXT(Table13[[#This Row],[Created]],"yyyy-mm-dd")</f>
        <v/>
      </c>
      <c r="V734" s="47" t="s">
        <v>206</v>
      </c>
      <c r="W734" s="47" t="n"/>
      <c r="X734" s="29" t="s">
        <v>10</v>
      </c>
    </row>
    <row r="735" spans="1:24">
      <c r="A735" s="47" t="s">
        <v>1887</v>
      </c>
      <c r="B735" s="47" t="s">
        <v>199</v>
      </c>
      <c r="C735" s="47" t="s">
        <v>200</v>
      </c>
      <c r="D735" s="6" t="n">
        <v>43955.29877314815</v>
      </c>
      <c r="E735" s="47" t="s">
        <v>25</v>
      </c>
      <c r="F735" s="47" t="n"/>
      <c r="G735" s="47" t="n">
        <v>0</v>
      </c>
      <c r="H735" s="47" t="s">
        <v>201</v>
      </c>
      <c r="I735" s="47" t="s">
        <v>202</v>
      </c>
      <c r="J735" s="47" t="s">
        <v>203</v>
      </c>
      <c r="K735" s="47" t="n"/>
      <c r="L735" s="47" t="s">
        <v>193</v>
      </c>
      <c r="M735" s="6" t="n">
        <v>43955.32225694445</v>
      </c>
      <c r="N735" s="47" t="s">
        <v>194</v>
      </c>
      <c r="O735" s="47" t="n"/>
      <c r="P735" s="47" t="n">
        <v>2029</v>
      </c>
      <c r="Q735" s="47" t="s">
        <v>204</v>
      </c>
      <c r="R735" s="6" t="n">
        <v>43955.32225694445</v>
      </c>
      <c r="S735" s="47" t="s">
        <v>205</v>
      </c>
      <c r="T735" s="47" t="s">
        <v>196</v>
      </c>
      <c r="U735" s="47">
        <f>TEXT(Table13[[#This Row],[Created]],"yyyy-mm-dd")</f>
        <v/>
      </c>
      <c r="V735" s="47" t="s">
        <v>206</v>
      </c>
      <c r="W735" s="47" t="n"/>
      <c r="X735" s="29" t="s">
        <v>207</v>
      </c>
    </row>
    <row r="736" spans="1:24">
      <c r="A736" s="47" t="s">
        <v>1888</v>
      </c>
      <c r="B736" s="47" t="s">
        <v>396</v>
      </c>
      <c r="C736" s="47" t="s">
        <v>1889</v>
      </c>
      <c r="D736" s="6" t="n">
        <v>43955.29555555555</v>
      </c>
      <c r="E736" s="47" t="s">
        <v>148</v>
      </c>
      <c r="F736" s="47" t="s">
        <v>398</v>
      </c>
      <c r="G736" s="47" t="n">
        <v>0</v>
      </c>
      <c r="H736" s="47" t="s">
        <v>190</v>
      </c>
      <c r="I736" s="47" t="s">
        <v>249</v>
      </c>
      <c r="J736" s="47" t="s">
        <v>203</v>
      </c>
      <c r="K736" s="47" t="s">
        <v>1285</v>
      </c>
      <c r="L736" s="47" t="s">
        <v>193</v>
      </c>
      <c r="M736" s="6" t="n">
        <v>43955.92917824074</v>
      </c>
      <c r="N736" s="47" t="s">
        <v>227</v>
      </c>
      <c r="O736" s="47" t="s">
        <v>400</v>
      </c>
      <c r="P736" s="47" t="n">
        <v>54745</v>
      </c>
      <c r="Q736" s="47" t="s">
        <v>601</v>
      </c>
      <c r="R736" s="6" t="n">
        <v>43955.92888888889</v>
      </c>
      <c r="S736" s="47" t="s">
        <v>399</v>
      </c>
      <c r="T736" s="47" t="s">
        <v>196</v>
      </c>
      <c r="U736" s="47">
        <f>TEXT(Table13[[#This Row],[Created]],"yyyy-mm-dd")</f>
        <v/>
      </c>
      <c r="V736" s="47" t="s">
        <v>326</v>
      </c>
      <c r="W736" s="47" t="n"/>
      <c r="X736" s="47" t="s">
        <v>402</v>
      </c>
    </row>
    <row r="737" spans="1:24">
      <c r="A737" s="47" t="s">
        <v>1890</v>
      </c>
      <c r="B737" s="47" t="s">
        <v>199</v>
      </c>
      <c r="C737" s="47" t="s">
        <v>200</v>
      </c>
      <c r="D737" s="6" t="n">
        <v>43955.29542824074</v>
      </c>
      <c r="E737" s="47" t="s">
        <v>25</v>
      </c>
      <c r="F737" s="47" t="n"/>
      <c r="G737" s="47" t="n">
        <v>0</v>
      </c>
      <c r="H737" s="47" t="s">
        <v>201</v>
      </c>
      <c r="I737" s="47" t="s">
        <v>202</v>
      </c>
      <c r="J737" s="47" t="s">
        <v>203</v>
      </c>
      <c r="K737" s="47" t="n"/>
      <c r="L737" s="47" t="s">
        <v>193</v>
      </c>
      <c r="M737" s="6" t="n">
        <v>43955.31532407407</v>
      </c>
      <c r="N737" s="47" t="s">
        <v>194</v>
      </c>
      <c r="O737" s="47" t="n"/>
      <c r="P737" s="47" t="n">
        <v>1719</v>
      </c>
      <c r="Q737" s="47" t="s">
        <v>204</v>
      </c>
      <c r="R737" s="6" t="n">
        <v>43955.31532407407</v>
      </c>
      <c r="S737" s="47" t="s">
        <v>205</v>
      </c>
      <c r="T737" s="47" t="s">
        <v>196</v>
      </c>
      <c r="U737" s="47">
        <f>TEXT(Table13[[#This Row],[Created]],"yyyy-mm-dd")</f>
        <v/>
      </c>
      <c r="V737" s="47" t="s">
        <v>206</v>
      </c>
      <c r="W737" s="47" t="n"/>
      <c r="X737" s="29" t="s">
        <v>207</v>
      </c>
    </row>
    <row r="738" spans="1:24">
      <c r="A738" s="47" t="s">
        <v>1891</v>
      </c>
      <c r="B738" s="47" t="s">
        <v>1892</v>
      </c>
      <c r="C738" s="47" t="s">
        <v>244</v>
      </c>
      <c r="D738" s="6" t="n">
        <v>43955.29421296297</v>
      </c>
      <c r="E738" s="47" t="s">
        <v>129</v>
      </c>
      <c r="F738" s="47" t="s">
        <v>233</v>
      </c>
      <c r="G738" s="47" t="n">
        <v>0</v>
      </c>
      <c r="H738" s="47" t="s">
        <v>201</v>
      </c>
      <c r="I738" s="47" t="n"/>
      <c r="J738" s="47" t="s">
        <v>203</v>
      </c>
      <c r="K738" s="47" t="s">
        <v>193</v>
      </c>
      <c r="L738" s="47" t="s">
        <v>193</v>
      </c>
      <c r="M738" s="6" t="n">
        <v>43955.38151620371</v>
      </c>
      <c r="N738" s="47" t="s">
        <v>194</v>
      </c>
      <c r="O738" s="47" t="s">
        <v>195</v>
      </c>
      <c r="P738" s="47" t="n">
        <v>7543</v>
      </c>
      <c r="Q738" s="47" t="s">
        <v>196</v>
      </c>
      <c r="R738" s="6" t="n">
        <v>43955.38151620371</v>
      </c>
      <c r="S738" s="47" t="s">
        <v>193</v>
      </c>
      <c r="T738" s="47" t="s">
        <v>196</v>
      </c>
      <c r="U738" s="47">
        <f>TEXT(Table13[[#This Row],[Created]],"yyyy-mm-dd")</f>
        <v/>
      </c>
      <c r="V738" s="47" t="s">
        <v>214</v>
      </c>
      <c r="W738" s="47" t="n"/>
      <c r="X738" s="29" t="s">
        <v>32</v>
      </c>
    </row>
    <row r="739" spans="1:24">
      <c r="A739" s="47" t="s">
        <v>1893</v>
      </c>
      <c r="B739" s="47" t="s">
        <v>1894</v>
      </c>
      <c r="C739" s="47" t="n"/>
      <c r="D739" s="6" t="n">
        <v>43955.29314814815</v>
      </c>
      <c r="E739" s="47" t="s">
        <v>94</v>
      </c>
      <c r="F739" s="47" t="s">
        <v>369</v>
      </c>
      <c r="G739" s="47" t="n">
        <v>0</v>
      </c>
      <c r="H739" s="47" t="s">
        <v>190</v>
      </c>
      <c r="I739" s="47" t="s">
        <v>341</v>
      </c>
      <c r="J739" s="47" t="s">
        <v>191</v>
      </c>
      <c r="K739" s="47" t="s">
        <v>1522</v>
      </c>
      <c r="L739" s="47" t="s">
        <v>193</v>
      </c>
      <c r="M739" s="6" t="n">
        <v>43955.45537037037</v>
      </c>
      <c r="N739" s="47" t="s">
        <v>227</v>
      </c>
      <c r="O739" s="47" t="s">
        <v>371</v>
      </c>
      <c r="P739" s="47" t="n">
        <v>14016</v>
      </c>
      <c r="Q739" s="47" t="s">
        <v>1523</v>
      </c>
      <c r="R739" s="6" t="n">
        <v>43955.45537037037</v>
      </c>
      <c r="S739" s="47" t="s">
        <v>1522</v>
      </c>
      <c r="T739" s="47" t="s">
        <v>196</v>
      </c>
      <c r="U739" s="47">
        <f>TEXT(Table13[[#This Row],[Created]],"yyyy-mm-dd")</f>
        <v/>
      </c>
      <c r="V739" s="47" t="n"/>
      <c r="W739" s="47" t="n"/>
      <c r="X739" s="29" t="s">
        <v>24</v>
      </c>
    </row>
    <row r="740" spans="1:24">
      <c r="A740" s="47" t="s">
        <v>1895</v>
      </c>
      <c r="B740" s="47" t="s">
        <v>1896</v>
      </c>
      <c r="C740" s="47" t="s">
        <v>1068</v>
      </c>
      <c r="D740" s="6" t="n">
        <v>43955.29236111111</v>
      </c>
      <c r="E740" s="47" t="s">
        <v>76</v>
      </c>
      <c r="F740" s="47" t="s">
        <v>1069</v>
      </c>
      <c r="G740" s="47" t="n">
        <v>0</v>
      </c>
      <c r="H740" s="47" t="s">
        <v>190</v>
      </c>
      <c r="I740" s="47" t="s">
        <v>249</v>
      </c>
      <c r="J740" s="47" t="s">
        <v>191</v>
      </c>
      <c r="K740" s="47" t="s">
        <v>1161</v>
      </c>
      <c r="L740" s="47" t="s">
        <v>193</v>
      </c>
      <c r="M740" s="6" t="n">
        <v>43955.30517361111</v>
      </c>
      <c r="N740" s="47" t="s">
        <v>227</v>
      </c>
      <c r="O740" s="47" t="s">
        <v>251</v>
      </c>
      <c r="P740" s="47" t="n">
        <v>1097</v>
      </c>
      <c r="Q740" s="47" t="s">
        <v>824</v>
      </c>
      <c r="R740" s="6" t="n">
        <v>43955.30505787037</v>
      </c>
      <c r="S740" s="47" t="s">
        <v>823</v>
      </c>
      <c r="T740" s="47" t="s">
        <v>196</v>
      </c>
      <c r="U740" s="47">
        <f>TEXT(Table13[[#This Row],[Created]],"yyyy-mm-dd")</f>
        <v/>
      </c>
      <c r="V740" s="47" t="s">
        <v>214</v>
      </c>
      <c r="W740" s="47" t="n"/>
      <c r="X740" s="29" t="s">
        <v>10</v>
      </c>
    </row>
    <row r="741" spans="1:24">
      <c r="A741" s="47" t="s">
        <v>1897</v>
      </c>
      <c r="B741" s="47" t="s">
        <v>199</v>
      </c>
      <c r="C741" s="47" t="s">
        <v>200</v>
      </c>
      <c r="D741" s="6" t="n">
        <v>43955.29178240741</v>
      </c>
      <c r="E741" s="47" t="s">
        <v>25</v>
      </c>
      <c r="F741" s="47" t="n"/>
      <c r="G741" s="47" t="n">
        <v>0</v>
      </c>
      <c r="H741" s="47" t="s">
        <v>201</v>
      </c>
      <c r="I741" s="47" t="s">
        <v>202</v>
      </c>
      <c r="J741" s="47" t="s">
        <v>203</v>
      </c>
      <c r="K741" s="47" t="n"/>
      <c r="L741" s="47" t="s">
        <v>193</v>
      </c>
      <c r="M741" s="6" t="n">
        <v>43955.3153125</v>
      </c>
      <c r="N741" s="47" t="s">
        <v>194</v>
      </c>
      <c r="O741" s="47" t="n"/>
      <c r="P741" s="47" t="n">
        <v>2033</v>
      </c>
      <c r="Q741" s="47" t="s">
        <v>204</v>
      </c>
      <c r="R741" s="6" t="n">
        <v>43955.3153125</v>
      </c>
      <c r="S741" s="47" t="s">
        <v>205</v>
      </c>
      <c r="T741" s="47" t="s">
        <v>196</v>
      </c>
      <c r="U741" s="47">
        <f>TEXT(Table13[[#This Row],[Created]],"yyyy-mm-dd")</f>
        <v/>
      </c>
      <c r="V741" s="47" t="s">
        <v>206</v>
      </c>
      <c r="W741" s="47" t="n"/>
      <c r="X741" s="29" t="s">
        <v>207</v>
      </c>
    </row>
    <row r="742" spans="1:24">
      <c r="A742" s="47" t="s">
        <v>1898</v>
      </c>
      <c r="B742" s="47" t="s">
        <v>199</v>
      </c>
      <c r="C742" s="47" t="s">
        <v>200</v>
      </c>
      <c r="D742" s="6" t="n">
        <v>43955.28829861111</v>
      </c>
      <c r="E742" s="47" t="s">
        <v>25</v>
      </c>
      <c r="F742" s="47" t="n"/>
      <c r="G742" s="47" t="n">
        <v>0</v>
      </c>
      <c r="H742" s="47" t="s">
        <v>201</v>
      </c>
      <c r="I742" s="47" t="s">
        <v>202</v>
      </c>
      <c r="J742" s="47" t="s">
        <v>203</v>
      </c>
      <c r="K742" s="47" t="n"/>
      <c r="L742" s="47" t="s">
        <v>193</v>
      </c>
      <c r="M742" s="6" t="n">
        <v>43955.30837962963</v>
      </c>
      <c r="N742" s="47" t="s">
        <v>194</v>
      </c>
      <c r="O742" s="47" t="n"/>
      <c r="P742" s="47" t="n">
        <v>1735</v>
      </c>
      <c r="Q742" s="47" t="s">
        <v>204</v>
      </c>
      <c r="R742" s="6" t="n">
        <v>43955.30837962963</v>
      </c>
      <c r="S742" s="47" t="s">
        <v>205</v>
      </c>
      <c r="T742" s="47" t="s">
        <v>196</v>
      </c>
      <c r="U742" s="47">
        <f>TEXT(Table13[[#This Row],[Created]],"yyyy-mm-dd")</f>
        <v/>
      </c>
      <c r="V742" s="47" t="s">
        <v>206</v>
      </c>
      <c r="W742" s="47" t="n"/>
      <c r="X742" s="29" t="s">
        <v>207</v>
      </c>
    </row>
    <row r="743" spans="1:24">
      <c r="A743" s="47" t="s">
        <v>1899</v>
      </c>
      <c r="B743" s="47" t="s">
        <v>1900</v>
      </c>
      <c r="C743" s="47" t="s">
        <v>1901</v>
      </c>
      <c r="D743" s="6" t="n">
        <v>43955.28491898148</v>
      </c>
      <c r="E743" s="47" t="s">
        <v>65</v>
      </c>
      <c r="F743" s="47" t="s">
        <v>407</v>
      </c>
      <c r="G743" s="47" t="n">
        <v>0</v>
      </c>
      <c r="H743" s="47" t="s">
        <v>391</v>
      </c>
      <c r="I743" s="47" t="n"/>
      <c r="J743" s="47" t="s">
        <v>239</v>
      </c>
      <c r="K743" s="47" t="s">
        <v>1902</v>
      </c>
      <c r="L743" s="47" t="s">
        <v>193</v>
      </c>
      <c r="M743" s="6" t="n">
        <v>43955.38616898148</v>
      </c>
      <c r="N743" s="47" t="s">
        <v>227</v>
      </c>
      <c r="O743" s="47" t="s">
        <v>228</v>
      </c>
      <c r="P743" s="47" t="n"/>
      <c r="Q743" s="47" t="n"/>
      <c r="R743" s="6" t="n"/>
      <c r="S743" s="47" t="n"/>
      <c r="T743" s="47" t="s">
        <v>196</v>
      </c>
      <c r="U743" s="47">
        <f>TEXT(Table13[[#This Row],[Created]],"yyyy-mm-dd")</f>
        <v/>
      </c>
      <c r="V743" s="47" t="s">
        <v>959</v>
      </c>
      <c r="W743" s="47" t="n"/>
      <c r="X743" s="29" t="s">
        <v>16</v>
      </c>
    </row>
    <row r="744" spans="1:24">
      <c r="A744" s="47" t="s">
        <v>1903</v>
      </c>
      <c r="B744" s="47" t="s">
        <v>199</v>
      </c>
      <c r="C744" s="47" t="s">
        <v>200</v>
      </c>
      <c r="D744" s="6" t="n">
        <v>43955.28487268519</v>
      </c>
      <c r="E744" s="47" t="s">
        <v>25</v>
      </c>
      <c r="F744" s="47" t="n"/>
      <c r="G744" s="47" t="n">
        <v>0</v>
      </c>
      <c r="H744" s="47" t="s">
        <v>201</v>
      </c>
      <c r="I744" s="47" t="s">
        <v>202</v>
      </c>
      <c r="J744" s="47" t="s">
        <v>203</v>
      </c>
      <c r="K744" s="47" t="n"/>
      <c r="L744" s="47" t="s">
        <v>193</v>
      </c>
      <c r="M744" s="6" t="n">
        <v>43955.30836805556</v>
      </c>
      <c r="N744" s="47" t="s">
        <v>194</v>
      </c>
      <c r="O744" s="47" t="n"/>
      <c r="P744" s="47" t="n">
        <v>2030</v>
      </c>
      <c r="Q744" s="47" t="s">
        <v>204</v>
      </c>
      <c r="R744" s="6" t="n">
        <v>43955.30836805556</v>
      </c>
      <c r="S744" s="47" t="s">
        <v>205</v>
      </c>
      <c r="T744" s="47" t="s">
        <v>196</v>
      </c>
      <c r="U744" s="47">
        <f>TEXT(Table13[[#This Row],[Created]],"yyyy-mm-dd")</f>
        <v/>
      </c>
      <c r="V744" s="47" t="s">
        <v>206</v>
      </c>
      <c r="W744" s="47" t="n"/>
      <c r="X744" s="29" t="s">
        <v>207</v>
      </c>
    </row>
    <row r="745" spans="1:24">
      <c r="A745" s="47" t="s">
        <v>1904</v>
      </c>
      <c r="B745" s="47" t="s">
        <v>1905</v>
      </c>
      <c r="C745" s="47" t="s">
        <v>1906</v>
      </c>
      <c r="D745" s="6" t="n">
        <v>43955.28378472223</v>
      </c>
      <c r="E745" s="47" t="s">
        <v>1565</v>
      </c>
      <c r="F745" s="47" t="s">
        <v>218</v>
      </c>
      <c r="G745" s="47" t="n">
        <v>0</v>
      </c>
      <c r="H745" s="47" t="s">
        <v>201</v>
      </c>
      <c r="I745" s="47" t="n"/>
      <c r="J745" s="47" t="s">
        <v>213</v>
      </c>
      <c r="K745" s="47" t="n"/>
      <c r="L745" s="47" t="s">
        <v>193</v>
      </c>
      <c r="M745" s="6" t="n">
        <v>43955.2846875</v>
      </c>
      <c r="N745" s="47" t="s">
        <v>194</v>
      </c>
      <c r="O745" s="47" t="s">
        <v>195</v>
      </c>
      <c r="P745" s="47" t="n"/>
      <c r="Q745" s="47" t="n"/>
      <c r="R745" s="6" t="n"/>
      <c r="S745" s="47" t="n"/>
      <c r="T745" s="47" t="s">
        <v>196</v>
      </c>
      <c r="U745" s="47">
        <f>TEXT(Table13[[#This Row],[Created]],"yyyy-mm-dd")</f>
        <v/>
      </c>
      <c r="V745" s="47" t="s">
        <v>267</v>
      </c>
      <c r="W745" s="47" t="n"/>
      <c r="X745" s="29" t="s">
        <v>32</v>
      </c>
    </row>
    <row r="746" spans="1:24">
      <c r="A746" s="47" t="s">
        <v>1907</v>
      </c>
      <c r="B746" s="47" t="s">
        <v>199</v>
      </c>
      <c r="C746" s="47" t="s">
        <v>200</v>
      </c>
      <c r="D746" s="6" t="n">
        <v>43955.28157407408</v>
      </c>
      <c r="E746" s="47" t="s">
        <v>25</v>
      </c>
      <c r="F746" s="47" t="n"/>
      <c r="G746" s="47" t="n">
        <v>0</v>
      </c>
      <c r="H746" s="47" t="s">
        <v>201</v>
      </c>
      <c r="I746" s="47" t="s">
        <v>202</v>
      </c>
      <c r="J746" s="47" t="s">
        <v>203</v>
      </c>
      <c r="K746" s="47" t="n"/>
      <c r="L746" s="47" t="s">
        <v>193</v>
      </c>
      <c r="M746" s="6" t="n">
        <v>43955.30144675926</v>
      </c>
      <c r="N746" s="47" t="s">
        <v>194</v>
      </c>
      <c r="O746" s="47" t="n"/>
      <c r="P746" s="47" t="n">
        <v>1717</v>
      </c>
      <c r="Q746" s="47" t="s">
        <v>204</v>
      </c>
      <c r="R746" s="6" t="n">
        <v>43955.30144675926</v>
      </c>
      <c r="S746" s="47" t="s">
        <v>205</v>
      </c>
      <c r="T746" s="47" t="s">
        <v>196</v>
      </c>
      <c r="U746" s="47">
        <f>TEXT(Table13[[#This Row],[Created]],"yyyy-mm-dd")</f>
        <v/>
      </c>
      <c r="V746" s="47" t="s">
        <v>206</v>
      </c>
      <c r="W746" s="47" t="n"/>
      <c r="X746" s="29" t="s">
        <v>207</v>
      </c>
    </row>
    <row r="747" spans="1:24">
      <c r="A747" s="47" t="s">
        <v>1908</v>
      </c>
      <c r="B747" s="47" t="s">
        <v>1909</v>
      </c>
      <c r="C747" s="47" t="s">
        <v>188</v>
      </c>
      <c r="D747" s="6" t="n">
        <v>43955.28083333333</v>
      </c>
      <c r="E747" s="47" t="s">
        <v>73</v>
      </c>
      <c r="F747" s="47" t="s">
        <v>218</v>
      </c>
      <c r="G747" s="47" t="n">
        <v>0</v>
      </c>
      <c r="H747" s="47" t="s">
        <v>201</v>
      </c>
      <c r="I747" s="47" t="n"/>
      <c r="J747" s="47" t="s">
        <v>203</v>
      </c>
      <c r="K747" s="47" t="s">
        <v>193</v>
      </c>
      <c r="L747" s="47" t="s">
        <v>193</v>
      </c>
      <c r="M747" s="6" t="n">
        <v>43955.3605787037</v>
      </c>
      <c r="N747" s="47" t="s">
        <v>194</v>
      </c>
      <c r="O747" s="47" t="s">
        <v>195</v>
      </c>
      <c r="P747" s="47" t="n">
        <v>6890</v>
      </c>
      <c r="Q747" s="47" t="s">
        <v>196</v>
      </c>
      <c r="R747" s="6" t="n">
        <v>43955.3605787037</v>
      </c>
      <c r="S747" s="47" t="s">
        <v>193</v>
      </c>
      <c r="T747" s="47" t="s">
        <v>196</v>
      </c>
      <c r="U747" s="47">
        <f>TEXT(Table13[[#This Row],[Created]],"yyyy-mm-dd")</f>
        <v/>
      </c>
      <c r="V747" s="47" t="s">
        <v>197</v>
      </c>
      <c r="W747" s="47" t="n"/>
      <c r="X747" s="29" t="s">
        <v>32</v>
      </c>
    </row>
    <row r="748" spans="1:24">
      <c r="A748" s="47" t="s">
        <v>1910</v>
      </c>
      <c r="B748" s="47" t="s">
        <v>555</v>
      </c>
      <c r="C748" s="47" t="s">
        <v>1911</v>
      </c>
      <c r="D748" s="6" t="n">
        <v>43955.28021990741</v>
      </c>
      <c r="E748" s="47" t="s">
        <v>87</v>
      </c>
      <c r="F748" s="47" t="s">
        <v>218</v>
      </c>
      <c r="G748" s="47" t="n">
        <v>0</v>
      </c>
      <c r="H748" s="47" t="s">
        <v>201</v>
      </c>
      <c r="I748" s="47" t="n"/>
      <c r="J748" s="47" t="s">
        <v>213</v>
      </c>
      <c r="K748" s="47" t="n"/>
      <c r="L748" s="47" t="s">
        <v>193</v>
      </c>
      <c r="M748" s="6" t="n">
        <v>43955.28728009259</v>
      </c>
      <c r="N748" s="47" t="s">
        <v>194</v>
      </c>
      <c r="O748" s="47" t="s">
        <v>195</v>
      </c>
      <c r="P748" s="47" t="n"/>
      <c r="Q748" s="47" t="n"/>
      <c r="R748" s="6" t="n"/>
      <c r="S748" s="47" t="n"/>
      <c r="T748" s="47" t="s">
        <v>196</v>
      </c>
      <c r="U748" s="47">
        <f>TEXT(Table13[[#This Row],[Created]],"yyyy-mm-dd")</f>
        <v/>
      </c>
      <c r="V748" s="47" t="s">
        <v>383</v>
      </c>
      <c r="W748" s="47" t="n"/>
      <c r="X748" s="29" t="s">
        <v>32</v>
      </c>
    </row>
    <row r="749" spans="1:24">
      <c r="A749" s="47" t="s">
        <v>1912</v>
      </c>
      <c r="B749" s="47" t="s">
        <v>199</v>
      </c>
      <c r="C749" s="47" t="s">
        <v>200</v>
      </c>
      <c r="D749" s="6" t="n">
        <v>43955.27807870369</v>
      </c>
      <c r="E749" s="47" t="s">
        <v>25</v>
      </c>
      <c r="F749" s="47" t="n"/>
      <c r="G749" s="47" t="n">
        <v>0</v>
      </c>
      <c r="H749" s="47" t="s">
        <v>201</v>
      </c>
      <c r="I749" s="47" t="s">
        <v>202</v>
      </c>
      <c r="J749" s="47" t="s">
        <v>203</v>
      </c>
      <c r="K749" s="47" t="n"/>
      <c r="L749" s="47" t="s">
        <v>193</v>
      </c>
      <c r="M749" s="6" t="n">
        <v>43955.30142361111</v>
      </c>
      <c r="N749" s="47" t="s">
        <v>194</v>
      </c>
      <c r="O749" s="47" t="n"/>
      <c r="P749" s="47" t="n">
        <v>2017</v>
      </c>
      <c r="Q749" s="47" t="s">
        <v>204</v>
      </c>
      <c r="R749" s="6" t="n">
        <v>43955.30142361111</v>
      </c>
      <c r="S749" s="47" t="s">
        <v>205</v>
      </c>
      <c r="T749" s="47" t="s">
        <v>196</v>
      </c>
      <c r="U749" s="47">
        <f>TEXT(Table13[[#This Row],[Created]],"yyyy-mm-dd")</f>
        <v/>
      </c>
      <c r="V749" s="47" t="s">
        <v>206</v>
      </c>
      <c r="W749" s="47" t="n"/>
      <c r="X749" s="29" t="s">
        <v>207</v>
      </c>
    </row>
    <row r="750" spans="1:24">
      <c r="A750" s="47" t="s">
        <v>1913</v>
      </c>
      <c r="B750" s="47" t="s">
        <v>1914</v>
      </c>
      <c r="C750" s="47" t="s">
        <v>1915</v>
      </c>
      <c r="D750" s="6" t="n">
        <v>43955.27804398148</v>
      </c>
      <c r="E750" s="47" t="s">
        <v>1916</v>
      </c>
      <c r="F750" s="47" t="s">
        <v>218</v>
      </c>
      <c r="G750" s="47" t="n">
        <v>0</v>
      </c>
      <c r="H750" s="47" t="s">
        <v>201</v>
      </c>
      <c r="I750" s="47" t="n"/>
      <c r="J750" s="47" t="s">
        <v>213</v>
      </c>
      <c r="K750" s="47" t="n"/>
      <c r="L750" s="47" t="s">
        <v>193</v>
      </c>
      <c r="M750" s="6" t="n">
        <v>43955.2850925926</v>
      </c>
      <c r="N750" s="47" t="s">
        <v>194</v>
      </c>
      <c r="O750" s="47" t="s">
        <v>195</v>
      </c>
      <c r="P750" s="47" t="n"/>
      <c r="Q750" s="47" t="n"/>
      <c r="R750" s="6" t="n"/>
      <c r="S750" s="47" t="n"/>
      <c r="T750" s="47" t="s">
        <v>196</v>
      </c>
      <c r="U750" s="47">
        <f>TEXT(Table13[[#This Row],[Created]],"yyyy-mm-dd")</f>
        <v/>
      </c>
      <c r="V750" s="47" t="s">
        <v>336</v>
      </c>
      <c r="W750" s="47" t="n"/>
      <c r="X750" s="29" t="s">
        <v>42</v>
      </c>
    </row>
    <row r="751" spans="1:24">
      <c r="A751" s="47" t="s">
        <v>1917</v>
      </c>
      <c r="B751" s="47" t="s">
        <v>1918</v>
      </c>
      <c r="C751" s="47" t="s">
        <v>1919</v>
      </c>
      <c r="D751" s="6" t="n">
        <v>43955.27789351852</v>
      </c>
      <c r="E751" s="47" t="s">
        <v>51</v>
      </c>
      <c r="F751" s="47" t="s">
        <v>233</v>
      </c>
      <c r="G751" s="47" t="n">
        <v>0</v>
      </c>
      <c r="H751" s="47" t="s">
        <v>201</v>
      </c>
      <c r="I751" s="47" t="n"/>
      <c r="J751" s="47" t="s">
        <v>203</v>
      </c>
      <c r="K751" s="47" t="s">
        <v>193</v>
      </c>
      <c r="L751" s="47" t="s">
        <v>193</v>
      </c>
      <c r="M751" s="6" t="n">
        <v>43956.02776620369</v>
      </c>
      <c r="N751" s="47" t="s">
        <v>194</v>
      </c>
      <c r="O751" s="47" t="s">
        <v>195</v>
      </c>
      <c r="P751" s="47" t="n">
        <v>64789</v>
      </c>
      <c r="Q751" s="47" t="s">
        <v>196</v>
      </c>
      <c r="R751" s="6" t="n">
        <v>43956.02776620369</v>
      </c>
      <c r="S751" s="47" t="s">
        <v>193</v>
      </c>
      <c r="T751" s="47" t="s">
        <v>196</v>
      </c>
      <c r="U751" s="47">
        <f>TEXT(Table13[[#This Row],[Created]],"yyyy-mm-dd")</f>
        <v/>
      </c>
      <c r="V751" s="47" t="s">
        <v>234</v>
      </c>
      <c r="W751" s="47" t="n"/>
      <c r="X751" s="29" t="s">
        <v>32</v>
      </c>
    </row>
    <row r="752" spans="1:24">
      <c r="A752" s="47" t="s">
        <v>1920</v>
      </c>
      <c r="B752" s="47" t="s">
        <v>199</v>
      </c>
      <c r="C752" s="47" t="s">
        <v>200</v>
      </c>
      <c r="D752" s="6" t="n">
        <v>43955.27462962963</v>
      </c>
      <c r="E752" s="47" t="s">
        <v>25</v>
      </c>
      <c r="F752" s="47" t="n"/>
      <c r="G752" s="47" t="n">
        <v>0</v>
      </c>
      <c r="H752" s="47" t="s">
        <v>201</v>
      </c>
      <c r="I752" s="47" t="s">
        <v>202</v>
      </c>
      <c r="J752" s="47" t="s">
        <v>203</v>
      </c>
      <c r="K752" s="47" t="n"/>
      <c r="L752" s="47" t="s">
        <v>193</v>
      </c>
      <c r="M752" s="6" t="n">
        <v>43955.29450231481</v>
      </c>
      <c r="N752" s="47" t="s">
        <v>194</v>
      </c>
      <c r="O752" s="47" t="n"/>
      <c r="P752" s="47" t="n">
        <v>1717</v>
      </c>
      <c r="Q752" s="47" t="s">
        <v>204</v>
      </c>
      <c r="R752" s="6" t="n">
        <v>43955.29450231481</v>
      </c>
      <c r="S752" s="47" t="s">
        <v>205</v>
      </c>
      <c r="T752" s="47" t="s">
        <v>196</v>
      </c>
      <c r="U752" s="47">
        <f>TEXT(Table13[[#This Row],[Created]],"yyyy-mm-dd")</f>
        <v/>
      </c>
      <c r="V752" s="47" t="s">
        <v>206</v>
      </c>
      <c r="W752" s="47" t="n"/>
      <c r="X752" s="29" t="s">
        <v>207</v>
      </c>
    </row>
    <row r="753" spans="1:24">
      <c r="A753" s="47" t="s">
        <v>1921</v>
      </c>
      <c r="B753" s="47" t="s">
        <v>1922</v>
      </c>
      <c r="C753" s="47" t="s">
        <v>1923</v>
      </c>
      <c r="D753" s="6" t="n">
        <v>43955.27307870371</v>
      </c>
      <c r="E753" s="47" t="s">
        <v>9</v>
      </c>
      <c r="F753" s="47" t="s">
        <v>438</v>
      </c>
      <c r="G753" s="47" t="n">
        <v>0</v>
      </c>
      <c r="H753" s="47" t="s">
        <v>190</v>
      </c>
      <c r="I753" s="47" t="n"/>
      <c r="J753" s="47" t="s">
        <v>265</v>
      </c>
      <c r="K753" s="47" t="s">
        <v>1758</v>
      </c>
      <c r="L753" s="47" t="s">
        <v>193</v>
      </c>
      <c r="M753" s="6" t="n">
        <v>43955.9693287037</v>
      </c>
      <c r="N753" s="47" t="s">
        <v>227</v>
      </c>
      <c r="O753" s="47" t="s">
        <v>371</v>
      </c>
      <c r="P753" s="47" t="n"/>
      <c r="Q753" s="47" t="n"/>
      <c r="R753" s="6" t="n"/>
      <c r="S753" s="47" t="n"/>
      <c r="T753" s="47" t="s">
        <v>196</v>
      </c>
      <c r="U753" s="47">
        <f>TEXT(Table13[[#This Row],[Created]],"yyyy-mm-dd")</f>
        <v/>
      </c>
      <c r="V753" s="47" t="s">
        <v>206</v>
      </c>
      <c r="W753" s="47" t="n"/>
      <c r="X753" s="29" t="s">
        <v>26</v>
      </c>
    </row>
    <row r="754" spans="1:24">
      <c r="A754" s="47" t="s">
        <v>1924</v>
      </c>
      <c r="B754" s="47" t="s">
        <v>1790</v>
      </c>
      <c r="C754" s="47" t="s">
        <v>911</v>
      </c>
      <c r="D754" s="6" t="n">
        <v>43955.27194444443</v>
      </c>
      <c r="E754" s="47" t="s">
        <v>129</v>
      </c>
      <c r="F754" s="47" t="s">
        <v>233</v>
      </c>
      <c r="G754" s="47" t="n">
        <v>0</v>
      </c>
      <c r="H754" s="47" t="s">
        <v>201</v>
      </c>
      <c r="I754" s="47" t="n"/>
      <c r="J754" s="47" t="s">
        <v>213</v>
      </c>
      <c r="K754" s="47" t="n"/>
      <c r="L754" s="47" t="s">
        <v>193</v>
      </c>
      <c r="M754" s="6" t="n">
        <v>43955.27296296296</v>
      </c>
      <c r="N754" s="47" t="s">
        <v>194</v>
      </c>
      <c r="O754" s="47" t="s">
        <v>195</v>
      </c>
      <c r="P754" s="47" t="n"/>
      <c r="Q754" s="47" t="n"/>
      <c r="R754" s="6" t="n"/>
      <c r="S754" s="47" t="n"/>
      <c r="T754" s="47" t="s">
        <v>196</v>
      </c>
      <c r="U754" s="47">
        <f>TEXT(Table13[[#This Row],[Created]],"yyyy-mm-dd")</f>
        <v/>
      </c>
      <c r="V754" s="47" t="s">
        <v>214</v>
      </c>
      <c r="W754" s="47" t="n"/>
      <c r="X754" s="29" t="s">
        <v>32</v>
      </c>
    </row>
    <row r="755" spans="1:24">
      <c r="A755" s="47" t="s">
        <v>1925</v>
      </c>
      <c r="B755" s="47" t="s">
        <v>199</v>
      </c>
      <c r="C755" s="47" t="s">
        <v>200</v>
      </c>
      <c r="D755" s="6" t="n">
        <v>43955.27127314815</v>
      </c>
      <c r="E755" s="47" t="s">
        <v>25</v>
      </c>
      <c r="F755" s="47" t="n"/>
      <c r="G755" s="47" t="n">
        <v>0</v>
      </c>
      <c r="H755" s="47" t="s">
        <v>201</v>
      </c>
      <c r="I755" s="47" t="s">
        <v>202</v>
      </c>
      <c r="J755" s="47" t="s">
        <v>203</v>
      </c>
      <c r="K755" s="47" t="n"/>
      <c r="L755" s="47" t="s">
        <v>193</v>
      </c>
      <c r="M755" s="6" t="n">
        <v>43955.29447916667</v>
      </c>
      <c r="N755" s="47" t="s">
        <v>194</v>
      </c>
      <c r="O755" s="47" t="n"/>
      <c r="P755" s="47" t="n">
        <v>2005</v>
      </c>
      <c r="Q755" s="47" t="s">
        <v>204</v>
      </c>
      <c r="R755" s="6" t="n">
        <v>43955.29447916667</v>
      </c>
      <c r="S755" s="47" t="s">
        <v>205</v>
      </c>
      <c r="T755" s="47" t="s">
        <v>196</v>
      </c>
      <c r="U755" s="47">
        <f>TEXT(Table13[[#This Row],[Created]],"yyyy-mm-dd")</f>
        <v/>
      </c>
      <c r="V755" s="47" t="s">
        <v>206</v>
      </c>
      <c r="W755" s="47" t="n"/>
      <c r="X755" s="29" t="s">
        <v>207</v>
      </c>
    </row>
    <row r="756" spans="1:24">
      <c r="A756" s="47" t="s">
        <v>1926</v>
      </c>
      <c r="B756" s="47" t="s">
        <v>1927</v>
      </c>
      <c r="C756" s="47" t="s">
        <v>1928</v>
      </c>
      <c r="D756" s="6" t="n">
        <v>43955.270625</v>
      </c>
      <c r="E756" s="47" t="s">
        <v>115</v>
      </c>
      <c r="F756" s="47" t="s">
        <v>218</v>
      </c>
      <c r="G756" s="47" t="n">
        <v>0</v>
      </c>
      <c r="H756" s="47" t="s">
        <v>201</v>
      </c>
      <c r="I756" s="47" t="n"/>
      <c r="J756" s="47" t="s">
        <v>203</v>
      </c>
      <c r="K756" s="47" t="s">
        <v>193</v>
      </c>
      <c r="L756" s="47" t="s">
        <v>193</v>
      </c>
      <c r="M756" s="6" t="n">
        <v>43955.39549768518</v>
      </c>
      <c r="N756" s="47" t="s">
        <v>194</v>
      </c>
      <c r="O756" s="47" t="s">
        <v>195</v>
      </c>
      <c r="P756" s="47" t="n">
        <v>10789</v>
      </c>
      <c r="Q756" s="47" t="s">
        <v>196</v>
      </c>
      <c r="R756" s="6" t="n">
        <v>43955.39549768518</v>
      </c>
      <c r="S756" s="47" t="s">
        <v>193</v>
      </c>
      <c r="T756" s="47" t="s">
        <v>196</v>
      </c>
      <c r="U756" s="47">
        <f>TEXT(Table13[[#This Row],[Created]],"yyyy-mm-dd")</f>
        <v/>
      </c>
      <c r="V756" s="47" t="s">
        <v>219</v>
      </c>
      <c r="W756" s="47" t="n"/>
      <c r="X756" s="29" t="s">
        <v>32</v>
      </c>
    </row>
    <row r="757" spans="1:24">
      <c r="A757" s="47" t="s">
        <v>1929</v>
      </c>
      <c r="B757" s="47" t="s">
        <v>1930</v>
      </c>
      <c r="C757" s="47" t="s">
        <v>188</v>
      </c>
      <c r="D757" s="6" t="n">
        <v>43955.27041666668</v>
      </c>
      <c r="E757" s="47" t="s">
        <v>73</v>
      </c>
      <c r="F757" s="47" t="s">
        <v>189</v>
      </c>
      <c r="G757" s="47" t="n">
        <v>0</v>
      </c>
      <c r="H757" s="47" t="s">
        <v>190</v>
      </c>
      <c r="I757" s="47" t="n"/>
      <c r="J757" s="47" t="s">
        <v>203</v>
      </c>
      <c r="K757" s="47" t="s">
        <v>193</v>
      </c>
      <c r="L757" s="47" t="s">
        <v>193</v>
      </c>
      <c r="M757" s="6" t="n">
        <v>43955.29447916667</v>
      </c>
      <c r="N757" s="47" t="s">
        <v>194</v>
      </c>
      <c r="O757" s="47" t="s">
        <v>195</v>
      </c>
      <c r="P757" s="47" t="n">
        <v>2079</v>
      </c>
      <c r="Q757" s="47" t="s">
        <v>196</v>
      </c>
      <c r="R757" s="6" t="n">
        <v>43955.28069444445</v>
      </c>
      <c r="S757" s="47" t="s">
        <v>193</v>
      </c>
      <c r="T757" s="47" t="s">
        <v>196</v>
      </c>
      <c r="U757" s="47">
        <f>TEXT(Table13[[#This Row],[Created]],"yyyy-mm-dd")</f>
        <v/>
      </c>
      <c r="V757" s="47" t="s">
        <v>197</v>
      </c>
      <c r="W757" s="47" t="n"/>
      <c r="X757" s="29" t="s">
        <v>32</v>
      </c>
    </row>
    <row r="758" spans="1:24">
      <c r="A758" s="47" t="s">
        <v>1931</v>
      </c>
      <c r="B758" s="47" t="s">
        <v>1572</v>
      </c>
      <c r="C758" s="47" t="s">
        <v>1932</v>
      </c>
      <c r="D758" s="6" t="n">
        <v>43955.26778935185</v>
      </c>
      <c r="E758" s="47" t="s">
        <v>1084</v>
      </c>
      <c r="F758" s="47" t="s">
        <v>218</v>
      </c>
      <c r="G758" s="47" t="n">
        <v>0</v>
      </c>
      <c r="H758" s="47" t="s">
        <v>201</v>
      </c>
      <c r="I758" s="47" t="n"/>
      <c r="J758" s="47" t="s">
        <v>203</v>
      </c>
      <c r="K758" s="47" t="s">
        <v>193</v>
      </c>
      <c r="L758" s="47" t="s">
        <v>193</v>
      </c>
      <c r="M758" s="6" t="n">
        <v>43955.30239583334</v>
      </c>
      <c r="N758" s="47" t="s">
        <v>194</v>
      </c>
      <c r="O758" s="47" t="s">
        <v>195</v>
      </c>
      <c r="P758" s="47" t="n">
        <v>2990</v>
      </c>
      <c r="Q758" s="47" t="s">
        <v>196</v>
      </c>
      <c r="R758" s="6" t="n">
        <v>43955.30239583334</v>
      </c>
      <c r="S758" s="47" t="s">
        <v>193</v>
      </c>
      <c r="T758" s="47" t="s">
        <v>196</v>
      </c>
      <c r="U758" s="47">
        <f>TEXT(Table13[[#This Row],[Created]],"yyyy-mm-dd")</f>
        <v/>
      </c>
      <c r="V758" s="47" t="s">
        <v>267</v>
      </c>
      <c r="W758" s="47" t="n"/>
      <c r="X758" s="29" t="s">
        <v>32</v>
      </c>
    </row>
    <row r="759" spans="1:24">
      <c r="A759" s="47" t="s">
        <v>1933</v>
      </c>
      <c r="B759" s="47" t="s">
        <v>199</v>
      </c>
      <c r="C759" s="47" t="s">
        <v>200</v>
      </c>
      <c r="D759" s="6" t="n">
        <v>43955.26756944445</v>
      </c>
      <c r="E759" s="47" t="s">
        <v>25</v>
      </c>
      <c r="F759" s="47" t="n"/>
      <c r="G759" s="47" t="n">
        <v>0</v>
      </c>
      <c r="H759" s="47" t="s">
        <v>201</v>
      </c>
      <c r="I759" s="47" t="s">
        <v>202</v>
      </c>
      <c r="J759" s="47" t="s">
        <v>203</v>
      </c>
      <c r="K759" s="47" t="n"/>
      <c r="L759" s="47" t="s">
        <v>193</v>
      </c>
      <c r="M759" s="6" t="n">
        <v>43955.28755787037</v>
      </c>
      <c r="N759" s="47" t="s">
        <v>194</v>
      </c>
      <c r="O759" s="47" t="n"/>
      <c r="P759" s="47" t="n">
        <v>1727</v>
      </c>
      <c r="Q759" s="47" t="s">
        <v>204</v>
      </c>
      <c r="R759" s="6" t="n">
        <v>43955.28755787037</v>
      </c>
      <c r="S759" s="47" t="s">
        <v>205</v>
      </c>
      <c r="T759" s="47" t="s">
        <v>196</v>
      </c>
      <c r="U759" s="47">
        <f>TEXT(Table13[[#This Row],[Created]],"yyyy-mm-dd")</f>
        <v/>
      </c>
      <c r="V759" s="47" t="s">
        <v>206</v>
      </c>
      <c r="W759" s="47" t="n"/>
      <c r="X759" s="29" t="s">
        <v>207</v>
      </c>
    </row>
    <row r="760" spans="1:24">
      <c r="A760" s="47" t="s">
        <v>1934</v>
      </c>
      <c r="B760" s="47" t="s">
        <v>1935</v>
      </c>
      <c r="C760" s="47" t="s">
        <v>1936</v>
      </c>
      <c r="D760" s="6" t="n">
        <v>43955.26707175926</v>
      </c>
      <c r="E760" s="47" t="s">
        <v>9</v>
      </c>
      <c r="F760" s="47" t="s">
        <v>1490</v>
      </c>
      <c r="G760" s="47" t="n">
        <v>1</v>
      </c>
      <c r="H760" s="47" t="s">
        <v>275</v>
      </c>
      <c r="I760" s="47" t="s">
        <v>249</v>
      </c>
      <c r="J760" s="47" t="s">
        <v>191</v>
      </c>
      <c r="K760" s="47" t="s">
        <v>1937</v>
      </c>
      <c r="L760" s="47" t="s">
        <v>193</v>
      </c>
      <c r="M760" s="6" t="n">
        <v>43956.08162037037</v>
      </c>
      <c r="N760" s="47" t="s">
        <v>227</v>
      </c>
      <c r="O760" s="47" t="s">
        <v>371</v>
      </c>
      <c r="P760" s="47" t="n">
        <v>21578</v>
      </c>
      <c r="Q760" s="47" t="s">
        <v>1938</v>
      </c>
      <c r="R760" s="6" t="n">
        <v>43955.51681712963</v>
      </c>
      <c r="S760" s="47" t="s">
        <v>1939</v>
      </c>
      <c r="T760" s="47" t="s">
        <v>196</v>
      </c>
      <c r="U760" s="47">
        <f>TEXT(Table13[[#This Row],[Created]],"yyyy-mm-dd")</f>
        <v/>
      </c>
      <c r="V760" s="47" t="s">
        <v>378</v>
      </c>
      <c r="W760" s="47" t="n"/>
      <c r="X760" s="47" t="s">
        <v>402</v>
      </c>
    </row>
    <row r="761" spans="1:24">
      <c r="A761" s="47" t="s">
        <v>1940</v>
      </c>
      <c r="B761" s="47" t="s">
        <v>1941</v>
      </c>
      <c r="C761" s="47" t="s">
        <v>505</v>
      </c>
      <c r="D761" s="6" t="n">
        <v>43955.26490740741</v>
      </c>
      <c r="E761" s="47" t="s">
        <v>33</v>
      </c>
      <c r="F761" s="47" t="s">
        <v>212</v>
      </c>
      <c r="G761" s="47" t="n">
        <v>0</v>
      </c>
      <c r="H761" s="47" t="s">
        <v>201</v>
      </c>
      <c r="I761" s="47" t="n"/>
      <c r="J761" s="47" t="s">
        <v>203</v>
      </c>
      <c r="K761" s="47" t="s">
        <v>193</v>
      </c>
      <c r="L761" s="47" t="s">
        <v>193</v>
      </c>
      <c r="M761" s="6" t="n">
        <v>43955.29950231482</v>
      </c>
      <c r="N761" s="47" t="s">
        <v>194</v>
      </c>
      <c r="O761" s="47" t="s">
        <v>195</v>
      </c>
      <c r="P761" s="47" t="n">
        <v>2989</v>
      </c>
      <c r="Q761" s="47" t="s">
        <v>196</v>
      </c>
      <c r="R761" s="6" t="n">
        <v>43955.29950231482</v>
      </c>
      <c r="S761" s="47" t="s">
        <v>193</v>
      </c>
      <c r="T761" s="47" t="s">
        <v>196</v>
      </c>
      <c r="U761" s="47">
        <f>TEXT(Table13[[#This Row],[Created]],"yyyy-mm-dd")</f>
        <v/>
      </c>
      <c r="V761" s="47" t="s">
        <v>214</v>
      </c>
      <c r="W761" s="47" t="n"/>
      <c r="X761" s="29" t="s">
        <v>32</v>
      </c>
    </row>
    <row r="762" spans="1:24">
      <c r="A762" s="47" t="s">
        <v>1942</v>
      </c>
      <c r="B762" s="47" t="s">
        <v>199</v>
      </c>
      <c r="C762" s="47" t="s">
        <v>200</v>
      </c>
      <c r="D762" s="6" t="n">
        <v>43955.26409722222</v>
      </c>
      <c r="E762" s="47" t="s">
        <v>25</v>
      </c>
      <c r="F762" s="47" t="n"/>
      <c r="G762" s="47" t="n">
        <v>0</v>
      </c>
      <c r="H762" s="47" t="s">
        <v>201</v>
      </c>
      <c r="I762" s="47" t="s">
        <v>202</v>
      </c>
      <c r="J762" s="47" t="s">
        <v>203</v>
      </c>
      <c r="K762" s="47" t="n"/>
      <c r="L762" s="47" t="s">
        <v>193</v>
      </c>
      <c r="M762" s="6" t="n">
        <v>43955.28753472222</v>
      </c>
      <c r="N762" s="47" t="s">
        <v>194</v>
      </c>
      <c r="O762" s="47" t="n"/>
      <c r="P762" s="47" t="n">
        <v>2025</v>
      </c>
      <c r="Q762" s="47" t="s">
        <v>204</v>
      </c>
      <c r="R762" s="6" t="n">
        <v>43955.28753472222</v>
      </c>
      <c r="S762" s="47" t="s">
        <v>205</v>
      </c>
      <c r="T762" s="47" t="s">
        <v>196</v>
      </c>
      <c r="U762" s="47">
        <f>TEXT(Table13[[#This Row],[Created]],"yyyy-mm-dd")</f>
        <v/>
      </c>
      <c r="V762" s="47" t="s">
        <v>206</v>
      </c>
      <c r="W762" s="47" t="n"/>
      <c r="X762" s="29" t="s">
        <v>207</v>
      </c>
    </row>
    <row r="763" spans="1:24">
      <c r="A763" s="47" t="s">
        <v>1943</v>
      </c>
      <c r="B763" s="47" t="s">
        <v>199</v>
      </c>
      <c r="C763" s="47" t="s">
        <v>200</v>
      </c>
      <c r="D763" s="6" t="n">
        <v>43955.26053240741</v>
      </c>
      <c r="E763" s="47" t="s">
        <v>25</v>
      </c>
      <c r="F763" s="47" t="n"/>
      <c r="G763" s="47" t="n">
        <v>0</v>
      </c>
      <c r="H763" s="47" t="s">
        <v>201</v>
      </c>
      <c r="I763" s="47" t="s">
        <v>202</v>
      </c>
      <c r="J763" s="47" t="s">
        <v>203</v>
      </c>
      <c r="K763" s="47" t="n"/>
      <c r="L763" s="47" t="s">
        <v>193</v>
      </c>
      <c r="M763" s="6" t="n">
        <v>43955.28060185185</v>
      </c>
      <c r="N763" s="47" t="s">
        <v>194</v>
      </c>
      <c r="O763" s="47" t="n"/>
      <c r="P763" s="47" t="n">
        <v>1734</v>
      </c>
      <c r="Q763" s="47" t="s">
        <v>204</v>
      </c>
      <c r="R763" s="6" t="n">
        <v>43955.28060185185</v>
      </c>
      <c r="S763" s="47" t="s">
        <v>205</v>
      </c>
      <c r="T763" s="47" t="s">
        <v>196</v>
      </c>
      <c r="U763" s="47">
        <f>TEXT(Table13[[#This Row],[Created]],"yyyy-mm-dd")</f>
        <v/>
      </c>
      <c r="V763" s="47" t="s">
        <v>206</v>
      </c>
      <c r="W763" s="47" t="n"/>
      <c r="X763" s="29" t="s">
        <v>207</v>
      </c>
    </row>
    <row r="764" spans="1:24">
      <c r="A764" s="47" t="s">
        <v>1944</v>
      </c>
      <c r="B764" s="47" t="s">
        <v>932</v>
      </c>
      <c r="C764" s="47" t="s">
        <v>1945</v>
      </c>
      <c r="D764" s="6" t="n">
        <v>43955.25803240741</v>
      </c>
      <c r="E764" s="47" t="s">
        <v>77</v>
      </c>
      <c r="F764" s="47" t="s">
        <v>233</v>
      </c>
      <c r="G764" s="47" t="n">
        <v>0</v>
      </c>
      <c r="H764" s="47" t="s">
        <v>201</v>
      </c>
      <c r="I764" s="47" t="n"/>
      <c r="J764" s="47" t="s">
        <v>191</v>
      </c>
      <c r="K764" s="47" t="s">
        <v>193</v>
      </c>
      <c r="L764" s="47" t="s">
        <v>193</v>
      </c>
      <c r="M764" s="6" t="n">
        <v>43955.26011574074</v>
      </c>
      <c r="N764" s="47" t="s">
        <v>449</v>
      </c>
      <c r="O764" s="47" t="s">
        <v>195</v>
      </c>
      <c r="P764" s="47" t="n">
        <v>180</v>
      </c>
      <c r="Q764" s="47" t="s">
        <v>196</v>
      </c>
      <c r="R764" s="6" t="n">
        <v>43955.26011574074</v>
      </c>
      <c r="S764" s="47" t="s">
        <v>193</v>
      </c>
      <c r="T764" s="47" t="s">
        <v>196</v>
      </c>
      <c r="U764" s="47">
        <f>TEXT(Table13[[#This Row],[Created]],"yyyy-mm-dd")</f>
        <v/>
      </c>
      <c r="V764" s="47" t="s">
        <v>267</v>
      </c>
      <c r="W764" s="47" t="n"/>
      <c r="X764" s="29" t="s">
        <v>44</v>
      </c>
    </row>
    <row r="765" spans="1:24">
      <c r="A765" s="47" t="s">
        <v>1946</v>
      </c>
      <c r="B765" s="47" t="s">
        <v>199</v>
      </c>
      <c r="C765" s="47" t="s">
        <v>200</v>
      </c>
      <c r="D765" s="6" t="n">
        <v>43955.2570023148</v>
      </c>
      <c r="E765" s="47" t="s">
        <v>25</v>
      </c>
      <c r="F765" s="47" t="n"/>
      <c r="G765" s="47" t="n">
        <v>0</v>
      </c>
      <c r="H765" s="47" t="s">
        <v>201</v>
      </c>
      <c r="I765" s="47" t="s">
        <v>202</v>
      </c>
      <c r="J765" s="47" t="s">
        <v>203</v>
      </c>
      <c r="K765" s="47" t="n"/>
      <c r="L765" s="47" t="s">
        <v>193</v>
      </c>
      <c r="M765" s="6" t="n">
        <v>43955.28059027779</v>
      </c>
      <c r="N765" s="47" t="s">
        <v>194</v>
      </c>
      <c r="O765" s="47" t="n"/>
      <c r="P765" s="47" t="n">
        <v>2038</v>
      </c>
      <c r="Q765" s="47" t="s">
        <v>204</v>
      </c>
      <c r="R765" s="6" t="n">
        <v>43955.28059027779</v>
      </c>
      <c r="S765" s="47" t="s">
        <v>205</v>
      </c>
      <c r="T765" s="47" t="s">
        <v>196</v>
      </c>
      <c r="U765" s="47">
        <f>TEXT(Table13[[#This Row],[Created]],"yyyy-mm-dd")</f>
        <v/>
      </c>
      <c r="V765" s="47" t="s">
        <v>206</v>
      </c>
      <c r="W765" s="47" t="n"/>
      <c r="X765" s="29" t="s">
        <v>207</v>
      </c>
    </row>
    <row r="766" spans="1:24">
      <c r="A766" s="47" t="s">
        <v>1947</v>
      </c>
      <c r="B766" s="47" t="s">
        <v>199</v>
      </c>
      <c r="C766" s="47" t="s">
        <v>200</v>
      </c>
      <c r="D766" s="6" t="n">
        <v>43955.25368055556</v>
      </c>
      <c r="E766" s="47" t="s">
        <v>25</v>
      </c>
      <c r="F766" s="47" t="n"/>
      <c r="G766" s="47" t="n">
        <v>0</v>
      </c>
      <c r="H766" s="47" t="s">
        <v>201</v>
      </c>
      <c r="I766" s="47" t="s">
        <v>202</v>
      </c>
      <c r="J766" s="47" t="s">
        <v>203</v>
      </c>
      <c r="K766" s="47" t="n"/>
      <c r="L766" s="47" t="s">
        <v>193</v>
      </c>
      <c r="M766" s="6" t="n">
        <v>43955.27365740741</v>
      </c>
      <c r="N766" s="47" t="s">
        <v>194</v>
      </c>
      <c r="O766" s="47" t="n"/>
      <c r="P766" s="47" t="n">
        <v>1726</v>
      </c>
      <c r="Q766" s="47" t="s">
        <v>204</v>
      </c>
      <c r="R766" s="6" t="n">
        <v>43955.27365740741</v>
      </c>
      <c r="S766" s="47" t="s">
        <v>205</v>
      </c>
      <c r="T766" s="47" t="s">
        <v>196</v>
      </c>
      <c r="U766" s="47">
        <f>TEXT(Table13[[#This Row],[Created]],"yyyy-mm-dd")</f>
        <v/>
      </c>
      <c r="V766" s="47" t="s">
        <v>206</v>
      </c>
      <c r="W766" s="47" t="n"/>
      <c r="X766" s="29" t="s">
        <v>207</v>
      </c>
    </row>
    <row r="767" spans="1:24">
      <c r="A767" s="47" t="s">
        <v>1948</v>
      </c>
      <c r="B767" s="47" t="s">
        <v>1949</v>
      </c>
      <c r="C767" s="47" t="s">
        <v>1950</v>
      </c>
      <c r="D767" s="6" t="n">
        <v>43955.2515625</v>
      </c>
      <c r="E767" s="47" t="s">
        <v>1951</v>
      </c>
      <c r="F767" s="47" t="s">
        <v>218</v>
      </c>
      <c r="G767" s="47" t="n">
        <v>0</v>
      </c>
      <c r="H767" s="47" t="s">
        <v>201</v>
      </c>
      <c r="I767" s="47" t="n"/>
      <c r="J767" s="47" t="s">
        <v>203</v>
      </c>
      <c r="K767" s="47" t="s">
        <v>193</v>
      </c>
      <c r="L767" s="47" t="s">
        <v>193</v>
      </c>
      <c r="M767" s="6" t="n">
        <v>43955.36601851852</v>
      </c>
      <c r="N767" s="47" t="s">
        <v>194</v>
      </c>
      <c r="O767" s="47" t="s">
        <v>195</v>
      </c>
      <c r="P767" s="47" t="n">
        <v>9889</v>
      </c>
      <c r="Q767" s="47" t="s">
        <v>196</v>
      </c>
      <c r="R767" s="6" t="n">
        <v>43955.36601851852</v>
      </c>
      <c r="S767" s="47" t="s">
        <v>193</v>
      </c>
      <c r="T767" s="47" t="s">
        <v>196</v>
      </c>
      <c r="U767" s="47">
        <f>TEXT(Table13[[#This Row],[Created]],"yyyy-mm-dd")</f>
        <v/>
      </c>
      <c r="V767" s="47" t="s">
        <v>336</v>
      </c>
      <c r="W767" s="47" t="n"/>
      <c r="X767" s="29" t="s">
        <v>32</v>
      </c>
    </row>
    <row r="768" spans="1:24">
      <c r="A768" s="47" t="s">
        <v>1952</v>
      </c>
      <c r="B768" s="47" t="s">
        <v>1278</v>
      </c>
      <c r="C768" s="47" t="s">
        <v>1829</v>
      </c>
      <c r="D768" s="6" t="n">
        <v>43955.2512037037</v>
      </c>
      <c r="E768" s="47" t="s">
        <v>33</v>
      </c>
      <c r="F768" s="47" t="s">
        <v>238</v>
      </c>
      <c r="G768" s="47" t="n">
        <v>0</v>
      </c>
      <c r="H768" s="47" t="s">
        <v>190</v>
      </c>
      <c r="I768" s="47" t="s">
        <v>341</v>
      </c>
      <c r="J768" s="47" t="s">
        <v>191</v>
      </c>
      <c r="K768" s="47" t="s">
        <v>1902</v>
      </c>
      <c r="L768" s="47" t="s">
        <v>193</v>
      </c>
      <c r="M768" s="6" t="n">
        <v>43955.28216435185</v>
      </c>
      <c r="N768" s="47" t="s">
        <v>449</v>
      </c>
      <c r="O768" s="47" t="s">
        <v>195</v>
      </c>
      <c r="P768" s="47" t="n">
        <v>2271</v>
      </c>
      <c r="Q768" s="47" t="s">
        <v>196</v>
      </c>
      <c r="R768" s="6" t="n">
        <v>43955.27748842593</v>
      </c>
      <c r="S768" s="47" t="s">
        <v>193</v>
      </c>
      <c r="T768" s="47" t="s">
        <v>196</v>
      </c>
      <c r="U768" s="47">
        <f>TEXT(Table13[[#This Row],[Created]],"yyyy-mm-dd")</f>
        <v/>
      </c>
      <c r="V768" s="47" t="s">
        <v>241</v>
      </c>
      <c r="W768" s="47" t="n"/>
      <c r="X768" s="29" t="s">
        <v>44</v>
      </c>
    </row>
    <row r="769" spans="1:24">
      <c r="A769" s="47" t="s">
        <v>1953</v>
      </c>
      <c r="B769" s="47" t="s">
        <v>1954</v>
      </c>
      <c r="C769" s="47" t="s">
        <v>1955</v>
      </c>
      <c r="D769" s="6" t="n">
        <v>43955.25113425926</v>
      </c>
      <c r="E769" s="47" t="s">
        <v>59</v>
      </c>
      <c r="F769" s="47" t="s">
        <v>1956</v>
      </c>
      <c r="G769" s="47" t="n">
        <v>0</v>
      </c>
      <c r="H769" s="47" t="s">
        <v>391</v>
      </c>
      <c r="I769" s="47" t="s">
        <v>286</v>
      </c>
      <c r="J769" s="47" t="s">
        <v>287</v>
      </c>
      <c r="K769" s="47" t="s">
        <v>1957</v>
      </c>
      <c r="L769" s="47" t="s">
        <v>193</v>
      </c>
      <c r="M769" s="6" t="n">
        <v>43956.11444444444</v>
      </c>
      <c r="N769" s="47" t="s">
        <v>227</v>
      </c>
      <c r="O769" s="47" t="s">
        <v>1958</v>
      </c>
      <c r="P769" s="47" t="n"/>
      <c r="Q769" s="47" t="n"/>
      <c r="R769" s="6" t="n"/>
      <c r="S769" s="47" t="n"/>
      <c r="T769" s="47" t="s">
        <v>196</v>
      </c>
      <c r="U769" s="47">
        <f>TEXT(Table13[[#This Row],[Created]],"yyyy-mm-dd")</f>
        <v/>
      </c>
      <c r="V769" s="47" t="s">
        <v>383</v>
      </c>
      <c r="W769" s="47" t="n"/>
      <c r="X769" s="47" t="s">
        <v>402</v>
      </c>
    </row>
    <row r="770" spans="1:24">
      <c r="A770" s="47" t="s">
        <v>1959</v>
      </c>
      <c r="B770" s="47" t="s">
        <v>1960</v>
      </c>
      <c r="C770" s="47" t="s">
        <v>1961</v>
      </c>
      <c r="D770" s="6" t="n">
        <v>43955.25100694445</v>
      </c>
      <c r="E770" s="47" t="s">
        <v>128</v>
      </c>
      <c r="F770" s="47" t="s">
        <v>1956</v>
      </c>
      <c r="G770" s="47" t="n">
        <v>0</v>
      </c>
      <c r="H770" s="47" t="s">
        <v>391</v>
      </c>
      <c r="I770" s="47" t="s">
        <v>286</v>
      </c>
      <c r="J770" s="47" t="s">
        <v>287</v>
      </c>
      <c r="K770" s="47" t="s">
        <v>1957</v>
      </c>
      <c r="L770" s="47" t="s">
        <v>193</v>
      </c>
      <c r="M770" s="6" t="n">
        <v>43955.27586805557</v>
      </c>
      <c r="N770" s="47" t="s">
        <v>227</v>
      </c>
      <c r="O770" s="47" t="s">
        <v>1958</v>
      </c>
      <c r="P770" s="47" t="n"/>
      <c r="Q770" s="47" t="n"/>
      <c r="R770" s="6" t="n"/>
      <c r="S770" s="47" t="n"/>
      <c r="T770" s="47" t="s">
        <v>196</v>
      </c>
      <c r="U770" s="47">
        <f>TEXT(Table13[[#This Row],[Created]],"yyyy-mm-dd")</f>
        <v/>
      </c>
      <c r="V770" s="47" t="s">
        <v>444</v>
      </c>
      <c r="W770" s="47" t="n"/>
      <c r="X770" s="47" t="s">
        <v>402</v>
      </c>
    </row>
    <row r="771" spans="1:24">
      <c r="A771" s="47" t="s">
        <v>1962</v>
      </c>
      <c r="B771" s="47" t="s">
        <v>1963</v>
      </c>
      <c r="C771" s="47" t="s">
        <v>1961</v>
      </c>
      <c r="D771" s="6" t="n">
        <v>43955.2509375</v>
      </c>
      <c r="E771" s="47" t="s">
        <v>128</v>
      </c>
      <c r="F771" s="47" t="s">
        <v>1956</v>
      </c>
      <c r="G771" s="47" t="n">
        <v>0</v>
      </c>
      <c r="H771" s="47" t="s">
        <v>391</v>
      </c>
      <c r="I771" s="47" t="s">
        <v>224</v>
      </c>
      <c r="J771" s="47" t="s">
        <v>225</v>
      </c>
      <c r="K771" s="47" t="s">
        <v>1957</v>
      </c>
      <c r="L771" s="47" t="s">
        <v>193</v>
      </c>
      <c r="M771" s="6" t="n">
        <v>43955.35009259259</v>
      </c>
      <c r="N771" s="47" t="s">
        <v>227</v>
      </c>
      <c r="O771" s="47" t="s">
        <v>1958</v>
      </c>
      <c r="P771" s="47" t="n"/>
      <c r="Q771" s="47" t="n"/>
      <c r="R771" s="6" t="n"/>
      <c r="S771" s="47" t="n"/>
      <c r="T771" s="47" t="s">
        <v>196</v>
      </c>
      <c r="U771" s="47">
        <f>TEXT(Table13[[#This Row],[Created]],"yyyy-mm-dd")</f>
        <v/>
      </c>
      <c r="V771" s="47" t="s">
        <v>444</v>
      </c>
      <c r="W771" s="47" t="n"/>
      <c r="X771" s="47" t="s">
        <v>402</v>
      </c>
    </row>
    <row r="772" spans="1:24">
      <c r="A772" s="47" t="s">
        <v>1964</v>
      </c>
      <c r="B772" s="47" t="s">
        <v>1965</v>
      </c>
      <c r="C772" s="47" t="s">
        <v>1966</v>
      </c>
      <c r="D772" s="6" t="n">
        <v>43955.25065972221</v>
      </c>
      <c r="E772" s="47" t="s">
        <v>154</v>
      </c>
      <c r="F772" s="47" t="s">
        <v>1956</v>
      </c>
      <c r="G772" s="47" t="n">
        <v>0</v>
      </c>
      <c r="H772" s="47" t="s">
        <v>391</v>
      </c>
      <c r="I772" s="47" t="s">
        <v>286</v>
      </c>
      <c r="J772" s="47" t="s">
        <v>287</v>
      </c>
      <c r="K772" s="47" t="s">
        <v>1957</v>
      </c>
      <c r="L772" s="47" t="s">
        <v>193</v>
      </c>
      <c r="M772" s="6" t="n">
        <v>43956.1213425926</v>
      </c>
      <c r="N772" s="47" t="s">
        <v>227</v>
      </c>
      <c r="O772" s="47" t="s">
        <v>1958</v>
      </c>
      <c r="P772" s="47" t="n"/>
      <c r="Q772" s="47" t="n"/>
      <c r="R772" s="6" t="n"/>
      <c r="S772" s="47" t="n"/>
      <c r="T772" s="47" t="s">
        <v>196</v>
      </c>
      <c r="U772" s="47">
        <f>TEXT(Table13[[#This Row],[Created]],"yyyy-mm-dd")</f>
        <v/>
      </c>
      <c r="V772" s="47" t="s">
        <v>383</v>
      </c>
      <c r="W772" s="47" t="n"/>
      <c r="X772" s="47" t="s">
        <v>402</v>
      </c>
    </row>
    <row r="773" spans="1:24">
      <c r="A773" s="47" t="s">
        <v>1967</v>
      </c>
      <c r="B773" s="47" t="s">
        <v>1968</v>
      </c>
      <c r="C773" s="47" t="s">
        <v>1969</v>
      </c>
      <c r="D773" s="6" t="n">
        <v>43955.25046296296</v>
      </c>
      <c r="E773" s="47" t="s">
        <v>59</v>
      </c>
      <c r="F773" s="47" t="s">
        <v>1956</v>
      </c>
      <c r="G773" s="47" t="n">
        <v>0</v>
      </c>
      <c r="H773" s="47" t="s">
        <v>391</v>
      </c>
      <c r="I773" s="47" t="s">
        <v>286</v>
      </c>
      <c r="J773" s="47" t="s">
        <v>287</v>
      </c>
      <c r="K773" s="47" t="s">
        <v>1957</v>
      </c>
      <c r="L773" s="47" t="s">
        <v>193</v>
      </c>
      <c r="M773" s="6" t="n">
        <v>43956.07994212963</v>
      </c>
      <c r="N773" s="47" t="s">
        <v>227</v>
      </c>
      <c r="O773" s="47" t="s">
        <v>1958</v>
      </c>
      <c r="P773" s="47" t="n"/>
      <c r="Q773" s="47" t="n"/>
      <c r="R773" s="6" t="n"/>
      <c r="S773" s="47" t="n"/>
      <c r="T773" s="47" t="s">
        <v>196</v>
      </c>
      <c r="U773" s="47">
        <f>TEXT(Table13[[#This Row],[Created]],"yyyy-mm-dd")</f>
        <v/>
      </c>
      <c r="V773" s="47" t="s">
        <v>383</v>
      </c>
      <c r="W773" s="47" t="n"/>
      <c r="X773" s="47" t="s">
        <v>402</v>
      </c>
    </row>
    <row r="774" spans="1:24">
      <c r="A774" s="47" t="s">
        <v>1970</v>
      </c>
      <c r="B774" s="47" t="s">
        <v>199</v>
      </c>
      <c r="C774" s="47" t="s">
        <v>200</v>
      </c>
      <c r="D774" s="6" t="n">
        <v>43955.2500462963</v>
      </c>
      <c r="E774" s="47" t="s">
        <v>25</v>
      </c>
      <c r="F774" s="47" t="n"/>
      <c r="G774" s="47" t="n">
        <v>0</v>
      </c>
      <c r="H774" s="47" t="s">
        <v>201</v>
      </c>
      <c r="I774" s="47" t="s">
        <v>202</v>
      </c>
      <c r="J774" s="47" t="s">
        <v>203</v>
      </c>
      <c r="K774" s="47" t="n"/>
      <c r="L774" s="47" t="s">
        <v>193</v>
      </c>
      <c r="M774" s="6" t="n">
        <v>43955.27364583333</v>
      </c>
      <c r="N774" s="47" t="s">
        <v>194</v>
      </c>
      <c r="O774" s="47" t="n"/>
      <c r="P774" s="47" t="n">
        <v>2039</v>
      </c>
      <c r="Q774" s="47" t="s">
        <v>204</v>
      </c>
      <c r="R774" s="6" t="n">
        <v>43955.27364583333</v>
      </c>
      <c r="S774" s="47" t="s">
        <v>205</v>
      </c>
      <c r="T774" s="47" t="s">
        <v>196</v>
      </c>
      <c r="U774" s="47">
        <f>TEXT(Table13[[#This Row],[Created]],"yyyy-mm-dd")</f>
        <v/>
      </c>
      <c r="V774" s="47" t="s">
        <v>206</v>
      </c>
      <c r="W774" s="47" t="n"/>
      <c r="X774" s="29" t="s">
        <v>207</v>
      </c>
    </row>
    <row r="775" spans="1:24">
      <c r="A775" s="47" t="s">
        <v>1971</v>
      </c>
      <c r="B775" s="47" t="s">
        <v>1972</v>
      </c>
      <c r="C775" s="47" t="s">
        <v>1699</v>
      </c>
      <c r="D775" s="6" t="n">
        <v>43955.24997685185</v>
      </c>
      <c r="E775" s="47" t="s">
        <v>78</v>
      </c>
      <c r="F775" s="47" t="s">
        <v>398</v>
      </c>
      <c r="G775" s="47" t="n">
        <v>0</v>
      </c>
      <c r="H775" s="47" t="s">
        <v>190</v>
      </c>
      <c r="I775" s="47" t="n"/>
      <c r="J775" s="47" t="s">
        <v>239</v>
      </c>
      <c r="K775" s="47" t="s">
        <v>1285</v>
      </c>
      <c r="L775" s="47" t="s">
        <v>193</v>
      </c>
      <c r="M775" s="6" t="n">
        <v>43955.25703703704</v>
      </c>
      <c r="N775" s="47" t="s">
        <v>227</v>
      </c>
      <c r="O775" s="47" t="s">
        <v>400</v>
      </c>
      <c r="P775" s="47" t="n"/>
      <c r="Q775" s="47" t="n"/>
      <c r="R775" s="6" t="n"/>
      <c r="S775" s="47" t="n"/>
      <c r="T775" s="47" t="s">
        <v>196</v>
      </c>
      <c r="U775" s="47">
        <f>TEXT(Table13[[#This Row],[Created]],"yyyy-mm-dd")</f>
        <v/>
      </c>
      <c r="V775" s="47" t="s">
        <v>326</v>
      </c>
      <c r="W775" s="47" t="n"/>
      <c r="X775" s="47" t="s">
        <v>402</v>
      </c>
    </row>
    <row r="776" spans="1:24">
      <c r="A776" s="47" t="s">
        <v>1973</v>
      </c>
      <c r="B776" s="47" t="s">
        <v>1974</v>
      </c>
      <c r="C776" s="47" t="s">
        <v>1975</v>
      </c>
      <c r="D776" s="6" t="n">
        <v>43955.24986111111</v>
      </c>
      <c r="E776" s="47" t="s">
        <v>127</v>
      </c>
      <c r="F776" s="47" t="s">
        <v>398</v>
      </c>
      <c r="G776" s="47" t="n">
        <v>0</v>
      </c>
      <c r="H776" s="47" t="s">
        <v>190</v>
      </c>
      <c r="I776" s="47" t="n"/>
      <c r="J776" s="47" t="s">
        <v>239</v>
      </c>
      <c r="K776" s="47" t="s">
        <v>1285</v>
      </c>
      <c r="L776" s="47" t="s">
        <v>193</v>
      </c>
      <c r="M776" s="6" t="n">
        <v>43955.26113425926</v>
      </c>
      <c r="N776" s="47" t="s">
        <v>227</v>
      </c>
      <c r="O776" s="47" t="s">
        <v>400</v>
      </c>
      <c r="P776" s="47" t="n"/>
      <c r="Q776" s="47" t="n"/>
      <c r="R776" s="6" t="n"/>
      <c r="S776" s="47" t="n"/>
      <c r="T776" s="47" t="s">
        <v>196</v>
      </c>
      <c r="U776" s="47">
        <f>TEXT(Table13[[#This Row],[Created]],"yyyy-mm-dd")</f>
        <v/>
      </c>
      <c r="V776" s="47" t="s">
        <v>318</v>
      </c>
      <c r="W776" s="47" t="n"/>
      <c r="X776" s="47" t="s">
        <v>402</v>
      </c>
    </row>
    <row r="777" spans="1:24">
      <c r="A777" s="47" t="s">
        <v>1976</v>
      </c>
      <c r="B777" s="47" t="s">
        <v>1977</v>
      </c>
      <c r="C777" s="47" t="s">
        <v>509</v>
      </c>
      <c r="D777" s="6" t="n">
        <v>43955.24938657408</v>
      </c>
      <c r="E777" s="47" t="s">
        <v>43</v>
      </c>
      <c r="F777" s="47" t="s">
        <v>398</v>
      </c>
      <c r="G777" s="47" t="n">
        <v>0</v>
      </c>
      <c r="H777" s="47" t="s">
        <v>190</v>
      </c>
      <c r="I777" s="47" t="s">
        <v>249</v>
      </c>
      <c r="J777" s="47" t="s">
        <v>203</v>
      </c>
      <c r="K777" s="47" t="s">
        <v>1285</v>
      </c>
      <c r="L777" s="47" t="s">
        <v>193</v>
      </c>
      <c r="M777" s="6" t="n">
        <v>43955.95018518518</v>
      </c>
      <c r="N777" s="47" t="s">
        <v>227</v>
      </c>
      <c r="O777" s="47" t="s">
        <v>400</v>
      </c>
      <c r="P777" s="47" t="n">
        <v>60549</v>
      </c>
      <c r="Q777" s="47" t="s">
        <v>601</v>
      </c>
      <c r="R777" s="6" t="n">
        <v>43955.95005787037</v>
      </c>
      <c r="S777" s="47" t="s">
        <v>399</v>
      </c>
      <c r="T777" s="47" t="s">
        <v>196</v>
      </c>
      <c r="U777" s="47">
        <f>TEXT(Table13[[#This Row],[Created]],"yyyy-mm-dd")</f>
        <v/>
      </c>
      <c r="V777" s="47" t="s">
        <v>512</v>
      </c>
      <c r="W777" s="47" t="n"/>
      <c r="X777" s="47" t="s">
        <v>402</v>
      </c>
    </row>
    <row r="778" spans="1:24">
      <c r="A778" s="47" t="s">
        <v>1978</v>
      </c>
      <c r="B778" s="47" t="s">
        <v>1979</v>
      </c>
      <c r="C778" s="47" t="s">
        <v>1195</v>
      </c>
      <c r="D778" s="6" t="n">
        <v>43955.24929398148</v>
      </c>
      <c r="E778" s="47" t="s">
        <v>49</v>
      </c>
      <c r="F778" s="47" t="s">
        <v>398</v>
      </c>
      <c r="G778" s="47" t="n">
        <v>0</v>
      </c>
      <c r="H778" s="47" t="s">
        <v>190</v>
      </c>
      <c r="I778" s="47" t="n"/>
      <c r="J778" s="47" t="s">
        <v>239</v>
      </c>
      <c r="K778" s="47" t="s">
        <v>1285</v>
      </c>
      <c r="L778" s="47" t="s">
        <v>193</v>
      </c>
      <c r="M778" s="6" t="n">
        <v>43955.25190972222</v>
      </c>
      <c r="N778" s="47" t="s">
        <v>227</v>
      </c>
      <c r="O778" s="47" t="s">
        <v>400</v>
      </c>
      <c r="P778" s="47" t="n"/>
      <c r="Q778" s="47" t="n"/>
      <c r="R778" s="6" t="n"/>
      <c r="S778" s="47" t="n"/>
      <c r="T778" s="47" t="s">
        <v>196</v>
      </c>
      <c r="U778" s="47">
        <f>TEXT(Table13[[#This Row],[Created]],"yyyy-mm-dd")</f>
        <v/>
      </c>
      <c r="V778" s="47" t="s">
        <v>326</v>
      </c>
      <c r="W778" s="47" t="n"/>
      <c r="X778" s="47" t="s">
        <v>402</v>
      </c>
    </row>
    <row r="779" spans="1:24">
      <c r="A779" s="47" t="s">
        <v>1980</v>
      </c>
      <c r="B779" s="47" t="s">
        <v>488</v>
      </c>
      <c r="C779" s="47" t="s">
        <v>1981</v>
      </c>
      <c r="D779" s="6" t="n">
        <v>43955.24917824074</v>
      </c>
      <c r="E779" s="47" t="s">
        <v>23</v>
      </c>
      <c r="F779" s="47" t="s">
        <v>233</v>
      </c>
      <c r="G779" s="47" t="n">
        <v>0</v>
      </c>
      <c r="H779" s="47" t="s">
        <v>201</v>
      </c>
      <c r="I779" s="47" t="n"/>
      <c r="J779" s="47" t="s">
        <v>213</v>
      </c>
      <c r="K779" s="47" t="n"/>
      <c r="L779" s="47" t="s">
        <v>193</v>
      </c>
      <c r="M779" s="6" t="n">
        <v>43955.25620370371</v>
      </c>
      <c r="N779" s="47" t="s">
        <v>227</v>
      </c>
      <c r="O779" s="47" t="s">
        <v>195</v>
      </c>
      <c r="P779" s="47" t="n"/>
      <c r="Q779" s="47" t="n"/>
      <c r="R779" s="6" t="n"/>
      <c r="S779" s="47" t="n"/>
      <c r="T779" s="47" t="s">
        <v>196</v>
      </c>
      <c r="U779" s="47">
        <f>TEXT(Table13[[#This Row],[Created]],"yyyy-mm-dd")</f>
        <v/>
      </c>
      <c r="V779" s="47" t="s">
        <v>336</v>
      </c>
      <c r="W779" s="47" t="n"/>
      <c r="X779" t="s">
        <v>34</v>
      </c>
    </row>
    <row r="780" spans="1:24">
      <c r="A780" s="47" t="s">
        <v>1982</v>
      </c>
      <c r="B780" s="47" t="s">
        <v>1983</v>
      </c>
      <c r="C780" s="47" t="s">
        <v>1375</v>
      </c>
      <c r="D780" s="6" t="n">
        <v>43955.24789351852</v>
      </c>
      <c r="E780" s="47" t="s">
        <v>71</v>
      </c>
      <c r="F780" s="47" t="s">
        <v>398</v>
      </c>
      <c r="G780" s="47" t="n">
        <v>0</v>
      </c>
      <c r="H780" s="47" t="s">
        <v>190</v>
      </c>
      <c r="I780" s="47" t="s">
        <v>249</v>
      </c>
      <c r="J780" s="47" t="s">
        <v>203</v>
      </c>
      <c r="K780" s="47" t="s">
        <v>1285</v>
      </c>
      <c r="L780" s="47" t="s">
        <v>193</v>
      </c>
      <c r="M780" s="6" t="n">
        <v>43955.96564814815</v>
      </c>
      <c r="N780" s="47" t="s">
        <v>227</v>
      </c>
      <c r="O780" s="47" t="s">
        <v>400</v>
      </c>
      <c r="P780" s="47" t="n">
        <v>62014</v>
      </c>
      <c r="Q780" s="47" t="s">
        <v>601</v>
      </c>
      <c r="R780" s="6" t="n">
        <v>43955.96542824074</v>
      </c>
      <c r="S780" s="47" t="s">
        <v>399</v>
      </c>
      <c r="T780" s="47" t="s">
        <v>196</v>
      </c>
      <c r="U780" s="47">
        <f>TEXT(Table13[[#This Row],[Created]],"yyyy-mm-dd")</f>
        <v/>
      </c>
      <c r="V780" s="47" t="s">
        <v>326</v>
      </c>
      <c r="W780" s="47" t="n"/>
      <c r="X780" s="47" t="s">
        <v>402</v>
      </c>
    </row>
    <row r="781" spans="1:24">
      <c r="A781" s="47" t="s">
        <v>1984</v>
      </c>
      <c r="B781" s="47" t="s">
        <v>508</v>
      </c>
      <c r="C781" s="47" t="s">
        <v>509</v>
      </c>
      <c r="D781" s="6" t="n">
        <v>43955.24767361111</v>
      </c>
      <c r="E781" s="47" t="s">
        <v>43</v>
      </c>
      <c r="F781" s="47" t="s">
        <v>398</v>
      </c>
      <c r="G781" s="47" t="n">
        <v>0</v>
      </c>
      <c r="H781" s="47" t="s">
        <v>190</v>
      </c>
      <c r="I781" s="47" t="s">
        <v>249</v>
      </c>
      <c r="J781" s="47" t="s">
        <v>203</v>
      </c>
      <c r="K781" s="47" t="s">
        <v>1285</v>
      </c>
      <c r="L781" s="47" t="s">
        <v>193</v>
      </c>
      <c r="M781" s="6" t="n">
        <v>43955.94725694445</v>
      </c>
      <c r="N781" s="47" t="s">
        <v>227</v>
      </c>
      <c r="O781" s="47" t="s">
        <v>400</v>
      </c>
      <c r="P781" s="47" t="n">
        <v>60444</v>
      </c>
      <c r="Q781" s="47" t="s">
        <v>601</v>
      </c>
      <c r="R781" s="6" t="n">
        <v>43955.94707175926</v>
      </c>
      <c r="S781" s="47" t="s">
        <v>399</v>
      </c>
      <c r="T781" s="47" t="s">
        <v>196</v>
      </c>
      <c r="U781" s="47">
        <f>TEXT(Table13[[#This Row],[Created]],"yyyy-mm-dd")</f>
        <v/>
      </c>
      <c r="V781" s="47" t="s">
        <v>512</v>
      </c>
      <c r="W781" s="47" t="n"/>
      <c r="X781" s="47" t="s">
        <v>402</v>
      </c>
    </row>
    <row r="782" spans="1:24">
      <c r="A782" s="47" t="s">
        <v>1985</v>
      </c>
      <c r="B782" s="47" t="s">
        <v>1986</v>
      </c>
      <c r="C782" s="47" t="s">
        <v>1987</v>
      </c>
      <c r="D782" s="6" t="n">
        <v>43955.24762731481</v>
      </c>
      <c r="E782" s="47" t="s">
        <v>39</v>
      </c>
      <c r="F782" s="47" t="s">
        <v>233</v>
      </c>
      <c r="G782" s="47" t="n">
        <v>0</v>
      </c>
      <c r="H782" s="47" t="s">
        <v>201</v>
      </c>
      <c r="I782" s="47" t="n"/>
      <c r="J782" s="47" t="s">
        <v>203</v>
      </c>
      <c r="K782" s="47" t="s">
        <v>193</v>
      </c>
      <c r="L782" s="47" t="s">
        <v>193</v>
      </c>
      <c r="M782" s="6" t="n">
        <v>43955.28569444444</v>
      </c>
      <c r="N782" s="47" t="s">
        <v>194</v>
      </c>
      <c r="O782" s="47" t="s">
        <v>195</v>
      </c>
      <c r="P782" s="47" t="n">
        <v>3289</v>
      </c>
      <c r="Q782" s="47" t="s">
        <v>196</v>
      </c>
      <c r="R782" s="6" t="n">
        <v>43955.28569444444</v>
      </c>
      <c r="S782" s="47" t="s">
        <v>193</v>
      </c>
      <c r="T782" s="47" t="s">
        <v>196</v>
      </c>
      <c r="U782" s="47">
        <f>TEXT(Table13[[#This Row],[Created]],"yyyy-mm-dd")</f>
        <v/>
      </c>
      <c r="V782" s="47" t="s">
        <v>267</v>
      </c>
      <c r="W782" s="47" t="n"/>
      <c r="X782" s="29" t="s">
        <v>32</v>
      </c>
    </row>
    <row r="783" spans="1:24">
      <c r="A783" s="47" t="s">
        <v>1988</v>
      </c>
      <c r="B783" s="47" t="s">
        <v>199</v>
      </c>
      <c r="C783" s="47" t="s">
        <v>200</v>
      </c>
      <c r="D783" s="6" t="n">
        <v>43955.24679398148</v>
      </c>
      <c r="E783" s="47" t="s">
        <v>25</v>
      </c>
      <c r="F783" s="47" t="n"/>
      <c r="G783" s="47" t="n">
        <v>0</v>
      </c>
      <c r="H783" s="47" t="s">
        <v>201</v>
      </c>
      <c r="I783" s="47" t="s">
        <v>202</v>
      </c>
      <c r="J783" s="47" t="s">
        <v>203</v>
      </c>
      <c r="K783" s="47" t="n"/>
      <c r="L783" s="47" t="s">
        <v>193</v>
      </c>
      <c r="M783" s="6" t="n">
        <v>43955.26672453704</v>
      </c>
      <c r="N783" s="47" t="s">
        <v>194</v>
      </c>
      <c r="O783" s="47" t="n"/>
      <c r="P783" s="47" t="n">
        <v>1722</v>
      </c>
      <c r="Q783" s="47" t="s">
        <v>204</v>
      </c>
      <c r="R783" s="6" t="n">
        <v>43955.26672453704</v>
      </c>
      <c r="S783" s="47" t="s">
        <v>205</v>
      </c>
      <c r="T783" s="47" t="s">
        <v>196</v>
      </c>
      <c r="U783" s="47">
        <f>TEXT(Table13[[#This Row],[Created]],"yyyy-mm-dd")</f>
        <v/>
      </c>
      <c r="V783" s="47" t="s">
        <v>206</v>
      </c>
      <c r="W783" s="47" t="n"/>
      <c r="X783" s="29" t="s">
        <v>207</v>
      </c>
    </row>
    <row r="784" spans="1:24">
      <c r="A784" s="47" t="s">
        <v>1989</v>
      </c>
      <c r="B784" s="47" t="s">
        <v>1990</v>
      </c>
      <c r="C784" s="47" t="s">
        <v>1991</v>
      </c>
      <c r="D784" s="6" t="n">
        <v>43955.24675925926</v>
      </c>
      <c r="E784" s="47" t="s">
        <v>1992</v>
      </c>
      <c r="F784" s="47" t="s">
        <v>218</v>
      </c>
      <c r="G784" s="47" t="n">
        <v>0</v>
      </c>
      <c r="H784" s="47" t="s">
        <v>201</v>
      </c>
      <c r="I784" s="47" t="n"/>
      <c r="J784" s="47" t="s">
        <v>203</v>
      </c>
      <c r="K784" s="47" t="s">
        <v>193</v>
      </c>
      <c r="L784" s="47" t="s">
        <v>193</v>
      </c>
      <c r="M784" s="6" t="n">
        <v>43955.91671296295</v>
      </c>
      <c r="N784" s="47" t="s">
        <v>194</v>
      </c>
      <c r="O784" s="47" t="s">
        <v>195</v>
      </c>
      <c r="P784" s="47" t="n">
        <v>57884</v>
      </c>
      <c r="Q784" s="47" t="s">
        <v>196</v>
      </c>
      <c r="R784" s="6" t="n">
        <v>43955.91671296295</v>
      </c>
      <c r="S784" s="47" t="s">
        <v>193</v>
      </c>
      <c r="T784" s="47" t="s">
        <v>196</v>
      </c>
      <c r="U784" s="47">
        <f>TEXT(Table13[[#This Row],[Created]],"yyyy-mm-dd")</f>
        <v/>
      </c>
      <c r="V784" s="47" t="s">
        <v>219</v>
      </c>
      <c r="W784" s="47" t="n"/>
      <c r="X784" s="29" t="s">
        <v>32</v>
      </c>
    </row>
    <row r="785" spans="1:24">
      <c r="A785" s="47" t="s">
        <v>1993</v>
      </c>
      <c r="B785" s="47" t="s">
        <v>1994</v>
      </c>
      <c r="C785" s="47" t="s">
        <v>1478</v>
      </c>
      <c r="D785" s="6" t="n">
        <v>43955.24671296297</v>
      </c>
      <c r="E785" s="47" t="s">
        <v>75</v>
      </c>
      <c r="F785" s="47" t="s">
        <v>398</v>
      </c>
      <c r="G785" s="47" t="n">
        <v>0</v>
      </c>
      <c r="H785" s="47" t="s">
        <v>190</v>
      </c>
      <c r="I785" s="47" t="s">
        <v>249</v>
      </c>
      <c r="J785" s="47" t="s">
        <v>203</v>
      </c>
      <c r="K785" s="47" t="s">
        <v>1285</v>
      </c>
      <c r="L785" s="47" t="s">
        <v>193</v>
      </c>
      <c r="M785" s="6" t="n">
        <v>43955.93758101852</v>
      </c>
      <c r="N785" s="47" t="s">
        <v>227</v>
      </c>
      <c r="O785" s="47" t="s">
        <v>400</v>
      </c>
      <c r="P785" s="47" t="n">
        <v>59691</v>
      </c>
      <c r="Q785" s="47" t="s">
        <v>601</v>
      </c>
      <c r="R785" s="6" t="n">
        <v>43955.9374537037</v>
      </c>
      <c r="S785" s="47" t="s">
        <v>399</v>
      </c>
      <c r="T785" s="47" t="s">
        <v>196</v>
      </c>
      <c r="U785" s="47">
        <f>TEXT(Table13[[#This Row],[Created]],"yyyy-mm-dd")</f>
        <v/>
      </c>
      <c r="V785" s="47" t="s">
        <v>326</v>
      </c>
      <c r="W785" s="47" t="n"/>
      <c r="X785" s="47" t="s">
        <v>402</v>
      </c>
    </row>
    <row r="786" spans="1:24">
      <c r="A786" s="47" t="s">
        <v>1995</v>
      </c>
      <c r="B786" s="47" t="s">
        <v>1996</v>
      </c>
      <c r="C786" s="47" t="s">
        <v>833</v>
      </c>
      <c r="D786" s="6" t="n">
        <v>43955.24649305556</v>
      </c>
      <c r="E786" s="47" t="s">
        <v>51</v>
      </c>
      <c r="F786" s="47" t="s">
        <v>233</v>
      </c>
      <c r="G786" s="47" t="n">
        <v>0</v>
      </c>
      <c r="H786" s="47" t="s">
        <v>201</v>
      </c>
      <c r="I786" s="47" t="n"/>
      <c r="J786" s="47" t="s">
        <v>203</v>
      </c>
      <c r="K786" s="47" t="s">
        <v>193</v>
      </c>
      <c r="L786" s="47" t="s">
        <v>193</v>
      </c>
      <c r="M786" s="6" t="n">
        <v>43955.29844907407</v>
      </c>
      <c r="N786" s="47" t="s">
        <v>194</v>
      </c>
      <c r="O786" s="47" t="s">
        <v>195</v>
      </c>
      <c r="P786" s="47" t="n">
        <v>4489</v>
      </c>
      <c r="Q786" s="47" t="s">
        <v>196</v>
      </c>
      <c r="R786" s="6" t="n">
        <v>43955.29844907407</v>
      </c>
      <c r="S786" s="47" t="s">
        <v>193</v>
      </c>
      <c r="T786" s="47" t="s">
        <v>196</v>
      </c>
      <c r="U786" s="47">
        <f>TEXT(Table13[[#This Row],[Created]],"yyyy-mm-dd")</f>
        <v/>
      </c>
      <c r="V786" s="47" t="s">
        <v>234</v>
      </c>
      <c r="W786" s="47" t="n"/>
      <c r="X786" s="29" t="s">
        <v>32</v>
      </c>
    </row>
    <row r="787" spans="1:24">
      <c r="A787" s="47" t="s">
        <v>1997</v>
      </c>
      <c r="B787" s="47" t="s">
        <v>199</v>
      </c>
      <c r="C787" s="47" t="s">
        <v>200</v>
      </c>
      <c r="D787" s="6" t="n">
        <v>43955.24326388889</v>
      </c>
      <c r="E787" s="47" t="s">
        <v>25</v>
      </c>
      <c r="F787" s="47" t="n"/>
      <c r="G787" s="47" t="n">
        <v>0</v>
      </c>
      <c r="H787" s="47" t="s">
        <v>201</v>
      </c>
      <c r="I787" s="47" t="s">
        <v>202</v>
      </c>
      <c r="J787" s="47" t="s">
        <v>203</v>
      </c>
      <c r="K787" s="47" t="n"/>
      <c r="L787" s="47" t="s">
        <v>193</v>
      </c>
      <c r="M787" s="6" t="n">
        <v>43955.26670138889</v>
      </c>
      <c r="N787" s="47" t="s">
        <v>194</v>
      </c>
      <c r="O787" s="47" t="n"/>
      <c r="P787" s="47" t="n">
        <v>2025</v>
      </c>
      <c r="Q787" s="47" t="s">
        <v>204</v>
      </c>
      <c r="R787" s="6" t="n">
        <v>43955.26670138889</v>
      </c>
      <c r="S787" s="47" t="s">
        <v>205</v>
      </c>
      <c r="T787" s="47" t="s">
        <v>196</v>
      </c>
      <c r="U787" s="47">
        <f>TEXT(Table13[[#This Row],[Created]],"yyyy-mm-dd")</f>
        <v/>
      </c>
      <c r="V787" s="47" t="s">
        <v>206</v>
      </c>
      <c r="W787" s="47" t="n"/>
      <c r="X787" s="29" t="s">
        <v>207</v>
      </c>
    </row>
    <row r="788" spans="1:24">
      <c r="A788" s="47" t="s">
        <v>1998</v>
      </c>
      <c r="B788" s="47" t="s">
        <v>1065</v>
      </c>
      <c r="C788" s="47" t="s">
        <v>926</v>
      </c>
      <c r="D788" s="6" t="n">
        <v>43955.2403587963</v>
      </c>
      <c r="E788" s="47" t="s">
        <v>63</v>
      </c>
      <c r="F788" s="47" t="s">
        <v>398</v>
      </c>
      <c r="G788" s="47" t="n">
        <v>0</v>
      </c>
      <c r="H788" s="47" t="s">
        <v>190</v>
      </c>
      <c r="I788" s="47" t="s">
        <v>521</v>
      </c>
      <c r="J788" s="47" t="s">
        <v>203</v>
      </c>
      <c r="K788" s="47" t="s">
        <v>1285</v>
      </c>
      <c r="L788" s="47" t="s">
        <v>193</v>
      </c>
      <c r="M788" s="6" t="n">
        <v>43955.45644675926</v>
      </c>
      <c r="N788" s="47" t="s">
        <v>227</v>
      </c>
      <c r="O788" s="47" t="s">
        <v>400</v>
      </c>
      <c r="P788" s="47" t="n">
        <v>18670</v>
      </c>
      <c r="Q788" s="47" t="s">
        <v>1999</v>
      </c>
      <c r="R788" s="6" t="n">
        <v>43955.45633101852</v>
      </c>
      <c r="S788" s="47" t="s">
        <v>1285</v>
      </c>
      <c r="T788" s="47" t="s">
        <v>196</v>
      </c>
      <c r="U788" s="47">
        <f>TEXT(Table13[[#This Row],[Created]],"yyyy-mm-dd")</f>
        <v/>
      </c>
      <c r="V788" s="47" t="s">
        <v>840</v>
      </c>
      <c r="W788" s="47" t="n"/>
      <c r="X788" s="29" t="s">
        <v>13</v>
      </c>
    </row>
    <row r="789" spans="1:24">
      <c r="A789" s="47" t="s">
        <v>2000</v>
      </c>
      <c r="B789" s="47" t="s">
        <v>199</v>
      </c>
      <c r="C789" s="47" t="s">
        <v>200</v>
      </c>
      <c r="D789" s="6" t="n">
        <v>43955.2396875</v>
      </c>
      <c r="E789" s="47" t="s">
        <v>25</v>
      </c>
      <c r="F789" s="47" t="n"/>
      <c r="G789" s="47" t="n">
        <v>0</v>
      </c>
      <c r="H789" s="47" t="s">
        <v>201</v>
      </c>
      <c r="I789" s="47" t="s">
        <v>202</v>
      </c>
      <c r="J789" s="47" t="s">
        <v>203</v>
      </c>
      <c r="K789" s="47" t="n"/>
      <c r="L789" s="47" t="s">
        <v>193</v>
      </c>
      <c r="M789" s="6" t="n">
        <v>43955.25978009259</v>
      </c>
      <c r="N789" s="47" t="s">
        <v>194</v>
      </c>
      <c r="O789" s="47" t="n"/>
      <c r="P789" s="47" t="n">
        <v>1736</v>
      </c>
      <c r="Q789" s="47" t="s">
        <v>204</v>
      </c>
      <c r="R789" s="6" t="n">
        <v>43955.25978009259</v>
      </c>
      <c r="S789" s="47" t="s">
        <v>205</v>
      </c>
      <c r="T789" s="47" t="s">
        <v>196</v>
      </c>
      <c r="U789" s="47">
        <f>TEXT(Table13[[#This Row],[Created]],"yyyy-mm-dd")</f>
        <v/>
      </c>
      <c r="V789" s="47" t="s">
        <v>206</v>
      </c>
      <c r="W789" s="47" t="n"/>
      <c r="X789" s="29" t="s">
        <v>207</v>
      </c>
    </row>
    <row r="790" spans="1:24">
      <c r="A790" s="47" t="s">
        <v>2001</v>
      </c>
      <c r="B790" s="47" t="s">
        <v>2002</v>
      </c>
      <c r="C790" s="47" t="s">
        <v>2003</v>
      </c>
      <c r="D790" s="6" t="n">
        <v>43955.23636574074</v>
      </c>
      <c r="E790" s="47" t="s">
        <v>33</v>
      </c>
      <c r="F790" s="47" t="s">
        <v>407</v>
      </c>
      <c r="G790" s="47" t="n">
        <v>0</v>
      </c>
      <c r="H790" s="47" t="s">
        <v>391</v>
      </c>
      <c r="I790" s="47" t="n"/>
      <c r="J790" s="47" t="s">
        <v>239</v>
      </c>
      <c r="K790" s="47" t="s">
        <v>408</v>
      </c>
      <c r="L790" s="47" t="s">
        <v>193</v>
      </c>
      <c r="M790" s="6" t="n">
        <v>43955.27127314815</v>
      </c>
      <c r="N790" s="47" t="s">
        <v>227</v>
      </c>
      <c r="O790" s="47" t="s">
        <v>228</v>
      </c>
      <c r="P790" s="47" t="n"/>
      <c r="Q790" s="47" t="n"/>
      <c r="R790" s="6" t="n"/>
      <c r="S790" s="47" t="n"/>
      <c r="T790" s="47" t="s">
        <v>196</v>
      </c>
      <c r="U790" s="47">
        <f>TEXT(Table13[[#This Row],[Created]],"yyyy-mm-dd")</f>
        <v/>
      </c>
      <c r="V790" s="47" t="s">
        <v>214</v>
      </c>
      <c r="W790" s="47" t="n"/>
      <c r="X790" s="29" t="s">
        <v>16</v>
      </c>
    </row>
    <row r="791" spans="1:24">
      <c r="A791" s="47" t="s">
        <v>2004</v>
      </c>
      <c r="B791" s="47" t="s">
        <v>2005</v>
      </c>
      <c r="C791" s="47" t="s">
        <v>2006</v>
      </c>
      <c r="D791" s="6" t="n">
        <v>43955.23628472222</v>
      </c>
      <c r="E791" s="47" t="s">
        <v>33</v>
      </c>
      <c r="F791" s="47" t="s">
        <v>407</v>
      </c>
      <c r="G791" s="47" t="n">
        <v>0</v>
      </c>
      <c r="H791" s="47" t="s">
        <v>391</v>
      </c>
      <c r="I791" s="47" t="n"/>
      <c r="J791" s="47" t="s">
        <v>239</v>
      </c>
      <c r="K791" s="47" t="s">
        <v>1902</v>
      </c>
      <c r="L791" s="47" t="s">
        <v>193</v>
      </c>
      <c r="M791" s="6" t="n">
        <v>43955.27266203704</v>
      </c>
      <c r="N791" s="47" t="s">
        <v>227</v>
      </c>
      <c r="O791" s="47" t="s">
        <v>228</v>
      </c>
      <c r="P791" s="47" t="n"/>
      <c r="Q791" s="47" t="n"/>
      <c r="R791" s="6" t="n"/>
      <c r="S791" s="47" t="n"/>
      <c r="T791" s="47" t="s">
        <v>196</v>
      </c>
      <c r="U791" s="47">
        <f>TEXT(Table13[[#This Row],[Created]],"yyyy-mm-dd")</f>
        <v/>
      </c>
      <c r="V791" s="47" t="s">
        <v>214</v>
      </c>
      <c r="W791" s="47" t="n"/>
      <c r="X791" s="29" t="s">
        <v>16</v>
      </c>
    </row>
    <row r="792" spans="1:24">
      <c r="A792" s="47" t="s">
        <v>2007</v>
      </c>
      <c r="B792" s="47" t="s">
        <v>199</v>
      </c>
      <c r="C792" s="47" t="s">
        <v>200</v>
      </c>
      <c r="D792" s="6" t="n">
        <v>43955.23621527778</v>
      </c>
      <c r="E792" s="47" t="s">
        <v>25</v>
      </c>
      <c r="F792" s="47" t="n"/>
      <c r="G792" s="47" t="n">
        <v>0</v>
      </c>
      <c r="H792" s="47" t="s">
        <v>201</v>
      </c>
      <c r="I792" s="47" t="s">
        <v>202</v>
      </c>
      <c r="J792" s="47" t="s">
        <v>203</v>
      </c>
      <c r="K792" s="47" t="n"/>
      <c r="L792" s="47" t="s">
        <v>193</v>
      </c>
      <c r="M792" s="6" t="n">
        <v>43955.25975694445</v>
      </c>
      <c r="N792" s="47" t="s">
        <v>194</v>
      </c>
      <c r="O792" s="47" t="n"/>
      <c r="P792" s="47" t="n">
        <v>2034</v>
      </c>
      <c r="Q792" s="47" t="s">
        <v>204</v>
      </c>
      <c r="R792" s="6" t="n">
        <v>43955.25975694445</v>
      </c>
      <c r="S792" s="47" t="s">
        <v>205</v>
      </c>
      <c r="T792" s="47" t="s">
        <v>196</v>
      </c>
      <c r="U792" s="47">
        <f>TEXT(Table13[[#This Row],[Created]],"yyyy-mm-dd")</f>
        <v/>
      </c>
      <c r="V792" s="47" t="s">
        <v>206</v>
      </c>
      <c r="W792" s="47" t="n"/>
      <c r="X792" s="29" t="s">
        <v>207</v>
      </c>
    </row>
    <row r="793" spans="1:24">
      <c r="A793" s="47" t="s">
        <v>2008</v>
      </c>
      <c r="B793" s="47" t="s">
        <v>2009</v>
      </c>
      <c r="C793" s="47" t="s">
        <v>2010</v>
      </c>
      <c r="D793" s="6" t="n">
        <v>43955.23473379629</v>
      </c>
      <c r="E793" s="47" t="s">
        <v>55</v>
      </c>
      <c r="F793" s="47" t="s">
        <v>212</v>
      </c>
      <c r="G793" s="47" t="n">
        <v>0</v>
      </c>
      <c r="H793" s="47" t="s">
        <v>201</v>
      </c>
      <c r="I793" s="47" t="n"/>
      <c r="J793" s="47" t="s">
        <v>213</v>
      </c>
      <c r="K793" s="47" t="n"/>
      <c r="L793" s="47" t="s">
        <v>193</v>
      </c>
      <c r="M793" s="6" t="n">
        <v>43955.23483796296</v>
      </c>
      <c r="N793" s="47" t="s">
        <v>227</v>
      </c>
      <c r="O793" s="47" t="s">
        <v>306</v>
      </c>
      <c r="P793" s="47" t="n"/>
      <c r="Q793" s="47" t="n"/>
      <c r="R793" s="6" t="n"/>
      <c r="S793" s="47" t="n"/>
      <c r="T793" s="47" t="s">
        <v>196</v>
      </c>
      <c r="U793" s="47">
        <f>TEXT(Table13[[#This Row],[Created]],"yyyy-mm-dd")</f>
        <v/>
      </c>
      <c r="V793" s="47" t="s">
        <v>2011</v>
      </c>
      <c r="W793" s="47" t="n"/>
      <c r="X793" s="29" t="s">
        <v>2012</v>
      </c>
    </row>
    <row r="794" spans="1:24">
      <c r="A794" s="47" t="s">
        <v>2013</v>
      </c>
      <c r="B794" s="47" t="s">
        <v>2014</v>
      </c>
      <c r="C794" s="47" t="s">
        <v>1267</v>
      </c>
      <c r="D794" s="6" t="n">
        <v>43955.23386574074</v>
      </c>
      <c r="E794" s="47" t="s">
        <v>1268</v>
      </c>
      <c r="F794" s="47" t="s">
        <v>218</v>
      </c>
      <c r="G794" s="47" t="n">
        <v>0</v>
      </c>
      <c r="H794" s="47" t="s">
        <v>201</v>
      </c>
      <c r="I794" s="47" t="n"/>
      <c r="J794" s="47" t="s">
        <v>203</v>
      </c>
      <c r="K794" s="47" t="s">
        <v>193</v>
      </c>
      <c r="L794" s="47" t="s">
        <v>193</v>
      </c>
      <c r="M794" s="6" t="n">
        <v>43955.25109953704</v>
      </c>
      <c r="N794" s="47" t="s">
        <v>194</v>
      </c>
      <c r="O794" s="47" t="s">
        <v>195</v>
      </c>
      <c r="P794" s="47" t="n">
        <v>1489</v>
      </c>
      <c r="Q794" s="47" t="s">
        <v>196</v>
      </c>
      <c r="R794" s="6" t="n">
        <v>43955.25109953704</v>
      </c>
      <c r="S794" s="47" t="s">
        <v>193</v>
      </c>
      <c r="T794" s="47" t="s">
        <v>196</v>
      </c>
      <c r="U794" s="47">
        <f>TEXT(Table13[[#This Row],[Created]],"yyyy-mm-dd")</f>
        <v/>
      </c>
      <c r="V794" s="47" t="s">
        <v>336</v>
      </c>
      <c r="W794" s="47" t="n"/>
      <c r="X794" s="29" t="s">
        <v>32</v>
      </c>
    </row>
    <row r="795" spans="1:24">
      <c r="A795" s="47" t="s">
        <v>2015</v>
      </c>
      <c r="B795" s="47" t="s">
        <v>2016</v>
      </c>
      <c r="C795" s="47" t="s">
        <v>516</v>
      </c>
      <c r="D795" s="6" t="n">
        <v>43955.2332523148</v>
      </c>
      <c r="E795" s="47" t="s">
        <v>35</v>
      </c>
      <c r="F795" s="47" t="s">
        <v>248</v>
      </c>
      <c r="G795" s="47" t="n">
        <v>0</v>
      </c>
      <c r="H795" s="47" t="s">
        <v>190</v>
      </c>
      <c r="I795" s="47" t="s">
        <v>249</v>
      </c>
      <c r="J795" s="47" t="s">
        <v>191</v>
      </c>
      <c r="K795" s="47" t="s">
        <v>250</v>
      </c>
      <c r="L795" s="47" t="s">
        <v>193</v>
      </c>
      <c r="M795" s="6" t="n">
        <v>43955.23638888889</v>
      </c>
      <c r="N795" s="47" t="s">
        <v>227</v>
      </c>
      <c r="O795" s="47" t="s">
        <v>251</v>
      </c>
      <c r="P795" s="47" t="n">
        <v>271</v>
      </c>
      <c r="Q795" s="47" t="s">
        <v>252</v>
      </c>
      <c r="R795" s="6" t="n">
        <v>43955.23638888889</v>
      </c>
      <c r="S795" s="47" t="s">
        <v>250</v>
      </c>
      <c r="T795" s="47" t="s">
        <v>196</v>
      </c>
      <c r="U795" s="47">
        <f>TEXT(Table13[[#This Row],[Created]],"yyyy-mm-dd")</f>
        <v/>
      </c>
      <c r="V795" s="47" t="s">
        <v>517</v>
      </c>
      <c r="W795" s="47" t="n"/>
      <c r="X795" s="29" t="s">
        <v>10</v>
      </c>
    </row>
    <row r="796" spans="1:24">
      <c r="A796" s="47" t="s">
        <v>2017</v>
      </c>
      <c r="B796" s="47" t="s">
        <v>396</v>
      </c>
      <c r="C796" s="47" t="s">
        <v>2018</v>
      </c>
      <c r="D796" s="6" t="n">
        <v>43955.23287037037</v>
      </c>
      <c r="E796" s="47" t="s">
        <v>126</v>
      </c>
      <c r="F796" s="47" t="s">
        <v>398</v>
      </c>
      <c r="G796" s="47" t="n">
        <v>0</v>
      </c>
      <c r="H796" s="47" t="s">
        <v>190</v>
      </c>
      <c r="I796" s="47" t="n"/>
      <c r="J796" s="47" t="s">
        <v>239</v>
      </c>
      <c r="K796" s="47" t="s">
        <v>1285</v>
      </c>
      <c r="L796" s="47" t="s">
        <v>193</v>
      </c>
      <c r="M796" s="6" t="n">
        <v>43955.24237268517</v>
      </c>
      <c r="N796" s="47" t="s">
        <v>227</v>
      </c>
      <c r="O796" s="47" t="s">
        <v>400</v>
      </c>
      <c r="P796" s="47" t="n"/>
      <c r="Q796" s="47" t="n"/>
      <c r="R796" s="6" t="n"/>
      <c r="S796" s="47" t="n"/>
      <c r="T796" s="47" t="s">
        <v>196</v>
      </c>
      <c r="U796" s="47">
        <f>TEXT(Table13[[#This Row],[Created]],"yyyy-mm-dd")</f>
        <v/>
      </c>
      <c r="V796" s="47" t="s">
        <v>318</v>
      </c>
      <c r="W796" s="47" t="n"/>
      <c r="X796" s="47" t="s">
        <v>402</v>
      </c>
    </row>
    <row r="797" spans="1:24">
      <c r="A797" s="47" t="s">
        <v>2019</v>
      </c>
      <c r="B797" s="47" t="s">
        <v>199</v>
      </c>
      <c r="C797" s="47" t="s">
        <v>200</v>
      </c>
      <c r="D797" s="6" t="n">
        <v>43955.23278935185</v>
      </c>
      <c r="E797" s="47" t="s">
        <v>25</v>
      </c>
      <c r="F797" s="47" t="n"/>
      <c r="G797" s="47" t="n">
        <v>0</v>
      </c>
      <c r="H797" s="47" t="s">
        <v>201</v>
      </c>
      <c r="I797" s="47" t="s">
        <v>202</v>
      </c>
      <c r="J797" s="47" t="s">
        <v>203</v>
      </c>
      <c r="K797" s="47" t="n"/>
      <c r="L797" s="47" t="s">
        <v>193</v>
      </c>
      <c r="M797" s="6" t="n">
        <v>43955.25283564815</v>
      </c>
      <c r="N797" s="47" t="s">
        <v>194</v>
      </c>
      <c r="O797" s="47" t="n"/>
      <c r="P797" s="47" t="n">
        <v>1732</v>
      </c>
      <c r="Q797" s="47" t="s">
        <v>204</v>
      </c>
      <c r="R797" s="6" t="n">
        <v>43955.25283564815</v>
      </c>
      <c r="S797" s="47" t="s">
        <v>205</v>
      </c>
      <c r="T797" s="47" t="s">
        <v>196</v>
      </c>
      <c r="U797" s="47">
        <f>TEXT(Table13[[#This Row],[Created]],"yyyy-mm-dd")</f>
        <v/>
      </c>
      <c r="V797" s="47" t="s">
        <v>206</v>
      </c>
      <c r="W797" s="47" t="n"/>
      <c r="X797" s="29" t="s">
        <v>207</v>
      </c>
    </row>
    <row r="798" spans="1:24">
      <c r="A798" s="47" t="s">
        <v>2020</v>
      </c>
      <c r="B798" s="47" t="s">
        <v>720</v>
      </c>
      <c r="C798" s="47" t="s">
        <v>2021</v>
      </c>
      <c r="D798" s="6" t="n">
        <v>43955.23143518518</v>
      </c>
      <c r="E798" s="47" t="s">
        <v>2022</v>
      </c>
      <c r="F798" s="47" t="s">
        <v>218</v>
      </c>
      <c r="G798" s="47" t="n">
        <v>0</v>
      </c>
      <c r="H798" s="47" t="s">
        <v>201</v>
      </c>
      <c r="I798" s="47" t="n"/>
      <c r="J798" s="47" t="s">
        <v>203</v>
      </c>
      <c r="K798" s="47" t="s">
        <v>193</v>
      </c>
      <c r="L798" s="47" t="s">
        <v>193</v>
      </c>
      <c r="M798" s="6" t="n">
        <v>43955.37368055555</v>
      </c>
      <c r="N798" s="47" t="s">
        <v>194</v>
      </c>
      <c r="O798" s="47" t="s">
        <v>195</v>
      </c>
      <c r="P798" s="47" t="n">
        <v>12290</v>
      </c>
      <c r="Q798" s="47" t="s">
        <v>196</v>
      </c>
      <c r="R798" s="6" t="n">
        <v>43955.37368055555</v>
      </c>
      <c r="S798" s="47" t="s">
        <v>193</v>
      </c>
      <c r="T798" s="47" t="s">
        <v>196</v>
      </c>
      <c r="U798" s="47">
        <f>TEXT(Table13[[#This Row],[Created]],"yyyy-mm-dd")</f>
        <v/>
      </c>
      <c r="V798" s="47" t="s">
        <v>219</v>
      </c>
      <c r="W798" s="47" t="n"/>
      <c r="X798" s="29" t="s">
        <v>32</v>
      </c>
    </row>
    <row r="799" spans="1:24">
      <c r="A799" s="47" t="s">
        <v>2023</v>
      </c>
      <c r="B799" s="47" t="s">
        <v>2024</v>
      </c>
      <c r="C799" s="47" t="s">
        <v>2025</v>
      </c>
      <c r="D799" s="6" t="n">
        <v>43955.23048611111</v>
      </c>
      <c r="E799" s="47" t="s">
        <v>101</v>
      </c>
      <c r="F799" s="47" t="s">
        <v>407</v>
      </c>
      <c r="G799" s="47" t="n">
        <v>0</v>
      </c>
      <c r="H799" s="47" t="s">
        <v>275</v>
      </c>
      <c r="I799" s="47" t="s">
        <v>249</v>
      </c>
      <c r="J799" s="47" t="s">
        <v>191</v>
      </c>
      <c r="K799" s="47" t="s">
        <v>408</v>
      </c>
      <c r="L799" s="47" t="s">
        <v>193</v>
      </c>
      <c r="M799" s="6" t="n">
        <v>43955.71291666666</v>
      </c>
      <c r="N799" s="47" t="s">
        <v>227</v>
      </c>
      <c r="O799" s="47" t="s">
        <v>228</v>
      </c>
      <c r="P799" s="47" t="n">
        <v>41682</v>
      </c>
      <c r="Q799" s="47" t="s">
        <v>1342</v>
      </c>
      <c r="R799" s="6" t="n">
        <v>43955.71291666666</v>
      </c>
      <c r="S799" s="47" t="s">
        <v>1341</v>
      </c>
      <c r="T799" s="47" t="s">
        <v>196</v>
      </c>
      <c r="U799" s="47">
        <f>TEXT(Table13[[#This Row],[Created]],"yyyy-mm-dd")</f>
        <v/>
      </c>
      <c r="V799" s="47" t="s">
        <v>214</v>
      </c>
      <c r="W799" s="47" t="n"/>
      <c r="X799" s="29" t="s">
        <v>19</v>
      </c>
    </row>
    <row r="800" spans="1:24">
      <c r="A800" s="47" t="s">
        <v>2026</v>
      </c>
      <c r="B800" s="47" t="s">
        <v>488</v>
      </c>
      <c r="C800" s="47" t="s">
        <v>2027</v>
      </c>
      <c r="D800" s="6" t="n">
        <v>43955.23042824074</v>
      </c>
      <c r="E800" s="47" t="s">
        <v>55</v>
      </c>
      <c r="F800" s="47" t="s">
        <v>212</v>
      </c>
      <c r="G800" s="47" t="n">
        <v>0</v>
      </c>
      <c r="H800" s="47" t="s">
        <v>201</v>
      </c>
      <c r="I800" s="47" t="n"/>
      <c r="J800" s="47" t="s">
        <v>213</v>
      </c>
      <c r="K800" s="47" t="n"/>
      <c r="L800" s="47" t="s">
        <v>193</v>
      </c>
      <c r="M800" s="6" t="n">
        <v>43955.230625</v>
      </c>
      <c r="N800" s="47" t="s">
        <v>227</v>
      </c>
      <c r="O800" s="47" t="s">
        <v>306</v>
      </c>
      <c r="P800" s="47" t="n"/>
      <c r="Q800" s="47" t="n"/>
      <c r="R800" s="6" t="n"/>
      <c r="S800" s="47" t="n"/>
      <c r="T800" s="47" t="s">
        <v>196</v>
      </c>
      <c r="U800" s="47">
        <f>TEXT(Table13[[#This Row],[Created]],"yyyy-mm-dd")</f>
        <v/>
      </c>
      <c r="V800" s="47" t="s">
        <v>2028</v>
      </c>
      <c r="W800" s="47" t="n"/>
      <c r="X800" t="s">
        <v>34</v>
      </c>
    </row>
    <row r="801" spans="1:24">
      <c r="A801" s="47" t="s">
        <v>2029</v>
      </c>
      <c r="B801" s="47" t="s">
        <v>2030</v>
      </c>
      <c r="C801" s="47" t="s">
        <v>2031</v>
      </c>
      <c r="D801" s="6" t="n">
        <v>43955.22991898148</v>
      </c>
      <c r="E801" s="47" t="s">
        <v>23</v>
      </c>
      <c r="F801" s="47" t="s">
        <v>697</v>
      </c>
      <c r="G801" s="47" t="n">
        <v>0</v>
      </c>
      <c r="H801" s="47" t="s">
        <v>190</v>
      </c>
      <c r="I801" s="47" t="n"/>
      <c r="J801" s="47" t="s">
        <v>203</v>
      </c>
      <c r="K801" s="47" t="s">
        <v>193</v>
      </c>
      <c r="L801" s="47" t="s">
        <v>193</v>
      </c>
      <c r="M801" s="6" t="n">
        <v>43955.29449074074</v>
      </c>
      <c r="N801" s="47" t="s">
        <v>194</v>
      </c>
      <c r="O801" s="47" t="s">
        <v>195</v>
      </c>
      <c r="P801" s="47" t="n">
        <v>5579</v>
      </c>
      <c r="Q801" s="47" t="s">
        <v>196</v>
      </c>
      <c r="R801" s="6" t="n">
        <v>43955.28527777778</v>
      </c>
      <c r="S801" s="47" t="s">
        <v>193</v>
      </c>
      <c r="T801" s="47" t="s">
        <v>196</v>
      </c>
      <c r="U801" s="47">
        <f>TEXT(Table13[[#This Row],[Created]],"yyyy-mm-dd")</f>
        <v/>
      </c>
      <c r="V801" s="47" t="s">
        <v>336</v>
      </c>
      <c r="W801" s="47" t="n"/>
      <c r="X801" s="29" t="s">
        <v>42</v>
      </c>
    </row>
    <row r="802" spans="1:24">
      <c r="A802" s="47" t="s">
        <v>2032</v>
      </c>
      <c r="B802" s="47" t="s">
        <v>2024</v>
      </c>
      <c r="C802" s="47" t="s">
        <v>2033</v>
      </c>
      <c r="D802" s="6" t="n">
        <v>43955.22949074074</v>
      </c>
      <c r="E802" s="47" t="s">
        <v>101</v>
      </c>
      <c r="F802" s="47" t="s">
        <v>407</v>
      </c>
      <c r="G802" s="47" t="n">
        <v>0</v>
      </c>
      <c r="H802" s="47" t="s">
        <v>275</v>
      </c>
      <c r="I802" s="47" t="s">
        <v>249</v>
      </c>
      <c r="J802" s="47" t="s">
        <v>191</v>
      </c>
      <c r="K802" s="47" t="s">
        <v>408</v>
      </c>
      <c r="L802" s="47" t="s">
        <v>193</v>
      </c>
      <c r="M802" s="6" t="n">
        <v>43955.71199074074</v>
      </c>
      <c r="N802" s="47" t="s">
        <v>227</v>
      </c>
      <c r="O802" s="47" t="s">
        <v>228</v>
      </c>
      <c r="P802" s="47" t="n">
        <v>21135</v>
      </c>
      <c r="Q802" s="47" t="s">
        <v>781</v>
      </c>
      <c r="R802" s="6" t="n">
        <v>43955.4741087963</v>
      </c>
      <c r="S802" s="47" t="s">
        <v>780</v>
      </c>
      <c r="T802" s="47" t="s">
        <v>196</v>
      </c>
      <c r="U802" s="47">
        <f>TEXT(Table13[[#This Row],[Created]],"yyyy-mm-dd")</f>
        <v/>
      </c>
      <c r="V802" s="47" t="s">
        <v>214</v>
      </c>
      <c r="W802" s="47" t="n"/>
      <c r="X802" s="29" t="s">
        <v>19</v>
      </c>
    </row>
    <row r="803" spans="1:24">
      <c r="A803" s="47" t="s">
        <v>2034</v>
      </c>
      <c r="B803" s="47" t="s">
        <v>199</v>
      </c>
      <c r="C803" s="47" t="s">
        <v>200</v>
      </c>
      <c r="D803" s="6" t="n">
        <v>43955.22927083333</v>
      </c>
      <c r="E803" s="47" t="s">
        <v>25</v>
      </c>
      <c r="F803" s="47" t="n"/>
      <c r="G803" s="47" t="n">
        <v>0</v>
      </c>
      <c r="H803" s="47" t="s">
        <v>201</v>
      </c>
      <c r="I803" s="47" t="s">
        <v>202</v>
      </c>
      <c r="J803" s="47" t="s">
        <v>203</v>
      </c>
      <c r="K803" s="47" t="n"/>
      <c r="L803" s="47" t="s">
        <v>193</v>
      </c>
      <c r="M803" s="6" t="n">
        <v>43955.2528125</v>
      </c>
      <c r="N803" s="47" t="s">
        <v>194</v>
      </c>
      <c r="O803" s="47" t="n"/>
      <c r="P803" s="47" t="n">
        <v>2034</v>
      </c>
      <c r="Q803" s="47" t="s">
        <v>204</v>
      </c>
      <c r="R803" s="6" t="n">
        <v>43955.2528125</v>
      </c>
      <c r="S803" s="47" t="s">
        <v>205</v>
      </c>
      <c r="T803" s="47" t="s">
        <v>196</v>
      </c>
      <c r="U803" s="47">
        <f>TEXT(Table13[[#This Row],[Created]],"yyyy-mm-dd")</f>
        <v/>
      </c>
      <c r="V803" s="47" t="s">
        <v>206</v>
      </c>
      <c r="W803" s="47" t="n"/>
      <c r="X803" s="29" t="s">
        <v>207</v>
      </c>
    </row>
    <row r="804" spans="1:24">
      <c r="A804" s="47" t="s">
        <v>2035</v>
      </c>
      <c r="B804" s="47" t="s">
        <v>2036</v>
      </c>
      <c r="C804" s="47" t="s">
        <v>2037</v>
      </c>
      <c r="D804" s="6" t="n">
        <v>43955.22798611111</v>
      </c>
      <c r="E804" s="47" t="s">
        <v>77</v>
      </c>
      <c r="F804" s="47" t="s">
        <v>697</v>
      </c>
      <c r="G804" s="47" t="n">
        <v>0</v>
      </c>
      <c r="H804" s="47" t="s">
        <v>275</v>
      </c>
      <c r="I804" s="47" t="s">
        <v>341</v>
      </c>
      <c r="J804" s="47" t="s">
        <v>191</v>
      </c>
      <c r="K804" s="47" t="s">
        <v>2038</v>
      </c>
      <c r="L804" s="47" t="s">
        <v>193</v>
      </c>
      <c r="M804" s="6" t="n">
        <v>43955.25115740741</v>
      </c>
      <c r="N804" s="47" t="s">
        <v>194</v>
      </c>
      <c r="O804" s="47" t="s">
        <v>195</v>
      </c>
      <c r="P804" s="47" t="n">
        <v>2002</v>
      </c>
      <c r="Q804" s="47" t="s">
        <v>2039</v>
      </c>
      <c r="R804" s="6" t="n">
        <v>43955.25115740741</v>
      </c>
      <c r="S804" s="47" t="s">
        <v>2038</v>
      </c>
      <c r="T804" s="47" t="s">
        <v>196</v>
      </c>
      <c r="U804" s="47">
        <f>TEXT(Table13[[#This Row],[Created]],"yyyy-mm-dd")</f>
        <v/>
      </c>
      <c r="V804" s="47" t="s">
        <v>959</v>
      </c>
      <c r="W804" s="47" t="n"/>
      <c r="X804" s="29" t="s">
        <v>32</v>
      </c>
    </row>
    <row r="805" spans="1:24">
      <c r="A805" s="47" t="s">
        <v>2040</v>
      </c>
      <c r="B805" s="47" t="s">
        <v>199</v>
      </c>
      <c r="C805" s="47" t="s">
        <v>200</v>
      </c>
      <c r="D805" s="6" t="n">
        <v>43955.22596064815</v>
      </c>
      <c r="E805" s="47" t="s">
        <v>25</v>
      </c>
      <c r="F805" s="47" t="n"/>
      <c r="G805" s="47" t="n">
        <v>0</v>
      </c>
      <c r="H805" s="47" t="s">
        <v>201</v>
      </c>
      <c r="I805" s="47" t="s">
        <v>202</v>
      </c>
      <c r="J805" s="47" t="s">
        <v>203</v>
      </c>
      <c r="K805" s="47" t="n"/>
      <c r="L805" s="47" t="s">
        <v>193</v>
      </c>
      <c r="M805" s="6" t="n">
        <v>43955.24589120369</v>
      </c>
      <c r="N805" s="47" t="s">
        <v>194</v>
      </c>
      <c r="O805" s="47" t="n"/>
      <c r="P805" s="47" t="n">
        <v>1722</v>
      </c>
      <c r="Q805" s="47" t="s">
        <v>204</v>
      </c>
      <c r="R805" s="6" t="n">
        <v>43955.24589120369</v>
      </c>
      <c r="S805" s="47" t="s">
        <v>205</v>
      </c>
      <c r="T805" s="47" t="s">
        <v>196</v>
      </c>
      <c r="U805" s="47">
        <f>TEXT(Table13[[#This Row],[Created]],"yyyy-mm-dd")</f>
        <v/>
      </c>
      <c r="V805" s="47" t="s">
        <v>206</v>
      </c>
      <c r="W805" s="47" t="n"/>
      <c r="X805" s="29" t="s">
        <v>207</v>
      </c>
    </row>
    <row r="806" spans="1:24">
      <c r="A806" s="47" t="s">
        <v>2041</v>
      </c>
      <c r="B806" s="47" t="s">
        <v>323</v>
      </c>
      <c r="C806" s="47" t="s">
        <v>2042</v>
      </c>
      <c r="D806" s="6" t="n">
        <v>43955.22501157408</v>
      </c>
      <c r="E806" s="47" t="s">
        <v>490</v>
      </c>
      <c r="F806" s="47" t="s">
        <v>218</v>
      </c>
      <c r="G806" s="47" t="n">
        <v>0</v>
      </c>
      <c r="H806" s="47" t="s">
        <v>201</v>
      </c>
      <c r="I806" s="47" t="n"/>
      <c r="J806" s="47" t="s">
        <v>203</v>
      </c>
      <c r="K806" s="47" t="s">
        <v>193</v>
      </c>
      <c r="L806" s="47" t="s">
        <v>193</v>
      </c>
      <c r="M806" s="6" t="n">
        <v>43955.25612268518</v>
      </c>
      <c r="N806" s="47" t="s">
        <v>194</v>
      </c>
      <c r="O806" s="47" t="s">
        <v>195</v>
      </c>
      <c r="P806" s="47" t="n">
        <v>2688</v>
      </c>
      <c r="Q806" s="47" t="s">
        <v>196</v>
      </c>
      <c r="R806" s="6" t="n">
        <v>43955.25612268518</v>
      </c>
      <c r="S806" s="47" t="s">
        <v>193</v>
      </c>
      <c r="T806" s="47" t="s">
        <v>196</v>
      </c>
      <c r="U806" s="47">
        <f>TEXT(Table13[[#This Row],[Created]],"yyyy-mm-dd")</f>
        <v/>
      </c>
      <c r="V806" s="47" t="s">
        <v>326</v>
      </c>
      <c r="W806" s="47" t="n"/>
      <c r="X806" s="29" t="s">
        <v>32</v>
      </c>
    </row>
    <row r="807" spans="1:24">
      <c r="A807" s="47" t="s">
        <v>2043</v>
      </c>
      <c r="B807" s="47" t="s">
        <v>396</v>
      </c>
      <c r="C807" s="47" t="s">
        <v>520</v>
      </c>
      <c r="D807" s="6" t="n">
        <v>43955.22405092593</v>
      </c>
      <c r="E807" s="47" t="s">
        <v>105</v>
      </c>
      <c r="F807" s="47" t="s">
        <v>398</v>
      </c>
      <c r="G807" s="47" t="n">
        <v>0</v>
      </c>
      <c r="H807" s="47" t="s">
        <v>190</v>
      </c>
      <c r="I807" s="47" t="s">
        <v>224</v>
      </c>
      <c r="J807" s="47" t="s">
        <v>225</v>
      </c>
      <c r="K807" s="47" t="s">
        <v>1285</v>
      </c>
      <c r="L807" s="47" t="s">
        <v>193</v>
      </c>
      <c r="M807" s="6" t="n">
        <v>43955.93518518518</v>
      </c>
      <c r="N807" s="47" t="s">
        <v>227</v>
      </c>
      <c r="O807" s="47" t="s">
        <v>400</v>
      </c>
      <c r="P807" s="47" t="n"/>
      <c r="Q807" s="47" t="n"/>
      <c r="R807" s="6" t="n"/>
      <c r="S807" s="47" t="n"/>
      <c r="T807" s="47" t="s">
        <v>196</v>
      </c>
      <c r="U807" s="47">
        <f>TEXT(Table13[[#This Row],[Created]],"yyyy-mm-dd")</f>
        <v/>
      </c>
      <c r="V807" s="47" t="s">
        <v>326</v>
      </c>
      <c r="W807" s="47" t="n"/>
      <c r="X807" s="47" t="s">
        <v>402</v>
      </c>
    </row>
    <row r="808" spans="1:24">
      <c r="A808" s="47" t="s">
        <v>2044</v>
      </c>
      <c r="B808" s="47" t="s">
        <v>231</v>
      </c>
      <c r="C808" s="47" t="s">
        <v>2045</v>
      </c>
      <c r="D808" s="6" t="n">
        <v>43955.22370370369</v>
      </c>
      <c r="E808" s="47" t="s">
        <v>2046</v>
      </c>
      <c r="F808" s="47" t="s">
        <v>218</v>
      </c>
      <c r="G808" s="47" t="n">
        <v>0</v>
      </c>
      <c r="H808" s="47" t="s">
        <v>201</v>
      </c>
      <c r="I808" s="47" t="n"/>
      <c r="J808" s="47" t="s">
        <v>213</v>
      </c>
      <c r="K808" s="47" t="n"/>
      <c r="L808" s="47" t="s">
        <v>193</v>
      </c>
      <c r="M808" s="6" t="n">
        <v>43955.22582175926</v>
      </c>
      <c r="N808" s="47" t="s">
        <v>194</v>
      </c>
      <c r="O808" s="47" t="s">
        <v>195</v>
      </c>
      <c r="P808" s="47" t="n"/>
      <c r="Q808" s="47" t="n"/>
      <c r="R808" s="6" t="n"/>
      <c r="S808" s="47" t="n"/>
      <c r="T808" s="47" t="s">
        <v>196</v>
      </c>
      <c r="U808" s="47">
        <f>TEXT(Table13[[#This Row],[Created]],"yyyy-mm-dd")</f>
        <v/>
      </c>
      <c r="V808" s="47" t="s">
        <v>326</v>
      </c>
      <c r="W808" s="47" t="n"/>
      <c r="X808" s="29" t="s">
        <v>40</v>
      </c>
    </row>
    <row r="809" spans="1:24">
      <c r="A809" s="47" t="s">
        <v>2047</v>
      </c>
      <c r="B809" s="47" t="s">
        <v>2048</v>
      </c>
      <c r="C809" s="47" t="s">
        <v>2031</v>
      </c>
      <c r="D809" s="6" t="n">
        <v>43955.22288194444</v>
      </c>
      <c r="E809" s="47" t="s">
        <v>23</v>
      </c>
      <c r="F809" s="47" t="s">
        <v>233</v>
      </c>
      <c r="G809" s="47" t="n">
        <v>0</v>
      </c>
      <c r="H809" s="47" t="s">
        <v>201</v>
      </c>
      <c r="I809" s="47" t="n"/>
      <c r="J809" s="47" t="s">
        <v>203</v>
      </c>
      <c r="K809" s="47" t="s">
        <v>193</v>
      </c>
      <c r="L809" s="47" t="s">
        <v>193</v>
      </c>
      <c r="M809" s="6" t="n">
        <v>43955.28525462963</v>
      </c>
      <c r="N809" s="47" t="s">
        <v>194</v>
      </c>
      <c r="O809" s="47" t="s">
        <v>195</v>
      </c>
      <c r="P809" s="47" t="n">
        <v>5389</v>
      </c>
      <c r="Q809" s="47" t="s">
        <v>196</v>
      </c>
      <c r="R809" s="6" t="n">
        <v>43955.28525462963</v>
      </c>
      <c r="S809" s="47" t="s">
        <v>193</v>
      </c>
      <c r="T809" s="47" t="s">
        <v>196</v>
      </c>
      <c r="U809" s="47">
        <f>TEXT(Table13[[#This Row],[Created]],"yyyy-mm-dd")</f>
        <v/>
      </c>
      <c r="V809" s="47" t="s">
        <v>336</v>
      </c>
      <c r="W809" s="47" t="n"/>
      <c r="X809" s="29" t="s">
        <v>32</v>
      </c>
    </row>
    <row r="810" spans="1:24">
      <c r="A810" s="47" t="s">
        <v>2049</v>
      </c>
      <c r="B810" s="47" t="s">
        <v>199</v>
      </c>
      <c r="C810" s="47" t="s">
        <v>200</v>
      </c>
      <c r="D810" s="6" t="n">
        <v>43955.22229166667</v>
      </c>
      <c r="E810" s="47" t="s">
        <v>25</v>
      </c>
      <c r="F810" s="47" t="n"/>
      <c r="G810" s="47" t="n">
        <v>0</v>
      </c>
      <c r="H810" s="47" t="s">
        <v>201</v>
      </c>
      <c r="I810" s="47" t="s">
        <v>202</v>
      </c>
      <c r="J810" s="47" t="s">
        <v>203</v>
      </c>
      <c r="K810" s="47" t="n"/>
      <c r="L810" s="47" t="s">
        <v>193</v>
      </c>
      <c r="M810" s="6" t="n">
        <v>43955.24586805556</v>
      </c>
      <c r="N810" s="47" t="s">
        <v>194</v>
      </c>
      <c r="O810" s="47" t="n"/>
      <c r="P810" s="47" t="n">
        <v>2037</v>
      </c>
      <c r="Q810" s="47" t="s">
        <v>204</v>
      </c>
      <c r="R810" s="6" t="n">
        <v>43955.24586805556</v>
      </c>
      <c r="S810" s="47" t="s">
        <v>205</v>
      </c>
      <c r="T810" s="47" t="s">
        <v>196</v>
      </c>
      <c r="U810" s="47">
        <f>TEXT(Table13[[#This Row],[Created]],"yyyy-mm-dd")</f>
        <v/>
      </c>
      <c r="V810" s="47" t="s">
        <v>206</v>
      </c>
      <c r="W810" s="47" t="n"/>
      <c r="X810" s="29" t="s">
        <v>207</v>
      </c>
    </row>
    <row r="811" spans="1:24">
      <c r="A811" s="47" t="s">
        <v>2050</v>
      </c>
      <c r="B811" s="47" t="s">
        <v>2051</v>
      </c>
      <c r="C811" s="47" t="s">
        <v>1783</v>
      </c>
      <c r="D811" s="6" t="n">
        <v>43955.22064814815</v>
      </c>
      <c r="E811" s="47" t="s">
        <v>45</v>
      </c>
      <c r="F811" s="47" t="s">
        <v>412</v>
      </c>
      <c r="G811" s="47" t="n">
        <v>0</v>
      </c>
      <c r="H811" s="47" t="s">
        <v>275</v>
      </c>
      <c r="I811" s="47" t="s">
        <v>970</v>
      </c>
      <c r="J811" s="47" t="s">
        <v>203</v>
      </c>
      <c r="K811" s="47" t="s">
        <v>1784</v>
      </c>
      <c r="L811" s="47" t="s">
        <v>193</v>
      </c>
      <c r="M811" s="6" t="n">
        <v>43955.24151620371</v>
      </c>
      <c r="N811" s="47" t="s">
        <v>227</v>
      </c>
      <c r="O811" s="47" t="s">
        <v>1785</v>
      </c>
      <c r="P811" s="47" t="n">
        <v>1803</v>
      </c>
      <c r="Q811" s="47" t="s">
        <v>1786</v>
      </c>
      <c r="R811" s="6" t="n">
        <v>43955.24125</v>
      </c>
      <c r="S811" s="47" t="s">
        <v>1784</v>
      </c>
      <c r="T811" s="47" t="s">
        <v>196</v>
      </c>
      <c r="U811" s="47">
        <f>TEXT(Table13[[#This Row],[Created]],"yyyy-mm-dd")</f>
        <v/>
      </c>
      <c r="V811" s="47" t="s">
        <v>383</v>
      </c>
      <c r="W811" s="47" t="n"/>
      <c r="X811" s="29" t="s">
        <v>70</v>
      </c>
    </row>
    <row r="812" spans="1:24">
      <c r="A812" s="47" t="s">
        <v>2052</v>
      </c>
      <c r="B812" s="47" t="s">
        <v>2053</v>
      </c>
      <c r="C812" s="47" t="s">
        <v>217</v>
      </c>
      <c r="D812" s="6" t="n">
        <v>43955.21980324074</v>
      </c>
      <c r="E812" s="47" t="s">
        <v>147</v>
      </c>
      <c r="F812" s="47" t="s">
        <v>218</v>
      </c>
      <c r="G812" s="47" t="n">
        <v>0</v>
      </c>
      <c r="H812" s="47" t="s">
        <v>201</v>
      </c>
      <c r="I812" s="47" t="n"/>
      <c r="J812" s="47" t="s">
        <v>203</v>
      </c>
      <c r="K812" s="47" t="s">
        <v>193</v>
      </c>
      <c r="L812" s="47" t="s">
        <v>193</v>
      </c>
      <c r="M812" s="6" t="n">
        <v>43955.61534722222</v>
      </c>
      <c r="N812" s="47" t="s">
        <v>194</v>
      </c>
      <c r="O812" s="47" t="s">
        <v>195</v>
      </c>
      <c r="P812" s="47" t="n">
        <v>34175</v>
      </c>
      <c r="Q812" s="47" t="s">
        <v>196</v>
      </c>
      <c r="R812" s="6" t="n">
        <v>43955.61534722222</v>
      </c>
      <c r="S812" s="47" t="s">
        <v>193</v>
      </c>
      <c r="T812" s="47" t="s">
        <v>196</v>
      </c>
      <c r="U812" s="47">
        <f>TEXT(Table13[[#This Row],[Created]],"yyyy-mm-dd")</f>
        <v/>
      </c>
      <c r="V812" s="47" t="s">
        <v>219</v>
      </c>
      <c r="W812" s="47" t="n"/>
      <c r="X812" s="29" t="s">
        <v>32</v>
      </c>
    </row>
    <row r="813" spans="1:24">
      <c r="A813" s="47" t="s">
        <v>2054</v>
      </c>
      <c r="B813" s="47" t="s">
        <v>2055</v>
      </c>
      <c r="C813" s="47" t="s">
        <v>1699</v>
      </c>
      <c r="D813" s="6" t="n">
        <v>43955.2196412037</v>
      </c>
      <c r="E813" s="47" t="s">
        <v>78</v>
      </c>
      <c r="F813" s="47" t="s">
        <v>189</v>
      </c>
      <c r="G813" s="47" t="n">
        <v>0</v>
      </c>
      <c r="H813" s="47" t="s">
        <v>190</v>
      </c>
      <c r="I813" s="47" t="n"/>
      <c r="J813" s="47" t="s">
        <v>191</v>
      </c>
      <c r="K813" s="47" t="s">
        <v>193</v>
      </c>
      <c r="L813" s="47" t="s">
        <v>193</v>
      </c>
      <c r="M813" s="6" t="n">
        <v>43955.26465277778</v>
      </c>
      <c r="N813" s="47" t="s">
        <v>194</v>
      </c>
      <c r="O813" s="47" t="s">
        <v>195</v>
      </c>
      <c r="P813" s="47" t="n">
        <v>3889</v>
      </c>
      <c r="Q813" s="47" t="s">
        <v>196</v>
      </c>
      <c r="R813" s="6" t="n">
        <v>43955.26465277778</v>
      </c>
      <c r="S813" s="47" t="s">
        <v>193</v>
      </c>
      <c r="T813" s="47" t="s">
        <v>196</v>
      </c>
      <c r="U813" s="47">
        <f>TEXT(Table13[[#This Row],[Created]],"yyyy-mm-dd")</f>
        <v/>
      </c>
      <c r="V813" s="47" t="s">
        <v>326</v>
      </c>
      <c r="W813" s="47" t="n"/>
      <c r="X813" s="29" t="s">
        <v>32</v>
      </c>
    </row>
    <row r="814" spans="1:24">
      <c r="A814" s="47" t="s">
        <v>2056</v>
      </c>
      <c r="B814" s="47" t="s">
        <v>199</v>
      </c>
      <c r="C814" s="47" t="s">
        <v>200</v>
      </c>
      <c r="D814" s="6" t="n">
        <v>43955.21881944445</v>
      </c>
      <c r="E814" s="47" t="s">
        <v>25</v>
      </c>
      <c r="F814" s="47" t="n"/>
      <c r="G814" s="47" t="n">
        <v>0</v>
      </c>
      <c r="H814" s="47" t="s">
        <v>201</v>
      </c>
      <c r="I814" s="47" t="s">
        <v>202</v>
      </c>
      <c r="J814" s="47" t="s">
        <v>203</v>
      </c>
      <c r="K814" s="47" t="n"/>
      <c r="L814" s="47" t="s">
        <v>193</v>
      </c>
      <c r="M814" s="6" t="n">
        <v>43955.23893518518</v>
      </c>
      <c r="N814" s="47" t="s">
        <v>194</v>
      </c>
      <c r="O814" s="47" t="n"/>
      <c r="P814" s="47" t="n">
        <v>1738</v>
      </c>
      <c r="Q814" s="47" t="s">
        <v>204</v>
      </c>
      <c r="R814" s="6" t="n">
        <v>43955.23893518518</v>
      </c>
      <c r="S814" s="47" t="s">
        <v>205</v>
      </c>
      <c r="T814" s="47" t="s">
        <v>196</v>
      </c>
      <c r="U814" s="47">
        <f>TEXT(Table13[[#This Row],[Created]],"yyyy-mm-dd")</f>
        <v/>
      </c>
      <c r="V814" s="47" t="s">
        <v>206</v>
      </c>
      <c r="W814" s="47" t="n"/>
      <c r="X814" s="29" t="s">
        <v>207</v>
      </c>
    </row>
    <row r="815" spans="1:24">
      <c r="A815" s="47" t="s">
        <v>2057</v>
      </c>
      <c r="B815" s="47" t="s">
        <v>199</v>
      </c>
      <c r="C815" s="47" t="s">
        <v>200</v>
      </c>
      <c r="D815" s="6" t="n">
        <v>43955.21534722222</v>
      </c>
      <c r="E815" s="47" t="s">
        <v>25</v>
      </c>
      <c r="F815" s="47" t="n"/>
      <c r="G815" s="47" t="n">
        <v>0</v>
      </c>
      <c r="H815" s="47" t="s">
        <v>201</v>
      </c>
      <c r="I815" s="47" t="s">
        <v>202</v>
      </c>
      <c r="J815" s="47" t="s">
        <v>203</v>
      </c>
      <c r="K815" s="47" t="n"/>
      <c r="L815" s="47" t="s">
        <v>193</v>
      </c>
      <c r="M815" s="6" t="n">
        <v>43955.23892361111</v>
      </c>
      <c r="N815" s="47" t="s">
        <v>194</v>
      </c>
      <c r="O815" s="47" t="n"/>
      <c r="P815" s="47" t="n">
        <v>2037</v>
      </c>
      <c r="Q815" s="47" t="s">
        <v>204</v>
      </c>
      <c r="R815" s="6" t="n">
        <v>43955.23892361111</v>
      </c>
      <c r="S815" s="47" t="s">
        <v>205</v>
      </c>
      <c r="T815" s="47" t="s">
        <v>196</v>
      </c>
      <c r="U815" s="47">
        <f>TEXT(Table13[[#This Row],[Created]],"yyyy-mm-dd")</f>
        <v/>
      </c>
      <c r="V815" s="47" t="s">
        <v>206</v>
      </c>
      <c r="W815" s="47" t="n"/>
      <c r="X815" s="29" t="s">
        <v>207</v>
      </c>
    </row>
    <row r="816" spans="1:24">
      <c r="A816" s="47" t="s">
        <v>2058</v>
      </c>
      <c r="B816" s="47" t="s">
        <v>1465</v>
      </c>
      <c r="C816" s="47" t="s">
        <v>1466</v>
      </c>
      <c r="D816" s="6" t="n">
        <v>43955.21315972223</v>
      </c>
      <c r="E816" s="47" t="s">
        <v>110</v>
      </c>
      <c r="F816" s="47" t="s">
        <v>189</v>
      </c>
      <c r="G816" s="47" t="n">
        <v>0</v>
      </c>
      <c r="H816" s="47" t="s">
        <v>275</v>
      </c>
      <c r="I816" s="47" t="s">
        <v>970</v>
      </c>
      <c r="J816" s="47" t="s">
        <v>191</v>
      </c>
      <c r="K816" s="47" t="s">
        <v>192</v>
      </c>
      <c r="L816" s="47" t="s">
        <v>193</v>
      </c>
      <c r="M816" s="6" t="n">
        <v>43955.31623842593</v>
      </c>
      <c r="N816" s="47" t="s">
        <v>227</v>
      </c>
      <c r="O816" s="47" t="s">
        <v>195</v>
      </c>
      <c r="P816" s="47" t="n">
        <v>8906</v>
      </c>
      <c r="Q816" s="47" t="s">
        <v>2059</v>
      </c>
      <c r="R816" s="6" t="n">
        <v>43955.31623842593</v>
      </c>
      <c r="S816" s="47" t="s">
        <v>192</v>
      </c>
      <c r="T816" s="47" t="s">
        <v>196</v>
      </c>
      <c r="U816" s="47">
        <f>TEXT(Table13[[#This Row],[Created]],"yyyy-mm-dd")</f>
        <v/>
      </c>
      <c r="V816" s="47" t="s">
        <v>326</v>
      </c>
      <c r="W816" s="47" t="n"/>
      <c r="X816" s="29" t="s">
        <v>30</v>
      </c>
    </row>
    <row r="817" spans="1:24">
      <c r="A817" s="47" t="s">
        <v>2060</v>
      </c>
      <c r="B817" s="47" t="s">
        <v>1458</v>
      </c>
      <c r="C817" s="47" t="s">
        <v>1459</v>
      </c>
      <c r="D817" s="6" t="n">
        <v>43955.21263888889</v>
      </c>
      <c r="E817" s="47" t="s">
        <v>95</v>
      </c>
      <c r="F817" s="47" t="s">
        <v>189</v>
      </c>
      <c r="G817" s="47" t="n">
        <v>0</v>
      </c>
      <c r="H817" s="47" t="s">
        <v>275</v>
      </c>
      <c r="I817" s="47" t="s">
        <v>970</v>
      </c>
      <c r="J817" s="47" t="s">
        <v>191</v>
      </c>
      <c r="K817" s="47" t="s">
        <v>192</v>
      </c>
      <c r="L817" s="47" t="s">
        <v>193</v>
      </c>
      <c r="M817" s="6" t="n">
        <v>43955.3152662037</v>
      </c>
      <c r="N817" s="47" t="s">
        <v>227</v>
      </c>
      <c r="O817" s="47" t="s">
        <v>195</v>
      </c>
      <c r="P817" s="47" t="n">
        <v>8867</v>
      </c>
      <c r="Q817" s="47" t="s">
        <v>2059</v>
      </c>
      <c r="R817" s="6" t="n">
        <v>43955.3152662037</v>
      </c>
      <c r="S817" s="47" t="s">
        <v>192</v>
      </c>
      <c r="T817" s="47" t="s">
        <v>196</v>
      </c>
      <c r="U817" s="47">
        <f>TEXT(Table13[[#This Row],[Created]],"yyyy-mm-dd")</f>
        <v/>
      </c>
      <c r="V817" s="47" t="s">
        <v>326</v>
      </c>
      <c r="W817" s="47" t="n"/>
      <c r="X817" s="29" t="s">
        <v>30</v>
      </c>
    </row>
    <row r="818" spans="1:24">
      <c r="A818" s="47" t="s">
        <v>2061</v>
      </c>
      <c r="B818" s="47" t="s">
        <v>1292</v>
      </c>
      <c r="C818" s="47" t="s">
        <v>1195</v>
      </c>
      <c r="D818" s="6" t="n">
        <v>43955.21240740741</v>
      </c>
      <c r="E818" s="47" t="s">
        <v>49</v>
      </c>
      <c r="F818" s="47" t="s">
        <v>189</v>
      </c>
      <c r="G818" s="47" t="n">
        <v>0</v>
      </c>
      <c r="H818" s="47" t="s">
        <v>275</v>
      </c>
      <c r="I818" s="47" t="s">
        <v>970</v>
      </c>
      <c r="J818" s="47" t="s">
        <v>191</v>
      </c>
      <c r="K818" s="47" t="s">
        <v>192</v>
      </c>
      <c r="L818" s="47" t="s">
        <v>193</v>
      </c>
      <c r="M818" s="6" t="n">
        <v>43955.31567129631</v>
      </c>
      <c r="N818" s="47" t="s">
        <v>227</v>
      </c>
      <c r="O818" s="47" t="s">
        <v>195</v>
      </c>
      <c r="P818" s="47" t="n">
        <v>8922</v>
      </c>
      <c r="Q818" s="47" t="s">
        <v>2059</v>
      </c>
      <c r="R818" s="6" t="n">
        <v>43955.31567129631</v>
      </c>
      <c r="S818" s="47" t="s">
        <v>192</v>
      </c>
      <c r="T818" s="47" t="s">
        <v>196</v>
      </c>
      <c r="U818" s="47">
        <f>TEXT(Table13[[#This Row],[Created]],"yyyy-mm-dd")</f>
        <v/>
      </c>
      <c r="V818" s="47" t="s">
        <v>326</v>
      </c>
      <c r="W818" s="47" t="n"/>
      <c r="X818" s="29" t="s">
        <v>30</v>
      </c>
    </row>
    <row r="819" spans="1:24">
      <c r="A819" s="47" t="s">
        <v>2062</v>
      </c>
      <c r="B819" s="47" t="s">
        <v>2063</v>
      </c>
      <c r="C819" s="47" t="s">
        <v>2064</v>
      </c>
      <c r="D819" s="6" t="n">
        <v>43955.21224537037</v>
      </c>
      <c r="E819" s="47" t="s">
        <v>84</v>
      </c>
      <c r="F819" s="47" t="s">
        <v>2065</v>
      </c>
      <c r="G819" s="47" t="n">
        <v>0</v>
      </c>
      <c r="H819" s="47" t="s">
        <v>391</v>
      </c>
      <c r="I819" s="47" t="s">
        <v>249</v>
      </c>
      <c r="J819" s="47" t="s">
        <v>203</v>
      </c>
      <c r="K819" s="47" t="s">
        <v>2066</v>
      </c>
      <c r="L819" s="47" t="s">
        <v>193</v>
      </c>
      <c r="M819" s="6" t="n">
        <v>43955.25387731481</v>
      </c>
      <c r="N819" s="47" t="s">
        <v>227</v>
      </c>
      <c r="O819" s="47" t="s">
        <v>2067</v>
      </c>
      <c r="P819" s="47" t="n">
        <v>3597</v>
      </c>
      <c r="Q819" s="47" t="s">
        <v>2068</v>
      </c>
      <c r="R819" s="6" t="n">
        <v>43955.25361111111</v>
      </c>
      <c r="S819" s="47" t="s">
        <v>2066</v>
      </c>
      <c r="T819" s="47" t="s">
        <v>196</v>
      </c>
      <c r="U819" s="47">
        <f>TEXT(Table13[[#This Row],[Created]],"yyyy-mm-dd")</f>
        <v/>
      </c>
      <c r="V819" s="47" t="s">
        <v>444</v>
      </c>
      <c r="W819" s="47" t="n"/>
      <c r="X819" s="29" t="s">
        <v>16</v>
      </c>
    </row>
    <row r="820" spans="1:24">
      <c r="A820" s="47" t="s">
        <v>2069</v>
      </c>
      <c r="B820" s="47" t="s">
        <v>199</v>
      </c>
      <c r="C820" s="47" t="s">
        <v>200</v>
      </c>
      <c r="D820" s="6" t="n">
        <v>43955.21202546296</v>
      </c>
      <c r="E820" s="47" t="s">
        <v>25</v>
      </c>
      <c r="F820" s="47" t="n"/>
      <c r="G820" s="47" t="n">
        <v>0</v>
      </c>
      <c r="H820" s="47" t="s">
        <v>201</v>
      </c>
      <c r="I820" s="47" t="s">
        <v>202</v>
      </c>
      <c r="J820" s="47" t="s">
        <v>203</v>
      </c>
      <c r="K820" s="47" t="n"/>
      <c r="L820" s="47" t="s">
        <v>193</v>
      </c>
      <c r="M820" s="6" t="n">
        <v>43955.23200231481</v>
      </c>
      <c r="N820" s="47" t="s">
        <v>194</v>
      </c>
      <c r="O820" s="47" t="n"/>
      <c r="P820" s="47" t="n">
        <v>1726</v>
      </c>
      <c r="Q820" s="47" t="s">
        <v>204</v>
      </c>
      <c r="R820" s="6" t="n">
        <v>43955.23200231481</v>
      </c>
      <c r="S820" s="47" t="s">
        <v>205</v>
      </c>
      <c r="T820" s="47" t="s">
        <v>196</v>
      </c>
      <c r="U820" s="47">
        <f>TEXT(Table13[[#This Row],[Created]],"yyyy-mm-dd")</f>
        <v/>
      </c>
      <c r="V820" s="47" t="s">
        <v>206</v>
      </c>
      <c r="W820" s="47" t="n"/>
      <c r="X820" s="29" t="s">
        <v>207</v>
      </c>
    </row>
    <row r="821" spans="1:24">
      <c r="A821" s="47" t="s">
        <v>2070</v>
      </c>
      <c r="B821" s="47" t="s">
        <v>2071</v>
      </c>
      <c r="C821" s="47" t="s">
        <v>363</v>
      </c>
      <c r="D821" s="6" t="n">
        <v>43955.21194444445</v>
      </c>
      <c r="E821" s="47" t="s">
        <v>51</v>
      </c>
      <c r="F821" s="47" t="s">
        <v>233</v>
      </c>
      <c r="G821" s="47" t="n">
        <v>0</v>
      </c>
      <c r="H821" s="47" t="s">
        <v>201</v>
      </c>
      <c r="I821" s="47" t="n"/>
      <c r="J821" s="47" t="s">
        <v>203</v>
      </c>
      <c r="K821" s="47" t="s">
        <v>193</v>
      </c>
      <c r="L821" s="47" t="s">
        <v>193</v>
      </c>
      <c r="M821" s="6" t="n">
        <v>43955.26736111111</v>
      </c>
      <c r="N821" s="47" t="s">
        <v>194</v>
      </c>
      <c r="O821" s="47" t="s">
        <v>195</v>
      </c>
      <c r="P821" s="47" t="n">
        <v>4788</v>
      </c>
      <c r="Q821" s="47" t="s">
        <v>196</v>
      </c>
      <c r="R821" s="6" t="n">
        <v>43955.26736111111</v>
      </c>
      <c r="S821" s="47" t="s">
        <v>193</v>
      </c>
      <c r="T821" s="47" t="s">
        <v>196</v>
      </c>
      <c r="U821" s="47">
        <f>TEXT(Table13[[#This Row],[Created]],"yyyy-mm-dd")</f>
        <v/>
      </c>
      <c r="V821" s="47" t="s">
        <v>234</v>
      </c>
      <c r="W821" s="47" t="n"/>
      <c r="X821" s="29" t="s">
        <v>68</v>
      </c>
    </row>
    <row r="822" spans="1:24">
      <c r="A822" s="47" t="s">
        <v>2072</v>
      </c>
      <c r="B822" s="47" t="s">
        <v>199</v>
      </c>
      <c r="C822" s="47" t="s">
        <v>200</v>
      </c>
      <c r="D822" s="6" t="n">
        <v>43955.20855324074</v>
      </c>
      <c r="E822" s="47" t="s">
        <v>25</v>
      </c>
      <c r="F822" s="47" t="n"/>
      <c r="G822" s="47" t="n">
        <v>0</v>
      </c>
      <c r="H822" s="47" t="s">
        <v>201</v>
      </c>
      <c r="I822" s="47" t="s">
        <v>202</v>
      </c>
      <c r="J822" s="47" t="s">
        <v>203</v>
      </c>
      <c r="K822" s="47" t="n"/>
      <c r="L822" s="47" t="s">
        <v>193</v>
      </c>
      <c r="M822" s="6" t="n">
        <v>43955.23197916667</v>
      </c>
      <c r="N822" s="47" t="s">
        <v>194</v>
      </c>
      <c r="O822" s="47" t="n"/>
      <c r="P822" s="47" t="n">
        <v>2024</v>
      </c>
      <c r="Q822" s="47" t="s">
        <v>204</v>
      </c>
      <c r="R822" s="6" t="n">
        <v>43955.23197916667</v>
      </c>
      <c r="S822" s="47" t="s">
        <v>205</v>
      </c>
      <c r="T822" s="47" t="s">
        <v>196</v>
      </c>
      <c r="U822" s="47">
        <f>TEXT(Table13[[#This Row],[Created]],"yyyy-mm-dd")</f>
        <v/>
      </c>
      <c r="V822" s="47" t="s">
        <v>206</v>
      </c>
      <c r="W822" s="47" t="n"/>
      <c r="X822" s="29" t="s">
        <v>207</v>
      </c>
    </row>
    <row r="823" spans="1:24">
      <c r="A823" s="47" t="s">
        <v>2073</v>
      </c>
      <c r="B823" s="47" t="s">
        <v>2074</v>
      </c>
      <c r="C823" s="47" t="s">
        <v>1553</v>
      </c>
      <c r="D823" s="6" t="n">
        <v>43955.20850694443</v>
      </c>
      <c r="E823" s="47" t="s">
        <v>21</v>
      </c>
      <c r="F823" s="47" t="s">
        <v>218</v>
      </c>
      <c r="G823" s="47" t="n">
        <v>0</v>
      </c>
      <c r="H823" s="47" t="s">
        <v>201</v>
      </c>
      <c r="I823" s="47" t="n"/>
      <c r="J823" s="47" t="s">
        <v>203</v>
      </c>
      <c r="K823" s="47" t="s">
        <v>193</v>
      </c>
      <c r="L823" s="47" t="s">
        <v>193</v>
      </c>
      <c r="M823" s="6" t="n">
        <v>43955.32988425926</v>
      </c>
      <c r="N823" s="47" t="s">
        <v>194</v>
      </c>
      <c r="O823" s="47" t="s">
        <v>195</v>
      </c>
      <c r="P823" s="47" t="n">
        <v>10487</v>
      </c>
      <c r="Q823" s="47" t="s">
        <v>196</v>
      </c>
      <c r="R823" s="6" t="n">
        <v>43955.32988425926</v>
      </c>
      <c r="S823" s="47" t="s">
        <v>193</v>
      </c>
      <c r="T823" s="47" t="s">
        <v>196</v>
      </c>
      <c r="U823" s="47">
        <f>TEXT(Table13[[#This Row],[Created]],"yyyy-mm-dd")</f>
        <v/>
      </c>
      <c r="V823" s="47" t="s">
        <v>206</v>
      </c>
      <c r="W823" s="47" t="n"/>
      <c r="X823" s="29" t="s">
        <v>32</v>
      </c>
    </row>
    <row r="824" spans="1:24">
      <c r="A824" s="47" t="s">
        <v>2075</v>
      </c>
      <c r="B824" s="47" t="s">
        <v>199</v>
      </c>
      <c r="C824" s="47" t="s">
        <v>200</v>
      </c>
      <c r="D824" s="6" t="n">
        <v>43955.20505787037</v>
      </c>
      <c r="E824" s="47" t="s">
        <v>25</v>
      </c>
      <c r="F824" s="47" t="n"/>
      <c r="G824" s="47" t="n">
        <v>0</v>
      </c>
      <c r="H824" s="47" t="s">
        <v>201</v>
      </c>
      <c r="I824" s="47" t="s">
        <v>202</v>
      </c>
      <c r="J824" s="47" t="s">
        <v>203</v>
      </c>
      <c r="K824" s="47" t="n"/>
      <c r="L824" s="47" t="s">
        <v>193</v>
      </c>
      <c r="M824" s="6" t="n">
        <v>43955.22505787037</v>
      </c>
      <c r="N824" s="47" t="s">
        <v>194</v>
      </c>
      <c r="O824" s="47" t="n"/>
      <c r="P824" s="47" t="n">
        <v>1728</v>
      </c>
      <c r="Q824" s="47" t="s">
        <v>204</v>
      </c>
      <c r="R824" s="6" t="n">
        <v>43955.22505787037</v>
      </c>
      <c r="S824" s="47" t="s">
        <v>205</v>
      </c>
      <c r="T824" s="47" t="s">
        <v>196</v>
      </c>
      <c r="U824" s="47">
        <f>TEXT(Table13[[#This Row],[Created]],"yyyy-mm-dd")</f>
        <v/>
      </c>
      <c r="V824" s="47" t="s">
        <v>206</v>
      </c>
      <c r="W824" s="47" t="n"/>
      <c r="X824" s="29" t="s">
        <v>207</v>
      </c>
    </row>
    <row r="825" spans="1:24">
      <c r="A825" s="47" t="s">
        <v>2076</v>
      </c>
      <c r="B825" s="47" t="s">
        <v>2077</v>
      </c>
      <c r="C825" s="47" t="s">
        <v>2078</v>
      </c>
      <c r="D825" s="6" t="n">
        <v>43955.20344907408</v>
      </c>
      <c r="E825" s="47" t="s">
        <v>9</v>
      </c>
      <c r="F825" s="47" t="s">
        <v>438</v>
      </c>
      <c r="G825" s="47" t="n">
        <v>0</v>
      </c>
      <c r="H825" s="47" t="s">
        <v>275</v>
      </c>
      <c r="I825" s="47" t="n"/>
      <c r="J825" s="47" t="s">
        <v>239</v>
      </c>
      <c r="K825" s="47" t="s">
        <v>2079</v>
      </c>
      <c r="L825" s="47" t="s">
        <v>193</v>
      </c>
      <c r="M825" s="6" t="n">
        <v>43956.03974537037</v>
      </c>
      <c r="N825" s="47" t="s">
        <v>227</v>
      </c>
      <c r="O825" s="47" t="s">
        <v>371</v>
      </c>
      <c r="P825" s="47" t="n"/>
      <c r="Q825" s="47" t="n"/>
      <c r="R825" s="6" t="n"/>
      <c r="S825" s="47" t="n"/>
      <c r="T825" s="47" t="s">
        <v>196</v>
      </c>
      <c r="U825" s="47">
        <f>TEXT(Table13[[#This Row],[Created]],"yyyy-mm-dd")</f>
        <v/>
      </c>
      <c r="V825" s="47" t="s">
        <v>206</v>
      </c>
      <c r="W825" s="47" t="n"/>
      <c r="X825" s="29" t="s">
        <v>32</v>
      </c>
    </row>
    <row r="826" spans="1:24">
      <c r="A826" s="47" t="s">
        <v>2080</v>
      </c>
      <c r="B826" s="47" t="s">
        <v>2081</v>
      </c>
      <c r="C826" s="47" t="s">
        <v>2082</v>
      </c>
      <c r="D826" s="6" t="n">
        <v>43955.20239583333</v>
      </c>
      <c r="E826" s="47" t="s">
        <v>55</v>
      </c>
      <c r="F826" s="47" t="s">
        <v>212</v>
      </c>
      <c r="G826" s="47" t="n">
        <v>0</v>
      </c>
      <c r="H826" s="47" t="s">
        <v>201</v>
      </c>
      <c r="I826" s="47" t="n"/>
      <c r="J826" s="47" t="s">
        <v>213</v>
      </c>
      <c r="K826" s="47" t="n"/>
      <c r="L826" s="47" t="s">
        <v>193</v>
      </c>
      <c r="M826" s="6" t="n">
        <v>43955.26396990742</v>
      </c>
      <c r="N826" s="47" t="s">
        <v>227</v>
      </c>
      <c r="O826" s="47" t="s">
        <v>306</v>
      </c>
      <c r="P826" s="47" t="n"/>
      <c r="Q826" s="47" t="n"/>
      <c r="R826" s="6" t="n"/>
      <c r="S826" s="47" t="n"/>
      <c r="T826" s="47" t="s">
        <v>196</v>
      </c>
      <c r="U826" s="47">
        <f>TEXT(Table13[[#This Row],[Created]],"yyyy-mm-dd")</f>
        <v/>
      </c>
      <c r="V826" s="47" t="s">
        <v>2083</v>
      </c>
      <c r="W826" s="47" t="n"/>
      <c r="X826" s="29" t="s">
        <v>30</v>
      </c>
    </row>
    <row r="827" spans="1:24">
      <c r="A827" s="47" t="s">
        <v>2084</v>
      </c>
      <c r="B827" s="47" t="s">
        <v>1572</v>
      </c>
      <c r="C827" s="47" t="s">
        <v>600</v>
      </c>
      <c r="D827" s="6" t="n">
        <v>43955.20202546296</v>
      </c>
      <c r="E827" s="47" t="s">
        <v>100</v>
      </c>
      <c r="F827" s="47" t="s">
        <v>218</v>
      </c>
      <c r="G827" s="47" t="n">
        <v>0</v>
      </c>
      <c r="H827" s="47" t="s">
        <v>201</v>
      </c>
      <c r="I827" s="47" t="n"/>
      <c r="J827" s="47" t="s">
        <v>203</v>
      </c>
      <c r="K827" s="47" t="s">
        <v>193</v>
      </c>
      <c r="L827" s="47" t="s">
        <v>193</v>
      </c>
      <c r="M827" s="6" t="n">
        <v>43955.20533564815</v>
      </c>
      <c r="N827" s="47" t="s">
        <v>194</v>
      </c>
      <c r="O827" s="47" t="s">
        <v>195</v>
      </c>
      <c r="P827" s="47" t="n">
        <v>286</v>
      </c>
      <c r="Q827" s="47" t="s">
        <v>196</v>
      </c>
      <c r="R827" s="6" t="n">
        <v>43955.20533564815</v>
      </c>
      <c r="S827" s="47" t="s">
        <v>193</v>
      </c>
      <c r="T827" s="47" t="s">
        <v>196</v>
      </c>
      <c r="U827" s="47">
        <f>TEXT(Table13[[#This Row],[Created]],"yyyy-mm-dd")</f>
        <v/>
      </c>
      <c r="V827" s="47" t="s">
        <v>318</v>
      </c>
      <c r="W827" s="47" t="n"/>
      <c r="X827" s="29" t="s">
        <v>32</v>
      </c>
    </row>
    <row r="828" spans="1:24">
      <c r="A828" s="47" t="s">
        <v>2085</v>
      </c>
      <c r="B828" s="47" t="s">
        <v>199</v>
      </c>
      <c r="C828" s="47" t="s">
        <v>200</v>
      </c>
      <c r="D828" s="6" t="n">
        <v>43955.20143518518</v>
      </c>
      <c r="E828" s="47" t="s">
        <v>25</v>
      </c>
      <c r="F828" s="47" t="n"/>
      <c r="G828" s="47" t="n">
        <v>0</v>
      </c>
      <c r="H828" s="47" t="s">
        <v>201</v>
      </c>
      <c r="I828" s="47" t="s">
        <v>202</v>
      </c>
      <c r="J828" s="47" t="s">
        <v>203</v>
      </c>
      <c r="K828" s="47" t="n"/>
      <c r="L828" s="47" t="s">
        <v>193</v>
      </c>
      <c r="M828" s="6" t="n">
        <v>43955.22503472222</v>
      </c>
      <c r="N828" s="47" t="s">
        <v>194</v>
      </c>
      <c r="O828" s="47" t="n"/>
      <c r="P828" s="47" t="n">
        <v>2039</v>
      </c>
      <c r="Q828" s="47" t="s">
        <v>204</v>
      </c>
      <c r="R828" s="6" t="n">
        <v>43955.22503472222</v>
      </c>
      <c r="S828" s="47" t="s">
        <v>205</v>
      </c>
      <c r="T828" s="47" t="s">
        <v>196</v>
      </c>
      <c r="U828" s="47">
        <f>TEXT(Table13[[#This Row],[Created]],"yyyy-mm-dd")</f>
        <v/>
      </c>
      <c r="V828" s="47" t="s">
        <v>206</v>
      </c>
      <c r="W828" s="47" t="n"/>
      <c r="X828" s="29" t="s">
        <v>207</v>
      </c>
    </row>
    <row r="829" spans="1:24">
      <c r="A829" s="47" t="s">
        <v>2086</v>
      </c>
      <c r="B829" s="47" t="s">
        <v>2087</v>
      </c>
      <c r="C829" s="47" t="s">
        <v>2088</v>
      </c>
      <c r="D829" s="6" t="n">
        <v>43955.19972222222</v>
      </c>
      <c r="E829" s="47" t="s">
        <v>2089</v>
      </c>
      <c r="F829" s="47" t="s">
        <v>218</v>
      </c>
      <c r="G829" s="47" t="n">
        <v>0</v>
      </c>
      <c r="H829" s="47" t="s">
        <v>201</v>
      </c>
      <c r="I829" s="47" t="n"/>
      <c r="J829" s="47" t="s">
        <v>203</v>
      </c>
      <c r="K829" s="47" t="s">
        <v>193</v>
      </c>
      <c r="L829" s="47" t="s">
        <v>193</v>
      </c>
      <c r="M829" s="6" t="n">
        <v>43956.05722222223</v>
      </c>
      <c r="N829" s="47" t="s">
        <v>194</v>
      </c>
      <c r="O829" s="47" t="s">
        <v>195</v>
      </c>
      <c r="P829" s="47" t="n">
        <v>74088</v>
      </c>
      <c r="Q829" s="47" t="s">
        <v>196</v>
      </c>
      <c r="R829" s="6" t="n">
        <v>43956.05722222223</v>
      </c>
      <c r="S829" s="47" t="s">
        <v>193</v>
      </c>
      <c r="T829" s="47" t="s">
        <v>196</v>
      </c>
      <c r="U829" s="47">
        <f>TEXT(Table13[[#This Row],[Created]],"yyyy-mm-dd")</f>
        <v/>
      </c>
      <c r="V829" s="47" t="s">
        <v>383</v>
      </c>
      <c r="W829" s="47" t="n"/>
      <c r="X829" s="29" t="s">
        <v>32</v>
      </c>
    </row>
    <row r="830" spans="1:24">
      <c r="A830" s="47" t="s">
        <v>2090</v>
      </c>
      <c r="B830" s="47" t="s">
        <v>950</v>
      </c>
      <c r="C830" s="47" t="s">
        <v>2091</v>
      </c>
      <c r="D830" s="6" t="n">
        <v>43955.19842592594</v>
      </c>
      <c r="E830" s="47" t="s">
        <v>55</v>
      </c>
      <c r="F830" s="47" t="s">
        <v>952</v>
      </c>
      <c r="G830" s="47" t="n">
        <v>0</v>
      </c>
      <c r="H830" s="47" t="s">
        <v>275</v>
      </c>
      <c r="I830" s="47" t="s">
        <v>249</v>
      </c>
      <c r="J830" s="47" t="s">
        <v>191</v>
      </c>
      <c r="K830" s="47" t="s">
        <v>317</v>
      </c>
      <c r="L830" s="47" t="s">
        <v>193</v>
      </c>
      <c r="M830" s="6" t="n">
        <v>43955.21467592593</v>
      </c>
      <c r="N830" s="47" t="s">
        <v>227</v>
      </c>
      <c r="O830" s="47" t="s">
        <v>371</v>
      </c>
      <c r="P830" s="47" t="n">
        <v>963</v>
      </c>
      <c r="Q830" s="47" t="s">
        <v>2092</v>
      </c>
      <c r="R830" s="6" t="n">
        <v>43955.20957175926</v>
      </c>
      <c r="S830" s="47" t="s">
        <v>317</v>
      </c>
      <c r="T830" s="47" t="s">
        <v>196</v>
      </c>
      <c r="U830" s="47">
        <f>TEXT(Table13[[#This Row],[Created]],"yyyy-mm-dd")</f>
        <v/>
      </c>
      <c r="V830" s="47" t="s">
        <v>2093</v>
      </c>
      <c r="W830" s="47" t="n"/>
      <c r="X830" t="s">
        <v>50</v>
      </c>
    </row>
    <row r="831" spans="1:24">
      <c r="A831" s="47" t="s">
        <v>2094</v>
      </c>
      <c r="B831" s="47" t="s">
        <v>199</v>
      </c>
      <c r="C831" s="47" t="s">
        <v>200</v>
      </c>
      <c r="D831" s="6" t="n">
        <v>43955.19813657407</v>
      </c>
      <c r="E831" s="47" t="s">
        <v>25</v>
      </c>
      <c r="F831" s="47" t="n"/>
      <c r="G831" s="47" t="n">
        <v>0</v>
      </c>
      <c r="H831" s="47" t="s">
        <v>201</v>
      </c>
      <c r="I831" s="47" t="s">
        <v>202</v>
      </c>
      <c r="J831" s="47" t="s">
        <v>203</v>
      </c>
      <c r="K831" s="47" t="n"/>
      <c r="L831" s="47" t="s">
        <v>193</v>
      </c>
      <c r="M831" s="6" t="n">
        <v>43955.21811342592</v>
      </c>
      <c r="N831" s="47" t="s">
        <v>194</v>
      </c>
      <c r="O831" s="47" t="n"/>
      <c r="P831" s="47" t="n">
        <v>1726</v>
      </c>
      <c r="Q831" s="47" t="s">
        <v>204</v>
      </c>
      <c r="R831" s="6" t="n">
        <v>43955.21811342592</v>
      </c>
      <c r="S831" s="47" t="s">
        <v>205</v>
      </c>
      <c r="T831" s="47" t="s">
        <v>196</v>
      </c>
      <c r="U831" s="47">
        <f>TEXT(Table13[[#This Row],[Created]],"yyyy-mm-dd")</f>
        <v/>
      </c>
      <c r="V831" s="47" t="s">
        <v>206</v>
      </c>
      <c r="W831" s="47" t="n"/>
      <c r="X831" s="29" t="s">
        <v>207</v>
      </c>
    </row>
    <row r="832" spans="1:24">
      <c r="A832" s="47" t="s">
        <v>2095</v>
      </c>
      <c r="B832" s="47" t="s">
        <v>199</v>
      </c>
      <c r="C832" s="47" t="s">
        <v>200</v>
      </c>
      <c r="D832" s="6" t="n">
        <v>43955.19464120371</v>
      </c>
      <c r="E832" s="47" t="s">
        <v>25</v>
      </c>
      <c r="F832" s="47" t="n"/>
      <c r="G832" s="47" t="n">
        <v>0</v>
      </c>
      <c r="H832" s="47" t="s">
        <v>201</v>
      </c>
      <c r="I832" s="47" t="s">
        <v>202</v>
      </c>
      <c r="J832" s="47" t="s">
        <v>203</v>
      </c>
      <c r="K832" s="47" t="n"/>
      <c r="L832" s="47" t="s">
        <v>193</v>
      </c>
      <c r="M832" s="6" t="n">
        <v>43955.21809027779</v>
      </c>
      <c r="N832" s="47" t="s">
        <v>194</v>
      </c>
      <c r="O832" s="47" t="n"/>
      <c r="P832" s="47" t="n">
        <v>2026</v>
      </c>
      <c r="Q832" s="47" t="s">
        <v>204</v>
      </c>
      <c r="R832" s="6" t="n">
        <v>43955.21809027779</v>
      </c>
      <c r="S832" s="47" t="s">
        <v>205</v>
      </c>
      <c r="T832" s="47" t="s">
        <v>196</v>
      </c>
      <c r="U832" s="47">
        <f>TEXT(Table13[[#This Row],[Created]],"yyyy-mm-dd")</f>
        <v/>
      </c>
      <c r="V832" s="47" t="s">
        <v>206</v>
      </c>
      <c r="W832" s="47" t="n"/>
      <c r="X832" s="29" t="s">
        <v>207</v>
      </c>
    </row>
    <row r="833" spans="1:24">
      <c r="A833" s="47" t="s">
        <v>2096</v>
      </c>
      <c r="B833" s="47" t="s">
        <v>2097</v>
      </c>
      <c r="C833" s="47" t="s">
        <v>2098</v>
      </c>
      <c r="D833" s="6" t="n">
        <v>43955.1941087963</v>
      </c>
      <c r="E833" s="47" t="s">
        <v>1545</v>
      </c>
      <c r="F833" s="47" t="s">
        <v>212</v>
      </c>
      <c r="G833" s="47" t="n">
        <v>0</v>
      </c>
      <c r="H833" s="47" t="s">
        <v>201</v>
      </c>
      <c r="I833" s="47" t="n"/>
      <c r="J833" s="47" t="s">
        <v>213</v>
      </c>
      <c r="K833" s="47" t="n"/>
      <c r="L833" s="47" t="s">
        <v>193</v>
      </c>
      <c r="M833" s="6" t="n">
        <v>43955.20121527778</v>
      </c>
      <c r="N833" s="47" t="s">
        <v>194</v>
      </c>
      <c r="O833" s="47" t="s">
        <v>195</v>
      </c>
      <c r="P833" s="47" t="n"/>
      <c r="Q833" s="47" t="n"/>
      <c r="R833" s="6" t="n"/>
      <c r="S833" s="47" t="n"/>
      <c r="T833" s="47" t="s">
        <v>196</v>
      </c>
      <c r="U833" s="47">
        <f>TEXT(Table13[[#This Row],[Created]],"yyyy-mm-dd")</f>
        <v/>
      </c>
      <c r="V833" s="47" t="s">
        <v>214</v>
      </c>
      <c r="W833" s="47" t="n"/>
      <c r="X833" s="29" t="s">
        <v>32</v>
      </c>
    </row>
    <row r="834" spans="1:24">
      <c r="A834" s="47" t="s">
        <v>2099</v>
      </c>
      <c r="B834" s="47" t="s">
        <v>199</v>
      </c>
      <c r="C834" s="47" t="s">
        <v>200</v>
      </c>
      <c r="D834" s="6" t="n">
        <v>43955.19116898148</v>
      </c>
      <c r="E834" s="47" t="s">
        <v>25</v>
      </c>
      <c r="F834" s="47" t="n"/>
      <c r="G834" s="47" t="n">
        <v>0</v>
      </c>
      <c r="H834" s="47" t="s">
        <v>201</v>
      </c>
      <c r="I834" s="47" t="s">
        <v>202</v>
      </c>
      <c r="J834" s="47" t="s">
        <v>203</v>
      </c>
      <c r="K834" s="47" t="n"/>
      <c r="L834" s="47" t="s">
        <v>193</v>
      </c>
      <c r="M834" s="6" t="n">
        <v>43955.21115740741</v>
      </c>
      <c r="N834" s="47" t="s">
        <v>194</v>
      </c>
      <c r="O834" s="47" t="n"/>
      <c r="P834" s="47" t="n">
        <v>1727</v>
      </c>
      <c r="Q834" s="47" t="s">
        <v>204</v>
      </c>
      <c r="R834" s="6" t="n">
        <v>43955.21115740741</v>
      </c>
      <c r="S834" s="47" t="s">
        <v>205</v>
      </c>
      <c r="T834" s="47" t="s">
        <v>196</v>
      </c>
      <c r="U834" s="47">
        <f>TEXT(Table13[[#This Row],[Created]],"yyyy-mm-dd")</f>
        <v/>
      </c>
      <c r="V834" s="47" t="s">
        <v>206</v>
      </c>
      <c r="W834" s="47" t="n"/>
      <c r="X834" s="29" t="s">
        <v>207</v>
      </c>
    </row>
    <row r="835" spans="1:24">
      <c r="A835" s="47" t="s">
        <v>2100</v>
      </c>
      <c r="B835" s="47" t="s">
        <v>199</v>
      </c>
      <c r="C835" s="47" t="s">
        <v>200</v>
      </c>
      <c r="D835" s="6" t="n">
        <v>43955.1878125</v>
      </c>
      <c r="E835" s="47" t="s">
        <v>25</v>
      </c>
      <c r="F835" s="47" t="n"/>
      <c r="G835" s="47" t="n">
        <v>0</v>
      </c>
      <c r="H835" s="47" t="s">
        <v>201</v>
      </c>
      <c r="I835" s="47" t="s">
        <v>202</v>
      </c>
      <c r="J835" s="47" t="s">
        <v>203</v>
      </c>
      <c r="K835" s="47" t="n"/>
      <c r="L835" s="47" t="s">
        <v>193</v>
      </c>
      <c r="M835" s="6" t="n">
        <v>43955.21114583333</v>
      </c>
      <c r="N835" s="47" t="s">
        <v>194</v>
      </c>
      <c r="O835" s="47" t="n"/>
      <c r="P835" s="47" t="n">
        <v>2016</v>
      </c>
      <c r="Q835" s="47" t="s">
        <v>204</v>
      </c>
      <c r="R835" s="6" t="n">
        <v>43955.21114583333</v>
      </c>
      <c r="S835" s="47" t="s">
        <v>205</v>
      </c>
      <c r="T835" s="47" t="s">
        <v>196</v>
      </c>
      <c r="U835" s="47">
        <f>TEXT(Table13[[#This Row],[Created]],"yyyy-mm-dd")</f>
        <v/>
      </c>
      <c r="V835" s="47" t="s">
        <v>206</v>
      </c>
      <c r="W835" s="47" t="n"/>
      <c r="X835" s="29" t="s">
        <v>207</v>
      </c>
    </row>
    <row r="836" spans="1:24">
      <c r="A836" s="47" t="s">
        <v>2101</v>
      </c>
      <c r="B836" s="47" t="s">
        <v>199</v>
      </c>
      <c r="C836" s="47" t="s">
        <v>200</v>
      </c>
      <c r="D836" s="6" t="n">
        <v>43955.18422453704</v>
      </c>
      <c r="E836" s="47" t="s">
        <v>25</v>
      </c>
      <c r="F836" s="47" t="n"/>
      <c r="G836" s="47" t="n">
        <v>0</v>
      </c>
      <c r="H836" s="47" t="s">
        <v>201</v>
      </c>
      <c r="I836" s="47" t="s">
        <v>202</v>
      </c>
      <c r="J836" s="47" t="s">
        <v>203</v>
      </c>
      <c r="K836" s="47" t="n"/>
      <c r="L836" s="47" t="s">
        <v>193</v>
      </c>
      <c r="M836" s="6" t="n">
        <v>43955.20422453704</v>
      </c>
      <c r="N836" s="47" t="s">
        <v>194</v>
      </c>
      <c r="O836" s="47" t="n"/>
      <c r="P836" s="47" t="n">
        <v>1728</v>
      </c>
      <c r="Q836" s="47" t="s">
        <v>204</v>
      </c>
      <c r="R836" s="6" t="n">
        <v>43955.20422453704</v>
      </c>
      <c r="S836" s="47" t="s">
        <v>205</v>
      </c>
      <c r="T836" s="47" t="s">
        <v>196</v>
      </c>
      <c r="U836" s="47">
        <f>TEXT(Table13[[#This Row],[Created]],"yyyy-mm-dd")</f>
        <v/>
      </c>
      <c r="V836" s="47" t="s">
        <v>206</v>
      </c>
      <c r="W836" s="47" t="n"/>
      <c r="X836" s="29" t="s">
        <v>207</v>
      </c>
    </row>
    <row r="837" spans="1:24">
      <c r="A837" s="47" t="s">
        <v>2102</v>
      </c>
      <c r="B837" s="47" t="s">
        <v>2103</v>
      </c>
      <c r="C837" s="47" t="s">
        <v>851</v>
      </c>
      <c r="D837" s="6" t="n">
        <v>43955.18288194444</v>
      </c>
      <c r="E837" s="47" t="s">
        <v>37</v>
      </c>
      <c r="F837" s="47" t="s">
        <v>248</v>
      </c>
      <c r="G837" s="47" t="n">
        <v>0</v>
      </c>
      <c r="H837" s="47" t="s">
        <v>391</v>
      </c>
      <c r="I837" s="47" t="s">
        <v>249</v>
      </c>
      <c r="J837" s="47" t="s">
        <v>191</v>
      </c>
      <c r="K837" s="47" t="s">
        <v>250</v>
      </c>
      <c r="L837" s="47" t="s">
        <v>193</v>
      </c>
      <c r="M837" s="6" t="n">
        <v>43955.18935185186</v>
      </c>
      <c r="N837" s="47" t="s">
        <v>227</v>
      </c>
      <c r="O837" s="47" t="s">
        <v>251</v>
      </c>
      <c r="P837" s="47" t="n">
        <v>559</v>
      </c>
      <c r="Q837" s="47" t="s">
        <v>252</v>
      </c>
      <c r="R837" s="6" t="n">
        <v>43955.18935185186</v>
      </c>
      <c r="S837" s="47" t="s">
        <v>250</v>
      </c>
      <c r="T837" s="47" t="s">
        <v>196</v>
      </c>
      <c r="U837" s="47">
        <f>TEXT(Table13[[#This Row],[Created]],"yyyy-mm-dd")</f>
        <v/>
      </c>
      <c r="V837" s="47" t="s">
        <v>206</v>
      </c>
      <c r="W837" s="47" t="n"/>
      <c r="X837" s="29" t="s">
        <v>10</v>
      </c>
    </row>
    <row r="838" spans="1:24">
      <c r="A838" s="47" t="s">
        <v>2104</v>
      </c>
      <c r="B838" s="47" t="s">
        <v>2105</v>
      </c>
      <c r="C838" s="47" t="s">
        <v>2037</v>
      </c>
      <c r="D838" s="6" t="n">
        <v>43955.18283564815</v>
      </c>
      <c r="E838" s="47" t="s">
        <v>77</v>
      </c>
      <c r="F838" s="47" t="s">
        <v>233</v>
      </c>
      <c r="G838" s="47" t="n">
        <v>0</v>
      </c>
      <c r="H838" s="47" t="s">
        <v>201</v>
      </c>
      <c r="I838" s="47" t="n"/>
      <c r="J838" s="47" t="s">
        <v>203</v>
      </c>
      <c r="K838" s="47" t="s">
        <v>193</v>
      </c>
      <c r="L838" s="47" t="s">
        <v>193</v>
      </c>
      <c r="M838" s="6" t="n">
        <v>43955.2278125</v>
      </c>
      <c r="N838" s="47" t="s">
        <v>194</v>
      </c>
      <c r="O838" s="47" t="s">
        <v>195</v>
      </c>
      <c r="P838" s="47" t="n">
        <v>3886</v>
      </c>
      <c r="Q838" s="47" t="s">
        <v>196</v>
      </c>
      <c r="R838" s="6" t="n">
        <v>43955.2278125</v>
      </c>
      <c r="S838" s="47" t="s">
        <v>193</v>
      </c>
      <c r="T838" s="47" t="s">
        <v>196</v>
      </c>
      <c r="U838" s="47">
        <f>TEXT(Table13[[#This Row],[Created]],"yyyy-mm-dd")</f>
        <v/>
      </c>
      <c r="V838" s="47" t="s">
        <v>959</v>
      </c>
      <c r="W838" s="47" t="n"/>
      <c r="X838" s="29" t="s">
        <v>32</v>
      </c>
    </row>
    <row r="839" spans="1:24">
      <c r="A839" s="47" t="s">
        <v>2106</v>
      </c>
      <c r="B839" s="47" t="s">
        <v>199</v>
      </c>
      <c r="C839" s="47" t="s">
        <v>200</v>
      </c>
      <c r="D839" s="6" t="n">
        <v>43955.18065972222</v>
      </c>
      <c r="E839" s="47" t="s">
        <v>25</v>
      </c>
      <c r="F839" s="47" t="n"/>
      <c r="G839" s="47" t="n">
        <v>0</v>
      </c>
      <c r="H839" s="47" t="s">
        <v>201</v>
      </c>
      <c r="I839" s="47" t="s">
        <v>202</v>
      </c>
      <c r="J839" s="47" t="s">
        <v>203</v>
      </c>
      <c r="K839" s="47" t="n"/>
      <c r="L839" s="47" t="s">
        <v>193</v>
      </c>
      <c r="M839" s="6" t="n">
        <v>43955.20420138889</v>
      </c>
      <c r="N839" s="47" t="s">
        <v>194</v>
      </c>
      <c r="O839" s="47" t="n"/>
      <c r="P839" s="47" t="n">
        <v>2034</v>
      </c>
      <c r="Q839" s="47" t="s">
        <v>204</v>
      </c>
      <c r="R839" s="6" t="n">
        <v>43955.20420138889</v>
      </c>
      <c r="S839" s="47" t="s">
        <v>205</v>
      </c>
      <c r="T839" s="47" t="s">
        <v>196</v>
      </c>
      <c r="U839" s="47">
        <f>TEXT(Table13[[#This Row],[Created]],"yyyy-mm-dd")</f>
        <v/>
      </c>
      <c r="V839" s="47" t="s">
        <v>206</v>
      </c>
      <c r="W839" s="47" t="n"/>
      <c r="X839" s="29" t="s">
        <v>207</v>
      </c>
    </row>
    <row r="840" spans="1:24">
      <c r="A840" s="47" t="s">
        <v>2107</v>
      </c>
      <c r="B840" s="47" t="s">
        <v>2108</v>
      </c>
      <c r="C840" s="47" t="s">
        <v>1179</v>
      </c>
      <c r="D840" s="6" t="n">
        <v>43955.17936342592</v>
      </c>
      <c r="E840" s="47" t="s">
        <v>29</v>
      </c>
      <c r="F840" s="47" t="s">
        <v>218</v>
      </c>
      <c r="G840" s="47" t="n">
        <v>0</v>
      </c>
      <c r="H840" s="47" t="s">
        <v>201</v>
      </c>
      <c r="I840" s="47" t="n"/>
      <c r="J840" s="47" t="s">
        <v>213</v>
      </c>
      <c r="K840" s="47" t="n"/>
      <c r="L840" s="47" t="s">
        <v>193</v>
      </c>
      <c r="M840" s="6" t="n">
        <v>43955.18638888889</v>
      </c>
      <c r="N840" s="47" t="s">
        <v>194</v>
      </c>
      <c r="O840" s="47" t="s">
        <v>195</v>
      </c>
      <c r="P840" s="47" t="n"/>
      <c r="Q840" s="47" t="n"/>
      <c r="R840" s="6" t="n"/>
      <c r="S840" s="47" t="n"/>
      <c r="T840" s="47" t="s">
        <v>196</v>
      </c>
      <c r="U840" s="47">
        <f>TEXT(Table13[[#This Row],[Created]],"yyyy-mm-dd")</f>
        <v/>
      </c>
      <c r="V840" s="47" t="s">
        <v>318</v>
      </c>
      <c r="W840" s="47" t="n"/>
      <c r="X840" s="29" t="s">
        <v>32</v>
      </c>
    </row>
    <row r="841" spans="1:24">
      <c r="A841" s="47" t="s">
        <v>2109</v>
      </c>
      <c r="B841" s="47" t="s">
        <v>1557</v>
      </c>
      <c r="C841" s="47" t="s">
        <v>311</v>
      </c>
      <c r="D841" s="6" t="n">
        <v>43955.17839120371</v>
      </c>
      <c r="E841" s="47" t="s">
        <v>312</v>
      </c>
      <c r="F841" s="47" t="s">
        <v>218</v>
      </c>
      <c r="G841" s="47" t="n">
        <v>0</v>
      </c>
      <c r="H841" s="47" t="s">
        <v>201</v>
      </c>
      <c r="I841" s="47" t="n"/>
      <c r="J841" s="47" t="s">
        <v>203</v>
      </c>
      <c r="K841" s="47" t="s">
        <v>193</v>
      </c>
      <c r="L841" s="47" t="s">
        <v>193</v>
      </c>
      <c r="M841" s="6" t="n">
        <v>43955.26505787037</v>
      </c>
      <c r="N841" s="47" t="s">
        <v>194</v>
      </c>
      <c r="O841" s="47" t="s">
        <v>195</v>
      </c>
      <c r="P841" s="47" t="n">
        <v>7488</v>
      </c>
      <c r="Q841" s="47" t="s">
        <v>196</v>
      </c>
      <c r="R841" s="6" t="n">
        <v>43955.26505787037</v>
      </c>
      <c r="S841" s="47" t="s">
        <v>193</v>
      </c>
      <c r="T841" s="47" t="s">
        <v>196</v>
      </c>
      <c r="U841" s="47">
        <f>TEXT(Table13[[#This Row],[Created]],"yyyy-mm-dd")</f>
        <v/>
      </c>
      <c r="V841" s="47" t="s">
        <v>214</v>
      </c>
      <c r="W841" s="47" t="n"/>
      <c r="X841" s="29" t="s">
        <v>32</v>
      </c>
    </row>
    <row r="842" spans="1:24">
      <c r="A842" s="47" t="s">
        <v>2110</v>
      </c>
      <c r="B842" s="47" t="s">
        <v>2111</v>
      </c>
      <c r="C842" s="47" t="s">
        <v>1100</v>
      </c>
      <c r="D842" s="6" t="n">
        <v>43955.17763888889</v>
      </c>
      <c r="E842" s="47" t="s">
        <v>23</v>
      </c>
      <c r="F842" s="47" t="s">
        <v>233</v>
      </c>
      <c r="G842" s="47" t="n">
        <v>0</v>
      </c>
      <c r="H842" s="47" t="s">
        <v>201</v>
      </c>
      <c r="I842" s="47" t="n"/>
      <c r="J842" s="47" t="s">
        <v>203</v>
      </c>
      <c r="K842" s="47" t="s">
        <v>193</v>
      </c>
      <c r="L842" s="47" t="s">
        <v>193</v>
      </c>
      <c r="M842" s="6" t="n">
        <v>43955.23300925926</v>
      </c>
      <c r="N842" s="47" t="s">
        <v>194</v>
      </c>
      <c r="O842" s="47" t="s">
        <v>195</v>
      </c>
      <c r="P842" s="47" t="n">
        <v>4784</v>
      </c>
      <c r="Q842" s="47" t="s">
        <v>196</v>
      </c>
      <c r="R842" s="6" t="n">
        <v>43955.23300925926</v>
      </c>
      <c r="S842" s="47" t="s">
        <v>193</v>
      </c>
      <c r="T842" s="47" t="s">
        <v>196</v>
      </c>
      <c r="U842" s="47">
        <f>TEXT(Table13[[#This Row],[Created]],"yyyy-mm-dd")</f>
        <v/>
      </c>
      <c r="V842" s="47" t="s">
        <v>336</v>
      </c>
      <c r="W842" s="47" t="n"/>
      <c r="X842" s="29" t="s">
        <v>68</v>
      </c>
    </row>
    <row r="843" spans="1:24">
      <c r="A843" s="47" t="s">
        <v>2112</v>
      </c>
      <c r="B843" s="47" t="s">
        <v>199</v>
      </c>
      <c r="C843" s="47" t="s">
        <v>200</v>
      </c>
      <c r="D843" s="6" t="n">
        <v>43955.17711805556</v>
      </c>
      <c r="E843" s="47" t="s">
        <v>25</v>
      </c>
      <c r="F843" s="47" t="n"/>
      <c r="G843" s="47" t="n">
        <v>0</v>
      </c>
      <c r="H843" s="47" t="s">
        <v>201</v>
      </c>
      <c r="I843" s="47" t="s">
        <v>202</v>
      </c>
      <c r="J843" s="47" t="s">
        <v>203</v>
      </c>
      <c r="K843" s="47" t="n"/>
      <c r="L843" s="47" t="s">
        <v>193</v>
      </c>
      <c r="M843" s="6" t="n">
        <v>43955.19726851852</v>
      </c>
      <c r="N843" s="47" t="s">
        <v>194</v>
      </c>
      <c r="O843" s="47" t="n"/>
      <c r="P843" s="47" t="n">
        <v>1741</v>
      </c>
      <c r="Q843" s="47" t="s">
        <v>204</v>
      </c>
      <c r="R843" s="6" t="n">
        <v>43955.19726851852</v>
      </c>
      <c r="S843" s="47" t="s">
        <v>205</v>
      </c>
      <c r="T843" s="47" t="s">
        <v>196</v>
      </c>
      <c r="U843" s="47">
        <f>TEXT(Table13[[#This Row],[Created]],"yyyy-mm-dd")</f>
        <v/>
      </c>
      <c r="V843" s="47" t="s">
        <v>206</v>
      </c>
      <c r="W843" s="47" t="n"/>
      <c r="X843" s="29" t="s">
        <v>207</v>
      </c>
    </row>
    <row r="844" spans="1:24">
      <c r="A844" s="47" t="s">
        <v>2113</v>
      </c>
      <c r="B844" s="47" t="s">
        <v>2114</v>
      </c>
      <c r="C844" s="47" t="s">
        <v>2115</v>
      </c>
      <c r="D844" s="6" t="n">
        <v>43955.17626157407</v>
      </c>
      <c r="E844" s="47" t="s">
        <v>51</v>
      </c>
      <c r="F844" s="47" t="s">
        <v>233</v>
      </c>
      <c r="G844" s="47" t="n">
        <v>0</v>
      </c>
      <c r="H844" s="47" t="s">
        <v>201</v>
      </c>
      <c r="I844" s="47" t="n"/>
      <c r="J844" s="47" t="s">
        <v>213</v>
      </c>
      <c r="K844" s="47" t="n"/>
      <c r="L844" s="47" t="s">
        <v>193</v>
      </c>
      <c r="M844" s="6" t="n">
        <v>43955.17771990741</v>
      </c>
      <c r="N844" s="47" t="s">
        <v>194</v>
      </c>
      <c r="O844" s="47" t="s">
        <v>195</v>
      </c>
      <c r="P844" s="47" t="n"/>
      <c r="Q844" s="47" t="n"/>
      <c r="R844" s="6" t="n"/>
      <c r="S844" s="47" t="n"/>
      <c r="T844" s="47" t="s">
        <v>196</v>
      </c>
      <c r="U844" s="47">
        <f>TEXT(Table13[[#This Row],[Created]],"yyyy-mm-dd")</f>
        <v/>
      </c>
      <c r="V844" s="47" t="s">
        <v>234</v>
      </c>
      <c r="W844" s="47" t="n"/>
      <c r="X844" s="29" t="s">
        <v>32</v>
      </c>
    </row>
    <row r="845" spans="1:24">
      <c r="A845" s="47" t="s">
        <v>2116</v>
      </c>
      <c r="B845" s="47" t="s">
        <v>2117</v>
      </c>
      <c r="C845" s="47" t="s">
        <v>2118</v>
      </c>
      <c r="D845" s="6" t="n">
        <v>43955.17439814815</v>
      </c>
      <c r="E845" s="47" t="s">
        <v>147</v>
      </c>
      <c r="F845" s="47" t="s">
        <v>412</v>
      </c>
      <c r="G845" s="47" t="n">
        <v>1</v>
      </c>
      <c r="H845" s="47" t="s">
        <v>391</v>
      </c>
      <c r="I845" s="47" t="s">
        <v>970</v>
      </c>
      <c r="J845" s="47" t="s">
        <v>203</v>
      </c>
      <c r="K845" s="47" t="s">
        <v>2119</v>
      </c>
      <c r="L845" s="47" t="s">
        <v>193</v>
      </c>
      <c r="M845" s="6" t="n">
        <v>43955.85842592592</v>
      </c>
      <c r="N845" s="47" t="s">
        <v>227</v>
      </c>
      <c r="O845" s="47" t="s">
        <v>228</v>
      </c>
      <c r="P845" s="47" t="n">
        <v>59100</v>
      </c>
      <c r="Q845" s="47" t="s">
        <v>972</v>
      </c>
      <c r="R845" s="6" t="n">
        <v>43955.85811342593</v>
      </c>
      <c r="S845" s="47" t="s">
        <v>971</v>
      </c>
      <c r="T845" s="47" t="s">
        <v>196</v>
      </c>
      <c r="U845" s="47">
        <f>TEXT(Table13[[#This Row],[Created]],"yyyy-mm-dd")</f>
        <v/>
      </c>
      <c r="V845" s="47" t="s">
        <v>378</v>
      </c>
      <c r="W845" s="47" t="n"/>
      <c r="X845" s="29" t="s">
        <v>16</v>
      </c>
    </row>
    <row r="846" spans="1:24">
      <c r="A846" s="47" t="s">
        <v>2120</v>
      </c>
      <c r="B846" s="47" t="s">
        <v>2121</v>
      </c>
      <c r="C846" s="47" t="s">
        <v>2122</v>
      </c>
      <c r="D846" s="6" t="n">
        <v>43955.17436342594</v>
      </c>
      <c r="E846" s="47" t="s">
        <v>119</v>
      </c>
      <c r="F846" s="47" t="s">
        <v>412</v>
      </c>
      <c r="G846" s="47" t="n">
        <v>1</v>
      </c>
      <c r="H846" s="47" t="s">
        <v>391</v>
      </c>
      <c r="I846" s="47" t="s">
        <v>286</v>
      </c>
      <c r="J846" s="47" t="s">
        <v>287</v>
      </c>
      <c r="K846" s="47" t="s">
        <v>2119</v>
      </c>
      <c r="L846" s="47" t="s">
        <v>193</v>
      </c>
      <c r="M846" s="6" t="n">
        <v>43955.60719907406</v>
      </c>
      <c r="N846" s="47" t="s">
        <v>227</v>
      </c>
      <c r="O846" s="47" t="s">
        <v>1785</v>
      </c>
      <c r="P846" s="47" t="n"/>
      <c r="Q846" s="47" t="n"/>
      <c r="R846" s="6" t="n"/>
      <c r="S846" s="47" t="n"/>
      <c r="T846" s="47" t="s">
        <v>196</v>
      </c>
      <c r="U846" s="47">
        <f>TEXT(Table13[[#This Row],[Created]],"yyyy-mm-dd")</f>
        <v/>
      </c>
      <c r="V846" s="47" t="s">
        <v>383</v>
      </c>
      <c r="W846" s="47" t="n"/>
      <c r="X846" s="29" t="s">
        <v>70</v>
      </c>
    </row>
    <row r="847" spans="1:24">
      <c r="A847" s="47" t="s">
        <v>2123</v>
      </c>
      <c r="B847" s="47" t="s">
        <v>2124</v>
      </c>
      <c r="C847" s="47" t="s">
        <v>2125</v>
      </c>
      <c r="D847" s="6" t="n">
        <v>43955.17430555557</v>
      </c>
      <c r="E847" s="47" t="s">
        <v>115</v>
      </c>
      <c r="F847" s="47" t="s">
        <v>412</v>
      </c>
      <c r="G847" s="47" t="n">
        <v>1</v>
      </c>
      <c r="H847" s="47" t="s">
        <v>391</v>
      </c>
      <c r="I847" s="47" t="s">
        <v>286</v>
      </c>
      <c r="J847" s="47" t="s">
        <v>287</v>
      </c>
      <c r="K847" s="47" t="s">
        <v>2119</v>
      </c>
      <c r="L847" s="47" t="s">
        <v>193</v>
      </c>
      <c r="M847" s="6" t="n">
        <v>43955.25043981482</v>
      </c>
      <c r="N847" s="47" t="s">
        <v>227</v>
      </c>
      <c r="O847" s="47" t="s">
        <v>228</v>
      </c>
      <c r="P847" s="47" t="n"/>
      <c r="Q847" s="47" t="n"/>
      <c r="R847" s="6" t="n"/>
      <c r="S847" s="47" t="n"/>
      <c r="T847" s="47" t="s">
        <v>196</v>
      </c>
      <c r="U847" s="47">
        <f>TEXT(Table13[[#This Row],[Created]],"yyyy-mm-dd")</f>
        <v/>
      </c>
      <c r="V847" s="47" t="s">
        <v>378</v>
      </c>
      <c r="W847" s="47" t="n"/>
      <c r="X847" s="29" t="s">
        <v>16</v>
      </c>
    </row>
    <row r="848" spans="1:24">
      <c r="A848" s="47" t="s">
        <v>2126</v>
      </c>
      <c r="B848" s="47" t="s">
        <v>2127</v>
      </c>
      <c r="C848" s="47" t="s">
        <v>2128</v>
      </c>
      <c r="D848" s="6" t="n">
        <v>43955.17427083333</v>
      </c>
      <c r="E848" s="47" t="s">
        <v>158</v>
      </c>
      <c r="F848" s="47" t="s">
        <v>412</v>
      </c>
      <c r="G848" s="47" t="n">
        <v>1</v>
      </c>
      <c r="H848" s="47" t="s">
        <v>391</v>
      </c>
      <c r="I848" s="47" t="s">
        <v>286</v>
      </c>
      <c r="J848" s="47" t="s">
        <v>287</v>
      </c>
      <c r="K848" s="47" t="s">
        <v>2119</v>
      </c>
      <c r="L848" s="47" t="s">
        <v>193</v>
      </c>
      <c r="M848" s="6" t="n">
        <v>43955.22052083333</v>
      </c>
      <c r="N848" s="47" t="s">
        <v>227</v>
      </c>
      <c r="O848" s="47" t="s">
        <v>228</v>
      </c>
      <c r="P848" s="47" t="n"/>
      <c r="Q848" s="47" t="n"/>
      <c r="R848" s="6" t="n"/>
      <c r="S848" s="47" t="n"/>
      <c r="T848" s="47" t="s">
        <v>196</v>
      </c>
      <c r="U848" s="47">
        <f>TEXT(Table13[[#This Row],[Created]],"yyyy-mm-dd")</f>
        <v/>
      </c>
      <c r="V848" s="47" t="s">
        <v>378</v>
      </c>
      <c r="W848" s="47" t="n"/>
      <c r="X848" s="29" t="s">
        <v>16</v>
      </c>
    </row>
    <row r="849" spans="1:24">
      <c r="A849" s="47" t="s">
        <v>2129</v>
      </c>
      <c r="B849" s="47" t="s">
        <v>199</v>
      </c>
      <c r="C849" s="47" t="s">
        <v>200</v>
      </c>
      <c r="D849" s="6" t="n">
        <v>43955.17376157407</v>
      </c>
      <c r="E849" s="47" t="s">
        <v>25</v>
      </c>
      <c r="F849" s="47" t="n"/>
      <c r="G849" s="47" t="n">
        <v>0</v>
      </c>
      <c r="H849" s="47" t="s">
        <v>201</v>
      </c>
      <c r="I849" s="47" t="s">
        <v>202</v>
      </c>
      <c r="J849" s="47" t="s">
        <v>203</v>
      </c>
      <c r="K849" s="47" t="n"/>
      <c r="L849" s="47" t="s">
        <v>193</v>
      </c>
      <c r="M849" s="6" t="n">
        <v>43955.19725694445</v>
      </c>
      <c r="N849" s="47" t="s">
        <v>194</v>
      </c>
      <c r="O849" s="47" t="n"/>
      <c r="P849" s="47" t="n">
        <v>2030</v>
      </c>
      <c r="Q849" s="47" t="s">
        <v>204</v>
      </c>
      <c r="R849" s="6" t="n">
        <v>43955.19725694445</v>
      </c>
      <c r="S849" s="47" t="s">
        <v>205</v>
      </c>
      <c r="T849" s="47" t="s">
        <v>196</v>
      </c>
      <c r="U849" s="47">
        <f>TEXT(Table13[[#This Row],[Created]],"yyyy-mm-dd")</f>
        <v/>
      </c>
      <c r="V849" s="47" t="s">
        <v>206</v>
      </c>
      <c r="W849" s="47" t="n"/>
      <c r="X849" s="29" t="s">
        <v>207</v>
      </c>
    </row>
    <row r="850" spans="1:24">
      <c r="A850" s="47" t="s">
        <v>2130</v>
      </c>
      <c r="B850" s="47" t="s">
        <v>2131</v>
      </c>
      <c r="C850" s="47" t="s">
        <v>1049</v>
      </c>
      <c r="D850" s="6" t="n">
        <v>43955.17050925926</v>
      </c>
      <c r="E850" s="47" t="s">
        <v>55</v>
      </c>
      <c r="F850" s="47" t="s">
        <v>212</v>
      </c>
      <c r="G850" s="47" t="n">
        <v>0</v>
      </c>
      <c r="H850" s="47" t="s">
        <v>201</v>
      </c>
      <c r="I850" s="47" t="n"/>
      <c r="J850" s="47" t="s">
        <v>203</v>
      </c>
      <c r="K850" s="47" t="s">
        <v>193</v>
      </c>
      <c r="L850" s="47" t="s">
        <v>193</v>
      </c>
      <c r="M850" s="6" t="n">
        <v>43955.40673611111</v>
      </c>
      <c r="N850" s="47" t="s">
        <v>227</v>
      </c>
      <c r="O850" s="47" t="s">
        <v>306</v>
      </c>
      <c r="P850" s="47" t="n">
        <v>20410</v>
      </c>
      <c r="Q850" s="47" t="s">
        <v>196</v>
      </c>
      <c r="R850" s="6" t="n">
        <v>43955.40673611111</v>
      </c>
      <c r="S850" s="47" t="s">
        <v>193</v>
      </c>
      <c r="T850" s="47" t="s">
        <v>196</v>
      </c>
      <c r="U850" s="47">
        <f>TEXT(Table13[[#This Row],[Created]],"yyyy-mm-dd")</f>
        <v/>
      </c>
      <c r="V850" s="47" t="s">
        <v>1050</v>
      </c>
      <c r="W850" s="47" t="n"/>
      <c r="X850" s="29" t="s">
        <v>30</v>
      </c>
    </row>
    <row r="851" spans="1:24">
      <c r="A851" s="47" t="s">
        <v>2132</v>
      </c>
      <c r="B851" s="47" t="s">
        <v>199</v>
      </c>
      <c r="C851" s="47" t="s">
        <v>200</v>
      </c>
      <c r="D851" s="6" t="n">
        <v>43955.17025462963</v>
      </c>
      <c r="E851" s="47" t="s">
        <v>25</v>
      </c>
      <c r="F851" s="47" t="n"/>
      <c r="G851" s="47" t="n">
        <v>0</v>
      </c>
      <c r="H851" s="47" t="s">
        <v>201</v>
      </c>
      <c r="I851" s="47" t="s">
        <v>202</v>
      </c>
      <c r="J851" s="47" t="s">
        <v>203</v>
      </c>
      <c r="K851" s="47" t="n"/>
      <c r="L851" s="47" t="s">
        <v>193</v>
      </c>
      <c r="M851" s="6" t="n">
        <v>43955.19032407407</v>
      </c>
      <c r="N851" s="47" t="s">
        <v>194</v>
      </c>
      <c r="O851" s="47" t="n"/>
      <c r="P851" s="47" t="n">
        <v>1734</v>
      </c>
      <c r="Q851" s="47" t="s">
        <v>204</v>
      </c>
      <c r="R851" s="6" t="n">
        <v>43955.19032407407</v>
      </c>
      <c r="S851" s="47" t="s">
        <v>205</v>
      </c>
      <c r="T851" s="47" t="s">
        <v>196</v>
      </c>
      <c r="U851" s="47">
        <f>TEXT(Table13[[#This Row],[Created]],"yyyy-mm-dd")</f>
        <v/>
      </c>
      <c r="V851" s="47" t="s">
        <v>206</v>
      </c>
      <c r="W851" s="47" t="n"/>
      <c r="X851" s="29" t="s">
        <v>207</v>
      </c>
    </row>
    <row r="852" spans="1:24">
      <c r="A852" s="47" t="s">
        <v>2133</v>
      </c>
      <c r="B852" s="47" t="s">
        <v>2134</v>
      </c>
      <c r="C852" s="47" t="s">
        <v>2135</v>
      </c>
      <c r="D852" s="6" t="n">
        <v>43955.16984953704</v>
      </c>
      <c r="E852" s="47" t="s">
        <v>39</v>
      </c>
      <c r="F852" s="47" t="s">
        <v>233</v>
      </c>
      <c r="G852" s="47" t="n">
        <v>0</v>
      </c>
      <c r="H852" s="47" t="s">
        <v>201</v>
      </c>
      <c r="I852" s="47" t="n"/>
      <c r="J852" s="47" t="s">
        <v>203</v>
      </c>
      <c r="K852" s="47" t="s">
        <v>193</v>
      </c>
      <c r="L852" s="47" t="s">
        <v>193</v>
      </c>
      <c r="M852" s="6" t="n">
        <v>43955.37459490741</v>
      </c>
      <c r="N852" s="47" t="s">
        <v>194</v>
      </c>
      <c r="O852" s="47" t="s">
        <v>195</v>
      </c>
      <c r="P852" s="47" t="n">
        <v>17690</v>
      </c>
      <c r="Q852" s="47" t="s">
        <v>196</v>
      </c>
      <c r="R852" s="6" t="n">
        <v>43955.37459490741</v>
      </c>
      <c r="S852" s="47" t="s">
        <v>193</v>
      </c>
      <c r="T852" s="47" t="s">
        <v>196</v>
      </c>
      <c r="U852" s="47">
        <f>TEXT(Table13[[#This Row],[Created]],"yyyy-mm-dd")</f>
        <v/>
      </c>
      <c r="V852" s="47" t="s">
        <v>267</v>
      </c>
      <c r="W852" s="47" t="n"/>
      <c r="X852" s="29" t="s">
        <v>32</v>
      </c>
    </row>
    <row r="853" spans="1:24">
      <c r="A853" s="47" t="s">
        <v>2136</v>
      </c>
      <c r="B853" s="47" t="s">
        <v>2137</v>
      </c>
      <c r="C853" s="47" t="s">
        <v>2138</v>
      </c>
      <c r="D853" s="6" t="n">
        <v>43955.16950231481</v>
      </c>
      <c r="E853" s="47" t="s">
        <v>45</v>
      </c>
      <c r="F853" s="47" t="s">
        <v>189</v>
      </c>
      <c r="G853" s="47" t="n">
        <v>0</v>
      </c>
      <c r="H853" s="47" t="s">
        <v>275</v>
      </c>
      <c r="I853" s="47" t="s">
        <v>978</v>
      </c>
      <c r="J853" s="47" t="s">
        <v>287</v>
      </c>
      <c r="K853" s="47" t="s">
        <v>2139</v>
      </c>
      <c r="L853" s="47" t="s">
        <v>193</v>
      </c>
      <c r="M853" s="6" t="n">
        <v>43955.78914351852</v>
      </c>
      <c r="N853" s="47" t="s">
        <v>227</v>
      </c>
      <c r="O853" s="47" t="s">
        <v>195</v>
      </c>
      <c r="P853" s="47" t="n"/>
      <c r="Q853" s="47" t="n"/>
      <c r="R853" s="6" t="n"/>
      <c r="S853" s="47" t="n"/>
      <c r="T853" s="47" t="s">
        <v>196</v>
      </c>
      <c r="U853" s="47">
        <f>TEXT(Table13[[#This Row],[Created]],"yyyy-mm-dd")</f>
        <v/>
      </c>
      <c r="V853" s="47" t="s">
        <v>383</v>
      </c>
      <c r="W853" s="47" t="n"/>
      <c r="X853" s="47" t="s">
        <v>402</v>
      </c>
    </row>
    <row r="854" spans="1:24">
      <c r="A854" s="47" t="s">
        <v>2140</v>
      </c>
      <c r="B854" s="47" t="s">
        <v>2141</v>
      </c>
      <c r="C854" s="47" t="s">
        <v>2138</v>
      </c>
      <c r="D854" s="6" t="n">
        <v>43955.16945601852</v>
      </c>
      <c r="E854" s="47" t="s">
        <v>45</v>
      </c>
      <c r="F854" s="47" t="s">
        <v>189</v>
      </c>
      <c r="G854" s="47" t="n">
        <v>0</v>
      </c>
      <c r="H854" s="47" t="s">
        <v>275</v>
      </c>
      <c r="I854" s="47" t="s">
        <v>970</v>
      </c>
      <c r="J854" s="47" t="s">
        <v>191</v>
      </c>
      <c r="K854" s="47" t="s">
        <v>2139</v>
      </c>
      <c r="L854" s="47" t="s">
        <v>193</v>
      </c>
      <c r="M854" s="6" t="n">
        <v>43955.88572916666</v>
      </c>
      <c r="N854" s="47" t="s">
        <v>227</v>
      </c>
      <c r="O854" s="47" t="s">
        <v>195</v>
      </c>
      <c r="P854" s="47" t="n">
        <v>61886</v>
      </c>
      <c r="Q854" s="47" t="s">
        <v>2142</v>
      </c>
      <c r="R854" s="6" t="n">
        <v>43955.88572916666</v>
      </c>
      <c r="S854" s="47" t="s">
        <v>2139</v>
      </c>
      <c r="T854" s="47" t="s">
        <v>196</v>
      </c>
      <c r="U854" s="47">
        <f>TEXT(Table13[[#This Row],[Created]],"yyyy-mm-dd")</f>
        <v/>
      </c>
      <c r="V854" s="47" t="s">
        <v>383</v>
      </c>
      <c r="W854" s="47" t="n"/>
      <c r="X854" s="47" t="s">
        <v>402</v>
      </c>
    </row>
    <row r="855" spans="1:24">
      <c r="A855" s="47" t="s">
        <v>2143</v>
      </c>
      <c r="B855" s="47" t="s">
        <v>2077</v>
      </c>
      <c r="C855" s="47" t="s">
        <v>2078</v>
      </c>
      <c r="D855" s="6" t="n">
        <v>43955.1686574074</v>
      </c>
      <c r="E855" s="47" t="s">
        <v>9</v>
      </c>
      <c r="F855" s="47" t="s">
        <v>438</v>
      </c>
      <c r="G855" s="47" t="n">
        <v>0</v>
      </c>
      <c r="H855" s="47" t="s">
        <v>275</v>
      </c>
      <c r="I855" s="47" t="s">
        <v>249</v>
      </c>
      <c r="J855" s="47" t="s">
        <v>191</v>
      </c>
      <c r="K855" s="47" t="s">
        <v>2079</v>
      </c>
      <c r="L855" s="47" t="s">
        <v>193</v>
      </c>
      <c r="M855" s="6" t="n">
        <v>43955.19439814815</v>
      </c>
      <c r="N855" s="47" t="s">
        <v>227</v>
      </c>
      <c r="O855" s="47" t="s">
        <v>371</v>
      </c>
      <c r="P855" s="47" t="n">
        <v>2224</v>
      </c>
      <c r="Q855" s="47" t="s">
        <v>2144</v>
      </c>
      <c r="R855" s="6" t="n">
        <v>43955.19439814815</v>
      </c>
      <c r="S855" s="47" t="s">
        <v>2079</v>
      </c>
      <c r="T855" s="47" t="s">
        <v>196</v>
      </c>
      <c r="U855" s="47">
        <f>TEXT(Table13[[#This Row],[Created]],"yyyy-mm-dd")</f>
        <v/>
      </c>
      <c r="V855" s="47" t="s">
        <v>206</v>
      </c>
      <c r="W855" s="47" t="n"/>
      <c r="X855" s="29" t="s">
        <v>32</v>
      </c>
    </row>
    <row r="856" spans="1:24">
      <c r="A856" s="47" t="s">
        <v>2145</v>
      </c>
      <c r="B856" s="47" t="s">
        <v>488</v>
      </c>
      <c r="C856" s="47" t="s">
        <v>2146</v>
      </c>
      <c r="D856" s="6" t="n">
        <v>43955.16854166668</v>
      </c>
      <c r="E856" s="47" t="s">
        <v>33</v>
      </c>
      <c r="F856" s="47" t="s">
        <v>212</v>
      </c>
      <c r="G856" s="47" t="n">
        <v>0</v>
      </c>
      <c r="H856" s="47" t="s">
        <v>201</v>
      </c>
      <c r="I856" s="47" t="n"/>
      <c r="J856" s="47" t="s">
        <v>213</v>
      </c>
      <c r="K856" s="47" t="n"/>
      <c r="L856" s="47" t="s">
        <v>193</v>
      </c>
      <c r="M856" s="6" t="n">
        <v>43955.17563657407</v>
      </c>
      <c r="N856" s="47" t="s">
        <v>227</v>
      </c>
      <c r="O856" s="47" t="s">
        <v>195</v>
      </c>
      <c r="P856" s="47" t="n"/>
      <c r="Q856" s="47" t="n"/>
      <c r="R856" s="6" t="n"/>
      <c r="S856" s="47" t="n"/>
      <c r="T856" s="47" t="s">
        <v>196</v>
      </c>
      <c r="U856" s="47">
        <f>TEXT(Table13[[#This Row],[Created]],"yyyy-mm-dd")</f>
        <v/>
      </c>
      <c r="V856" s="47" t="s">
        <v>214</v>
      </c>
      <c r="W856" s="47" t="n"/>
      <c r="X856" t="s">
        <v>34</v>
      </c>
    </row>
    <row r="857" spans="1:24">
      <c r="A857" s="47" t="s">
        <v>2147</v>
      </c>
      <c r="B857" s="47" t="s">
        <v>199</v>
      </c>
      <c r="C857" s="47" t="s">
        <v>200</v>
      </c>
      <c r="D857" s="6" t="n">
        <v>43955.16700231482</v>
      </c>
      <c r="E857" s="47" t="s">
        <v>25</v>
      </c>
      <c r="F857" s="47" t="n"/>
      <c r="G857" s="47" t="n">
        <v>0</v>
      </c>
      <c r="H857" s="47" t="s">
        <v>201</v>
      </c>
      <c r="I857" s="47" t="s">
        <v>202</v>
      </c>
      <c r="J857" s="47" t="s">
        <v>203</v>
      </c>
      <c r="K857" s="47" t="n"/>
      <c r="L857" s="47" t="s">
        <v>193</v>
      </c>
      <c r="M857" s="6" t="n">
        <v>43955.1903125</v>
      </c>
      <c r="N857" s="47" t="s">
        <v>194</v>
      </c>
      <c r="O857" s="47" t="n"/>
      <c r="P857" s="47" t="n">
        <v>2014</v>
      </c>
      <c r="Q857" s="47" t="s">
        <v>204</v>
      </c>
      <c r="R857" s="6" t="n">
        <v>43955.1903125</v>
      </c>
      <c r="S857" s="47" t="s">
        <v>205</v>
      </c>
      <c r="T857" s="47" t="s">
        <v>196</v>
      </c>
      <c r="U857" s="47">
        <f>TEXT(Table13[[#This Row],[Created]],"yyyy-mm-dd")</f>
        <v/>
      </c>
      <c r="V857" s="47" t="s">
        <v>206</v>
      </c>
      <c r="W857" s="47" t="n"/>
      <c r="X857" s="29" t="s">
        <v>207</v>
      </c>
    </row>
    <row r="858" spans="1:24">
      <c r="A858" s="47" t="s">
        <v>2148</v>
      </c>
      <c r="B858" s="47" t="s">
        <v>2149</v>
      </c>
      <c r="C858" s="47" t="s">
        <v>2150</v>
      </c>
      <c r="D858" s="6" t="n">
        <v>43955.16347222222</v>
      </c>
      <c r="E858" s="47" t="s">
        <v>55</v>
      </c>
      <c r="F858" s="47" t="s">
        <v>212</v>
      </c>
      <c r="G858" s="47" t="n">
        <v>0</v>
      </c>
      <c r="H858" s="47" t="s">
        <v>201</v>
      </c>
      <c r="I858" s="47" t="s">
        <v>2151</v>
      </c>
      <c r="J858" s="47" t="s">
        <v>213</v>
      </c>
      <c r="K858" s="47" t="n"/>
      <c r="L858" s="47" t="s">
        <v>193</v>
      </c>
      <c r="M858" s="6" t="n">
        <v>43955.45684027778</v>
      </c>
      <c r="N858" s="47" t="s">
        <v>227</v>
      </c>
      <c r="O858" s="47" t="s">
        <v>306</v>
      </c>
      <c r="P858" s="47" t="n"/>
      <c r="Q858" s="47" t="n"/>
      <c r="R858" s="6" t="n"/>
      <c r="S858" s="47" t="n"/>
      <c r="T858" s="47" t="s">
        <v>196</v>
      </c>
      <c r="U858" s="47">
        <f>TEXT(Table13[[#This Row],[Created]],"yyyy-mm-dd")</f>
        <v/>
      </c>
      <c r="V858" s="47" t="s">
        <v>1145</v>
      </c>
      <c r="W858" s="47" t="n"/>
      <c r="X858" s="29" t="s">
        <v>30</v>
      </c>
    </row>
    <row r="859" spans="1:24">
      <c r="A859" s="47" t="s">
        <v>2152</v>
      </c>
      <c r="B859" s="47" t="s">
        <v>199</v>
      </c>
      <c r="C859" s="47" t="s">
        <v>200</v>
      </c>
      <c r="D859" s="6" t="n">
        <v>43955.16329861111</v>
      </c>
      <c r="E859" s="47" t="s">
        <v>25</v>
      </c>
      <c r="F859" s="47" t="n"/>
      <c r="G859" s="47" t="n">
        <v>0</v>
      </c>
      <c r="H859" s="47" t="s">
        <v>201</v>
      </c>
      <c r="I859" s="47" t="s">
        <v>202</v>
      </c>
      <c r="J859" s="47" t="s">
        <v>203</v>
      </c>
      <c r="K859" s="47" t="n"/>
      <c r="L859" s="47" t="s">
        <v>193</v>
      </c>
      <c r="M859" s="6" t="n">
        <v>43955.18337962963</v>
      </c>
      <c r="N859" s="47" t="s">
        <v>194</v>
      </c>
      <c r="O859" s="47" t="n"/>
      <c r="P859" s="47" t="n">
        <v>1735</v>
      </c>
      <c r="Q859" s="47" t="s">
        <v>204</v>
      </c>
      <c r="R859" s="6" t="n">
        <v>43955.18337962963</v>
      </c>
      <c r="S859" s="47" t="s">
        <v>205</v>
      </c>
      <c r="T859" s="47" t="s">
        <v>196</v>
      </c>
      <c r="U859" s="47">
        <f>TEXT(Table13[[#This Row],[Created]],"yyyy-mm-dd")</f>
        <v/>
      </c>
      <c r="V859" s="47" t="s">
        <v>206</v>
      </c>
      <c r="W859" s="47" t="n"/>
      <c r="X859" s="29" t="s">
        <v>207</v>
      </c>
    </row>
    <row r="860" spans="1:24">
      <c r="A860" s="47" t="s">
        <v>2153</v>
      </c>
      <c r="B860" s="47" t="s">
        <v>2154</v>
      </c>
      <c r="C860" s="47" t="s">
        <v>2155</v>
      </c>
      <c r="D860" s="6" t="n">
        <v>43955.16197916667</v>
      </c>
      <c r="E860" s="47" t="s">
        <v>2156</v>
      </c>
      <c r="F860" s="47" t="s">
        <v>218</v>
      </c>
      <c r="G860" s="47" t="n">
        <v>0</v>
      </c>
      <c r="H860" s="47" t="s">
        <v>201</v>
      </c>
      <c r="I860" s="47" t="n"/>
      <c r="J860" s="47" t="s">
        <v>203</v>
      </c>
      <c r="K860" s="47" t="s">
        <v>193</v>
      </c>
      <c r="L860" s="47" t="s">
        <v>193</v>
      </c>
      <c r="M860" s="6" t="n">
        <v>43955.36324074074</v>
      </c>
      <c r="N860" s="47" t="s">
        <v>194</v>
      </c>
      <c r="O860" s="47" t="s">
        <v>195</v>
      </c>
      <c r="P860" s="47" t="n">
        <v>17389</v>
      </c>
      <c r="Q860" s="47" t="s">
        <v>196</v>
      </c>
      <c r="R860" s="6" t="n">
        <v>43955.36324074074</v>
      </c>
      <c r="S860" s="47" t="s">
        <v>193</v>
      </c>
      <c r="T860" s="47" t="s">
        <v>196</v>
      </c>
      <c r="U860" s="47">
        <f>TEXT(Table13[[#This Row],[Created]],"yyyy-mm-dd")</f>
        <v/>
      </c>
      <c r="V860" s="47" t="s">
        <v>336</v>
      </c>
      <c r="W860" s="47" t="n"/>
      <c r="X860" s="29" t="s">
        <v>32</v>
      </c>
    </row>
    <row r="861" spans="1:24">
      <c r="A861" s="47" t="s">
        <v>2157</v>
      </c>
      <c r="B861" s="47" t="s">
        <v>199</v>
      </c>
      <c r="C861" s="47" t="s">
        <v>200</v>
      </c>
      <c r="D861" s="6" t="n">
        <v>43955.16004629631</v>
      </c>
      <c r="E861" s="47" t="s">
        <v>25</v>
      </c>
      <c r="F861" s="47" t="n"/>
      <c r="G861" s="47" t="n">
        <v>0</v>
      </c>
      <c r="H861" s="47" t="s">
        <v>201</v>
      </c>
      <c r="I861" s="47" t="s">
        <v>202</v>
      </c>
      <c r="J861" s="47" t="s">
        <v>203</v>
      </c>
      <c r="K861" s="47" t="n"/>
      <c r="L861" s="47" t="s">
        <v>193</v>
      </c>
      <c r="M861" s="6" t="n">
        <v>43955.18336805556</v>
      </c>
      <c r="N861" s="47" t="s">
        <v>194</v>
      </c>
      <c r="O861" s="47" t="n"/>
      <c r="P861" s="47" t="n">
        <v>2015</v>
      </c>
      <c r="Q861" s="47" t="s">
        <v>204</v>
      </c>
      <c r="R861" s="6" t="n">
        <v>43955.18336805556</v>
      </c>
      <c r="S861" s="47" t="s">
        <v>205</v>
      </c>
      <c r="T861" s="47" t="s">
        <v>196</v>
      </c>
      <c r="U861" s="47">
        <f>TEXT(Table13[[#This Row],[Created]],"yyyy-mm-dd")</f>
        <v/>
      </c>
      <c r="V861" s="47" t="s">
        <v>206</v>
      </c>
      <c r="W861" s="47" t="n"/>
      <c r="X861" s="29" t="s">
        <v>207</v>
      </c>
    </row>
    <row r="862" spans="1:24">
      <c r="A862" s="47" t="s">
        <v>2158</v>
      </c>
      <c r="B862" s="47" t="s">
        <v>2159</v>
      </c>
      <c r="C862" s="47" t="s">
        <v>2160</v>
      </c>
      <c r="D862" s="6" t="n">
        <v>43955.15991898148</v>
      </c>
      <c r="E862" s="47" t="s">
        <v>77</v>
      </c>
      <c r="F862" s="47" t="s">
        <v>977</v>
      </c>
      <c r="G862" s="47" t="n">
        <v>0</v>
      </c>
      <c r="H862" s="47" t="s">
        <v>391</v>
      </c>
      <c r="I862" s="47" t="n"/>
      <c r="J862" s="47" t="s">
        <v>239</v>
      </c>
      <c r="K862" s="47" t="s">
        <v>2161</v>
      </c>
      <c r="L862" s="47" t="s">
        <v>193</v>
      </c>
      <c r="M862" s="6" t="n">
        <v>43955.82668981481</v>
      </c>
      <c r="N862" s="47" t="s">
        <v>227</v>
      </c>
      <c r="O862" s="47" t="s">
        <v>228</v>
      </c>
      <c r="P862" s="47" t="n"/>
      <c r="Q862" s="47" t="n"/>
      <c r="R862" s="6" t="n"/>
      <c r="S862" s="47" t="n"/>
      <c r="T862" s="47" t="s">
        <v>196</v>
      </c>
      <c r="U862" s="47">
        <f>TEXT(Table13[[#This Row],[Created]],"yyyy-mm-dd")</f>
        <v/>
      </c>
      <c r="V862" s="47" t="s">
        <v>959</v>
      </c>
      <c r="W862" s="47" t="n"/>
      <c r="X862" s="29" t="s">
        <v>16</v>
      </c>
    </row>
    <row r="863" spans="1:24">
      <c r="A863" s="47" t="s">
        <v>2162</v>
      </c>
      <c r="B863" s="47" t="s">
        <v>199</v>
      </c>
      <c r="C863" s="47" t="s">
        <v>200</v>
      </c>
      <c r="D863" s="6" t="n">
        <v>43955.15630787037</v>
      </c>
      <c r="E863" s="47" t="s">
        <v>25</v>
      </c>
      <c r="F863" s="47" t="n"/>
      <c r="G863" s="47" t="n">
        <v>0</v>
      </c>
      <c r="H863" s="47" t="s">
        <v>201</v>
      </c>
      <c r="I863" s="47" t="s">
        <v>202</v>
      </c>
      <c r="J863" s="47" t="s">
        <v>203</v>
      </c>
      <c r="K863" s="47" t="n"/>
      <c r="L863" s="47" t="s">
        <v>193</v>
      </c>
      <c r="M863" s="6" t="n">
        <v>43955.17644675926</v>
      </c>
      <c r="N863" s="47" t="s">
        <v>194</v>
      </c>
      <c r="O863" s="47" t="n"/>
      <c r="P863" s="47" t="n">
        <v>1740</v>
      </c>
      <c r="Q863" s="47" t="s">
        <v>204</v>
      </c>
      <c r="R863" s="6" t="n">
        <v>43955.17644675926</v>
      </c>
      <c r="S863" s="47" t="s">
        <v>205</v>
      </c>
      <c r="T863" s="47" t="s">
        <v>196</v>
      </c>
      <c r="U863" s="47">
        <f>TEXT(Table13[[#This Row],[Created]],"yyyy-mm-dd")</f>
        <v/>
      </c>
      <c r="V863" s="47" t="s">
        <v>206</v>
      </c>
      <c r="W863" s="47" t="n"/>
      <c r="X863" s="29" t="s">
        <v>207</v>
      </c>
    </row>
    <row r="864" spans="1:24">
      <c r="A864" s="47" t="s">
        <v>2163</v>
      </c>
      <c r="B864" s="47" t="s">
        <v>2164</v>
      </c>
      <c r="C864" s="47" t="s">
        <v>2165</v>
      </c>
      <c r="D864" s="6" t="n">
        <v>43955.15578703704</v>
      </c>
      <c r="E864" s="47" t="s">
        <v>1648</v>
      </c>
      <c r="F864" s="47" t="s">
        <v>233</v>
      </c>
      <c r="G864" s="47" t="n">
        <v>0</v>
      </c>
      <c r="H864" s="47" t="s">
        <v>201</v>
      </c>
      <c r="I864" s="47" t="n"/>
      <c r="J864" s="47" t="s">
        <v>213</v>
      </c>
      <c r="K864" s="47" t="n"/>
      <c r="L864" s="47" t="s">
        <v>193</v>
      </c>
      <c r="M864" s="6" t="n">
        <v>43956.11400462963</v>
      </c>
      <c r="N864" s="47" t="s">
        <v>194</v>
      </c>
      <c r="O864" s="47" t="s">
        <v>195</v>
      </c>
      <c r="P864" s="47" t="n"/>
      <c r="Q864" s="47" t="n"/>
      <c r="R864" s="6" t="n"/>
      <c r="S864" s="47" t="n"/>
      <c r="T864" s="47" t="s">
        <v>196</v>
      </c>
      <c r="U864" s="47">
        <f>TEXT(Table13[[#This Row],[Created]],"yyyy-mm-dd")</f>
        <v/>
      </c>
      <c r="V864" s="47" t="s">
        <v>517</v>
      </c>
      <c r="W864" s="47" t="n"/>
      <c r="X864" s="29" t="s">
        <v>32</v>
      </c>
    </row>
    <row r="865" spans="1:24">
      <c r="A865" s="47" t="s">
        <v>2166</v>
      </c>
      <c r="B865" s="47" t="s">
        <v>199</v>
      </c>
      <c r="C865" s="47" t="s">
        <v>200</v>
      </c>
      <c r="D865" s="6" t="n">
        <v>43955.15298611111</v>
      </c>
      <c r="E865" s="47" t="s">
        <v>25</v>
      </c>
      <c r="F865" s="47" t="n"/>
      <c r="G865" s="47" t="n">
        <v>0</v>
      </c>
      <c r="H865" s="47" t="s">
        <v>201</v>
      </c>
      <c r="I865" s="47" t="s">
        <v>202</v>
      </c>
      <c r="J865" s="47" t="s">
        <v>203</v>
      </c>
      <c r="K865" s="47" t="n"/>
      <c r="L865" s="47" t="s">
        <v>193</v>
      </c>
      <c r="M865" s="6" t="n">
        <v>43955.17642361111</v>
      </c>
      <c r="N865" s="47" t="s">
        <v>194</v>
      </c>
      <c r="O865" s="47" t="n"/>
      <c r="P865" s="47" t="n">
        <v>2025</v>
      </c>
      <c r="Q865" s="47" t="s">
        <v>204</v>
      </c>
      <c r="R865" s="6" t="n">
        <v>43955.17642361111</v>
      </c>
      <c r="S865" s="47" t="s">
        <v>205</v>
      </c>
      <c r="T865" s="47" t="s">
        <v>196</v>
      </c>
      <c r="U865" s="47">
        <f>TEXT(Table13[[#This Row],[Created]],"yyyy-mm-dd")</f>
        <v/>
      </c>
      <c r="V865" s="47" t="s">
        <v>206</v>
      </c>
      <c r="W865" s="47" t="n"/>
      <c r="X865" s="29" t="s">
        <v>207</v>
      </c>
    </row>
    <row r="866" spans="1:24">
      <c r="A866" s="47" t="s">
        <v>2167</v>
      </c>
      <c r="B866" s="47" t="s">
        <v>2168</v>
      </c>
      <c r="C866" s="47" t="s">
        <v>679</v>
      </c>
      <c r="D866" s="6" t="n">
        <v>43955.15292824074</v>
      </c>
      <c r="E866" s="47" t="s">
        <v>89</v>
      </c>
      <c r="F866" s="47" t="s">
        <v>407</v>
      </c>
      <c r="G866" s="47" t="n">
        <v>0</v>
      </c>
      <c r="H866" s="47" t="s">
        <v>275</v>
      </c>
      <c r="I866" s="47" t="s">
        <v>249</v>
      </c>
      <c r="J866" s="47" t="s">
        <v>203</v>
      </c>
      <c r="K866" s="47" t="s">
        <v>408</v>
      </c>
      <c r="L866" s="47" t="s">
        <v>193</v>
      </c>
      <c r="M866" s="6" t="n">
        <v>43955.37535879629</v>
      </c>
      <c r="N866" s="47" t="s">
        <v>227</v>
      </c>
      <c r="O866" s="47" t="s">
        <v>228</v>
      </c>
      <c r="P866" s="47" t="n">
        <v>19217</v>
      </c>
      <c r="Q866" s="47" t="s">
        <v>2169</v>
      </c>
      <c r="R866" s="6" t="n">
        <v>43955.37496527778</v>
      </c>
      <c r="S866" s="47" t="s">
        <v>2170</v>
      </c>
      <c r="T866" s="47" t="s">
        <v>196</v>
      </c>
      <c r="U866" s="47">
        <f>TEXT(Table13[[#This Row],[Created]],"yyyy-mm-dd")</f>
        <v/>
      </c>
      <c r="V866" s="47" t="s">
        <v>214</v>
      </c>
      <c r="W866" s="47" t="n"/>
      <c r="X866" s="29" t="s">
        <v>16</v>
      </c>
    </row>
    <row r="867" spans="1:24">
      <c r="A867" s="47" t="s">
        <v>2171</v>
      </c>
      <c r="B867" s="47" t="s">
        <v>199</v>
      </c>
      <c r="C867" s="47" t="s">
        <v>200</v>
      </c>
      <c r="D867" s="6" t="n">
        <v>43955.14950231482</v>
      </c>
      <c r="E867" s="47" t="s">
        <v>25</v>
      </c>
      <c r="F867" s="47" t="n"/>
      <c r="G867" s="47" t="n">
        <v>0</v>
      </c>
      <c r="H867" s="47" t="s">
        <v>201</v>
      </c>
      <c r="I867" s="47" t="s">
        <v>202</v>
      </c>
      <c r="J867" s="47" t="s">
        <v>203</v>
      </c>
      <c r="K867" s="47" t="n"/>
      <c r="L867" s="47" t="s">
        <v>193</v>
      </c>
      <c r="M867" s="6" t="n">
        <v>43955.16949074074</v>
      </c>
      <c r="N867" s="47" t="s">
        <v>194</v>
      </c>
      <c r="O867" s="47" t="n"/>
      <c r="P867" s="47" t="n">
        <v>1727</v>
      </c>
      <c r="Q867" s="47" t="s">
        <v>204</v>
      </c>
      <c r="R867" s="6" t="n">
        <v>43955.16949074074</v>
      </c>
      <c r="S867" s="47" t="s">
        <v>205</v>
      </c>
      <c r="T867" s="47" t="s">
        <v>196</v>
      </c>
      <c r="U867" s="47">
        <f>TEXT(Table13[[#This Row],[Created]],"yyyy-mm-dd")</f>
        <v/>
      </c>
      <c r="V867" s="47" t="s">
        <v>206</v>
      </c>
      <c r="W867" s="47" t="n"/>
      <c r="X867" s="29" t="s">
        <v>207</v>
      </c>
    </row>
    <row r="868" spans="1:24">
      <c r="A868" s="47" t="s">
        <v>2172</v>
      </c>
      <c r="B868" s="47" t="s">
        <v>2173</v>
      </c>
      <c r="C868" s="47" t="s">
        <v>2174</v>
      </c>
      <c r="D868" s="6" t="n">
        <v>43955.14819444445</v>
      </c>
      <c r="E868" s="47" t="s">
        <v>51</v>
      </c>
      <c r="F868" s="47" t="s">
        <v>233</v>
      </c>
      <c r="G868" s="47" t="n">
        <v>0</v>
      </c>
      <c r="H868" s="47" t="s">
        <v>201</v>
      </c>
      <c r="I868" s="47" t="n"/>
      <c r="J868" s="47" t="s">
        <v>203</v>
      </c>
      <c r="K868" s="47" t="s">
        <v>193</v>
      </c>
      <c r="L868" s="47" t="s">
        <v>193</v>
      </c>
      <c r="M868" s="6" t="n">
        <v>43955.38762731481</v>
      </c>
      <c r="N868" s="47" t="s">
        <v>194</v>
      </c>
      <c r="O868" s="47" t="s">
        <v>195</v>
      </c>
      <c r="P868" s="47" t="n">
        <v>20687</v>
      </c>
      <c r="Q868" s="47" t="s">
        <v>196</v>
      </c>
      <c r="R868" s="6" t="n">
        <v>43955.38762731481</v>
      </c>
      <c r="S868" s="47" t="s">
        <v>193</v>
      </c>
      <c r="T868" s="47" t="s">
        <v>196</v>
      </c>
      <c r="U868" s="47">
        <f>TEXT(Table13[[#This Row],[Created]],"yyyy-mm-dd")</f>
        <v/>
      </c>
      <c r="V868" s="47" t="s">
        <v>234</v>
      </c>
      <c r="W868" s="47" t="n"/>
      <c r="X868" s="29" t="s">
        <v>32</v>
      </c>
    </row>
    <row r="869" spans="1:24">
      <c r="A869" s="47" t="s">
        <v>2175</v>
      </c>
      <c r="B869" s="47" t="s">
        <v>199</v>
      </c>
      <c r="C869" s="47" t="s">
        <v>200</v>
      </c>
      <c r="D869" s="6" t="n">
        <v>43955.14597222222</v>
      </c>
      <c r="E869" s="47" t="s">
        <v>25</v>
      </c>
      <c r="F869" s="47" t="n"/>
      <c r="G869" s="47" t="n">
        <v>0</v>
      </c>
      <c r="H869" s="47" t="s">
        <v>201</v>
      </c>
      <c r="I869" s="47" t="s">
        <v>202</v>
      </c>
      <c r="J869" s="47" t="s">
        <v>203</v>
      </c>
      <c r="K869" s="47" t="n"/>
      <c r="L869" s="47" t="s">
        <v>193</v>
      </c>
      <c r="M869" s="6" t="n">
        <v>43955.16947916667</v>
      </c>
      <c r="N869" s="47" t="s">
        <v>194</v>
      </c>
      <c r="O869" s="47" t="n"/>
      <c r="P869" s="47" t="n">
        <v>2031</v>
      </c>
      <c r="Q869" s="47" t="s">
        <v>204</v>
      </c>
      <c r="R869" s="6" t="n">
        <v>43955.16947916667</v>
      </c>
      <c r="S869" s="47" t="s">
        <v>205</v>
      </c>
      <c r="T869" s="47" t="s">
        <v>196</v>
      </c>
      <c r="U869" s="47">
        <f>TEXT(Table13[[#This Row],[Created]],"yyyy-mm-dd")</f>
        <v/>
      </c>
      <c r="V869" s="47" t="s">
        <v>206</v>
      </c>
      <c r="W869" s="47" t="n"/>
      <c r="X869" s="29" t="s">
        <v>207</v>
      </c>
    </row>
    <row r="870" spans="1:24">
      <c r="A870" s="47" t="s">
        <v>2176</v>
      </c>
      <c r="B870" s="47" t="s">
        <v>231</v>
      </c>
      <c r="C870" s="47" t="s">
        <v>2177</v>
      </c>
      <c r="D870" s="6" t="n">
        <v>43955.14302083333</v>
      </c>
      <c r="E870" s="47" t="s">
        <v>65</v>
      </c>
      <c r="F870" s="47" t="s">
        <v>212</v>
      </c>
      <c r="G870" s="47" t="n">
        <v>0</v>
      </c>
      <c r="H870" s="47" t="s">
        <v>201</v>
      </c>
      <c r="I870" s="47" t="n"/>
      <c r="J870" s="47" t="s">
        <v>213</v>
      </c>
      <c r="K870" s="47" t="n"/>
      <c r="L870" s="47" t="s">
        <v>193</v>
      </c>
      <c r="M870" s="6" t="n">
        <v>43955.15011574074</v>
      </c>
      <c r="N870" s="47" t="s">
        <v>194</v>
      </c>
      <c r="O870" s="47" t="s">
        <v>195</v>
      </c>
      <c r="P870" s="47" t="n"/>
      <c r="Q870" s="47" t="n"/>
      <c r="R870" s="6" t="n"/>
      <c r="S870" s="47" t="n"/>
      <c r="T870" s="47" t="s">
        <v>196</v>
      </c>
      <c r="U870" s="47">
        <f>TEXT(Table13[[#This Row],[Created]],"yyyy-mm-dd")</f>
        <v/>
      </c>
      <c r="V870" s="47" t="s">
        <v>959</v>
      </c>
      <c r="W870" s="47" t="n"/>
      <c r="X870" s="29" t="s">
        <v>40</v>
      </c>
    </row>
    <row r="871" spans="1:24">
      <c r="A871" s="47" t="s">
        <v>2178</v>
      </c>
      <c r="B871" s="47" t="s">
        <v>2179</v>
      </c>
      <c r="C871" s="47" t="s">
        <v>628</v>
      </c>
      <c r="D871" s="6" t="n">
        <v>43955.14275462963</v>
      </c>
      <c r="E871" s="47" t="s">
        <v>23</v>
      </c>
      <c r="F871" s="47" t="s">
        <v>233</v>
      </c>
      <c r="G871" s="47" t="n">
        <v>0</v>
      </c>
      <c r="H871" s="47" t="s">
        <v>201</v>
      </c>
      <c r="I871" s="47" t="n"/>
      <c r="J871" s="47" t="s">
        <v>203</v>
      </c>
      <c r="K871" s="47" t="s">
        <v>193</v>
      </c>
      <c r="L871" s="47" t="s">
        <v>193</v>
      </c>
      <c r="M871" s="6" t="n">
        <v>43955.79193287037</v>
      </c>
      <c r="N871" s="47" t="s">
        <v>194</v>
      </c>
      <c r="O871" s="47" t="s">
        <v>195</v>
      </c>
      <c r="P871" s="47" t="n">
        <v>56089</v>
      </c>
      <c r="Q871" s="47" t="s">
        <v>196</v>
      </c>
      <c r="R871" s="6" t="n">
        <v>43955.79193287037</v>
      </c>
      <c r="S871" s="47" t="s">
        <v>193</v>
      </c>
      <c r="T871" s="47" t="s">
        <v>196</v>
      </c>
      <c r="U871" s="47">
        <f>TEXT(Table13[[#This Row],[Created]],"yyyy-mm-dd")</f>
        <v/>
      </c>
      <c r="V871" s="47" t="s">
        <v>336</v>
      </c>
      <c r="W871" s="47" t="n"/>
      <c r="X871" s="29" t="s">
        <v>32</v>
      </c>
    </row>
    <row r="872" spans="1:24">
      <c r="A872" s="47" t="s">
        <v>2180</v>
      </c>
      <c r="B872" s="47" t="s">
        <v>199</v>
      </c>
      <c r="C872" s="47" t="s">
        <v>200</v>
      </c>
      <c r="D872" s="6" t="n">
        <v>43955.14246527778</v>
      </c>
      <c r="E872" s="47" t="s">
        <v>25</v>
      </c>
      <c r="F872" s="47" t="n"/>
      <c r="G872" s="47" t="n">
        <v>0</v>
      </c>
      <c r="H872" s="47" t="s">
        <v>201</v>
      </c>
      <c r="I872" s="47" t="s">
        <v>202</v>
      </c>
      <c r="J872" s="47" t="s">
        <v>203</v>
      </c>
      <c r="K872" s="47" t="n"/>
      <c r="L872" s="47" t="s">
        <v>193</v>
      </c>
      <c r="M872" s="6" t="n">
        <v>43955.1625462963</v>
      </c>
      <c r="N872" s="47" t="s">
        <v>194</v>
      </c>
      <c r="O872" s="47" t="n"/>
      <c r="P872" s="47" t="n">
        <v>1735</v>
      </c>
      <c r="Q872" s="47" t="s">
        <v>204</v>
      </c>
      <c r="R872" s="6" t="n">
        <v>43955.1625462963</v>
      </c>
      <c r="S872" s="47" t="s">
        <v>205</v>
      </c>
      <c r="T872" s="47" t="s">
        <v>196</v>
      </c>
      <c r="U872" s="47">
        <f>TEXT(Table13[[#This Row],[Created]],"yyyy-mm-dd")</f>
        <v/>
      </c>
      <c r="V872" s="47" t="s">
        <v>206</v>
      </c>
      <c r="W872" s="47" t="n"/>
      <c r="X872" s="29" t="s">
        <v>207</v>
      </c>
    </row>
    <row r="873" spans="1:24">
      <c r="A873" s="47" t="s">
        <v>2181</v>
      </c>
      <c r="B873" s="47" t="s">
        <v>2182</v>
      </c>
      <c r="C873" s="47" t="s">
        <v>2183</v>
      </c>
      <c r="D873" s="6" t="n">
        <v>43955.14020833333</v>
      </c>
      <c r="E873" s="47" t="s">
        <v>134</v>
      </c>
      <c r="F873" s="47" t="s">
        <v>212</v>
      </c>
      <c r="G873" s="47" t="n">
        <v>0</v>
      </c>
      <c r="H873" s="47" t="s">
        <v>201</v>
      </c>
      <c r="I873" s="47" t="n"/>
      <c r="J873" s="47" t="s">
        <v>203</v>
      </c>
      <c r="K873" s="47" t="s">
        <v>193</v>
      </c>
      <c r="L873" s="47" t="s">
        <v>193</v>
      </c>
      <c r="M873" s="6" t="n">
        <v>43955.45952546296</v>
      </c>
      <c r="N873" s="47" t="s">
        <v>194</v>
      </c>
      <c r="O873" s="47" t="s">
        <v>195</v>
      </c>
      <c r="P873" s="47" t="n">
        <v>27589</v>
      </c>
      <c r="Q873" s="47" t="s">
        <v>196</v>
      </c>
      <c r="R873" s="6" t="n">
        <v>43955.45952546296</v>
      </c>
      <c r="S873" s="47" t="s">
        <v>193</v>
      </c>
      <c r="T873" s="47" t="s">
        <v>196</v>
      </c>
      <c r="U873" s="47">
        <f>TEXT(Table13[[#This Row],[Created]],"yyyy-mm-dd")</f>
        <v/>
      </c>
      <c r="V873" s="47" t="s">
        <v>267</v>
      </c>
      <c r="W873" s="47" t="n"/>
      <c r="X873" s="29" t="s">
        <v>32</v>
      </c>
    </row>
    <row r="874" spans="1:24">
      <c r="A874" s="47" t="s">
        <v>2184</v>
      </c>
      <c r="B874" s="47" t="s">
        <v>199</v>
      </c>
      <c r="C874" s="47" t="s">
        <v>200</v>
      </c>
      <c r="D874" s="6" t="n">
        <v>43955.13901620371</v>
      </c>
      <c r="E874" s="47" t="s">
        <v>25</v>
      </c>
      <c r="F874" s="47" t="n"/>
      <c r="G874" s="47" t="n">
        <v>0</v>
      </c>
      <c r="H874" s="47" t="s">
        <v>201</v>
      </c>
      <c r="I874" s="47" t="s">
        <v>202</v>
      </c>
      <c r="J874" s="47" t="s">
        <v>203</v>
      </c>
      <c r="K874" s="47" t="n"/>
      <c r="L874" s="47" t="s">
        <v>193</v>
      </c>
      <c r="M874" s="6" t="n">
        <v>43955.16253472222</v>
      </c>
      <c r="N874" s="47" t="s">
        <v>194</v>
      </c>
      <c r="O874" s="47" t="n"/>
      <c r="P874" s="47" t="n">
        <v>2032</v>
      </c>
      <c r="Q874" s="47" t="s">
        <v>204</v>
      </c>
      <c r="R874" s="6" t="n">
        <v>43955.16253472222</v>
      </c>
      <c r="S874" s="47" t="s">
        <v>205</v>
      </c>
      <c r="T874" s="47" t="s">
        <v>196</v>
      </c>
      <c r="U874" s="47">
        <f>TEXT(Table13[[#This Row],[Created]],"yyyy-mm-dd")</f>
        <v/>
      </c>
      <c r="V874" s="47" t="s">
        <v>206</v>
      </c>
      <c r="W874" s="47" t="n"/>
      <c r="X874" s="29" t="s">
        <v>207</v>
      </c>
    </row>
    <row r="875" spans="1:24">
      <c r="A875" s="47" t="s">
        <v>2185</v>
      </c>
      <c r="B875" s="47" t="s">
        <v>2097</v>
      </c>
      <c r="C875" s="47" t="s">
        <v>2186</v>
      </c>
      <c r="D875" s="6" t="n">
        <v>43955.13893518518</v>
      </c>
      <c r="E875" s="47" t="s">
        <v>51</v>
      </c>
      <c r="F875" s="47" t="s">
        <v>233</v>
      </c>
      <c r="G875" s="47" t="n">
        <v>0</v>
      </c>
      <c r="H875" s="47" t="s">
        <v>201</v>
      </c>
      <c r="I875" s="47" t="n"/>
      <c r="J875" s="47" t="s">
        <v>203</v>
      </c>
      <c r="K875" s="47" t="s">
        <v>193</v>
      </c>
      <c r="L875" s="47" t="s">
        <v>193</v>
      </c>
      <c r="M875" s="6" t="n">
        <v>43955.80878472222</v>
      </c>
      <c r="N875" s="47" t="s">
        <v>194</v>
      </c>
      <c r="O875" s="47" t="s">
        <v>195</v>
      </c>
      <c r="P875" s="47" t="n">
        <v>57875</v>
      </c>
      <c r="Q875" s="47" t="s">
        <v>196</v>
      </c>
      <c r="R875" s="6" t="n">
        <v>43955.80878472222</v>
      </c>
      <c r="S875" s="47" t="s">
        <v>193</v>
      </c>
      <c r="T875" s="47" t="s">
        <v>196</v>
      </c>
      <c r="U875" s="47">
        <f>TEXT(Table13[[#This Row],[Created]],"yyyy-mm-dd")</f>
        <v/>
      </c>
      <c r="V875" s="47" t="s">
        <v>234</v>
      </c>
      <c r="W875" s="47" t="n"/>
      <c r="X875" s="29" t="s">
        <v>32</v>
      </c>
    </row>
    <row r="876" spans="1:24">
      <c r="A876" s="47" t="s">
        <v>2187</v>
      </c>
      <c r="B876" s="47" t="s">
        <v>2188</v>
      </c>
      <c r="C876" s="47" t="s">
        <v>1019</v>
      </c>
      <c r="D876" s="6" t="n">
        <v>43955.13877314814</v>
      </c>
      <c r="E876" s="47" t="s">
        <v>57</v>
      </c>
      <c r="F876" s="47" t="s">
        <v>218</v>
      </c>
      <c r="G876" s="47" t="n">
        <v>0</v>
      </c>
      <c r="H876" s="47" t="s">
        <v>201</v>
      </c>
      <c r="I876" s="47" t="n"/>
      <c r="J876" s="47" t="s">
        <v>203</v>
      </c>
      <c r="K876" s="47" t="s">
        <v>193</v>
      </c>
      <c r="L876" s="47" t="s">
        <v>193</v>
      </c>
      <c r="M876" s="6" t="n">
        <v>43956.06916666667</v>
      </c>
      <c r="N876" s="47" t="s">
        <v>194</v>
      </c>
      <c r="O876" s="47" t="s">
        <v>195</v>
      </c>
      <c r="P876" s="47" t="n">
        <v>80387</v>
      </c>
      <c r="Q876" s="47" t="s">
        <v>196</v>
      </c>
      <c r="R876" s="6" t="n">
        <v>43956.06917824074</v>
      </c>
      <c r="S876" s="47" t="s">
        <v>193</v>
      </c>
      <c r="T876" s="47" t="s">
        <v>196</v>
      </c>
      <c r="U876" s="47">
        <f>TEXT(Table13[[#This Row],[Created]],"yyyy-mm-dd")</f>
        <v/>
      </c>
      <c r="V876" s="47" t="s">
        <v>326</v>
      </c>
      <c r="W876" s="47" t="n"/>
      <c r="X876" s="29" t="s">
        <v>32</v>
      </c>
    </row>
    <row r="877" spans="1:24">
      <c r="A877" s="47" t="s">
        <v>2189</v>
      </c>
      <c r="B877" s="47" t="s">
        <v>2190</v>
      </c>
      <c r="C877" s="47" t="s">
        <v>2191</v>
      </c>
      <c r="D877" s="6" t="n">
        <v>43955.1357175926</v>
      </c>
      <c r="E877" s="47" t="s">
        <v>55</v>
      </c>
      <c r="F877" s="47" t="s">
        <v>212</v>
      </c>
      <c r="G877" s="47" t="n">
        <v>0</v>
      </c>
      <c r="H877" s="47" t="s">
        <v>201</v>
      </c>
      <c r="I877" s="47" t="s">
        <v>2151</v>
      </c>
      <c r="J877" s="47" t="s">
        <v>213</v>
      </c>
      <c r="K877" s="47" t="n"/>
      <c r="L877" s="47" t="s">
        <v>193</v>
      </c>
      <c r="M877" s="6" t="n">
        <v>43955.58288194444</v>
      </c>
      <c r="N877" s="47" t="s">
        <v>227</v>
      </c>
      <c r="O877" s="47" t="s">
        <v>306</v>
      </c>
      <c r="P877" s="47" t="n"/>
      <c r="Q877" s="47" t="n"/>
      <c r="R877" s="6" t="n"/>
      <c r="S877" s="47" t="n"/>
      <c r="T877" s="47" t="s">
        <v>196</v>
      </c>
      <c r="U877" s="47">
        <f>TEXT(Table13[[#This Row],[Created]],"yyyy-mm-dd")</f>
        <v/>
      </c>
      <c r="V877" s="47" t="s">
        <v>1050</v>
      </c>
      <c r="W877" s="47" t="n"/>
      <c r="X877" s="29" t="s">
        <v>30</v>
      </c>
    </row>
    <row r="878" spans="1:24">
      <c r="A878" s="47" t="s">
        <v>2192</v>
      </c>
      <c r="B878" s="47" t="s">
        <v>1167</v>
      </c>
      <c r="C878" s="47" t="s">
        <v>1168</v>
      </c>
      <c r="D878" s="6" t="n">
        <v>43955.13568287037</v>
      </c>
      <c r="E878" s="47" t="s">
        <v>47</v>
      </c>
      <c r="F878" s="47" t="s">
        <v>248</v>
      </c>
      <c r="G878" s="47" t="n">
        <v>0</v>
      </c>
      <c r="H878" s="47" t="s">
        <v>391</v>
      </c>
      <c r="I878" s="47" t="s">
        <v>249</v>
      </c>
      <c r="J878" s="47" t="s">
        <v>191</v>
      </c>
      <c r="K878" s="47" t="s">
        <v>250</v>
      </c>
      <c r="L878" s="47" t="s">
        <v>193</v>
      </c>
      <c r="M878" s="6" t="n">
        <v>43955.14243055557</v>
      </c>
      <c r="N878" s="47" t="s">
        <v>227</v>
      </c>
      <c r="O878" s="47" t="s">
        <v>251</v>
      </c>
      <c r="P878" s="47" t="n">
        <v>583</v>
      </c>
      <c r="Q878" s="47" t="s">
        <v>252</v>
      </c>
      <c r="R878" s="6" t="n">
        <v>43955.14243055557</v>
      </c>
      <c r="S878" s="47" t="s">
        <v>250</v>
      </c>
      <c r="T878" s="47" t="s">
        <v>196</v>
      </c>
      <c r="U878" s="47">
        <f>TEXT(Table13[[#This Row],[Created]],"yyyy-mm-dd")</f>
        <v/>
      </c>
      <c r="V878" s="47" t="s">
        <v>326</v>
      </c>
      <c r="W878" s="47" t="n"/>
      <c r="X878" s="29" t="s">
        <v>10</v>
      </c>
    </row>
    <row r="879" spans="1:24">
      <c r="A879" s="47" t="s">
        <v>2193</v>
      </c>
      <c r="B879" s="47" t="s">
        <v>199</v>
      </c>
      <c r="C879" s="47" t="s">
        <v>200</v>
      </c>
      <c r="D879" s="6" t="n">
        <v>43955.13547453703</v>
      </c>
      <c r="E879" s="47" t="s">
        <v>25</v>
      </c>
      <c r="F879" s="47" t="n"/>
      <c r="G879" s="47" t="n">
        <v>0</v>
      </c>
      <c r="H879" s="47" t="s">
        <v>201</v>
      </c>
      <c r="I879" s="47" t="s">
        <v>202</v>
      </c>
      <c r="J879" s="47" t="s">
        <v>203</v>
      </c>
      <c r="K879" s="47" t="n"/>
      <c r="L879" s="47" t="s">
        <v>193</v>
      </c>
      <c r="M879" s="6" t="n">
        <v>43955.15560185185</v>
      </c>
      <c r="N879" s="47" t="s">
        <v>194</v>
      </c>
      <c r="O879" s="47" t="n"/>
      <c r="P879" s="47" t="n">
        <v>1739</v>
      </c>
      <c r="Q879" s="47" t="s">
        <v>204</v>
      </c>
      <c r="R879" s="6" t="n">
        <v>43955.15560185185</v>
      </c>
      <c r="S879" s="47" t="s">
        <v>205</v>
      </c>
      <c r="T879" s="47" t="s">
        <v>196</v>
      </c>
      <c r="U879" s="47">
        <f>TEXT(Table13[[#This Row],[Created]],"yyyy-mm-dd")</f>
        <v/>
      </c>
      <c r="V879" s="47" t="s">
        <v>206</v>
      </c>
      <c r="W879" s="47" t="n"/>
      <c r="X879" s="29" t="s">
        <v>207</v>
      </c>
    </row>
    <row r="880" spans="1:24">
      <c r="A880" s="47" t="s">
        <v>2194</v>
      </c>
      <c r="B880" s="47" t="s">
        <v>2195</v>
      </c>
      <c r="C880" s="47" t="s">
        <v>2183</v>
      </c>
      <c r="D880" s="6" t="n">
        <v>43955.13452546296</v>
      </c>
      <c r="E880" s="47" t="s">
        <v>134</v>
      </c>
      <c r="F880" s="47" t="s">
        <v>407</v>
      </c>
      <c r="G880" s="47" t="n">
        <v>0</v>
      </c>
      <c r="H880" s="47" t="s">
        <v>190</v>
      </c>
      <c r="I880" s="47" t="s">
        <v>249</v>
      </c>
      <c r="J880" s="47" t="s">
        <v>203</v>
      </c>
      <c r="K880" s="47" t="s">
        <v>193</v>
      </c>
      <c r="L880" s="47" t="s">
        <v>193</v>
      </c>
      <c r="M880" s="6" t="n">
        <v>43955.17469907407</v>
      </c>
      <c r="N880" s="47" t="s">
        <v>227</v>
      </c>
      <c r="O880" s="47" t="s">
        <v>577</v>
      </c>
      <c r="P880" s="47" t="n">
        <v>3471</v>
      </c>
      <c r="Q880" s="47" t="s">
        <v>196</v>
      </c>
      <c r="R880" s="6" t="n">
        <v>43955.16770833332</v>
      </c>
      <c r="S880" s="47" t="s">
        <v>193</v>
      </c>
      <c r="T880" s="47" t="s">
        <v>196</v>
      </c>
      <c r="U880" s="47">
        <f>TEXT(Table13[[#This Row],[Created]],"yyyy-mm-dd")</f>
        <v/>
      </c>
      <c r="V880" s="47" t="s">
        <v>267</v>
      </c>
      <c r="W880" s="47" t="n"/>
      <c r="X880" t="s">
        <v>578</v>
      </c>
    </row>
    <row r="881" spans="1:24">
      <c r="A881" s="47" t="s">
        <v>2196</v>
      </c>
      <c r="B881" s="47" t="s">
        <v>2197</v>
      </c>
      <c r="C881" s="47" t="s">
        <v>2198</v>
      </c>
      <c r="D881" s="6" t="n">
        <v>43955.13415509259</v>
      </c>
      <c r="E881" s="47" t="s">
        <v>9</v>
      </c>
      <c r="F881" s="47" t="s">
        <v>438</v>
      </c>
      <c r="G881" s="47" t="n">
        <v>0</v>
      </c>
      <c r="H881" s="47" t="s">
        <v>190</v>
      </c>
      <c r="I881" s="47" t="n"/>
      <c r="J881" s="47" t="s">
        <v>265</v>
      </c>
      <c r="K881" s="47" t="s">
        <v>863</v>
      </c>
      <c r="L881" s="47" t="s">
        <v>193</v>
      </c>
      <c r="M881" s="6" t="n">
        <v>43955.9698726852</v>
      </c>
      <c r="N881" s="47" t="s">
        <v>227</v>
      </c>
      <c r="O881" s="47" t="s">
        <v>371</v>
      </c>
      <c r="P881" s="47" t="n"/>
      <c r="Q881" s="47" t="n"/>
      <c r="R881" s="6" t="n"/>
      <c r="S881" s="47" t="n"/>
      <c r="T881" s="47" t="s">
        <v>196</v>
      </c>
      <c r="U881" s="47">
        <f>TEXT(Table13[[#This Row],[Created]],"yyyy-mm-dd")</f>
        <v/>
      </c>
      <c r="V881" s="47" t="s">
        <v>267</v>
      </c>
      <c r="W881" s="47" t="n"/>
      <c r="X881" s="29" t="s">
        <v>26</v>
      </c>
    </row>
    <row r="882" spans="1:24">
      <c r="A882" s="47" t="s">
        <v>2199</v>
      </c>
      <c r="B882" s="47" t="s">
        <v>2200</v>
      </c>
      <c r="C882" s="47" t="s">
        <v>548</v>
      </c>
      <c r="D882" s="6" t="n">
        <v>43955.13273148148</v>
      </c>
      <c r="E882" s="47" t="s">
        <v>27</v>
      </c>
      <c r="F882" s="47" t="s">
        <v>264</v>
      </c>
      <c r="G882" s="47" t="n">
        <v>0</v>
      </c>
      <c r="H882" s="47" t="s">
        <v>190</v>
      </c>
      <c r="I882" s="47" t="s">
        <v>249</v>
      </c>
      <c r="J882" s="47" t="s">
        <v>191</v>
      </c>
      <c r="K882" s="47" t="s">
        <v>317</v>
      </c>
      <c r="L882" s="47" t="s">
        <v>193</v>
      </c>
      <c r="M882" s="6" t="n">
        <v>43955.13980324074</v>
      </c>
      <c r="N882" s="47" t="s">
        <v>227</v>
      </c>
      <c r="O882" s="47" t="s">
        <v>251</v>
      </c>
      <c r="P882" s="47" t="n">
        <v>580</v>
      </c>
      <c r="Q882" s="47" t="s">
        <v>252</v>
      </c>
      <c r="R882" s="6" t="n">
        <v>43955.13944444443</v>
      </c>
      <c r="S882" s="47" t="s">
        <v>250</v>
      </c>
      <c r="T882" s="47" t="s">
        <v>196</v>
      </c>
      <c r="U882" s="47">
        <f>TEXT(Table13[[#This Row],[Created]],"yyyy-mm-dd")</f>
        <v/>
      </c>
      <c r="V882" s="47" t="s">
        <v>549</v>
      </c>
      <c r="W882" s="47" t="n"/>
      <c r="X882" s="29" t="s">
        <v>10</v>
      </c>
    </row>
    <row r="883" spans="1:24">
      <c r="A883" s="47" t="s">
        <v>2201</v>
      </c>
      <c r="B883" s="47" t="s">
        <v>199</v>
      </c>
      <c r="C883" s="47" t="s">
        <v>200</v>
      </c>
      <c r="D883" s="6" t="n">
        <v>43955.13208333333</v>
      </c>
      <c r="E883" s="47" t="s">
        <v>25</v>
      </c>
      <c r="F883" s="47" t="n"/>
      <c r="G883" s="47" t="n">
        <v>0</v>
      </c>
      <c r="H883" s="47" t="s">
        <v>201</v>
      </c>
      <c r="I883" s="47" t="s">
        <v>202</v>
      </c>
      <c r="J883" s="47" t="s">
        <v>203</v>
      </c>
      <c r="K883" s="47" t="n"/>
      <c r="L883" s="47" t="s">
        <v>193</v>
      </c>
      <c r="M883" s="6" t="n">
        <v>43955.15559027779</v>
      </c>
      <c r="N883" s="47" t="s">
        <v>194</v>
      </c>
      <c r="O883" s="47" t="n"/>
      <c r="P883" s="47" t="n">
        <v>2031</v>
      </c>
      <c r="Q883" s="47" t="s">
        <v>204</v>
      </c>
      <c r="R883" s="6" t="n">
        <v>43955.15559027779</v>
      </c>
      <c r="S883" s="47" t="s">
        <v>205</v>
      </c>
      <c r="T883" s="47" t="s">
        <v>196</v>
      </c>
      <c r="U883" s="47">
        <f>TEXT(Table13[[#This Row],[Created]],"yyyy-mm-dd")</f>
        <v/>
      </c>
      <c r="V883" s="47" t="s">
        <v>206</v>
      </c>
      <c r="W883" s="47" t="n"/>
      <c r="X883" s="29" t="s">
        <v>207</v>
      </c>
    </row>
    <row r="884" spans="1:24">
      <c r="A884" s="47" t="s">
        <v>2202</v>
      </c>
      <c r="B884" s="47" t="s">
        <v>2203</v>
      </c>
      <c r="C884" s="47" t="s">
        <v>2204</v>
      </c>
      <c r="D884" s="6" t="n">
        <v>43955.12913194444</v>
      </c>
      <c r="E884" s="47" t="s">
        <v>122</v>
      </c>
      <c r="F884" s="47" t="s">
        <v>2065</v>
      </c>
      <c r="G884" s="47" t="n">
        <v>0</v>
      </c>
      <c r="H884" s="47" t="s">
        <v>391</v>
      </c>
      <c r="I884" s="47" t="s">
        <v>286</v>
      </c>
      <c r="J884" s="47" t="s">
        <v>287</v>
      </c>
      <c r="K884" s="47" t="s">
        <v>2066</v>
      </c>
      <c r="L884" s="47" t="s">
        <v>193</v>
      </c>
      <c r="M884" s="6" t="n">
        <v>43956.10171296296</v>
      </c>
      <c r="N884" s="47" t="s">
        <v>227</v>
      </c>
      <c r="O884" s="47" t="s">
        <v>2067</v>
      </c>
      <c r="P884" s="47" t="n"/>
      <c r="Q884" s="47" t="n"/>
      <c r="R884" s="6" t="n"/>
      <c r="S884" s="47" t="n"/>
      <c r="T884" s="47" t="s">
        <v>196</v>
      </c>
      <c r="U884" s="47">
        <f>TEXT(Table13[[#This Row],[Created]],"yyyy-mm-dd")</f>
        <v/>
      </c>
      <c r="V884" s="47" t="s">
        <v>444</v>
      </c>
      <c r="W884" s="47" t="n"/>
      <c r="X884" s="29" t="s">
        <v>16</v>
      </c>
    </row>
    <row r="885" spans="1:24">
      <c r="A885" s="47" t="s">
        <v>2205</v>
      </c>
      <c r="B885" s="47" t="s">
        <v>2206</v>
      </c>
      <c r="C885" s="47" t="s">
        <v>2207</v>
      </c>
      <c r="D885" s="6" t="n">
        <v>43955.12908564815</v>
      </c>
      <c r="E885" s="47" t="s">
        <v>84</v>
      </c>
      <c r="F885" s="47" t="s">
        <v>2065</v>
      </c>
      <c r="G885" s="47" t="n">
        <v>0</v>
      </c>
      <c r="H885" s="47" t="s">
        <v>391</v>
      </c>
      <c r="I885" s="47" t="s">
        <v>249</v>
      </c>
      <c r="J885" s="47" t="s">
        <v>203</v>
      </c>
      <c r="K885" s="47" t="s">
        <v>2066</v>
      </c>
      <c r="L885" s="47" t="s">
        <v>193</v>
      </c>
      <c r="M885" s="6" t="n">
        <v>43956.10651620369</v>
      </c>
      <c r="N885" s="47" t="s">
        <v>227</v>
      </c>
      <c r="O885" s="47" t="s">
        <v>2067</v>
      </c>
      <c r="P885" s="47" t="n">
        <v>84450</v>
      </c>
      <c r="Q885" s="47" t="s">
        <v>2208</v>
      </c>
      <c r="R885" s="6" t="n">
        <v>43956.10613425926</v>
      </c>
      <c r="S885" s="47" t="s">
        <v>2209</v>
      </c>
      <c r="T885" s="47" t="s">
        <v>196</v>
      </c>
      <c r="U885" s="47">
        <f>TEXT(Table13[[#This Row],[Created]],"yyyy-mm-dd")</f>
        <v/>
      </c>
      <c r="V885" s="47" t="s">
        <v>444</v>
      </c>
      <c r="W885" s="47" t="n"/>
      <c r="X885" s="29" t="s">
        <v>16</v>
      </c>
    </row>
    <row r="886" spans="1:24">
      <c r="A886" s="47" t="s">
        <v>2210</v>
      </c>
      <c r="B886" s="47" t="s">
        <v>2211</v>
      </c>
      <c r="C886" s="47" t="s">
        <v>1499</v>
      </c>
      <c r="D886" s="6" t="n">
        <v>43955.12894675926</v>
      </c>
      <c r="E886" s="47" t="s">
        <v>51</v>
      </c>
      <c r="F886" s="47" t="s">
        <v>233</v>
      </c>
      <c r="G886" s="47" t="n">
        <v>0</v>
      </c>
      <c r="H886" s="47" t="s">
        <v>201</v>
      </c>
      <c r="I886" s="47" t="n"/>
      <c r="J886" s="47" t="s">
        <v>203</v>
      </c>
      <c r="K886" s="47" t="s">
        <v>193</v>
      </c>
      <c r="L886" s="47" t="s">
        <v>193</v>
      </c>
      <c r="M886" s="6" t="n">
        <v>43955.34408564815</v>
      </c>
      <c r="N886" s="47" t="s">
        <v>194</v>
      </c>
      <c r="O886" s="47" t="s">
        <v>195</v>
      </c>
      <c r="P886" s="47" t="n">
        <v>18588</v>
      </c>
      <c r="Q886" s="47" t="s">
        <v>196</v>
      </c>
      <c r="R886" s="6" t="n">
        <v>43955.34408564815</v>
      </c>
      <c r="S886" s="47" t="s">
        <v>193</v>
      </c>
      <c r="T886" s="47" t="s">
        <v>196</v>
      </c>
      <c r="U886" s="47">
        <f>TEXT(Table13[[#This Row],[Created]],"yyyy-mm-dd")</f>
        <v/>
      </c>
      <c r="V886" s="47" t="s">
        <v>234</v>
      </c>
      <c r="W886" s="47" t="n"/>
      <c r="X886" s="29" t="s">
        <v>32</v>
      </c>
    </row>
    <row r="887" spans="1:24">
      <c r="A887" s="47" t="s">
        <v>2212</v>
      </c>
      <c r="B887" s="47" t="s">
        <v>199</v>
      </c>
      <c r="C887" s="47" t="s">
        <v>200</v>
      </c>
      <c r="D887" s="6" t="n">
        <v>43955.12861111111</v>
      </c>
      <c r="E887" s="47" t="s">
        <v>25</v>
      </c>
      <c r="F887" s="47" t="n"/>
      <c r="G887" s="47" t="n">
        <v>0</v>
      </c>
      <c r="H887" s="47" t="s">
        <v>201</v>
      </c>
      <c r="I887" s="47" t="s">
        <v>202</v>
      </c>
      <c r="J887" s="47" t="s">
        <v>203</v>
      </c>
      <c r="K887" s="47" t="n"/>
      <c r="L887" s="47" t="s">
        <v>193</v>
      </c>
      <c r="M887" s="6" t="n">
        <v>43955.14866898148</v>
      </c>
      <c r="N887" s="47" t="s">
        <v>194</v>
      </c>
      <c r="O887" s="47" t="n"/>
      <c r="P887" s="47" t="n">
        <v>1733</v>
      </c>
      <c r="Q887" s="47" t="s">
        <v>204</v>
      </c>
      <c r="R887" s="6" t="n">
        <v>43955.14866898148</v>
      </c>
      <c r="S887" s="47" t="s">
        <v>205</v>
      </c>
      <c r="T887" s="47" t="s">
        <v>196</v>
      </c>
      <c r="U887" s="47">
        <f>TEXT(Table13[[#This Row],[Created]],"yyyy-mm-dd")</f>
        <v/>
      </c>
      <c r="V887" s="47" t="s">
        <v>206</v>
      </c>
      <c r="W887" s="47" t="n"/>
      <c r="X887" s="29" t="s">
        <v>207</v>
      </c>
    </row>
    <row r="888" spans="1:24">
      <c r="A888" s="47" t="s">
        <v>2213</v>
      </c>
      <c r="B888" s="47" t="s">
        <v>2214</v>
      </c>
      <c r="C888" s="47" t="s">
        <v>2064</v>
      </c>
      <c r="D888" s="6" t="n">
        <v>43955.12783564815</v>
      </c>
      <c r="E888" s="47" t="s">
        <v>84</v>
      </c>
      <c r="F888" s="47" t="s">
        <v>2065</v>
      </c>
      <c r="G888" s="47" t="n">
        <v>0</v>
      </c>
      <c r="H888" s="47" t="s">
        <v>391</v>
      </c>
      <c r="I888" s="47" t="s">
        <v>970</v>
      </c>
      <c r="J888" s="47" t="s">
        <v>203</v>
      </c>
      <c r="K888" s="47" t="s">
        <v>2066</v>
      </c>
      <c r="L888" s="47" t="s">
        <v>193</v>
      </c>
      <c r="M888" s="6" t="n">
        <v>43955.43634259259</v>
      </c>
      <c r="N888" s="47" t="s">
        <v>227</v>
      </c>
      <c r="O888" s="47" t="s">
        <v>2067</v>
      </c>
      <c r="P888" s="47" t="n">
        <v>26655</v>
      </c>
      <c r="Q888" s="47" t="s">
        <v>2215</v>
      </c>
      <c r="R888" s="6" t="n">
        <v>43955.43612268518</v>
      </c>
      <c r="S888" s="47" t="s">
        <v>2216</v>
      </c>
      <c r="T888" s="47" t="s">
        <v>196</v>
      </c>
      <c r="U888" s="47">
        <f>TEXT(Table13[[#This Row],[Created]],"yyyy-mm-dd")</f>
        <v/>
      </c>
      <c r="V888" s="47" t="s">
        <v>444</v>
      </c>
      <c r="W888" s="47" t="n"/>
      <c r="X888" s="29" t="s">
        <v>16</v>
      </c>
    </row>
    <row r="889" spans="1:24">
      <c r="A889" s="47" t="s">
        <v>2217</v>
      </c>
      <c r="B889" s="47" t="s">
        <v>2218</v>
      </c>
      <c r="C889" s="47" t="s">
        <v>2219</v>
      </c>
      <c r="D889" s="6" t="n">
        <v>43955.12773148148</v>
      </c>
      <c r="E889" s="47" t="s">
        <v>2220</v>
      </c>
      <c r="F889" s="47" t="s">
        <v>218</v>
      </c>
      <c r="G889" s="47" t="n">
        <v>0</v>
      </c>
      <c r="H889" s="47" t="s">
        <v>201</v>
      </c>
      <c r="I889" s="47" t="n"/>
      <c r="J889" s="47" t="s">
        <v>203</v>
      </c>
      <c r="K889" s="47" t="s">
        <v>193</v>
      </c>
      <c r="L889" s="47" t="s">
        <v>193</v>
      </c>
      <c r="M889" s="6" t="n">
        <v>43955.31149305555</v>
      </c>
      <c r="N889" s="47" t="s">
        <v>194</v>
      </c>
      <c r="O889" s="47" t="s">
        <v>195</v>
      </c>
      <c r="P889" s="47" t="n">
        <v>15877</v>
      </c>
      <c r="Q889" s="47" t="s">
        <v>196</v>
      </c>
      <c r="R889" s="6" t="n">
        <v>43955.31149305555</v>
      </c>
      <c r="S889" s="47" t="s">
        <v>193</v>
      </c>
      <c r="T889" s="47" t="s">
        <v>196</v>
      </c>
      <c r="U889" s="47">
        <f>TEXT(Table13[[#This Row],[Created]],"yyyy-mm-dd")</f>
        <v/>
      </c>
      <c r="V889" s="47" t="s">
        <v>383</v>
      </c>
      <c r="W889" s="47" t="n"/>
      <c r="X889" s="29" t="s">
        <v>32</v>
      </c>
    </row>
    <row r="890" spans="1:24">
      <c r="A890" s="47" t="s">
        <v>2221</v>
      </c>
      <c r="B890" s="47" t="s">
        <v>2222</v>
      </c>
      <c r="C890" s="47" t="s">
        <v>232</v>
      </c>
      <c r="D890" s="6" t="n">
        <v>43955.12754629629</v>
      </c>
      <c r="E890" s="47" t="s">
        <v>51</v>
      </c>
      <c r="F890" s="47" t="s">
        <v>233</v>
      </c>
      <c r="G890" s="47" t="n">
        <v>0</v>
      </c>
      <c r="H890" s="47" t="s">
        <v>201</v>
      </c>
      <c r="I890" s="47" t="n"/>
      <c r="J890" s="47" t="s">
        <v>203</v>
      </c>
      <c r="K890" s="47" t="s">
        <v>193</v>
      </c>
      <c r="L890" s="47" t="s">
        <v>193</v>
      </c>
      <c r="M890" s="6" t="n">
        <v>43955.67947916667</v>
      </c>
      <c r="N890" s="47" t="s">
        <v>194</v>
      </c>
      <c r="O890" s="47" t="s">
        <v>195</v>
      </c>
      <c r="P890" s="47" t="n">
        <v>47687</v>
      </c>
      <c r="Q890" s="47" t="s">
        <v>196</v>
      </c>
      <c r="R890" s="6" t="n">
        <v>43955.67947916667</v>
      </c>
      <c r="S890" s="47" t="s">
        <v>193</v>
      </c>
      <c r="T890" s="47" t="s">
        <v>196</v>
      </c>
      <c r="U890" s="47">
        <f>TEXT(Table13[[#This Row],[Created]],"yyyy-mm-dd")</f>
        <v/>
      </c>
      <c r="V890" s="47" t="s">
        <v>234</v>
      </c>
      <c r="W890" s="47" t="n"/>
      <c r="X890" s="29" t="s">
        <v>32</v>
      </c>
    </row>
    <row r="891" spans="1:24">
      <c r="A891" s="47" t="s">
        <v>2223</v>
      </c>
      <c r="B891" s="47" t="s">
        <v>2224</v>
      </c>
      <c r="C891" s="47" t="s">
        <v>2225</v>
      </c>
      <c r="D891" s="6" t="n">
        <v>43955.12721064815</v>
      </c>
      <c r="E891" s="47" t="s">
        <v>144</v>
      </c>
      <c r="F891" s="47" t="s">
        <v>2226</v>
      </c>
      <c r="G891" s="47" t="n">
        <v>0</v>
      </c>
      <c r="H891" s="47" t="s">
        <v>391</v>
      </c>
      <c r="I891" s="47" t="s">
        <v>286</v>
      </c>
      <c r="J891" s="47" t="s">
        <v>287</v>
      </c>
      <c r="K891" s="47" t="s">
        <v>2227</v>
      </c>
      <c r="L891" s="47" t="s">
        <v>193</v>
      </c>
      <c r="M891" s="6" t="n">
        <v>43955.27590277778</v>
      </c>
      <c r="N891" s="47" t="s">
        <v>227</v>
      </c>
      <c r="O891" s="47" t="s">
        <v>2067</v>
      </c>
      <c r="P891" s="47" t="n"/>
      <c r="Q891" s="47" t="n"/>
      <c r="R891" s="6" t="n"/>
      <c r="S891" s="47" t="n"/>
      <c r="T891" s="47" t="s">
        <v>196</v>
      </c>
      <c r="U891" s="47">
        <f>TEXT(Table13[[#This Row],[Created]],"yyyy-mm-dd")</f>
        <v/>
      </c>
      <c r="V891" s="47" t="s">
        <v>444</v>
      </c>
      <c r="W891" s="47" t="n"/>
      <c r="X891" s="29" t="s">
        <v>16</v>
      </c>
    </row>
    <row r="892" spans="1:24">
      <c r="A892" s="47" t="s">
        <v>2228</v>
      </c>
      <c r="B892" s="47" t="s">
        <v>2229</v>
      </c>
      <c r="C892" s="47" t="s">
        <v>2230</v>
      </c>
      <c r="D892" s="6" t="n">
        <v>43955.12716435185</v>
      </c>
      <c r="E892" s="47" t="s">
        <v>146</v>
      </c>
      <c r="F892" s="47" t="s">
        <v>2226</v>
      </c>
      <c r="G892" s="47" t="n">
        <v>0</v>
      </c>
      <c r="H892" s="47" t="s">
        <v>391</v>
      </c>
      <c r="I892" s="47" t="s">
        <v>286</v>
      </c>
      <c r="J892" s="47" t="s">
        <v>287</v>
      </c>
      <c r="K892" s="47" t="s">
        <v>2227</v>
      </c>
      <c r="L892" s="47" t="s">
        <v>193</v>
      </c>
      <c r="M892" s="6" t="n">
        <v>43955.27571759259</v>
      </c>
      <c r="N892" s="47" t="s">
        <v>227</v>
      </c>
      <c r="O892" s="47" t="s">
        <v>2067</v>
      </c>
      <c r="P892" s="47" t="n"/>
      <c r="Q892" s="47" t="n"/>
      <c r="R892" s="6" t="n"/>
      <c r="S892" s="47" t="n"/>
      <c r="T892" s="47" t="s">
        <v>196</v>
      </c>
      <c r="U892" s="47">
        <f>TEXT(Table13[[#This Row],[Created]],"yyyy-mm-dd")</f>
        <v/>
      </c>
      <c r="V892" s="47" t="s">
        <v>444</v>
      </c>
      <c r="W892" s="47" t="n"/>
      <c r="X892" s="29" t="s">
        <v>16</v>
      </c>
    </row>
    <row r="893" spans="1:24">
      <c r="A893" s="47" t="s">
        <v>2231</v>
      </c>
      <c r="B893" s="47" t="s">
        <v>1574</v>
      </c>
      <c r="C893" s="47" t="s">
        <v>2232</v>
      </c>
      <c r="D893" s="6" t="n">
        <v>43955.12560185185</v>
      </c>
      <c r="E893" s="47" t="s">
        <v>43</v>
      </c>
      <c r="F893" s="47" t="s">
        <v>398</v>
      </c>
      <c r="G893" s="47" t="n">
        <v>0</v>
      </c>
      <c r="H893" s="47" t="s">
        <v>190</v>
      </c>
      <c r="I893" s="47" t="s">
        <v>249</v>
      </c>
      <c r="J893" s="47" t="s">
        <v>203</v>
      </c>
      <c r="K893" s="47" t="s">
        <v>399</v>
      </c>
      <c r="L893" s="47" t="s">
        <v>193</v>
      </c>
      <c r="M893" s="6" t="n">
        <v>43956.08667824074</v>
      </c>
      <c r="N893" s="47" t="s">
        <v>227</v>
      </c>
      <c r="O893" s="47" t="s">
        <v>400</v>
      </c>
      <c r="P893" s="47" t="n">
        <v>83037</v>
      </c>
      <c r="Q893" s="47" t="s">
        <v>601</v>
      </c>
      <c r="R893" s="6" t="n">
        <v>43956.08553240741</v>
      </c>
      <c r="S893" s="47" t="s">
        <v>399</v>
      </c>
      <c r="T893" s="47" t="s">
        <v>196</v>
      </c>
      <c r="U893" s="47">
        <f>TEXT(Table13[[#This Row],[Created]],"yyyy-mm-dd")</f>
        <v/>
      </c>
      <c r="V893" s="47" t="s">
        <v>512</v>
      </c>
      <c r="W893" s="47" t="n"/>
      <c r="X893" s="29" t="s">
        <v>13</v>
      </c>
    </row>
    <row r="894" spans="1:24">
      <c r="A894" s="47" t="s">
        <v>2233</v>
      </c>
      <c r="B894" s="47" t="s">
        <v>199</v>
      </c>
      <c r="C894" s="47" t="s">
        <v>200</v>
      </c>
      <c r="D894" s="6" t="n">
        <v>43955.12515046296</v>
      </c>
      <c r="E894" s="47" t="s">
        <v>25</v>
      </c>
      <c r="F894" s="47" t="n"/>
      <c r="G894" s="47" t="n">
        <v>0</v>
      </c>
      <c r="H894" s="47" t="s">
        <v>201</v>
      </c>
      <c r="I894" s="47" t="s">
        <v>202</v>
      </c>
      <c r="J894" s="47" t="s">
        <v>203</v>
      </c>
      <c r="K894" s="47" t="n"/>
      <c r="L894" s="47" t="s">
        <v>193</v>
      </c>
      <c r="M894" s="6" t="n">
        <v>43955.14864583333</v>
      </c>
      <c r="N894" s="47" t="s">
        <v>194</v>
      </c>
      <c r="O894" s="47" t="n"/>
      <c r="P894" s="47" t="n">
        <v>2030</v>
      </c>
      <c r="Q894" s="47" t="s">
        <v>204</v>
      </c>
      <c r="R894" s="6" t="n">
        <v>43955.14864583333</v>
      </c>
      <c r="S894" s="47" t="s">
        <v>205</v>
      </c>
      <c r="T894" s="47" t="s">
        <v>196</v>
      </c>
      <c r="U894" s="47">
        <f>TEXT(Table13[[#This Row],[Created]],"yyyy-mm-dd")</f>
        <v/>
      </c>
      <c r="V894" s="47" t="s">
        <v>206</v>
      </c>
      <c r="W894" s="47" t="n"/>
      <c r="X894" s="29" t="s">
        <v>207</v>
      </c>
    </row>
    <row r="895" spans="1:24">
      <c r="A895" s="47" t="s">
        <v>2234</v>
      </c>
      <c r="B895" s="47" t="s">
        <v>2235</v>
      </c>
      <c r="C895" s="47" t="s">
        <v>2236</v>
      </c>
      <c r="D895" s="6" t="n">
        <v>43955.12434027779</v>
      </c>
      <c r="E895" s="47" t="s">
        <v>2237</v>
      </c>
      <c r="F895" s="47" t="s">
        <v>212</v>
      </c>
      <c r="G895" s="47" t="n">
        <v>0</v>
      </c>
      <c r="H895" s="47" t="s">
        <v>201</v>
      </c>
      <c r="I895" s="47" t="n"/>
      <c r="J895" s="47" t="s">
        <v>203</v>
      </c>
      <c r="K895" s="47" t="s">
        <v>193</v>
      </c>
      <c r="L895" s="47" t="s">
        <v>193</v>
      </c>
      <c r="M895" s="6" t="n">
        <v>43955.62765046295</v>
      </c>
      <c r="N895" s="47" t="s">
        <v>194</v>
      </c>
      <c r="O895" s="47" t="s">
        <v>195</v>
      </c>
      <c r="P895" s="47" t="n">
        <v>43486</v>
      </c>
      <c r="Q895" s="47" t="s">
        <v>196</v>
      </c>
      <c r="R895" s="6" t="n">
        <v>43955.62765046295</v>
      </c>
      <c r="S895" s="47" t="s">
        <v>193</v>
      </c>
      <c r="T895" s="47" t="s">
        <v>196</v>
      </c>
      <c r="U895" s="47">
        <f>TEXT(Table13[[#This Row],[Created]],"yyyy-mm-dd")</f>
        <v/>
      </c>
      <c r="V895" s="47" t="s">
        <v>326</v>
      </c>
      <c r="W895" s="47" t="n"/>
      <c r="X895" s="29" t="s">
        <v>32</v>
      </c>
    </row>
    <row r="896" spans="1:24">
      <c r="A896" s="47" t="s">
        <v>2238</v>
      </c>
      <c r="B896" s="47" t="s">
        <v>2239</v>
      </c>
      <c r="C896" s="47" t="s">
        <v>2240</v>
      </c>
      <c r="D896" s="6" t="n">
        <v>43955.12170138889</v>
      </c>
      <c r="E896" s="47" t="s">
        <v>47</v>
      </c>
      <c r="F896" s="47" t="s">
        <v>189</v>
      </c>
      <c r="G896" s="47" t="n">
        <v>0</v>
      </c>
      <c r="H896" s="47" t="s">
        <v>190</v>
      </c>
      <c r="I896" s="47" t="s">
        <v>970</v>
      </c>
      <c r="J896" s="47" t="s">
        <v>191</v>
      </c>
      <c r="K896" s="47" t="s">
        <v>192</v>
      </c>
      <c r="L896" s="47" t="s">
        <v>193</v>
      </c>
      <c r="M896" s="6" t="n">
        <v>43955.17525462963</v>
      </c>
      <c r="N896" s="47" t="s">
        <v>227</v>
      </c>
      <c r="O896" s="47" t="s">
        <v>2241</v>
      </c>
      <c r="P896" s="47" t="n">
        <v>3706</v>
      </c>
      <c r="Q896" s="47" t="s">
        <v>2059</v>
      </c>
      <c r="R896" s="6" t="n">
        <v>43955.16459490741</v>
      </c>
      <c r="S896" s="47" t="s">
        <v>192</v>
      </c>
      <c r="T896" s="47" t="s">
        <v>196</v>
      </c>
      <c r="U896" s="47">
        <f>TEXT(Table13[[#This Row],[Created]],"yyyy-mm-dd")</f>
        <v/>
      </c>
      <c r="V896" s="47" t="s">
        <v>326</v>
      </c>
      <c r="W896" s="47" t="n"/>
      <c r="X896" s="29" t="s">
        <v>60</v>
      </c>
    </row>
    <row r="897" spans="1:24">
      <c r="A897" s="47" t="s">
        <v>2242</v>
      </c>
      <c r="B897" s="47" t="s">
        <v>199</v>
      </c>
      <c r="C897" s="47" t="s">
        <v>200</v>
      </c>
      <c r="D897" s="6" t="n">
        <v>43955.12165509259</v>
      </c>
      <c r="E897" s="47" t="s">
        <v>25</v>
      </c>
      <c r="F897" s="47" t="n"/>
      <c r="G897" s="47" t="n">
        <v>0</v>
      </c>
      <c r="H897" s="47" t="s">
        <v>201</v>
      </c>
      <c r="I897" s="47" t="s">
        <v>202</v>
      </c>
      <c r="J897" s="47" t="s">
        <v>203</v>
      </c>
      <c r="K897" s="47" t="n"/>
      <c r="L897" s="47" t="s">
        <v>193</v>
      </c>
      <c r="M897" s="6" t="n">
        <v>43955.14172453704</v>
      </c>
      <c r="N897" s="47" t="s">
        <v>194</v>
      </c>
      <c r="O897" s="47" t="n"/>
      <c r="P897" s="47" t="n">
        <v>1734</v>
      </c>
      <c r="Q897" s="47" t="s">
        <v>204</v>
      </c>
      <c r="R897" s="6" t="n">
        <v>43955.14172453704</v>
      </c>
      <c r="S897" s="47" t="s">
        <v>205</v>
      </c>
      <c r="T897" s="47" t="s">
        <v>196</v>
      </c>
      <c r="U897" s="47">
        <f>TEXT(Table13[[#This Row],[Created]],"yyyy-mm-dd")</f>
        <v/>
      </c>
      <c r="V897" s="47" t="s">
        <v>206</v>
      </c>
      <c r="W897" s="47" t="n"/>
      <c r="X897" s="29" t="s">
        <v>207</v>
      </c>
    </row>
    <row r="898" spans="1:24">
      <c r="A898" s="47" t="s">
        <v>2243</v>
      </c>
      <c r="B898" s="47" t="s">
        <v>1396</v>
      </c>
      <c r="C898" s="47" t="s">
        <v>1397</v>
      </c>
      <c r="D898" s="6" t="n">
        <v>43955.11903935186</v>
      </c>
      <c r="E898" s="47" t="s">
        <v>47</v>
      </c>
      <c r="F898" s="47" t="s">
        <v>248</v>
      </c>
      <c r="G898" s="47" t="n">
        <v>0</v>
      </c>
      <c r="H898" s="47" t="s">
        <v>391</v>
      </c>
      <c r="I898" s="47" t="s">
        <v>249</v>
      </c>
      <c r="J898" s="47" t="s">
        <v>191</v>
      </c>
      <c r="K898" s="47" t="s">
        <v>250</v>
      </c>
      <c r="L898" s="47" t="s">
        <v>193</v>
      </c>
      <c r="M898" s="6" t="n">
        <v>43955.13085648148</v>
      </c>
      <c r="N898" s="47" t="s">
        <v>227</v>
      </c>
      <c r="O898" s="47" t="s">
        <v>251</v>
      </c>
      <c r="P898" s="47" t="n">
        <v>1021</v>
      </c>
      <c r="Q898" s="47" t="s">
        <v>252</v>
      </c>
      <c r="R898" s="6" t="n">
        <v>43955.13085648148</v>
      </c>
      <c r="S898" s="47" t="s">
        <v>250</v>
      </c>
      <c r="T898" s="47" t="s">
        <v>196</v>
      </c>
      <c r="U898" s="47">
        <f>TEXT(Table13[[#This Row],[Created]],"yyyy-mm-dd")</f>
        <v/>
      </c>
      <c r="V898" s="47" t="s">
        <v>326</v>
      </c>
      <c r="W898" s="47" t="n"/>
      <c r="X898" s="29" t="s">
        <v>10</v>
      </c>
    </row>
    <row r="899" spans="1:24">
      <c r="A899" s="47" t="s">
        <v>2244</v>
      </c>
      <c r="B899" s="47" t="s">
        <v>2245</v>
      </c>
      <c r="C899" s="47" t="s">
        <v>2246</v>
      </c>
      <c r="D899" s="6" t="n">
        <v>43955.11836805557</v>
      </c>
      <c r="E899" s="47" t="s">
        <v>65</v>
      </c>
      <c r="F899" s="47" t="s">
        <v>407</v>
      </c>
      <c r="G899" s="47" t="n">
        <v>0</v>
      </c>
      <c r="H899" s="47" t="s">
        <v>391</v>
      </c>
      <c r="I899" s="47" t="s">
        <v>249</v>
      </c>
      <c r="J899" s="47" t="s">
        <v>203</v>
      </c>
      <c r="K899" s="47" t="s">
        <v>1902</v>
      </c>
      <c r="L899" s="47" t="s">
        <v>193</v>
      </c>
      <c r="M899" s="6" t="n">
        <v>43955.99494212963</v>
      </c>
      <c r="N899" s="47" t="s">
        <v>227</v>
      </c>
      <c r="O899" s="47" t="s">
        <v>228</v>
      </c>
      <c r="P899" s="47" t="n">
        <v>75736</v>
      </c>
      <c r="Q899" s="47" t="s">
        <v>2247</v>
      </c>
      <c r="R899" s="6" t="n">
        <v>43955.99471064815</v>
      </c>
      <c r="S899" s="47" t="s">
        <v>2248</v>
      </c>
      <c r="T899" s="47" t="s">
        <v>196</v>
      </c>
      <c r="U899" s="47">
        <f>TEXT(Table13[[#This Row],[Created]],"yyyy-mm-dd")</f>
        <v/>
      </c>
      <c r="V899" s="47" t="s">
        <v>959</v>
      </c>
      <c r="W899" s="47" t="n"/>
      <c r="X899" s="29" t="s">
        <v>16</v>
      </c>
    </row>
    <row r="900" spans="1:24">
      <c r="A900" s="47" t="s">
        <v>2249</v>
      </c>
      <c r="B900" s="47" t="s">
        <v>2250</v>
      </c>
      <c r="C900" s="47" t="s">
        <v>2251</v>
      </c>
      <c r="D900" s="6" t="n">
        <v>43955.11832175926</v>
      </c>
      <c r="E900" s="47" t="s">
        <v>90</v>
      </c>
      <c r="F900" s="47" t="s">
        <v>223</v>
      </c>
      <c r="G900" s="47" t="n">
        <v>0</v>
      </c>
      <c r="H900" s="47" t="s">
        <v>391</v>
      </c>
      <c r="I900" s="47" t="n"/>
      <c r="J900" s="47" t="s">
        <v>239</v>
      </c>
      <c r="K900" s="47" t="s">
        <v>2252</v>
      </c>
      <c r="L900" s="47" t="s">
        <v>193</v>
      </c>
      <c r="M900" s="6" t="n">
        <v>43955.13414351852</v>
      </c>
      <c r="N900" s="47" t="s">
        <v>227</v>
      </c>
      <c r="O900" s="47" t="s">
        <v>228</v>
      </c>
      <c r="P900" s="47" t="n"/>
      <c r="Q900" s="47" t="n"/>
      <c r="R900" s="6" t="n"/>
      <c r="S900" s="47" t="n"/>
      <c r="T900" s="47" t="s">
        <v>196</v>
      </c>
      <c r="U900" s="47">
        <f>TEXT(Table13[[#This Row],[Created]],"yyyy-mm-dd")</f>
        <v/>
      </c>
      <c r="V900" s="47" t="s">
        <v>959</v>
      </c>
      <c r="W900" s="47" t="n"/>
      <c r="X900" s="29" t="s">
        <v>16</v>
      </c>
    </row>
    <row r="901" spans="1:24">
      <c r="A901" s="47" t="s">
        <v>2253</v>
      </c>
      <c r="B901" s="47" t="s">
        <v>199</v>
      </c>
      <c r="C901" s="47" t="s">
        <v>200</v>
      </c>
      <c r="D901" s="6" t="n">
        <v>43955.11817129629</v>
      </c>
      <c r="E901" s="47" t="s">
        <v>25</v>
      </c>
      <c r="F901" s="47" t="n"/>
      <c r="G901" s="47" t="n">
        <v>0</v>
      </c>
      <c r="H901" s="47" t="s">
        <v>201</v>
      </c>
      <c r="I901" s="47" t="s">
        <v>202</v>
      </c>
      <c r="J901" s="47" t="s">
        <v>203</v>
      </c>
      <c r="K901" s="47" t="n"/>
      <c r="L901" s="47" t="s">
        <v>193</v>
      </c>
      <c r="M901" s="6" t="n">
        <v>43955.14170138889</v>
      </c>
      <c r="N901" s="47" t="s">
        <v>194</v>
      </c>
      <c r="O901" s="47" t="n"/>
      <c r="P901" s="47" t="n">
        <v>2033</v>
      </c>
      <c r="Q901" s="47" t="s">
        <v>204</v>
      </c>
      <c r="R901" s="6" t="n">
        <v>43955.14170138889</v>
      </c>
      <c r="S901" s="47" t="s">
        <v>205</v>
      </c>
      <c r="T901" s="47" t="s">
        <v>196</v>
      </c>
      <c r="U901" s="47">
        <f>TEXT(Table13[[#This Row],[Created]],"yyyy-mm-dd")</f>
        <v/>
      </c>
      <c r="V901" s="47" t="s">
        <v>206</v>
      </c>
      <c r="W901" s="47" t="n"/>
      <c r="X901" s="29" t="s">
        <v>207</v>
      </c>
    </row>
    <row r="902" spans="1:24">
      <c r="A902" s="47" t="s">
        <v>2254</v>
      </c>
      <c r="B902" s="47" t="s">
        <v>2255</v>
      </c>
      <c r="C902" s="47" t="s">
        <v>1622</v>
      </c>
      <c r="D902" s="6" t="n">
        <v>43955.11743055555</v>
      </c>
      <c r="E902" s="47" t="s">
        <v>23</v>
      </c>
      <c r="F902" s="47" t="s">
        <v>233</v>
      </c>
      <c r="G902" s="47" t="n">
        <v>0</v>
      </c>
      <c r="H902" s="47" t="s">
        <v>201</v>
      </c>
      <c r="I902" s="47" t="n"/>
      <c r="J902" s="47" t="s">
        <v>203</v>
      </c>
      <c r="K902" s="47" t="s">
        <v>193</v>
      </c>
      <c r="L902" s="47" t="s">
        <v>193</v>
      </c>
      <c r="M902" s="6" t="n">
        <v>43955.31159722222</v>
      </c>
      <c r="N902" s="47" t="s">
        <v>194</v>
      </c>
      <c r="O902" s="47" t="s">
        <v>195</v>
      </c>
      <c r="P902" s="47" t="n">
        <v>16776</v>
      </c>
      <c r="Q902" s="47" t="s">
        <v>196</v>
      </c>
      <c r="R902" s="6" t="n">
        <v>43955.31159722222</v>
      </c>
      <c r="S902" s="47" t="s">
        <v>193</v>
      </c>
      <c r="T902" s="47" t="s">
        <v>196</v>
      </c>
      <c r="U902" s="47">
        <f>TEXT(Table13[[#This Row],[Created]],"yyyy-mm-dd")</f>
        <v/>
      </c>
      <c r="V902" s="47" t="s">
        <v>336</v>
      </c>
      <c r="W902" s="47" t="n"/>
      <c r="X902" s="29" t="s">
        <v>68</v>
      </c>
    </row>
    <row r="903" spans="1:24">
      <c r="A903" s="47" t="s">
        <v>2256</v>
      </c>
      <c r="B903" s="47" t="s">
        <v>2257</v>
      </c>
      <c r="C903" s="47" t="s">
        <v>232</v>
      </c>
      <c r="D903" s="6" t="n">
        <v>43955.11729166667</v>
      </c>
      <c r="E903" s="47" t="s">
        <v>51</v>
      </c>
      <c r="F903" s="47" t="s">
        <v>697</v>
      </c>
      <c r="G903" s="47" t="n">
        <v>0</v>
      </c>
      <c r="H903" s="47" t="s">
        <v>190</v>
      </c>
      <c r="I903" s="47" t="n"/>
      <c r="J903" s="47" t="s">
        <v>203</v>
      </c>
      <c r="K903" s="47" t="s">
        <v>193</v>
      </c>
      <c r="L903" s="47" t="s">
        <v>193</v>
      </c>
      <c r="M903" s="6" t="n">
        <v>43955.13475694445</v>
      </c>
      <c r="N903" s="47" t="s">
        <v>194</v>
      </c>
      <c r="O903" s="47" t="s">
        <v>195</v>
      </c>
      <c r="P903" s="47" t="n">
        <v>1509</v>
      </c>
      <c r="Q903" s="47" t="s">
        <v>196</v>
      </c>
      <c r="R903" s="6" t="n">
        <v>43955.12740740741</v>
      </c>
      <c r="S903" s="47" t="s">
        <v>193</v>
      </c>
      <c r="T903" s="47" t="s">
        <v>196</v>
      </c>
      <c r="U903" s="47">
        <f>TEXT(Table13[[#This Row],[Created]],"yyyy-mm-dd")</f>
        <v/>
      </c>
      <c r="V903" s="47" t="s">
        <v>234</v>
      </c>
      <c r="W903" s="47" t="n"/>
      <c r="X903" s="29" t="s">
        <v>32</v>
      </c>
    </row>
    <row r="904" spans="1:24">
      <c r="A904" s="47" t="s">
        <v>2258</v>
      </c>
      <c r="B904" s="47" t="s">
        <v>2259</v>
      </c>
      <c r="C904" s="47" t="s">
        <v>2260</v>
      </c>
      <c r="D904" s="6" t="n">
        <v>43955.1171875</v>
      </c>
      <c r="E904" s="47" t="s">
        <v>23</v>
      </c>
      <c r="F904" s="47" t="s">
        <v>233</v>
      </c>
      <c r="G904" s="47" t="n">
        <v>0</v>
      </c>
      <c r="H904" s="47" t="s">
        <v>201</v>
      </c>
      <c r="I904" s="47" t="n"/>
      <c r="J904" s="47" t="s">
        <v>213</v>
      </c>
      <c r="K904" s="47" t="n"/>
      <c r="L904" s="47" t="s">
        <v>193</v>
      </c>
      <c r="M904" s="6" t="n">
        <v>43955.12417824074</v>
      </c>
      <c r="N904" s="47" t="s">
        <v>194</v>
      </c>
      <c r="O904" s="47" t="s">
        <v>195</v>
      </c>
      <c r="P904" s="47" t="n"/>
      <c r="Q904" s="47" t="n"/>
      <c r="R904" s="6" t="n"/>
      <c r="S904" s="47" t="n"/>
      <c r="T904" s="47" t="s">
        <v>196</v>
      </c>
      <c r="U904" s="47">
        <f>TEXT(Table13[[#This Row],[Created]],"yyyy-mm-dd")</f>
        <v/>
      </c>
      <c r="V904" s="47" t="s">
        <v>336</v>
      </c>
      <c r="W904" s="47" t="n"/>
      <c r="X904" s="29" t="s">
        <v>32</v>
      </c>
    </row>
    <row r="905" spans="1:24">
      <c r="A905" s="47" t="s">
        <v>2261</v>
      </c>
      <c r="B905" s="47" t="s">
        <v>2262</v>
      </c>
      <c r="C905" s="47" t="s">
        <v>736</v>
      </c>
      <c r="D905" s="6" t="n">
        <v>43955.1171412037</v>
      </c>
      <c r="E905" s="47" t="s">
        <v>51</v>
      </c>
      <c r="F905" s="47" t="s">
        <v>233</v>
      </c>
      <c r="G905" s="47" t="n">
        <v>0</v>
      </c>
      <c r="H905" s="47" t="s">
        <v>201</v>
      </c>
      <c r="I905" s="47" t="n"/>
      <c r="J905" s="47" t="s">
        <v>203</v>
      </c>
      <c r="K905" s="47" t="s">
        <v>193</v>
      </c>
      <c r="L905" s="47" t="s">
        <v>193</v>
      </c>
      <c r="M905" s="6" t="n">
        <v>43955.12370370371</v>
      </c>
      <c r="N905" s="47" t="s">
        <v>194</v>
      </c>
      <c r="O905" s="47" t="s">
        <v>195</v>
      </c>
      <c r="P905" s="47" t="n">
        <v>567</v>
      </c>
      <c r="Q905" s="47" t="s">
        <v>196</v>
      </c>
      <c r="R905" s="6" t="n">
        <v>43955.12370370371</v>
      </c>
      <c r="S905" s="47" t="s">
        <v>193</v>
      </c>
      <c r="T905" s="47" t="s">
        <v>196</v>
      </c>
      <c r="U905" s="47">
        <f>TEXT(Table13[[#This Row],[Created]],"yyyy-mm-dd")</f>
        <v/>
      </c>
      <c r="V905" s="47" t="s">
        <v>420</v>
      </c>
      <c r="W905" s="47" t="n"/>
      <c r="X905" s="29" t="s">
        <v>32</v>
      </c>
    </row>
    <row r="906" spans="1:24">
      <c r="A906" s="47" t="s">
        <v>2263</v>
      </c>
      <c r="B906" s="47" t="s">
        <v>2264</v>
      </c>
      <c r="C906" s="47" t="s">
        <v>2037</v>
      </c>
      <c r="D906" s="6" t="n">
        <v>43955.116875</v>
      </c>
      <c r="E906" s="47" t="s">
        <v>77</v>
      </c>
      <c r="F906" s="47" t="s">
        <v>697</v>
      </c>
      <c r="G906" s="47" t="n">
        <v>0</v>
      </c>
      <c r="H906" s="47" t="s">
        <v>275</v>
      </c>
      <c r="I906" s="47" t="s">
        <v>341</v>
      </c>
      <c r="J906" s="47" t="s">
        <v>191</v>
      </c>
      <c r="K906" s="47" t="s">
        <v>2038</v>
      </c>
      <c r="L906" s="47" t="s">
        <v>193</v>
      </c>
      <c r="M906" s="6" t="n">
        <v>43955.13358796296</v>
      </c>
      <c r="N906" s="47" t="s">
        <v>194</v>
      </c>
      <c r="O906" s="47" t="s">
        <v>195</v>
      </c>
      <c r="P906" s="47" t="n">
        <v>1444</v>
      </c>
      <c r="Q906" s="47" t="s">
        <v>2039</v>
      </c>
      <c r="R906" s="6" t="n">
        <v>43955.13358796296</v>
      </c>
      <c r="S906" s="47" t="s">
        <v>2038</v>
      </c>
      <c r="T906" s="47" t="s">
        <v>196</v>
      </c>
      <c r="U906" s="47">
        <f>TEXT(Table13[[#This Row],[Created]],"yyyy-mm-dd")</f>
        <v/>
      </c>
      <c r="V906" s="47" t="s">
        <v>959</v>
      </c>
      <c r="W906" s="47" t="n"/>
      <c r="X906" s="29" t="s">
        <v>32</v>
      </c>
    </row>
    <row r="907" spans="1:24">
      <c r="A907" s="47" t="s">
        <v>2265</v>
      </c>
      <c r="B907" s="47" t="s">
        <v>2266</v>
      </c>
      <c r="C907" s="47" t="s">
        <v>2267</v>
      </c>
      <c r="D907" s="6" t="n">
        <v>43955.11495370371</v>
      </c>
      <c r="E907" s="47" t="s">
        <v>33</v>
      </c>
      <c r="F907" s="47" t="s">
        <v>238</v>
      </c>
      <c r="G907" s="47" t="n">
        <v>0</v>
      </c>
      <c r="H907" s="47" t="s">
        <v>275</v>
      </c>
      <c r="I907" s="47" t="s">
        <v>249</v>
      </c>
      <c r="J907" s="47" t="s">
        <v>191</v>
      </c>
      <c r="K907" s="47" t="s">
        <v>2268</v>
      </c>
      <c r="L907" s="47" t="s">
        <v>193</v>
      </c>
      <c r="M907" s="6" t="n">
        <v>43955.24173611111</v>
      </c>
      <c r="N907" s="47" t="s">
        <v>227</v>
      </c>
      <c r="O907" s="47" t="s">
        <v>195</v>
      </c>
      <c r="P907" s="47" t="n">
        <v>10954</v>
      </c>
      <c r="Q907" s="47" t="s">
        <v>2269</v>
      </c>
      <c r="R907" s="6" t="n">
        <v>43955.24173611111</v>
      </c>
      <c r="S907" s="47" t="s">
        <v>2268</v>
      </c>
      <c r="T907" s="47" t="s">
        <v>196</v>
      </c>
      <c r="U907" s="47">
        <f>TEXT(Table13[[#This Row],[Created]],"yyyy-mm-dd")</f>
        <v/>
      </c>
      <c r="V907" s="47" t="s">
        <v>214</v>
      </c>
      <c r="W907" s="47" t="n"/>
      <c r="X907" s="29" t="s">
        <v>52</v>
      </c>
    </row>
    <row r="908" spans="1:24">
      <c r="A908" s="47" t="s">
        <v>2270</v>
      </c>
      <c r="B908" s="47" t="s">
        <v>2271</v>
      </c>
      <c r="C908" s="47" t="s">
        <v>2272</v>
      </c>
      <c r="D908" s="6" t="n">
        <v>43955.11476851852</v>
      </c>
      <c r="E908" s="47" t="s">
        <v>160</v>
      </c>
      <c r="F908" s="47" t="s">
        <v>223</v>
      </c>
      <c r="G908" s="47" t="n">
        <v>0</v>
      </c>
      <c r="H908" s="47" t="s">
        <v>391</v>
      </c>
      <c r="I908" s="47" t="n"/>
      <c r="J908" s="47" t="s">
        <v>239</v>
      </c>
      <c r="K908" s="47" t="s">
        <v>2252</v>
      </c>
      <c r="L908" s="47" t="s">
        <v>193</v>
      </c>
      <c r="M908" s="6" t="n">
        <v>43956.11145833333</v>
      </c>
      <c r="N908" s="47" t="s">
        <v>227</v>
      </c>
      <c r="O908" s="47" t="s">
        <v>228</v>
      </c>
      <c r="P908" s="47" t="n"/>
      <c r="Q908" s="47" t="n"/>
      <c r="R908" s="6" t="n"/>
      <c r="S908" s="47" t="n"/>
      <c r="T908" s="47" t="s">
        <v>196</v>
      </c>
      <c r="U908" s="47">
        <f>TEXT(Table13[[#This Row],[Created]],"yyyy-mm-dd")</f>
        <v/>
      </c>
      <c r="V908" s="47" t="s">
        <v>318</v>
      </c>
      <c r="W908" s="47" t="n"/>
      <c r="X908" s="29" t="s">
        <v>16</v>
      </c>
    </row>
    <row r="909" spans="1:24">
      <c r="A909" s="47" t="s">
        <v>2273</v>
      </c>
      <c r="B909" s="47" t="s">
        <v>199</v>
      </c>
      <c r="C909" s="47" t="s">
        <v>200</v>
      </c>
      <c r="D909" s="6" t="n">
        <v>43955.1147337963</v>
      </c>
      <c r="E909" s="47" t="s">
        <v>25</v>
      </c>
      <c r="F909" s="47" t="n"/>
      <c r="G909" s="47" t="n">
        <v>0</v>
      </c>
      <c r="H909" s="47" t="s">
        <v>201</v>
      </c>
      <c r="I909" s="47" t="s">
        <v>202</v>
      </c>
      <c r="J909" s="47" t="s">
        <v>203</v>
      </c>
      <c r="K909" s="47" t="n"/>
      <c r="L909" s="47" t="s">
        <v>193</v>
      </c>
      <c r="M909" s="6" t="n">
        <v>43955.13476851852</v>
      </c>
      <c r="N909" s="47" t="s">
        <v>194</v>
      </c>
      <c r="O909" s="47" t="n"/>
      <c r="P909" s="47" t="n">
        <v>1731</v>
      </c>
      <c r="Q909" s="47" t="s">
        <v>204</v>
      </c>
      <c r="R909" s="6" t="n">
        <v>43955.13476851852</v>
      </c>
      <c r="S909" s="47" t="s">
        <v>205</v>
      </c>
      <c r="T909" s="47" t="s">
        <v>196</v>
      </c>
      <c r="U909" s="47">
        <f>TEXT(Table13[[#This Row],[Created]],"yyyy-mm-dd")</f>
        <v/>
      </c>
      <c r="V909" s="47" t="s">
        <v>206</v>
      </c>
      <c r="W909" s="47" t="n"/>
      <c r="X909" s="29" t="s">
        <v>207</v>
      </c>
    </row>
    <row r="910" spans="1:24">
      <c r="A910" s="47" t="s">
        <v>2274</v>
      </c>
      <c r="B910" s="47" t="s">
        <v>2275</v>
      </c>
      <c r="C910" s="47" t="s">
        <v>2276</v>
      </c>
      <c r="D910" s="6" t="n">
        <v>43955.11165509259</v>
      </c>
      <c r="E910" s="47" t="s">
        <v>133</v>
      </c>
      <c r="F910" s="47" t="s">
        <v>218</v>
      </c>
      <c r="G910" s="47" t="n">
        <v>0</v>
      </c>
      <c r="H910" s="47" t="s">
        <v>201</v>
      </c>
      <c r="I910" s="47" t="n"/>
      <c r="J910" s="47" t="s">
        <v>203</v>
      </c>
      <c r="K910" s="47" t="s">
        <v>193</v>
      </c>
      <c r="L910" s="47" t="s">
        <v>193</v>
      </c>
      <c r="M910" s="6" t="n">
        <v>43955.13228009259</v>
      </c>
      <c r="N910" s="47" t="s">
        <v>194</v>
      </c>
      <c r="O910" s="47" t="s">
        <v>195</v>
      </c>
      <c r="P910" s="47" t="n">
        <v>1782</v>
      </c>
      <c r="Q910" s="47" t="s">
        <v>196</v>
      </c>
      <c r="R910" s="6" t="n">
        <v>43955.13228009259</v>
      </c>
      <c r="S910" s="47" t="s">
        <v>193</v>
      </c>
      <c r="T910" s="47" t="s">
        <v>196</v>
      </c>
      <c r="U910" s="47">
        <f>TEXT(Table13[[#This Row],[Created]],"yyyy-mm-dd")</f>
        <v/>
      </c>
      <c r="V910" s="47" t="s">
        <v>214</v>
      </c>
      <c r="W910" s="47" t="n"/>
      <c r="X910" s="29" t="s">
        <v>32</v>
      </c>
    </row>
    <row r="911" spans="1:24">
      <c r="A911" s="47" t="s">
        <v>2277</v>
      </c>
      <c r="B911" s="47" t="s">
        <v>2278</v>
      </c>
      <c r="C911" s="47" t="s">
        <v>2279</v>
      </c>
      <c r="D911" s="6" t="n">
        <v>43955.11129629629</v>
      </c>
      <c r="E911" s="47" t="s">
        <v>93</v>
      </c>
      <c r="F911" s="47" t="s">
        <v>438</v>
      </c>
      <c r="G911" s="47" t="n">
        <v>0</v>
      </c>
      <c r="H911" s="47" t="s">
        <v>190</v>
      </c>
      <c r="I911" s="47" t="n"/>
      <c r="J911" s="47" t="s">
        <v>265</v>
      </c>
      <c r="K911" s="47" t="s">
        <v>2280</v>
      </c>
      <c r="L911" s="47" t="s">
        <v>193</v>
      </c>
      <c r="M911" s="6" t="n">
        <v>43955.96942129629</v>
      </c>
      <c r="N911" s="47" t="s">
        <v>227</v>
      </c>
      <c r="O911" s="47" t="s">
        <v>371</v>
      </c>
      <c r="P911" s="47" t="n"/>
      <c r="Q911" s="47" t="n"/>
      <c r="R911" s="6" t="n"/>
      <c r="S911" s="47" t="n"/>
      <c r="T911" s="47" t="s">
        <v>196</v>
      </c>
      <c r="U911" s="47">
        <f>TEXT(Table13[[#This Row],[Created]],"yyyy-mm-dd")</f>
        <v/>
      </c>
      <c r="V911" s="47" t="s">
        <v>318</v>
      </c>
      <c r="W911" s="47" t="n"/>
      <c r="X911" s="29" t="s">
        <v>48</v>
      </c>
    </row>
    <row r="912" spans="1:24">
      <c r="A912" s="47" t="s">
        <v>2281</v>
      </c>
      <c r="B912" s="47" t="s">
        <v>2282</v>
      </c>
      <c r="C912" s="47" t="s">
        <v>2279</v>
      </c>
      <c r="D912" s="6" t="n">
        <v>43955.11125</v>
      </c>
      <c r="E912" s="47" t="s">
        <v>93</v>
      </c>
      <c r="F912" s="47" t="s">
        <v>438</v>
      </c>
      <c r="G912" s="47" t="n">
        <v>0</v>
      </c>
      <c r="H912" s="47" t="s">
        <v>190</v>
      </c>
      <c r="I912" s="47" t="n"/>
      <c r="J912" s="47" t="s">
        <v>265</v>
      </c>
      <c r="K912" s="47" t="s">
        <v>2280</v>
      </c>
      <c r="L912" s="47" t="s">
        <v>193</v>
      </c>
      <c r="M912" s="6" t="n">
        <v>43955.96942129629</v>
      </c>
      <c r="N912" s="47" t="s">
        <v>227</v>
      </c>
      <c r="O912" s="47" t="s">
        <v>371</v>
      </c>
      <c r="P912" s="47" t="n"/>
      <c r="Q912" s="47" t="n"/>
      <c r="R912" s="6" t="n"/>
      <c r="S912" s="47" t="n"/>
      <c r="T912" s="47" t="s">
        <v>196</v>
      </c>
      <c r="U912" s="47">
        <f>TEXT(Table13[[#This Row],[Created]],"yyyy-mm-dd")</f>
        <v/>
      </c>
      <c r="V912" s="47" t="s">
        <v>318</v>
      </c>
      <c r="W912" s="47" t="n"/>
      <c r="X912" s="29" t="s">
        <v>48</v>
      </c>
    </row>
    <row r="913" spans="1:24">
      <c r="A913" s="47" t="s">
        <v>2283</v>
      </c>
      <c r="B913" s="47" t="s">
        <v>199</v>
      </c>
      <c r="C913" s="47" t="s">
        <v>200</v>
      </c>
      <c r="D913" s="6" t="n">
        <v>43955.11119212963</v>
      </c>
      <c r="E913" s="47" t="s">
        <v>25</v>
      </c>
      <c r="F913" s="47" t="n"/>
      <c r="G913" s="47" t="n">
        <v>0</v>
      </c>
      <c r="H913" s="47" t="s">
        <v>201</v>
      </c>
      <c r="I913" s="47" t="s">
        <v>202</v>
      </c>
      <c r="J913" s="47" t="s">
        <v>203</v>
      </c>
      <c r="K913" s="47" t="n"/>
      <c r="L913" s="47" t="s">
        <v>193</v>
      </c>
      <c r="M913" s="6" t="n">
        <v>43955.13475694445</v>
      </c>
      <c r="N913" s="47" t="s">
        <v>194</v>
      </c>
      <c r="O913" s="47" t="n"/>
      <c r="P913" s="47" t="n">
        <v>2036</v>
      </c>
      <c r="Q913" s="47" t="s">
        <v>204</v>
      </c>
      <c r="R913" s="6" t="n">
        <v>43955.13475694445</v>
      </c>
      <c r="S913" s="47" t="s">
        <v>205</v>
      </c>
      <c r="T913" s="47" t="s">
        <v>196</v>
      </c>
      <c r="U913" s="47">
        <f>TEXT(Table13[[#This Row],[Created]],"yyyy-mm-dd")</f>
        <v/>
      </c>
      <c r="V913" s="47" t="s">
        <v>206</v>
      </c>
      <c r="W913" s="47" t="n"/>
      <c r="X913" s="29" t="s">
        <v>207</v>
      </c>
    </row>
    <row r="914" spans="1:24">
      <c r="A914" s="47" t="s">
        <v>2284</v>
      </c>
      <c r="B914" s="47" t="s">
        <v>2285</v>
      </c>
      <c r="C914" s="47" t="s">
        <v>1630</v>
      </c>
      <c r="D914" s="6" t="n">
        <v>43955.10795138889</v>
      </c>
      <c r="E914" s="47" t="s">
        <v>27</v>
      </c>
      <c r="F914" s="47" t="s">
        <v>407</v>
      </c>
      <c r="G914" s="47" t="n">
        <v>0</v>
      </c>
      <c r="H914" s="47" t="s">
        <v>391</v>
      </c>
      <c r="I914" s="47" t="s">
        <v>249</v>
      </c>
      <c r="J914" s="47" t="s">
        <v>203</v>
      </c>
      <c r="K914" s="47" t="s">
        <v>2268</v>
      </c>
      <c r="L914" s="47" t="s">
        <v>193</v>
      </c>
      <c r="M914" s="6" t="n">
        <v>43956.01770833333</v>
      </c>
      <c r="N914" s="47" t="s">
        <v>227</v>
      </c>
      <c r="O914" s="47" t="s">
        <v>228</v>
      </c>
      <c r="P914" s="47" t="n">
        <v>78603</v>
      </c>
      <c r="Q914" s="47" t="s">
        <v>2247</v>
      </c>
      <c r="R914" s="6" t="n">
        <v>43956.01753472222</v>
      </c>
      <c r="S914" s="47" t="s">
        <v>2248</v>
      </c>
      <c r="T914" s="47" t="s">
        <v>196</v>
      </c>
      <c r="U914" s="47">
        <f>TEXT(Table13[[#This Row],[Created]],"yyyy-mm-dd")</f>
        <v/>
      </c>
      <c r="V914" s="47" t="s">
        <v>423</v>
      </c>
      <c r="W914" s="47" t="n"/>
      <c r="X914" s="29" t="s">
        <v>16</v>
      </c>
    </row>
    <row r="915" spans="1:24">
      <c r="A915" s="47" t="s">
        <v>2286</v>
      </c>
      <c r="B915" s="47" t="s">
        <v>199</v>
      </c>
      <c r="C915" s="47" t="s">
        <v>200</v>
      </c>
      <c r="D915" s="6" t="n">
        <v>43955.10784722222</v>
      </c>
      <c r="E915" s="47" t="s">
        <v>25</v>
      </c>
      <c r="F915" s="47" t="n"/>
      <c r="G915" s="47" t="n">
        <v>0</v>
      </c>
      <c r="H915" s="47" t="s">
        <v>201</v>
      </c>
      <c r="I915" s="47" t="s">
        <v>202</v>
      </c>
      <c r="J915" s="47" t="s">
        <v>203</v>
      </c>
      <c r="K915" s="47" t="n"/>
      <c r="L915" s="47" t="s">
        <v>193</v>
      </c>
      <c r="M915" s="6" t="n">
        <v>43955.12782407407</v>
      </c>
      <c r="N915" s="47" t="s">
        <v>194</v>
      </c>
      <c r="O915" s="47" t="n"/>
      <c r="P915" s="47" t="n">
        <v>1726</v>
      </c>
      <c r="Q915" s="47" t="s">
        <v>204</v>
      </c>
      <c r="R915" s="6" t="n">
        <v>43955.12782407407</v>
      </c>
      <c r="S915" s="47" t="s">
        <v>205</v>
      </c>
      <c r="T915" s="47" t="s">
        <v>196</v>
      </c>
      <c r="U915" s="47">
        <f>TEXT(Table13[[#This Row],[Created]],"yyyy-mm-dd")</f>
        <v/>
      </c>
      <c r="V915" s="47" t="s">
        <v>206</v>
      </c>
      <c r="W915" s="47" t="n"/>
      <c r="X915" s="29" t="s">
        <v>207</v>
      </c>
    </row>
    <row r="916" spans="1:24">
      <c r="A916" s="47" t="s">
        <v>2287</v>
      </c>
      <c r="B916" s="47" t="s">
        <v>1857</v>
      </c>
      <c r="C916" s="47" t="s">
        <v>1699</v>
      </c>
      <c r="D916" s="6" t="n">
        <v>43955.10505787037</v>
      </c>
      <c r="E916" s="47" t="s">
        <v>78</v>
      </c>
      <c r="F916" s="47" t="s">
        <v>218</v>
      </c>
      <c r="G916" s="47" t="n">
        <v>0</v>
      </c>
      <c r="H916" s="47" t="s">
        <v>201</v>
      </c>
      <c r="I916" s="47" t="n"/>
      <c r="J916" s="47" t="s">
        <v>203</v>
      </c>
      <c r="K916" s="47" t="s">
        <v>193</v>
      </c>
      <c r="L916" s="47" t="s">
        <v>193</v>
      </c>
      <c r="M916" s="6" t="n">
        <v>43955.21950231482</v>
      </c>
      <c r="N916" s="47" t="s">
        <v>194</v>
      </c>
      <c r="O916" s="47" t="s">
        <v>195</v>
      </c>
      <c r="P916" s="47" t="n">
        <v>9888</v>
      </c>
      <c r="Q916" s="47" t="s">
        <v>196</v>
      </c>
      <c r="R916" s="6" t="n">
        <v>43955.21950231482</v>
      </c>
      <c r="S916" s="47" t="s">
        <v>193</v>
      </c>
      <c r="T916" s="47" t="s">
        <v>196</v>
      </c>
      <c r="U916" s="47">
        <f>TEXT(Table13[[#This Row],[Created]],"yyyy-mm-dd")</f>
        <v/>
      </c>
      <c r="V916" s="47" t="s">
        <v>326</v>
      </c>
      <c r="W916" s="47" t="n"/>
      <c r="X916" s="29" t="s">
        <v>32</v>
      </c>
    </row>
    <row r="917" spans="1:24">
      <c r="A917" s="47" t="s">
        <v>2288</v>
      </c>
      <c r="B917" s="47" t="s">
        <v>199</v>
      </c>
      <c r="C917" s="47" t="s">
        <v>200</v>
      </c>
      <c r="D917" s="6" t="n">
        <v>43955.10450231482</v>
      </c>
      <c r="E917" s="47" t="s">
        <v>25</v>
      </c>
      <c r="F917" s="47" t="n"/>
      <c r="G917" s="47" t="n">
        <v>0</v>
      </c>
      <c r="H917" s="47" t="s">
        <v>201</v>
      </c>
      <c r="I917" s="47" t="s">
        <v>202</v>
      </c>
      <c r="J917" s="47" t="s">
        <v>203</v>
      </c>
      <c r="K917" s="47" t="n"/>
      <c r="L917" s="47" t="s">
        <v>193</v>
      </c>
      <c r="M917" s="6" t="n">
        <v>43955.1278125</v>
      </c>
      <c r="N917" s="47" t="s">
        <v>194</v>
      </c>
      <c r="O917" s="47" t="n"/>
      <c r="P917" s="47" t="n">
        <v>2014</v>
      </c>
      <c r="Q917" s="47" t="s">
        <v>204</v>
      </c>
      <c r="R917" s="6" t="n">
        <v>43955.1278125</v>
      </c>
      <c r="S917" s="47" t="s">
        <v>205</v>
      </c>
      <c r="T917" s="47" t="s">
        <v>196</v>
      </c>
      <c r="U917" s="47">
        <f>TEXT(Table13[[#This Row],[Created]],"yyyy-mm-dd")</f>
        <v/>
      </c>
      <c r="V917" s="47" t="s">
        <v>206</v>
      </c>
      <c r="W917" s="47" t="n"/>
      <c r="X917" s="29" t="s">
        <v>207</v>
      </c>
    </row>
    <row r="918" spans="1:24">
      <c r="A918" s="47" t="s">
        <v>2289</v>
      </c>
      <c r="B918" s="47" t="s">
        <v>2290</v>
      </c>
      <c r="C918" s="47" t="s">
        <v>1769</v>
      </c>
      <c r="D918" s="6" t="n">
        <v>43955.1044675926</v>
      </c>
      <c r="E918" s="47" t="s">
        <v>1770</v>
      </c>
      <c r="F918" s="47" t="s">
        <v>218</v>
      </c>
      <c r="G918" s="47" t="n">
        <v>0</v>
      </c>
      <c r="H918" s="47" t="s">
        <v>201</v>
      </c>
      <c r="I918" s="47" t="n"/>
      <c r="J918" s="47" t="s">
        <v>203</v>
      </c>
      <c r="K918" s="47" t="s">
        <v>193</v>
      </c>
      <c r="L918" s="47" t="s">
        <v>193</v>
      </c>
      <c r="M918" s="6" t="n">
        <v>43955.31266203704</v>
      </c>
      <c r="N918" s="47" t="s">
        <v>194</v>
      </c>
      <c r="O918" s="47" t="s">
        <v>195</v>
      </c>
      <c r="P918" s="47" t="n">
        <v>17988</v>
      </c>
      <c r="Q918" s="47" t="s">
        <v>196</v>
      </c>
      <c r="R918" s="6" t="n">
        <v>43955.31266203704</v>
      </c>
      <c r="S918" s="47" t="s">
        <v>193</v>
      </c>
      <c r="T918" s="47" t="s">
        <v>196</v>
      </c>
      <c r="U918" s="47">
        <f>TEXT(Table13[[#This Row],[Created]],"yyyy-mm-dd")</f>
        <v/>
      </c>
      <c r="V918" s="47" t="s">
        <v>517</v>
      </c>
      <c r="W918" s="47" t="n"/>
      <c r="X918" s="29" t="s">
        <v>32</v>
      </c>
    </row>
    <row r="919" spans="1:24">
      <c r="A919" s="47" t="s">
        <v>2291</v>
      </c>
      <c r="B919" s="47" t="s">
        <v>488</v>
      </c>
      <c r="C919" s="47" t="s">
        <v>2292</v>
      </c>
      <c r="D919" s="6" t="n">
        <v>43955.10247685185</v>
      </c>
      <c r="E919" s="47" t="s">
        <v>2293</v>
      </c>
      <c r="F919" s="47" t="s">
        <v>218</v>
      </c>
      <c r="G919" s="47" t="n">
        <v>0</v>
      </c>
      <c r="H919" s="47" t="s">
        <v>201</v>
      </c>
      <c r="I919" s="47" t="n"/>
      <c r="J919" s="47" t="s">
        <v>213</v>
      </c>
      <c r="K919" s="47" t="n"/>
      <c r="L919" s="47" t="s">
        <v>193</v>
      </c>
      <c r="M919" s="6" t="n">
        <v>43955.10362268519</v>
      </c>
      <c r="N919" s="47" t="s">
        <v>227</v>
      </c>
      <c r="O919" s="47" t="s">
        <v>195</v>
      </c>
      <c r="P919" s="47" t="n"/>
      <c r="Q919" s="47" t="n"/>
      <c r="R919" s="6" t="n"/>
      <c r="S919" s="47" t="n"/>
      <c r="T919" s="47" t="s">
        <v>196</v>
      </c>
      <c r="U919" s="47">
        <f>TEXT(Table13[[#This Row],[Created]],"yyyy-mm-dd")</f>
        <v/>
      </c>
      <c r="V919" s="47" t="s">
        <v>197</v>
      </c>
      <c r="W919" s="47" t="n"/>
      <c r="X919" t="s">
        <v>34</v>
      </c>
    </row>
    <row r="920" spans="1:24">
      <c r="A920" s="47" t="s">
        <v>2294</v>
      </c>
      <c r="B920" s="47" t="s">
        <v>199</v>
      </c>
      <c r="C920" s="47" t="s">
        <v>200</v>
      </c>
      <c r="D920" s="6" t="n">
        <v>43955.10089120371</v>
      </c>
      <c r="E920" s="47" t="s">
        <v>25</v>
      </c>
      <c r="F920" s="47" t="n"/>
      <c r="G920" s="47" t="n">
        <v>0</v>
      </c>
      <c r="H920" s="47" t="s">
        <v>201</v>
      </c>
      <c r="I920" s="47" t="s">
        <v>202</v>
      </c>
      <c r="J920" s="47" t="s">
        <v>203</v>
      </c>
      <c r="K920" s="47" t="n"/>
      <c r="L920" s="47" t="s">
        <v>193</v>
      </c>
      <c r="M920" s="6" t="n">
        <v>43955.12089120369</v>
      </c>
      <c r="N920" s="47" t="s">
        <v>194</v>
      </c>
      <c r="O920" s="47" t="n"/>
      <c r="P920" s="47" t="n">
        <v>1728</v>
      </c>
      <c r="Q920" s="47" t="s">
        <v>204</v>
      </c>
      <c r="R920" s="6" t="n">
        <v>43955.12089120369</v>
      </c>
      <c r="S920" s="47" t="s">
        <v>205</v>
      </c>
      <c r="T920" s="47" t="s">
        <v>196</v>
      </c>
      <c r="U920" s="47">
        <f>TEXT(Table13[[#This Row],[Created]],"yyyy-mm-dd")</f>
        <v/>
      </c>
      <c r="V920" s="47" t="s">
        <v>206</v>
      </c>
      <c r="W920" s="47" t="n"/>
      <c r="X920" s="29" t="s">
        <v>207</v>
      </c>
    </row>
    <row r="921" spans="1:24">
      <c r="A921" s="47" t="s">
        <v>2295</v>
      </c>
      <c r="B921" s="47" t="s">
        <v>2296</v>
      </c>
      <c r="C921" s="47" t="s">
        <v>1229</v>
      </c>
      <c r="D921" s="6" t="n">
        <v>43955.10016203704</v>
      </c>
      <c r="E921" s="47" t="s">
        <v>9</v>
      </c>
      <c r="F921" s="47" t="s">
        <v>438</v>
      </c>
      <c r="G921" s="47" t="n">
        <v>0</v>
      </c>
      <c r="H921" s="47" t="s">
        <v>190</v>
      </c>
      <c r="I921" s="47" t="s">
        <v>249</v>
      </c>
      <c r="J921" s="47" t="s">
        <v>191</v>
      </c>
      <c r="K921" s="47" t="s">
        <v>759</v>
      </c>
      <c r="L921" s="47" t="s">
        <v>193</v>
      </c>
      <c r="M921" s="6" t="n">
        <v>43955.68511574074</v>
      </c>
      <c r="N921" s="47" t="s">
        <v>227</v>
      </c>
      <c r="O921" s="47" t="s">
        <v>371</v>
      </c>
      <c r="P921" s="47" t="n">
        <v>50540</v>
      </c>
      <c r="Q921" s="47" t="s">
        <v>1230</v>
      </c>
      <c r="R921" s="6" t="n">
        <v>43955.68511574074</v>
      </c>
      <c r="S921" s="47" t="s">
        <v>759</v>
      </c>
      <c r="T921" s="47" t="s">
        <v>196</v>
      </c>
      <c r="U921" s="47">
        <f>TEXT(Table13[[#This Row],[Created]],"yyyy-mm-dd")</f>
        <v/>
      </c>
      <c r="V921" s="47" t="s">
        <v>326</v>
      </c>
      <c r="W921" s="47" t="n"/>
      <c r="X921" s="47" t="s">
        <v>402</v>
      </c>
    </row>
    <row r="922" spans="1:24">
      <c r="A922" s="47" t="s">
        <v>2297</v>
      </c>
      <c r="B922" s="47" t="s">
        <v>2298</v>
      </c>
      <c r="C922" s="47" t="s">
        <v>302</v>
      </c>
      <c r="D922" s="6" t="n">
        <v>43955.09944444443</v>
      </c>
      <c r="E922" s="47" t="s">
        <v>129</v>
      </c>
      <c r="F922" s="47" t="s">
        <v>233</v>
      </c>
      <c r="G922" s="47" t="n">
        <v>0</v>
      </c>
      <c r="H922" s="47" t="s">
        <v>201</v>
      </c>
      <c r="I922" s="47" t="n"/>
      <c r="J922" s="47" t="s">
        <v>203</v>
      </c>
      <c r="K922" s="47" t="s">
        <v>193</v>
      </c>
      <c r="L922" s="47" t="s">
        <v>193</v>
      </c>
      <c r="M922" s="6" t="n">
        <v>43955.37703703704</v>
      </c>
      <c r="N922" s="47" t="s">
        <v>194</v>
      </c>
      <c r="O922" s="47" t="s">
        <v>195</v>
      </c>
      <c r="P922" s="47" t="n">
        <v>23984</v>
      </c>
      <c r="Q922" s="47" t="s">
        <v>196</v>
      </c>
      <c r="R922" s="6" t="n">
        <v>43955.37703703704</v>
      </c>
      <c r="S922" s="47" t="s">
        <v>193</v>
      </c>
      <c r="T922" s="47" t="s">
        <v>196</v>
      </c>
      <c r="U922" s="47">
        <f>TEXT(Table13[[#This Row],[Created]],"yyyy-mm-dd")</f>
        <v/>
      </c>
      <c r="V922" s="47" t="s">
        <v>214</v>
      </c>
      <c r="W922" s="47" t="n"/>
      <c r="X922" s="29" t="s">
        <v>32</v>
      </c>
    </row>
    <row r="923" spans="1:24">
      <c r="A923" s="47" t="s">
        <v>2299</v>
      </c>
      <c r="B923" s="47" t="s">
        <v>2300</v>
      </c>
      <c r="C923" s="47" t="s">
        <v>1068</v>
      </c>
      <c r="D923" s="6" t="n">
        <v>43955.09885416667</v>
      </c>
      <c r="E923" s="47" t="s">
        <v>76</v>
      </c>
      <c r="F923" s="47" t="s">
        <v>1069</v>
      </c>
      <c r="G923" s="47" t="n">
        <v>0</v>
      </c>
      <c r="H923" s="47" t="s">
        <v>190</v>
      </c>
      <c r="I923" s="47" t="s">
        <v>249</v>
      </c>
      <c r="J923" s="47" t="s">
        <v>191</v>
      </c>
      <c r="K923" s="47" t="s">
        <v>2038</v>
      </c>
      <c r="L923" s="47" t="s">
        <v>193</v>
      </c>
      <c r="M923" s="6" t="n">
        <v>43955.12336805555</v>
      </c>
      <c r="N923" s="47" t="s">
        <v>227</v>
      </c>
      <c r="O923" s="47" t="s">
        <v>251</v>
      </c>
      <c r="P923" s="47" t="n">
        <v>2118</v>
      </c>
      <c r="Q923" s="47" t="s">
        <v>252</v>
      </c>
      <c r="R923" s="6" t="n">
        <v>43955.12336805555</v>
      </c>
      <c r="S923" s="47" t="s">
        <v>250</v>
      </c>
      <c r="T923" s="47" t="s">
        <v>196</v>
      </c>
      <c r="U923" s="47">
        <f>TEXT(Table13[[#This Row],[Created]],"yyyy-mm-dd")</f>
        <v/>
      </c>
      <c r="V923" s="47" t="s">
        <v>214</v>
      </c>
      <c r="W923" s="47" t="n"/>
      <c r="X923" s="29" t="s">
        <v>10</v>
      </c>
    </row>
    <row r="924" spans="1:24">
      <c r="A924" s="47" t="s">
        <v>2301</v>
      </c>
      <c r="B924" s="47" t="s">
        <v>2302</v>
      </c>
      <c r="C924" s="47" t="s">
        <v>2303</v>
      </c>
      <c r="D924" s="6" t="n">
        <v>43955.09870370369</v>
      </c>
      <c r="E924" s="47" t="s">
        <v>21</v>
      </c>
      <c r="F924" s="47" t="s">
        <v>340</v>
      </c>
      <c r="G924" s="47" t="n">
        <v>0</v>
      </c>
      <c r="H924" s="47" t="s">
        <v>190</v>
      </c>
      <c r="I924" s="47" t="s">
        <v>341</v>
      </c>
      <c r="J924" s="47" t="s">
        <v>191</v>
      </c>
      <c r="K924" s="47" t="s">
        <v>729</v>
      </c>
      <c r="L924" s="47" t="s">
        <v>193</v>
      </c>
      <c r="M924" s="6" t="n">
        <v>43955.1196875</v>
      </c>
      <c r="N924" s="47" t="s">
        <v>227</v>
      </c>
      <c r="O924" s="47" t="s">
        <v>228</v>
      </c>
      <c r="P924" s="47" t="n">
        <v>1813</v>
      </c>
      <c r="Q924" s="47" t="s">
        <v>742</v>
      </c>
      <c r="R924" s="6" t="n">
        <v>43955.1196875</v>
      </c>
      <c r="S924" s="47" t="s">
        <v>729</v>
      </c>
      <c r="T924" s="47" t="s">
        <v>196</v>
      </c>
      <c r="U924" s="47">
        <f>TEXT(Table13[[#This Row],[Created]],"yyyy-mm-dd")</f>
        <v/>
      </c>
      <c r="V924" s="47" t="s">
        <v>326</v>
      </c>
      <c r="W924" s="47" t="n"/>
      <c r="X924" s="29" t="s">
        <v>19</v>
      </c>
    </row>
    <row r="925" spans="1:24">
      <c r="A925" s="47" t="s">
        <v>2304</v>
      </c>
      <c r="B925" s="47" t="s">
        <v>199</v>
      </c>
      <c r="C925" s="47" t="s">
        <v>200</v>
      </c>
      <c r="D925" s="6" t="n">
        <v>43955.09726851852</v>
      </c>
      <c r="E925" s="47" t="s">
        <v>25</v>
      </c>
      <c r="F925" s="47" t="n"/>
      <c r="G925" s="47" t="n">
        <v>0</v>
      </c>
      <c r="H925" s="47" t="s">
        <v>201</v>
      </c>
      <c r="I925" s="47" t="s">
        <v>202</v>
      </c>
      <c r="J925" s="47" t="s">
        <v>203</v>
      </c>
      <c r="K925" s="47" t="n"/>
      <c r="L925" s="47" t="s">
        <v>193</v>
      </c>
      <c r="M925" s="6" t="n">
        <v>43955.12086805556</v>
      </c>
      <c r="N925" s="47" t="s">
        <v>194</v>
      </c>
      <c r="O925" s="47" t="n"/>
      <c r="P925" s="47" t="n">
        <v>2039</v>
      </c>
      <c r="Q925" s="47" t="s">
        <v>204</v>
      </c>
      <c r="R925" s="6" t="n">
        <v>43955.12086805556</v>
      </c>
      <c r="S925" s="47" t="s">
        <v>205</v>
      </c>
      <c r="T925" s="47" t="s">
        <v>196</v>
      </c>
      <c r="U925" s="47">
        <f>TEXT(Table13[[#This Row],[Created]],"yyyy-mm-dd")</f>
        <v/>
      </c>
      <c r="V925" s="47" t="s">
        <v>206</v>
      </c>
      <c r="W925" s="47" t="n"/>
      <c r="X925" s="29" t="s">
        <v>207</v>
      </c>
    </row>
    <row r="926" spans="1:24">
      <c r="A926" s="47" t="s">
        <v>2305</v>
      </c>
      <c r="B926" s="47" t="s">
        <v>2306</v>
      </c>
      <c r="C926" s="47" t="s">
        <v>758</v>
      </c>
      <c r="D926" s="6" t="n">
        <v>43955.09703703703</v>
      </c>
      <c r="E926" s="47" t="s">
        <v>9</v>
      </c>
      <c r="F926" s="47" t="s">
        <v>438</v>
      </c>
      <c r="G926" s="47" t="n">
        <v>0</v>
      </c>
      <c r="H926" s="47" t="s">
        <v>190</v>
      </c>
      <c r="I926" s="47" t="n"/>
      <c r="J926" s="47" t="s">
        <v>239</v>
      </c>
      <c r="K926" s="47" t="s">
        <v>759</v>
      </c>
      <c r="L926" s="47" t="s">
        <v>193</v>
      </c>
      <c r="M926" s="6" t="n">
        <v>43955.8399074074</v>
      </c>
      <c r="N926" s="47" t="s">
        <v>227</v>
      </c>
      <c r="O926" s="47" t="s">
        <v>371</v>
      </c>
      <c r="P926" s="47" t="n"/>
      <c r="Q926" s="47" t="n"/>
      <c r="R926" s="6" t="n"/>
      <c r="S926" s="47" t="n"/>
      <c r="T926" s="47" t="s">
        <v>196</v>
      </c>
      <c r="U926" s="47">
        <f>TEXT(Table13[[#This Row],[Created]],"yyyy-mm-dd")</f>
        <v/>
      </c>
      <c r="V926" s="47" t="s">
        <v>383</v>
      </c>
      <c r="W926" s="47" t="n"/>
      <c r="X926" s="47" t="s">
        <v>402</v>
      </c>
    </row>
    <row r="927" spans="1:24">
      <c r="A927" s="47" t="s">
        <v>2307</v>
      </c>
      <c r="B927" s="47" t="s">
        <v>2308</v>
      </c>
      <c r="C927" s="47" t="s">
        <v>1144</v>
      </c>
      <c r="D927" s="6" t="n">
        <v>43955.09582175926</v>
      </c>
      <c r="E927" s="47" t="s">
        <v>55</v>
      </c>
      <c r="F927" s="47" t="s">
        <v>212</v>
      </c>
      <c r="G927" s="47" t="n">
        <v>0</v>
      </c>
      <c r="H927" s="47" t="s">
        <v>201</v>
      </c>
      <c r="I927" s="47" t="s">
        <v>2151</v>
      </c>
      <c r="J927" s="47" t="s">
        <v>213</v>
      </c>
      <c r="K927" s="47" t="n"/>
      <c r="L927" s="47" t="s">
        <v>193</v>
      </c>
      <c r="M927" s="6" t="n">
        <v>43955.26829861111</v>
      </c>
      <c r="N927" s="47" t="s">
        <v>227</v>
      </c>
      <c r="O927" s="47" t="s">
        <v>306</v>
      </c>
      <c r="P927" s="47" t="n"/>
      <c r="Q927" s="47" t="n"/>
      <c r="R927" s="6" t="n"/>
      <c r="S927" s="47" t="n"/>
      <c r="T927" s="47" t="s">
        <v>196</v>
      </c>
      <c r="U927" s="47">
        <f>TEXT(Table13[[#This Row],[Created]],"yyyy-mm-dd")</f>
        <v/>
      </c>
      <c r="V927" s="47" t="s">
        <v>1145</v>
      </c>
      <c r="W927" s="47" t="n"/>
      <c r="X927" t="s">
        <v>50</v>
      </c>
    </row>
    <row r="928" spans="1:24">
      <c r="A928" s="47" t="s">
        <v>2309</v>
      </c>
      <c r="B928" s="47" t="s">
        <v>199</v>
      </c>
      <c r="C928" s="47" t="s">
        <v>200</v>
      </c>
      <c r="D928" s="6" t="n">
        <v>43955.09395833333</v>
      </c>
      <c r="E928" s="47" t="s">
        <v>25</v>
      </c>
      <c r="F928" s="47" t="n"/>
      <c r="G928" s="47" t="n">
        <v>0</v>
      </c>
      <c r="H928" s="47" t="s">
        <v>201</v>
      </c>
      <c r="I928" s="47" t="s">
        <v>202</v>
      </c>
      <c r="J928" s="47" t="s">
        <v>203</v>
      </c>
      <c r="K928" s="47" t="n"/>
      <c r="L928" s="47" t="s">
        <v>193</v>
      </c>
      <c r="M928" s="6" t="n">
        <v>43955.11393518518</v>
      </c>
      <c r="N928" s="47" t="s">
        <v>194</v>
      </c>
      <c r="O928" s="47" t="n"/>
      <c r="P928" s="47" t="n">
        <v>1726</v>
      </c>
      <c r="Q928" s="47" t="s">
        <v>204</v>
      </c>
      <c r="R928" s="6" t="n">
        <v>43955.11393518518</v>
      </c>
      <c r="S928" s="47" t="s">
        <v>205</v>
      </c>
      <c r="T928" s="47" t="s">
        <v>196</v>
      </c>
      <c r="U928" s="47">
        <f>TEXT(Table13[[#This Row],[Created]],"yyyy-mm-dd")</f>
        <v/>
      </c>
      <c r="V928" s="47" t="s">
        <v>206</v>
      </c>
      <c r="W928" s="47" t="n"/>
      <c r="X928" s="29" t="s">
        <v>207</v>
      </c>
    </row>
    <row r="929" spans="1:24">
      <c r="A929" s="47" t="s">
        <v>2310</v>
      </c>
      <c r="B929" s="47" t="s">
        <v>231</v>
      </c>
      <c r="C929" s="47" t="s">
        <v>2311</v>
      </c>
      <c r="D929" s="6" t="n">
        <v>43955.09371527778</v>
      </c>
      <c r="E929" s="47" t="s">
        <v>312</v>
      </c>
      <c r="F929" s="47" t="s">
        <v>218</v>
      </c>
      <c r="G929" s="47" t="n">
        <v>0</v>
      </c>
      <c r="H929" s="47" t="s">
        <v>201</v>
      </c>
      <c r="I929" s="47" t="n"/>
      <c r="J929" s="47" t="s">
        <v>213</v>
      </c>
      <c r="K929" s="47" t="n"/>
      <c r="L929" s="47" t="s">
        <v>193</v>
      </c>
      <c r="M929" s="6" t="n">
        <v>43955.09625</v>
      </c>
      <c r="N929" s="47" t="s">
        <v>194</v>
      </c>
      <c r="O929" s="47" t="s">
        <v>195</v>
      </c>
      <c r="P929" s="47" t="n"/>
      <c r="Q929" s="47" t="n"/>
      <c r="R929" s="6" t="n"/>
      <c r="S929" s="47" t="n"/>
      <c r="T929" s="47" t="s">
        <v>196</v>
      </c>
      <c r="U929" s="47">
        <f>TEXT(Table13[[#This Row],[Created]],"yyyy-mm-dd")</f>
        <v/>
      </c>
      <c r="V929" s="47" t="s">
        <v>214</v>
      </c>
      <c r="W929" s="47" t="n"/>
      <c r="X929" s="29" t="s">
        <v>40</v>
      </c>
    </row>
    <row r="930" spans="1:24">
      <c r="A930" s="47" t="s">
        <v>2312</v>
      </c>
      <c r="B930" s="47" t="s">
        <v>2313</v>
      </c>
      <c r="C930" s="47" t="s">
        <v>1932</v>
      </c>
      <c r="D930" s="6" t="n">
        <v>43955.09074074074</v>
      </c>
      <c r="E930" s="47" t="s">
        <v>1084</v>
      </c>
      <c r="F930" s="47" t="s">
        <v>218</v>
      </c>
      <c r="G930" s="47" t="n">
        <v>0</v>
      </c>
      <c r="H930" s="47" t="s">
        <v>201</v>
      </c>
      <c r="I930" s="47" t="n"/>
      <c r="J930" s="47" t="s">
        <v>203</v>
      </c>
      <c r="K930" s="47" t="s">
        <v>193</v>
      </c>
      <c r="L930" s="47" t="s">
        <v>193</v>
      </c>
      <c r="M930" s="6" t="n">
        <v>43955.20170138889</v>
      </c>
      <c r="N930" s="47" t="s">
        <v>194</v>
      </c>
      <c r="O930" s="47" t="s">
        <v>195</v>
      </c>
      <c r="P930" s="47" t="n">
        <v>9587</v>
      </c>
      <c r="Q930" s="47" t="s">
        <v>196</v>
      </c>
      <c r="R930" s="6" t="n">
        <v>43955.20170138889</v>
      </c>
      <c r="S930" s="47" t="s">
        <v>193</v>
      </c>
      <c r="T930" s="47" t="s">
        <v>196</v>
      </c>
      <c r="U930" s="47">
        <f>TEXT(Table13[[#This Row],[Created]],"yyyy-mm-dd")</f>
        <v/>
      </c>
      <c r="V930" s="47" t="s">
        <v>267</v>
      </c>
      <c r="W930" s="47" t="n"/>
      <c r="X930" s="29" t="s">
        <v>32</v>
      </c>
    </row>
    <row r="931" spans="1:24">
      <c r="A931" s="47" t="s">
        <v>2314</v>
      </c>
      <c r="B931" s="47" t="s">
        <v>199</v>
      </c>
      <c r="C931" s="47" t="s">
        <v>200</v>
      </c>
      <c r="D931" s="6" t="n">
        <v>43955.09047453704</v>
      </c>
      <c r="E931" s="47" t="s">
        <v>25</v>
      </c>
      <c r="F931" s="47" t="n"/>
      <c r="G931" s="47" t="n">
        <v>0</v>
      </c>
      <c r="H931" s="47" t="s">
        <v>201</v>
      </c>
      <c r="I931" s="47" t="s">
        <v>202</v>
      </c>
      <c r="J931" s="47" t="s">
        <v>203</v>
      </c>
      <c r="K931" s="47" t="n"/>
      <c r="L931" s="47" t="s">
        <v>193</v>
      </c>
      <c r="M931" s="6" t="n">
        <v>43955.11392361111</v>
      </c>
      <c r="N931" s="47" t="s">
        <v>194</v>
      </c>
      <c r="O931" s="47" t="n"/>
      <c r="P931" s="47" t="n">
        <v>2026</v>
      </c>
      <c r="Q931" s="47" t="s">
        <v>204</v>
      </c>
      <c r="R931" s="6" t="n">
        <v>43955.11392361111</v>
      </c>
      <c r="S931" s="47" t="s">
        <v>205</v>
      </c>
      <c r="T931" s="47" t="s">
        <v>196</v>
      </c>
      <c r="U931" s="47">
        <f>TEXT(Table13[[#This Row],[Created]],"yyyy-mm-dd")</f>
        <v/>
      </c>
      <c r="V931" s="47" t="s">
        <v>206</v>
      </c>
      <c r="W931" s="47" t="n"/>
      <c r="X931" s="29" t="s">
        <v>207</v>
      </c>
    </row>
    <row r="932" spans="1:24">
      <c r="A932" s="47" t="s">
        <v>2315</v>
      </c>
      <c r="B932" s="47" t="s">
        <v>2316</v>
      </c>
      <c r="C932" s="47" t="s">
        <v>2317</v>
      </c>
      <c r="D932" s="6" t="n">
        <v>43955.09026620369</v>
      </c>
      <c r="E932" s="47" t="s">
        <v>77</v>
      </c>
      <c r="F932" s="47" t="s">
        <v>233</v>
      </c>
      <c r="G932" s="47" t="n">
        <v>0</v>
      </c>
      <c r="H932" s="47" t="s">
        <v>201</v>
      </c>
      <c r="I932" s="47" t="n"/>
      <c r="J932" s="47" t="s">
        <v>203</v>
      </c>
      <c r="K932" s="47" t="s">
        <v>193</v>
      </c>
      <c r="L932" s="47" t="s">
        <v>193</v>
      </c>
      <c r="M932" s="6" t="n">
        <v>43955.25293981482</v>
      </c>
      <c r="N932" s="47" t="s">
        <v>194</v>
      </c>
      <c r="O932" s="47" t="s">
        <v>195</v>
      </c>
      <c r="P932" s="47" t="n">
        <v>14055</v>
      </c>
      <c r="Q932" s="47" t="s">
        <v>196</v>
      </c>
      <c r="R932" s="6" t="n">
        <v>43955.25293981482</v>
      </c>
      <c r="S932" s="47" t="s">
        <v>193</v>
      </c>
      <c r="T932" s="47" t="s">
        <v>196</v>
      </c>
      <c r="U932" s="47">
        <f>TEXT(Table13[[#This Row],[Created]],"yyyy-mm-dd")</f>
        <v/>
      </c>
      <c r="V932" s="47" t="s">
        <v>959</v>
      </c>
      <c r="W932" s="47" t="n"/>
      <c r="X932" s="29" t="s">
        <v>68</v>
      </c>
    </row>
    <row r="933" spans="1:24">
      <c r="A933" s="47" t="s">
        <v>2318</v>
      </c>
      <c r="B933" s="47" t="s">
        <v>488</v>
      </c>
      <c r="C933" s="47" t="s">
        <v>2319</v>
      </c>
      <c r="D933" s="6" t="n">
        <v>43955.09010416668</v>
      </c>
      <c r="E933" s="47" t="s">
        <v>141</v>
      </c>
      <c r="F933" s="47" t="s">
        <v>212</v>
      </c>
      <c r="G933" s="47" t="n">
        <v>0</v>
      </c>
      <c r="H933" s="47" t="s">
        <v>201</v>
      </c>
      <c r="I933" s="47" t="n"/>
      <c r="J933" s="47" t="s">
        <v>213</v>
      </c>
      <c r="K933" s="47" t="n"/>
      <c r="L933" s="47" t="s">
        <v>193</v>
      </c>
      <c r="M933" s="6" t="n">
        <v>43955.10119212963</v>
      </c>
      <c r="N933" s="47" t="s">
        <v>227</v>
      </c>
      <c r="O933" s="47" t="s">
        <v>195</v>
      </c>
      <c r="P933" s="47" t="n"/>
      <c r="Q933" s="47" t="n"/>
      <c r="R933" s="6" t="n"/>
      <c r="S933" s="47" t="n"/>
      <c r="T933" s="47" t="s">
        <v>196</v>
      </c>
      <c r="U933" s="47">
        <f>TEXT(Table13[[#This Row],[Created]],"yyyy-mm-dd")</f>
        <v/>
      </c>
      <c r="V933" s="47" t="s">
        <v>326</v>
      </c>
      <c r="W933" s="47" t="n"/>
      <c r="X933" t="s">
        <v>34</v>
      </c>
    </row>
    <row r="934" spans="1:24">
      <c r="A934" s="47" t="s">
        <v>2320</v>
      </c>
      <c r="B934" s="47" t="s">
        <v>231</v>
      </c>
      <c r="C934" s="47" t="s">
        <v>2321</v>
      </c>
      <c r="D934" s="6" t="n">
        <v>43955.08707175926</v>
      </c>
      <c r="E934" s="47" t="s">
        <v>2322</v>
      </c>
      <c r="F934" s="47" t="s">
        <v>218</v>
      </c>
      <c r="G934" s="47" t="n">
        <v>0</v>
      </c>
      <c r="H934" s="47" t="s">
        <v>201</v>
      </c>
      <c r="I934" s="47" t="n"/>
      <c r="J934" s="47" t="s">
        <v>213</v>
      </c>
      <c r="K934" s="47" t="n"/>
      <c r="L934" s="47" t="s">
        <v>193</v>
      </c>
      <c r="M934" s="6" t="n">
        <v>43955.09418981482</v>
      </c>
      <c r="N934" s="47" t="s">
        <v>194</v>
      </c>
      <c r="O934" s="47" t="s">
        <v>195</v>
      </c>
      <c r="P934" s="47" t="n"/>
      <c r="Q934" s="47" t="n"/>
      <c r="R934" s="6" t="n"/>
      <c r="S934" s="47" t="n"/>
      <c r="T934" s="47" t="s">
        <v>196</v>
      </c>
      <c r="U934" s="47">
        <f>TEXT(Table13[[#This Row],[Created]],"yyyy-mm-dd")</f>
        <v/>
      </c>
      <c r="V934" s="47" t="s">
        <v>502</v>
      </c>
      <c r="W934" s="47" t="n"/>
      <c r="X934" s="29" t="s">
        <v>40</v>
      </c>
    </row>
    <row r="935" spans="1:24">
      <c r="A935" s="47" t="s">
        <v>2323</v>
      </c>
      <c r="B935" s="47" t="s">
        <v>199</v>
      </c>
      <c r="C935" s="47" t="s">
        <v>200</v>
      </c>
      <c r="D935" s="6" t="n">
        <v>43955.08699074074</v>
      </c>
      <c r="E935" s="47" t="s">
        <v>25</v>
      </c>
      <c r="F935" s="47" t="n"/>
      <c r="G935" s="47" t="n">
        <v>0</v>
      </c>
      <c r="H935" s="47" t="s">
        <v>201</v>
      </c>
      <c r="I935" s="47" t="s">
        <v>202</v>
      </c>
      <c r="J935" s="47" t="s">
        <v>203</v>
      </c>
      <c r="K935" s="47" t="n"/>
      <c r="L935" s="47" t="s">
        <v>193</v>
      </c>
      <c r="M935" s="6" t="n">
        <v>43955.10699074074</v>
      </c>
      <c r="N935" s="47" t="s">
        <v>194</v>
      </c>
      <c r="O935" s="47" t="n"/>
      <c r="P935" s="47" t="n">
        <v>1728</v>
      </c>
      <c r="Q935" s="47" t="s">
        <v>204</v>
      </c>
      <c r="R935" s="6" t="n">
        <v>43955.10699074074</v>
      </c>
      <c r="S935" s="47" t="s">
        <v>205</v>
      </c>
      <c r="T935" s="47" t="s">
        <v>196</v>
      </c>
      <c r="U935" s="47">
        <f>TEXT(Table13[[#This Row],[Created]],"yyyy-mm-dd")</f>
        <v/>
      </c>
      <c r="V935" s="47" t="s">
        <v>206</v>
      </c>
      <c r="W935" s="47" t="n"/>
      <c r="X935" s="29" t="s">
        <v>207</v>
      </c>
    </row>
    <row r="936" spans="1:24">
      <c r="A936" s="47" t="s">
        <v>2324</v>
      </c>
      <c r="B936" s="47" t="s">
        <v>2325</v>
      </c>
      <c r="C936" s="47" t="s">
        <v>2326</v>
      </c>
      <c r="D936" s="6" t="n">
        <v>43955.08659722221</v>
      </c>
      <c r="E936" s="47" t="s">
        <v>2022</v>
      </c>
      <c r="F936" s="47" t="s">
        <v>218</v>
      </c>
      <c r="G936" s="47" t="n">
        <v>0</v>
      </c>
      <c r="H936" s="47" t="s">
        <v>201</v>
      </c>
      <c r="I936" s="47" t="n"/>
      <c r="J936" s="47" t="s">
        <v>203</v>
      </c>
      <c r="K936" s="47" t="s">
        <v>193</v>
      </c>
      <c r="L936" s="47" t="s">
        <v>193</v>
      </c>
      <c r="M936" s="6" t="n">
        <v>43956.02049768518</v>
      </c>
      <c r="N936" s="47" t="s">
        <v>194</v>
      </c>
      <c r="O936" s="47" t="s">
        <v>195</v>
      </c>
      <c r="P936" s="47" t="n">
        <v>80689</v>
      </c>
      <c r="Q936" s="47" t="s">
        <v>196</v>
      </c>
      <c r="R936" s="6" t="n">
        <v>43956.02049768518</v>
      </c>
      <c r="S936" s="47" t="s">
        <v>193</v>
      </c>
      <c r="T936" s="47" t="s">
        <v>196</v>
      </c>
      <c r="U936" s="47">
        <f>TEXT(Table13[[#This Row],[Created]],"yyyy-mm-dd")</f>
        <v/>
      </c>
      <c r="V936" s="47" t="s">
        <v>219</v>
      </c>
      <c r="W936" s="47" t="n"/>
      <c r="X936" s="29" t="s">
        <v>32</v>
      </c>
    </row>
    <row r="937" spans="1:24">
      <c r="A937" s="47" t="s">
        <v>2327</v>
      </c>
      <c r="B937" s="47" t="s">
        <v>1838</v>
      </c>
      <c r="C937" s="47" t="s">
        <v>1773</v>
      </c>
      <c r="D937" s="6" t="n">
        <v>43955.08618055555</v>
      </c>
      <c r="E937" s="47" t="s">
        <v>69</v>
      </c>
      <c r="F937" s="47" t="s">
        <v>398</v>
      </c>
      <c r="G937" s="47" t="n">
        <v>0</v>
      </c>
      <c r="H937" s="47" t="s">
        <v>275</v>
      </c>
      <c r="I937" s="47" t="s">
        <v>224</v>
      </c>
      <c r="J937" s="47" t="s">
        <v>225</v>
      </c>
      <c r="K937" s="47" t="s">
        <v>399</v>
      </c>
      <c r="L937" s="47" t="s">
        <v>193</v>
      </c>
      <c r="M937" s="6" t="n">
        <v>43956.03790509259</v>
      </c>
      <c r="N937" s="47" t="s">
        <v>227</v>
      </c>
      <c r="O937" s="47" t="s">
        <v>400</v>
      </c>
      <c r="P937" s="47" t="n"/>
      <c r="Q937" s="47" t="n"/>
      <c r="R937" s="6" t="n"/>
      <c r="S937" s="47" t="n"/>
      <c r="T937" s="47" t="s">
        <v>196</v>
      </c>
      <c r="U937" s="47">
        <f>TEXT(Table13[[#This Row],[Created]],"yyyy-mm-dd")</f>
        <v/>
      </c>
      <c r="V937" s="47" t="s">
        <v>383</v>
      </c>
      <c r="W937" s="47" t="n"/>
      <c r="X937" s="29" t="s">
        <v>13</v>
      </c>
    </row>
    <row r="938" spans="1:24">
      <c r="A938" s="47" t="s">
        <v>2328</v>
      </c>
      <c r="B938" s="47" t="s">
        <v>199</v>
      </c>
      <c r="C938" s="47" t="s">
        <v>200</v>
      </c>
      <c r="D938" s="6" t="n">
        <v>43955.08353009259</v>
      </c>
      <c r="E938" s="47" t="s">
        <v>25</v>
      </c>
      <c r="F938" s="47" t="n"/>
      <c r="G938" s="47" t="n">
        <v>0</v>
      </c>
      <c r="H938" s="47" t="s">
        <v>201</v>
      </c>
      <c r="I938" s="47" t="s">
        <v>202</v>
      </c>
      <c r="J938" s="47" t="s">
        <v>203</v>
      </c>
      <c r="K938" s="47" t="n"/>
      <c r="L938" s="47" t="s">
        <v>193</v>
      </c>
      <c r="M938" s="6" t="n">
        <v>43955.10697916667</v>
      </c>
      <c r="N938" s="47" t="s">
        <v>194</v>
      </c>
      <c r="O938" s="47" t="n"/>
      <c r="P938" s="47" t="n">
        <v>2026</v>
      </c>
      <c r="Q938" s="47" t="s">
        <v>204</v>
      </c>
      <c r="R938" s="6" t="n">
        <v>43955.10697916667</v>
      </c>
      <c r="S938" s="47" t="s">
        <v>205</v>
      </c>
      <c r="T938" s="47" t="s">
        <v>196</v>
      </c>
      <c r="U938" s="47">
        <f>TEXT(Table13[[#This Row],[Created]],"yyyy-mm-dd")</f>
        <v/>
      </c>
      <c r="V938" s="47" t="s">
        <v>206</v>
      </c>
      <c r="W938" s="47" t="n"/>
      <c r="X938" s="29" t="s">
        <v>207</v>
      </c>
    </row>
    <row r="939" spans="1:24">
      <c r="A939" s="47" t="s">
        <v>2329</v>
      </c>
      <c r="B939" s="47" t="s">
        <v>199</v>
      </c>
      <c r="C939" s="47" t="s">
        <v>200</v>
      </c>
      <c r="D939" s="6" t="n">
        <v>43955.08001157407</v>
      </c>
      <c r="E939" s="47" t="s">
        <v>25</v>
      </c>
      <c r="F939" s="47" t="n"/>
      <c r="G939" s="47" t="n">
        <v>0</v>
      </c>
      <c r="H939" s="47" t="s">
        <v>201</v>
      </c>
      <c r="I939" s="47" t="s">
        <v>202</v>
      </c>
      <c r="J939" s="47" t="s">
        <v>203</v>
      </c>
      <c r="K939" s="47" t="n"/>
      <c r="L939" s="47" t="s">
        <v>193</v>
      </c>
      <c r="M939" s="6" t="n">
        <v>43955.1000462963</v>
      </c>
      <c r="N939" s="47" t="s">
        <v>194</v>
      </c>
      <c r="O939" s="47" t="n"/>
      <c r="P939" s="47" t="n">
        <v>1731</v>
      </c>
      <c r="Q939" s="47" t="s">
        <v>204</v>
      </c>
      <c r="R939" s="6" t="n">
        <v>43955.1000462963</v>
      </c>
      <c r="S939" s="47" t="s">
        <v>205</v>
      </c>
      <c r="T939" s="47" t="s">
        <v>196</v>
      </c>
      <c r="U939" s="47">
        <f>TEXT(Table13[[#This Row],[Created]],"yyyy-mm-dd")</f>
        <v/>
      </c>
      <c r="V939" s="47" t="s">
        <v>206</v>
      </c>
      <c r="W939" s="47" t="n"/>
      <c r="X939" s="29" t="s">
        <v>207</v>
      </c>
    </row>
    <row r="940" spans="1:24">
      <c r="A940" s="47" t="s">
        <v>2330</v>
      </c>
      <c r="B940" s="47" t="s">
        <v>2331</v>
      </c>
      <c r="C940" s="47" t="s">
        <v>495</v>
      </c>
      <c r="D940" s="6" t="n">
        <v>43955.07994212963</v>
      </c>
      <c r="E940" s="47" t="s">
        <v>23</v>
      </c>
      <c r="F940" s="47" t="s">
        <v>233</v>
      </c>
      <c r="G940" s="47" t="n">
        <v>0</v>
      </c>
      <c r="H940" s="47" t="s">
        <v>201</v>
      </c>
      <c r="I940" s="47" t="n"/>
      <c r="J940" s="47" t="s">
        <v>203</v>
      </c>
      <c r="K940" s="47" t="s">
        <v>193</v>
      </c>
      <c r="L940" s="47" t="s">
        <v>193</v>
      </c>
      <c r="M940" s="6" t="n">
        <v>43955.11451388889</v>
      </c>
      <c r="N940" s="47" t="s">
        <v>194</v>
      </c>
      <c r="O940" s="47" t="s">
        <v>195</v>
      </c>
      <c r="P940" s="47" t="n">
        <v>2988</v>
      </c>
      <c r="Q940" s="47" t="s">
        <v>196</v>
      </c>
      <c r="R940" s="6" t="n">
        <v>43955.11452546297</v>
      </c>
      <c r="S940" s="47" t="s">
        <v>193</v>
      </c>
      <c r="T940" s="47" t="s">
        <v>196</v>
      </c>
      <c r="U940" s="47">
        <f>TEXT(Table13[[#This Row],[Created]],"yyyy-mm-dd")</f>
        <v/>
      </c>
      <c r="V940" s="47" t="s">
        <v>336</v>
      </c>
      <c r="W940" s="47" t="n"/>
      <c r="X940" s="29" t="s">
        <v>68</v>
      </c>
    </row>
    <row r="941" spans="1:24">
      <c r="A941" s="47" t="s">
        <v>2332</v>
      </c>
      <c r="B941" s="47" t="s">
        <v>2333</v>
      </c>
      <c r="C941" s="47" t="s">
        <v>2334</v>
      </c>
      <c r="D941" s="6" t="n">
        <v>43955.07810185185</v>
      </c>
      <c r="E941" s="47" t="s">
        <v>79</v>
      </c>
      <c r="F941" s="47" t="s">
        <v>223</v>
      </c>
      <c r="G941" s="47" t="n">
        <v>0</v>
      </c>
      <c r="H941" s="47" t="s">
        <v>275</v>
      </c>
      <c r="I941" s="47" t="s">
        <v>224</v>
      </c>
      <c r="J941" s="47" t="s">
        <v>225</v>
      </c>
      <c r="K941" s="47" t="s">
        <v>2252</v>
      </c>
      <c r="L941" s="47" t="s">
        <v>193</v>
      </c>
      <c r="M941" s="6" t="n">
        <v>43955.12112268519</v>
      </c>
      <c r="N941" s="47" t="s">
        <v>227</v>
      </c>
      <c r="O941" s="47" t="s">
        <v>228</v>
      </c>
      <c r="P941" s="47" t="n"/>
      <c r="Q941" s="47" t="n"/>
      <c r="R941" s="6" t="n"/>
      <c r="S941" s="47" t="n"/>
      <c r="T941" s="47" t="s">
        <v>196</v>
      </c>
      <c r="U941" s="47">
        <f>TEXT(Table13[[#This Row],[Created]],"yyyy-mm-dd")</f>
        <v/>
      </c>
      <c r="V941" s="47" t="s">
        <v>959</v>
      </c>
      <c r="W941" s="47" t="n"/>
      <c r="X941" s="29" t="s">
        <v>16</v>
      </c>
    </row>
    <row r="942" spans="1:24">
      <c r="A942" s="47" t="s">
        <v>2335</v>
      </c>
      <c r="B942" s="47" t="s">
        <v>695</v>
      </c>
      <c r="C942" s="47" t="s">
        <v>696</v>
      </c>
      <c r="D942" s="6" t="n">
        <v>43955.07791666667</v>
      </c>
      <c r="E942" s="47" t="s">
        <v>51</v>
      </c>
      <c r="F942" s="47" t="s">
        <v>697</v>
      </c>
      <c r="G942" s="47" t="n">
        <v>0</v>
      </c>
      <c r="H942" s="47" t="s">
        <v>275</v>
      </c>
      <c r="I942" s="47" t="s">
        <v>249</v>
      </c>
      <c r="J942" s="47" t="s">
        <v>191</v>
      </c>
      <c r="K942" s="47" t="s">
        <v>2038</v>
      </c>
      <c r="L942" s="47" t="s">
        <v>193</v>
      </c>
      <c r="M942" s="6" t="n">
        <v>43955.10871527779</v>
      </c>
      <c r="N942" s="47" t="s">
        <v>227</v>
      </c>
      <c r="O942" s="47" t="s">
        <v>195</v>
      </c>
      <c r="P942" s="47" t="n">
        <v>2661</v>
      </c>
      <c r="Q942" s="47" t="s">
        <v>2039</v>
      </c>
      <c r="R942" s="6" t="n">
        <v>43955.10871527779</v>
      </c>
      <c r="S942" s="47" t="s">
        <v>2038</v>
      </c>
      <c r="T942" s="47" t="s">
        <v>196</v>
      </c>
      <c r="U942" s="47">
        <f>TEXT(Table13[[#This Row],[Created]],"yyyy-mm-dd")</f>
        <v/>
      </c>
      <c r="V942" s="47" t="s">
        <v>420</v>
      </c>
      <c r="W942" s="47" t="n"/>
      <c r="X942" s="47" t="s">
        <v>402</v>
      </c>
    </row>
    <row r="943" spans="1:24">
      <c r="A943" s="47" t="s">
        <v>2336</v>
      </c>
      <c r="B943" s="47" t="s">
        <v>2337</v>
      </c>
      <c r="C943" s="47" t="s">
        <v>2334</v>
      </c>
      <c r="D943" s="6" t="n">
        <v>43955.0773148148</v>
      </c>
      <c r="E943" s="47" t="s">
        <v>79</v>
      </c>
      <c r="F943" s="47" t="s">
        <v>223</v>
      </c>
      <c r="G943" s="47" t="n">
        <v>0</v>
      </c>
      <c r="H943" s="47" t="s">
        <v>275</v>
      </c>
      <c r="I943" s="47" t="s">
        <v>249</v>
      </c>
      <c r="J943" s="47" t="s">
        <v>203</v>
      </c>
      <c r="K943" s="47" t="s">
        <v>2252</v>
      </c>
      <c r="L943" s="47" t="s">
        <v>193</v>
      </c>
      <c r="M943" s="6" t="n">
        <v>43955.32159722222</v>
      </c>
      <c r="N943" s="47" t="s">
        <v>227</v>
      </c>
      <c r="O943" s="47" t="s">
        <v>228</v>
      </c>
      <c r="P943" s="47" t="n">
        <v>21106</v>
      </c>
      <c r="Q943" s="47" t="s">
        <v>2338</v>
      </c>
      <c r="R943" s="6" t="n">
        <v>43955.32138888889</v>
      </c>
      <c r="S943" s="47" t="s">
        <v>1801</v>
      </c>
      <c r="T943" s="47" t="s">
        <v>196</v>
      </c>
      <c r="U943" s="47">
        <f>TEXT(Table13[[#This Row],[Created]],"yyyy-mm-dd")</f>
        <v/>
      </c>
      <c r="V943" s="47" t="s">
        <v>959</v>
      </c>
      <c r="W943" s="47" t="n"/>
      <c r="X943" s="29" t="s">
        <v>16</v>
      </c>
    </row>
    <row r="944" spans="1:24">
      <c r="A944" s="47" t="s">
        <v>2339</v>
      </c>
      <c r="B944" s="47" t="s">
        <v>199</v>
      </c>
      <c r="C944" s="47" t="s">
        <v>200</v>
      </c>
      <c r="D944" s="6" t="n">
        <v>43955.07671296296</v>
      </c>
      <c r="E944" s="47" t="s">
        <v>25</v>
      </c>
      <c r="F944" s="47" t="n"/>
      <c r="G944" s="47" t="n">
        <v>0</v>
      </c>
      <c r="H944" s="47" t="s">
        <v>201</v>
      </c>
      <c r="I944" s="47" t="s">
        <v>202</v>
      </c>
      <c r="J944" s="47" t="s">
        <v>203</v>
      </c>
      <c r="K944" s="47" t="n"/>
      <c r="L944" s="47" t="s">
        <v>193</v>
      </c>
      <c r="M944" s="6" t="n">
        <v>43955.10003472222</v>
      </c>
      <c r="N944" s="47" t="s">
        <v>194</v>
      </c>
      <c r="O944" s="47" t="n"/>
      <c r="P944" s="47" t="n">
        <v>2015</v>
      </c>
      <c r="Q944" s="47" t="s">
        <v>204</v>
      </c>
      <c r="R944" s="6" t="n">
        <v>43955.10003472222</v>
      </c>
      <c r="S944" s="47" t="s">
        <v>205</v>
      </c>
      <c r="T944" s="47" t="s">
        <v>196</v>
      </c>
      <c r="U944" s="47">
        <f>TEXT(Table13[[#This Row],[Created]],"yyyy-mm-dd")</f>
        <v/>
      </c>
      <c r="V944" s="47" t="s">
        <v>206</v>
      </c>
      <c r="W944" s="47" t="n"/>
      <c r="X944" s="29" t="s">
        <v>207</v>
      </c>
    </row>
    <row r="945" spans="1:24">
      <c r="A945" s="47" t="s">
        <v>2340</v>
      </c>
      <c r="B945" s="47" t="s">
        <v>2341</v>
      </c>
      <c r="C945" s="47" t="s">
        <v>2135</v>
      </c>
      <c r="D945" s="6" t="n">
        <v>43955.07609953704</v>
      </c>
      <c r="E945" s="47" t="s">
        <v>39</v>
      </c>
      <c r="F945" s="47" t="s">
        <v>233</v>
      </c>
      <c r="G945" s="47" t="n">
        <v>0</v>
      </c>
      <c r="H945" s="47" t="s">
        <v>201</v>
      </c>
      <c r="I945" s="47" t="n"/>
      <c r="J945" s="47" t="s">
        <v>203</v>
      </c>
      <c r="K945" s="47" t="s">
        <v>193</v>
      </c>
      <c r="L945" s="47" t="s">
        <v>193</v>
      </c>
      <c r="M945" s="6" t="n">
        <v>43955.10719907406</v>
      </c>
      <c r="N945" s="47" t="s">
        <v>194</v>
      </c>
      <c r="O945" s="47" t="s">
        <v>195</v>
      </c>
      <c r="P945" s="47" t="n">
        <v>2687</v>
      </c>
      <c r="Q945" s="47" t="s">
        <v>196</v>
      </c>
      <c r="R945" s="6" t="n">
        <v>43955.10719907406</v>
      </c>
      <c r="S945" s="47" t="s">
        <v>193</v>
      </c>
      <c r="T945" s="47" t="s">
        <v>196</v>
      </c>
      <c r="U945" s="47">
        <f>TEXT(Table13[[#This Row],[Created]],"yyyy-mm-dd")</f>
        <v/>
      </c>
      <c r="V945" s="47" t="s">
        <v>267</v>
      </c>
      <c r="W945" s="47" t="n"/>
      <c r="X945" s="29" t="s">
        <v>32</v>
      </c>
    </row>
    <row r="946" spans="1:24">
      <c r="A946" s="47" t="s">
        <v>2342</v>
      </c>
      <c r="B946" s="47" t="s">
        <v>2343</v>
      </c>
      <c r="C946" s="47" t="s">
        <v>548</v>
      </c>
      <c r="D946" s="6" t="n">
        <v>43955.07569444443</v>
      </c>
      <c r="E946" s="47" t="s">
        <v>27</v>
      </c>
      <c r="F946" s="47" t="s">
        <v>264</v>
      </c>
      <c r="G946" s="47" t="n">
        <v>0</v>
      </c>
      <c r="H946" s="47" t="s">
        <v>190</v>
      </c>
      <c r="I946" s="47" t="s">
        <v>249</v>
      </c>
      <c r="J946" s="47" t="s">
        <v>191</v>
      </c>
      <c r="K946" s="47" t="s">
        <v>317</v>
      </c>
      <c r="L946" s="47" t="s">
        <v>193</v>
      </c>
      <c r="M946" s="6" t="n">
        <v>43955.09134259259</v>
      </c>
      <c r="N946" s="47" t="s">
        <v>227</v>
      </c>
      <c r="O946" s="47" t="s">
        <v>251</v>
      </c>
      <c r="P946" s="47" t="n">
        <v>1352</v>
      </c>
      <c r="Q946" s="47" t="s">
        <v>252</v>
      </c>
      <c r="R946" s="6" t="n">
        <v>43955.09134259259</v>
      </c>
      <c r="S946" s="47" t="s">
        <v>250</v>
      </c>
      <c r="T946" s="47" t="s">
        <v>196</v>
      </c>
      <c r="U946" s="47">
        <f>TEXT(Table13[[#This Row],[Created]],"yyyy-mm-dd")</f>
        <v/>
      </c>
      <c r="V946" s="47" t="s">
        <v>549</v>
      </c>
      <c r="W946" s="47" t="n"/>
      <c r="X946" s="29" t="s">
        <v>10</v>
      </c>
    </row>
    <row r="947" spans="1:24">
      <c r="A947" s="47" t="s">
        <v>2344</v>
      </c>
      <c r="B947" s="47" t="s">
        <v>2345</v>
      </c>
      <c r="C947" s="47" t="s">
        <v>2346</v>
      </c>
      <c r="D947" s="6" t="n">
        <v>43955.07408564815</v>
      </c>
      <c r="E947" s="47" t="s">
        <v>111</v>
      </c>
      <c r="F947" s="47" t="s">
        <v>575</v>
      </c>
      <c r="G947" s="47" t="n">
        <v>0</v>
      </c>
      <c r="H947" s="47" t="s">
        <v>190</v>
      </c>
      <c r="I947" s="47" t="s">
        <v>249</v>
      </c>
      <c r="J947" s="47" t="s">
        <v>203</v>
      </c>
      <c r="K947" s="47" t="s">
        <v>2347</v>
      </c>
      <c r="L947" s="47" t="s">
        <v>193</v>
      </c>
      <c r="M947" s="6" t="n">
        <v>43955.09335648148</v>
      </c>
      <c r="N947" s="47" t="s">
        <v>227</v>
      </c>
      <c r="O947" s="47" t="s">
        <v>577</v>
      </c>
      <c r="P947" s="47" t="n">
        <v>1665</v>
      </c>
      <c r="Q947" s="47" t="s">
        <v>196</v>
      </c>
      <c r="R947" s="6" t="n">
        <v>43955.08662037037</v>
      </c>
      <c r="S947" s="47" t="s">
        <v>193</v>
      </c>
      <c r="T947" s="47" t="s">
        <v>196</v>
      </c>
      <c r="U947" s="47">
        <f>TEXT(Table13[[#This Row],[Created]],"yyyy-mm-dd")</f>
        <v/>
      </c>
      <c r="V947" s="47" t="s">
        <v>206</v>
      </c>
      <c r="W947" s="47" t="n"/>
      <c r="X947" t="s">
        <v>578</v>
      </c>
    </row>
    <row r="948" spans="1:24">
      <c r="A948" s="47" t="s">
        <v>2348</v>
      </c>
      <c r="B948" s="47" t="s">
        <v>2349</v>
      </c>
      <c r="C948" s="47" t="s">
        <v>2350</v>
      </c>
      <c r="D948" s="6" t="n">
        <v>43955.07324074074</v>
      </c>
      <c r="E948" s="47" t="s">
        <v>106</v>
      </c>
      <c r="F948" s="47" t="s">
        <v>977</v>
      </c>
      <c r="G948" s="47" t="n">
        <v>0</v>
      </c>
      <c r="H948" s="47" t="s">
        <v>391</v>
      </c>
      <c r="I948" s="47" t="s">
        <v>249</v>
      </c>
      <c r="J948" s="47" t="s">
        <v>203</v>
      </c>
      <c r="K948" s="47" t="s">
        <v>2161</v>
      </c>
      <c r="L948" s="47" t="s">
        <v>193</v>
      </c>
      <c r="M948" s="6" t="n">
        <v>43955.99292824074</v>
      </c>
      <c r="N948" s="47" t="s">
        <v>227</v>
      </c>
      <c r="O948" s="47" t="s">
        <v>228</v>
      </c>
      <c r="P948" s="47" t="n">
        <v>79461</v>
      </c>
      <c r="Q948" s="47" t="s">
        <v>2247</v>
      </c>
      <c r="R948" s="6" t="n">
        <v>43955.99270833333</v>
      </c>
      <c r="S948" s="47" t="s">
        <v>2248</v>
      </c>
      <c r="T948" s="47" t="s">
        <v>196</v>
      </c>
      <c r="U948" s="47">
        <f>TEXT(Table13[[#This Row],[Created]],"yyyy-mm-dd")</f>
        <v/>
      </c>
      <c r="V948" s="47" t="s">
        <v>326</v>
      </c>
      <c r="W948" s="47" t="n"/>
      <c r="X948" s="29" t="s">
        <v>16</v>
      </c>
    </row>
    <row r="949" spans="1:24">
      <c r="A949" s="47" t="s">
        <v>2351</v>
      </c>
      <c r="B949" s="47" t="s">
        <v>199</v>
      </c>
      <c r="C949" s="47" t="s">
        <v>200</v>
      </c>
      <c r="D949" s="6" t="n">
        <v>43955.07303240741</v>
      </c>
      <c r="E949" s="47" t="s">
        <v>25</v>
      </c>
      <c r="F949" s="47" t="n"/>
      <c r="G949" s="47" t="n">
        <v>0</v>
      </c>
      <c r="H949" s="47" t="s">
        <v>201</v>
      </c>
      <c r="I949" s="47" t="s">
        <v>202</v>
      </c>
      <c r="J949" s="47" t="s">
        <v>203</v>
      </c>
      <c r="K949" s="47" t="n"/>
      <c r="L949" s="47" t="s">
        <v>193</v>
      </c>
      <c r="M949" s="6" t="n">
        <v>43955.09310185185</v>
      </c>
      <c r="N949" s="47" t="s">
        <v>194</v>
      </c>
      <c r="O949" s="47" t="n"/>
      <c r="P949" s="47" t="n">
        <v>1734</v>
      </c>
      <c r="Q949" s="47" t="s">
        <v>204</v>
      </c>
      <c r="R949" s="6" t="n">
        <v>43955.09310185185</v>
      </c>
      <c r="S949" s="47" t="s">
        <v>205</v>
      </c>
      <c r="T949" s="47" t="s">
        <v>196</v>
      </c>
      <c r="U949" s="47">
        <f>TEXT(Table13[[#This Row],[Created]],"yyyy-mm-dd")</f>
        <v/>
      </c>
      <c r="V949" s="47" t="s">
        <v>206</v>
      </c>
      <c r="W949" s="47" t="n"/>
      <c r="X949" s="29" t="s">
        <v>207</v>
      </c>
    </row>
    <row r="950" spans="1:24">
      <c r="A950" s="47" t="s">
        <v>2352</v>
      </c>
      <c r="B950" s="47" t="s">
        <v>199</v>
      </c>
      <c r="C950" s="47" t="s">
        <v>200</v>
      </c>
      <c r="D950" s="6" t="n">
        <v>43955.06965277779</v>
      </c>
      <c r="E950" s="47" t="s">
        <v>25</v>
      </c>
      <c r="F950" s="47" t="n"/>
      <c r="G950" s="47" t="n">
        <v>0</v>
      </c>
      <c r="H950" s="47" t="s">
        <v>201</v>
      </c>
      <c r="I950" s="47" t="s">
        <v>202</v>
      </c>
      <c r="J950" s="47" t="s">
        <v>203</v>
      </c>
      <c r="K950" s="47" t="n"/>
      <c r="L950" s="47" t="s">
        <v>193</v>
      </c>
      <c r="M950" s="6" t="n">
        <v>43955.09309027779</v>
      </c>
      <c r="N950" s="47" t="s">
        <v>194</v>
      </c>
      <c r="O950" s="47" t="n"/>
      <c r="P950" s="47" t="n">
        <v>2025</v>
      </c>
      <c r="Q950" s="47" t="s">
        <v>204</v>
      </c>
      <c r="R950" s="6" t="n">
        <v>43955.09309027779</v>
      </c>
      <c r="S950" s="47" t="s">
        <v>205</v>
      </c>
      <c r="T950" s="47" t="s">
        <v>196</v>
      </c>
      <c r="U950" s="47">
        <f>TEXT(Table13[[#This Row],[Created]],"yyyy-mm-dd")</f>
        <v/>
      </c>
      <c r="V950" s="47" t="s">
        <v>206</v>
      </c>
      <c r="W950" s="47" t="n"/>
      <c r="X950" s="29" t="s">
        <v>207</v>
      </c>
    </row>
    <row r="951" spans="1:24">
      <c r="A951" s="47" t="s">
        <v>2353</v>
      </c>
      <c r="B951" s="47" t="s">
        <v>2354</v>
      </c>
      <c r="C951" s="47" t="s">
        <v>2355</v>
      </c>
      <c r="D951" s="6" t="n">
        <v>43955.06877314814</v>
      </c>
      <c r="E951" s="47" t="s">
        <v>142</v>
      </c>
      <c r="F951" s="47" t="s">
        <v>248</v>
      </c>
      <c r="G951" s="47" t="n">
        <v>0</v>
      </c>
      <c r="H951" s="47" t="s">
        <v>190</v>
      </c>
      <c r="I951" s="47" t="s">
        <v>249</v>
      </c>
      <c r="J951" s="47" t="s">
        <v>191</v>
      </c>
      <c r="K951" s="47" t="s">
        <v>250</v>
      </c>
      <c r="L951" s="47" t="s">
        <v>193</v>
      </c>
      <c r="M951" s="6" t="n">
        <v>43955.07579861111</v>
      </c>
      <c r="N951" s="47" t="s">
        <v>227</v>
      </c>
      <c r="O951" s="47" t="s">
        <v>251</v>
      </c>
      <c r="P951" s="47" t="n">
        <v>386</v>
      </c>
      <c r="Q951" s="47" t="s">
        <v>252</v>
      </c>
      <c r="R951" s="6" t="n">
        <v>43955.07324074074</v>
      </c>
      <c r="S951" s="47" t="s">
        <v>250</v>
      </c>
      <c r="T951" s="47" t="s">
        <v>196</v>
      </c>
      <c r="U951" s="47">
        <f>TEXT(Table13[[#This Row],[Created]],"yyyy-mm-dd")</f>
        <v/>
      </c>
      <c r="V951" s="47" t="s">
        <v>206</v>
      </c>
      <c r="W951" s="47" t="n"/>
      <c r="X951" s="29" t="s">
        <v>10</v>
      </c>
    </row>
    <row r="952" spans="1:24">
      <c r="A952" s="47" t="s">
        <v>2356</v>
      </c>
      <c r="B952" s="47" t="s">
        <v>236</v>
      </c>
      <c r="C952" s="47" t="s">
        <v>1007</v>
      </c>
      <c r="D952" s="6" t="n">
        <v>43955.06840277778</v>
      </c>
      <c r="E952" s="47" t="s">
        <v>31</v>
      </c>
      <c r="F952" s="47" t="s">
        <v>189</v>
      </c>
      <c r="G952" s="47" t="n">
        <v>0</v>
      </c>
      <c r="H952" s="47" t="s">
        <v>190</v>
      </c>
      <c r="I952" s="47" t="s">
        <v>521</v>
      </c>
      <c r="J952" s="47" t="s">
        <v>191</v>
      </c>
      <c r="K952" s="47" t="s">
        <v>192</v>
      </c>
      <c r="L952" s="47" t="s">
        <v>193</v>
      </c>
      <c r="M952" s="6" t="n">
        <v>43955.07716435185</v>
      </c>
      <c r="N952" s="47" t="s">
        <v>194</v>
      </c>
      <c r="O952" s="47" t="s">
        <v>195</v>
      </c>
      <c r="P952" s="47" t="n">
        <v>757</v>
      </c>
      <c r="Q952" s="47" t="s">
        <v>2059</v>
      </c>
      <c r="R952" s="6" t="n">
        <v>43955.07716435185</v>
      </c>
      <c r="S952" s="47" t="s">
        <v>192</v>
      </c>
      <c r="T952" s="47" t="s">
        <v>196</v>
      </c>
      <c r="U952" s="47">
        <f>TEXT(Table13[[#This Row],[Created]],"yyyy-mm-dd")</f>
        <v/>
      </c>
      <c r="V952" s="47" t="s">
        <v>214</v>
      </c>
      <c r="W952" s="47" t="n"/>
      <c r="X952" s="29" t="s">
        <v>40</v>
      </c>
    </row>
    <row r="953" spans="1:24">
      <c r="A953" s="47" t="s">
        <v>2357</v>
      </c>
      <c r="B953" s="47" t="s">
        <v>199</v>
      </c>
      <c r="C953" s="47" t="s">
        <v>200</v>
      </c>
      <c r="D953" s="6" t="n">
        <v>43955.06618055556</v>
      </c>
      <c r="E953" s="47" t="s">
        <v>25</v>
      </c>
      <c r="F953" s="47" t="n"/>
      <c r="G953" s="47" t="n">
        <v>0</v>
      </c>
      <c r="H953" s="47" t="s">
        <v>201</v>
      </c>
      <c r="I953" s="47" t="s">
        <v>202</v>
      </c>
      <c r="J953" s="47" t="s">
        <v>203</v>
      </c>
      <c r="K953" s="47" t="n"/>
      <c r="L953" s="47" t="s">
        <v>193</v>
      </c>
      <c r="M953" s="6" t="n">
        <v>43955.08615740741</v>
      </c>
      <c r="N953" s="47" t="s">
        <v>194</v>
      </c>
      <c r="O953" s="47" t="n"/>
      <c r="P953" s="47" t="n">
        <v>1726</v>
      </c>
      <c r="Q953" s="47" t="s">
        <v>204</v>
      </c>
      <c r="R953" s="6" t="n">
        <v>43955.08615740741</v>
      </c>
      <c r="S953" s="47" t="s">
        <v>205</v>
      </c>
      <c r="T953" s="47" t="s">
        <v>196</v>
      </c>
      <c r="U953" s="47">
        <f>TEXT(Table13[[#This Row],[Created]],"yyyy-mm-dd")</f>
        <v/>
      </c>
      <c r="V953" s="47" t="s">
        <v>206</v>
      </c>
      <c r="W953" s="47" t="n"/>
      <c r="X953" s="29" t="s">
        <v>207</v>
      </c>
    </row>
    <row r="954" spans="1:24">
      <c r="A954" s="47" t="s">
        <v>2358</v>
      </c>
      <c r="B954" s="47" t="s">
        <v>2359</v>
      </c>
      <c r="C954" s="47" t="s">
        <v>688</v>
      </c>
      <c r="D954" s="6" t="n">
        <v>43955.06614583332</v>
      </c>
      <c r="E954" s="47" t="s">
        <v>98</v>
      </c>
      <c r="F954" s="47" t="s">
        <v>223</v>
      </c>
      <c r="G954" s="47" t="n">
        <v>0</v>
      </c>
      <c r="H954" s="47" t="s">
        <v>391</v>
      </c>
      <c r="I954" s="47" t="s">
        <v>2360</v>
      </c>
      <c r="J954" s="47" t="s">
        <v>287</v>
      </c>
      <c r="K954" s="47" t="s">
        <v>2252</v>
      </c>
      <c r="L954" s="47" t="s">
        <v>193</v>
      </c>
      <c r="M954" s="6" t="n">
        <v>43955.27880787037</v>
      </c>
      <c r="N954" s="47" t="s">
        <v>227</v>
      </c>
      <c r="O954" s="47" t="s">
        <v>228</v>
      </c>
      <c r="P954" s="47" t="n"/>
      <c r="Q954" s="47" t="n"/>
      <c r="R954" s="6" t="n"/>
      <c r="S954" s="47" t="n"/>
      <c r="T954" s="47" t="s">
        <v>196</v>
      </c>
      <c r="U954" s="47">
        <f>TEXT(Table13[[#This Row],[Created]],"yyyy-mm-dd")</f>
        <v/>
      </c>
      <c r="V954" s="47" t="s">
        <v>206</v>
      </c>
      <c r="W954" s="47" t="n"/>
      <c r="X954" s="29" t="s">
        <v>16</v>
      </c>
    </row>
    <row r="955" spans="1:24">
      <c r="A955" s="47" t="s">
        <v>2361</v>
      </c>
      <c r="B955" s="47" t="s">
        <v>199</v>
      </c>
      <c r="C955" s="47" t="s">
        <v>200</v>
      </c>
      <c r="D955" s="6" t="n">
        <v>43955.06285879629</v>
      </c>
      <c r="E955" s="47" t="s">
        <v>25</v>
      </c>
      <c r="F955" s="47" t="n"/>
      <c r="G955" s="47" t="n">
        <v>0</v>
      </c>
      <c r="H955" s="47" t="s">
        <v>201</v>
      </c>
      <c r="I955" s="47" t="s">
        <v>202</v>
      </c>
      <c r="J955" s="47" t="s">
        <v>203</v>
      </c>
      <c r="K955" s="47" t="n"/>
      <c r="L955" s="47" t="s">
        <v>193</v>
      </c>
      <c r="M955" s="6" t="n">
        <v>43955.08614583333</v>
      </c>
      <c r="N955" s="47" t="s">
        <v>194</v>
      </c>
      <c r="O955" s="47" t="n"/>
      <c r="P955" s="47" t="n">
        <v>2012</v>
      </c>
      <c r="Q955" s="47" t="s">
        <v>204</v>
      </c>
      <c r="R955" s="6" t="n">
        <v>43955.08614583333</v>
      </c>
      <c r="S955" s="47" t="s">
        <v>205</v>
      </c>
      <c r="T955" s="47" t="s">
        <v>196</v>
      </c>
      <c r="U955" s="47">
        <f>TEXT(Table13[[#This Row],[Created]],"yyyy-mm-dd")</f>
        <v/>
      </c>
      <c r="V955" s="47" t="s">
        <v>206</v>
      </c>
      <c r="W955" s="47" t="n"/>
      <c r="X955" s="29" t="s">
        <v>207</v>
      </c>
    </row>
    <row r="956" spans="1:24">
      <c r="A956" s="47" t="s">
        <v>2362</v>
      </c>
      <c r="B956" s="47" t="s">
        <v>2222</v>
      </c>
      <c r="C956" s="47" t="s">
        <v>311</v>
      </c>
      <c r="D956" s="6" t="n">
        <v>43955.06033564815</v>
      </c>
      <c r="E956" s="47" t="s">
        <v>312</v>
      </c>
      <c r="F956" s="47" t="s">
        <v>218</v>
      </c>
      <c r="G956" s="47" t="n">
        <v>0</v>
      </c>
      <c r="H956" s="47" t="s">
        <v>201</v>
      </c>
      <c r="I956" s="47" t="n"/>
      <c r="J956" s="47" t="s">
        <v>203</v>
      </c>
      <c r="K956" s="47" t="s">
        <v>193</v>
      </c>
      <c r="L956" s="47" t="s">
        <v>193</v>
      </c>
      <c r="M956" s="6" t="n">
        <v>43955.10188657408</v>
      </c>
      <c r="N956" s="47" t="s">
        <v>194</v>
      </c>
      <c r="O956" s="47" t="s">
        <v>195</v>
      </c>
      <c r="P956" s="47" t="n">
        <v>3590</v>
      </c>
      <c r="Q956" s="47" t="s">
        <v>196</v>
      </c>
      <c r="R956" s="6" t="n">
        <v>43955.10188657408</v>
      </c>
      <c r="S956" s="47" t="s">
        <v>193</v>
      </c>
      <c r="T956" s="47" t="s">
        <v>196</v>
      </c>
      <c r="U956" s="47">
        <f>TEXT(Table13[[#This Row],[Created]],"yyyy-mm-dd")</f>
        <v/>
      </c>
      <c r="V956" s="47" t="s">
        <v>214</v>
      </c>
      <c r="W956" s="47" t="n"/>
      <c r="X956" s="29" t="s">
        <v>32</v>
      </c>
    </row>
    <row r="957" spans="1:24">
      <c r="A957" s="47" t="s">
        <v>2363</v>
      </c>
      <c r="B957" s="47" t="s">
        <v>199</v>
      </c>
      <c r="C957" s="47" t="s">
        <v>200</v>
      </c>
      <c r="D957" s="6" t="n">
        <v>43955.05915509259</v>
      </c>
      <c r="E957" s="47" t="s">
        <v>25</v>
      </c>
      <c r="F957" s="47" t="n"/>
      <c r="G957" s="47" t="n">
        <v>0</v>
      </c>
      <c r="H957" s="47" t="s">
        <v>201</v>
      </c>
      <c r="I957" s="47" t="s">
        <v>202</v>
      </c>
      <c r="J957" s="47" t="s">
        <v>203</v>
      </c>
      <c r="K957" s="47" t="n"/>
      <c r="L957" s="47" t="s">
        <v>193</v>
      </c>
      <c r="M957" s="6" t="n">
        <v>43955.07922453704</v>
      </c>
      <c r="N957" s="47" t="s">
        <v>194</v>
      </c>
      <c r="O957" s="47" t="n"/>
      <c r="P957" s="47" t="n">
        <v>1734</v>
      </c>
      <c r="Q957" s="47" t="s">
        <v>204</v>
      </c>
      <c r="R957" s="6" t="n">
        <v>43955.07922453704</v>
      </c>
      <c r="S957" s="47" t="s">
        <v>205</v>
      </c>
      <c r="T957" s="47" t="s">
        <v>196</v>
      </c>
      <c r="U957" s="47">
        <f>TEXT(Table13[[#This Row],[Created]],"yyyy-mm-dd")</f>
        <v/>
      </c>
      <c r="V957" s="47" t="s">
        <v>206</v>
      </c>
      <c r="W957" s="47" t="n"/>
      <c r="X957" s="29" t="s">
        <v>207</v>
      </c>
    </row>
    <row r="958" spans="1:24">
      <c r="A958" s="47" t="s">
        <v>2364</v>
      </c>
      <c r="B958" s="47" t="s">
        <v>2365</v>
      </c>
      <c r="C958" s="47" t="s">
        <v>2186</v>
      </c>
      <c r="D958" s="6" t="n">
        <v>43955.05892361111</v>
      </c>
      <c r="E958" s="47" t="s">
        <v>51</v>
      </c>
      <c r="F958" s="47" t="s">
        <v>233</v>
      </c>
      <c r="G958" s="47" t="n">
        <v>0</v>
      </c>
      <c r="H958" s="47" t="s">
        <v>201</v>
      </c>
      <c r="I958" s="47" t="n"/>
      <c r="J958" s="47" t="s">
        <v>203</v>
      </c>
      <c r="K958" s="47" t="s">
        <v>193</v>
      </c>
      <c r="L958" s="47" t="s">
        <v>193</v>
      </c>
      <c r="M958" s="6" t="n">
        <v>43955.09438657408</v>
      </c>
      <c r="N958" s="47" t="s">
        <v>194</v>
      </c>
      <c r="O958" s="47" t="s">
        <v>195</v>
      </c>
      <c r="P958" s="47" t="n">
        <v>3064</v>
      </c>
      <c r="Q958" s="47" t="s">
        <v>196</v>
      </c>
      <c r="R958" s="6" t="n">
        <v>43955.09438657408</v>
      </c>
      <c r="S958" s="47" t="s">
        <v>193</v>
      </c>
      <c r="T958" s="47" t="s">
        <v>196</v>
      </c>
      <c r="U958" s="47">
        <f>TEXT(Table13[[#This Row],[Created]],"yyyy-mm-dd")</f>
        <v/>
      </c>
      <c r="V958" s="47" t="s">
        <v>234</v>
      </c>
      <c r="W958" s="47" t="n"/>
      <c r="X958" s="29" t="s">
        <v>32</v>
      </c>
    </row>
    <row r="959" spans="1:24">
      <c r="A959" s="47" t="s">
        <v>2366</v>
      </c>
      <c r="B959" s="47" t="s">
        <v>482</v>
      </c>
      <c r="C959" s="47" t="s">
        <v>2367</v>
      </c>
      <c r="D959" s="6" t="n">
        <v>43955.05824074074</v>
      </c>
      <c r="E959" s="47" t="s">
        <v>312</v>
      </c>
      <c r="F959" s="47" t="s">
        <v>218</v>
      </c>
      <c r="G959" s="47" t="n">
        <v>0</v>
      </c>
      <c r="H959" s="47" t="s">
        <v>201</v>
      </c>
      <c r="I959" s="47" t="n"/>
      <c r="J959" s="47" t="s">
        <v>203</v>
      </c>
      <c r="K959" s="47" t="s">
        <v>193</v>
      </c>
      <c r="L959" s="47" t="s">
        <v>193</v>
      </c>
      <c r="M959" s="6" t="n">
        <v>43955.07877314815</v>
      </c>
      <c r="N959" s="47" t="s">
        <v>194</v>
      </c>
      <c r="O959" s="47" t="s">
        <v>195</v>
      </c>
      <c r="P959" s="47" t="n">
        <v>1774</v>
      </c>
      <c r="Q959" s="47" t="s">
        <v>196</v>
      </c>
      <c r="R959" s="6" t="n">
        <v>43955.07877314815</v>
      </c>
      <c r="S959" s="47" t="s">
        <v>193</v>
      </c>
      <c r="T959" s="47" t="s">
        <v>196</v>
      </c>
      <c r="U959" s="47">
        <f>TEXT(Table13[[#This Row],[Created]],"yyyy-mm-dd")</f>
        <v/>
      </c>
      <c r="V959" s="47" t="s">
        <v>214</v>
      </c>
      <c r="W959" s="47" t="n"/>
      <c r="X959" s="29" t="s">
        <v>32</v>
      </c>
    </row>
    <row r="960" spans="1:24">
      <c r="A960" s="47" t="s">
        <v>2368</v>
      </c>
      <c r="B960" s="47" t="s">
        <v>199</v>
      </c>
      <c r="C960" s="47" t="s">
        <v>200</v>
      </c>
      <c r="D960" s="6" t="n">
        <v>43955.05575231482</v>
      </c>
      <c r="E960" s="47" t="s">
        <v>25</v>
      </c>
      <c r="F960" s="47" t="n"/>
      <c r="G960" s="47" t="n">
        <v>0</v>
      </c>
      <c r="H960" s="47" t="s">
        <v>201</v>
      </c>
      <c r="I960" s="47" t="s">
        <v>202</v>
      </c>
      <c r="J960" s="47" t="s">
        <v>203</v>
      </c>
      <c r="K960" s="47" t="n"/>
      <c r="L960" s="47" t="s">
        <v>193</v>
      </c>
      <c r="M960" s="6" t="n">
        <v>43955.07920138889</v>
      </c>
      <c r="N960" s="47" t="s">
        <v>194</v>
      </c>
      <c r="O960" s="47" t="n"/>
      <c r="P960" s="47" t="n">
        <v>2026</v>
      </c>
      <c r="Q960" s="47" t="s">
        <v>204</v>
      </c>
      <c r="R960" s="6" t="n">
        <v>43955.07920138889</v>
      </c>
      <c r="S960" s="47" t="s">
        <v>205</v>
      </c>
      <c r="T960" s="47" t="s">
        <v>196</v>
      </c>
      <c r="U960" s="47">
        <f>TEXT(Table13[[#This Row],[Created]],"yyyy-mm-dd")</f>
        <v/>
      </c>
      <c r="V960" s="47" t="s">
        <v>206</v>
      </c>
      <c r="W960" s="47" t="n"/>
      <c r="X960" s="29" t="s">
        <v>207</v>
      </c>
    </row>
    <row r="961" spans="1:24">
      <c r="A961" s="47" t="s">
        <v>2369</v>
      </c>
      <c r="B961" s="47" t="s">
        <v>2370</v>
      </c>
      <c r="C961" s="47" t="s">
        <v>2371</v>
      </c>
      <c r="D961" s="6" t="n">
        <v>43955.05407407408</v>
      </c>
      <c r="E961" s="47" t="s">
        <v>2372</v>
      </c>
      <c r="F961" s="47" t="s">
        <v>218</v>
      </c>
      <c r="G961" s="47" t="n">
        <v>0</v>
      </c>
      <c r="H961" s="47" t="s">
        <v>201</v>
      </c>
      <c r="I961" s="47" t="n"/>
      <c r="J961" s="47" t="s">
        <v>203</v>
      </c>
      <c r="K961" s="47" t="s">
        <v>193</v>
      </c>
      <c r="L961" s="47" t="s">
        <v>193</v>
      </c>
      <c r="M961" s="6" t="n">
        <v>43955.57826388889</v>
      </c>
      <c r="N961" s="47" t="s">
        <v>194</v>
      </c>
      <c r="O961" s="47" t="s">
        <v>195</v>
      </c>
      <c r="P961" s="47" t="n">
        <v>45290</v>
      </c>
      <c r="Q961" s="47" t="s">
        <v>196</v>
      </c>
      <c r="R961" s="6" t="n">
        <v>43955.57826388889</v>
      </c>
      <c r="S961" s="47" t="s">
        <v>193</v>
      </c>
      <c r="T961" s="47" t="s">
        <v>196</v>
      </c>
      <c r="U961" s="47">
        <f>TEXT(Table13[[#This Row],[Created]],"yyyy-mm-dd")</f>
        <v/>
      </c>
      <c r="V961" s="47" t="s">
        <v>1807</v>
      </c>
      <c r="W961" s="47" t="n"/>
      <c r="X961" s="29" t="s">
        <v>68</v>
      </c>
    </row>
    <row r="962" spans="1:24">
      <c r="A962" s="47" t="s">
        <v>2373</v>
      </c>
      <c r="B962" s="47" t="s">
        <v>2374</v>
      </c>
      <c r="C962" s="47" t="s">
        <v>675</v>
      </c>
      <c r="D962" s="6" t="n">
        <v>43955.05342592593</v>
      </c>
      <c r="E962" s="47" t="s">
        <v>12</v>
      </c>
      <c r="F962" s="47" t="s">
        <v>248</v>
      </c>
      <c r="G962" s="47" t="n">
        <v>0</v>
      </c>
      <c r="H962" s="47" t="s">
        <v>190</v>
      </c>
      <c r="I962" s="47" t="s">
        <v>249</v>
      </c>
      <c r="J962" s="47" t="s">
        <v>191</v>
      </c>
      <c r="K962" s="47" t="s">
        <v>250</v>
      </c>
      <c r="L962" s="47" t="s">
        <v>193</v>
      </c>
      <c r="M962" s="6" t="n">
        <v>43955.06181712963</v>
      </c>
      <c r="N962" s="47" t="s">
        <v>227</v>
      </c>
      <c r="O962" s="47" t="s">
        <v>251</v>
      </c>
      <c r="P962" s="47" t="n">
        <v>362</v>
      </c>
      <c r="Q962" s="47" t="s">
        <v>252</v>
      </c>
      <c r="R962" s="6" t="n">
        <v>43955.05761574074</v>
      </c>
      <c r="S962" s="47" t="s">
        <v>250</v>
      </c>
      <c r="T962" s="47" t="s">
        <v>196</v>
      </c>
      <c r="U962" s="47">
        <f>TEXT(Table13[[#This Row],[Created]],"yyyy-mm-dd")</f>
        <v/>
      </c>
      <c r="V962" s="47" t="s">
        <v>676</v>
      </c>
      <c r="W962" s="47" t="n"/>
      <c r="X962" s="29" t="s">
        <v>10</v>
      </c>
    </row>
    <row r="963" spans="1:24">
      <c r="A963" s="47" t="s">
        <v>2375</v>
      </c>
      <c r="B963" s="47" t="s">
        <v>2376</v>
      </c>
      <c r="C963" s="47" t="s">
        <v>2377</v>
      </c>
      <c r="D963" s="6" t="n">
        <v>43955.05335648148</v>
      </c>
      <c r="E963" s="47" t="s">
        <v>90</v>
      </c>
      <c r="F963" s="47" t="s">
        <v>575</v>
      </c>
      <c r="G963" s="47" t="n">
        <v>0</v>
      </c>
      <c r="H963" s="47" t="s">
        <v>190</v>
      </c>
      <c r="I963" s="47" t="s">
        <v>249</v>
      </c>
      <c r="J963" s="47" t="s">
        <v>203</v>
      </c>
      <c r="K963" s="47" t="s">
        <v>2347</v>
      </c>
      <c r="L963" s="47" t="s">
        <v>193</v>
      </c>
      <c r="M963" s="6" t="n">
        <v>43955.08349537037</v>
      </c>
      <c r="N963" s="47" t="s">
        <v>227</v>
      </c>
      <c r="O963" s="47" t="s">
        <v>577</v>
      </c>
      <c r="P963" s="47" t="n">
        <v>2604</v>
      </c>
      <c r="Q963" s="47" t="s">
        <v>196</v>
      </c>
      <c r="R963" s="6" t="n">
        <v>43955.07958333333</v>
      </c>
      <c r="S963" s="47" t="s">
        <v>193</v>
      </c>
      <c r="T963" s="47" t="s">
        <v>196</v>
      </c>
      <c r="U963" s="47">
        <f>TEXT(Table13[[#This Row],[Created]],"yyyy-mm-dd")</f>
        <v/>
      </c>
      <c r="V963" s="47" t="s">
        <v>959</v>
      </c>
      <c r="W963" s="47" t="n"/>
      <c r="X963" t="s">
        <v>578</v>
      </c>
    </row>
    <row r="964" spans="1:24">
      <c r="A964" s="47" t="s">
        <v>2378</v>
      </c>
      <c r="B964" s="47" t="s">
        <v>2379</v>
      </c>
      <c r="C964" s="47" t="s">
        <v>2380</v>
      </c>
      <c r="D964" s="6" t="n">
        <v>43955.05291666667</v>
      </c>
      <c r="E964" s="47" t="s">
        <v>27</v>
      </c>
      <c r="F964" s="47" t="s">
        <v>212</v>
      </c>
      <c r="G964" s="47" t="n">
        <v>0</v>
      </c>
      <c r="H964" s="47" t="s">
        <v>201</v>
      </c>
      <c r="I964" s="47" t="n"/>
      <c r="J964" s="47" t="s">
        <v>213</v>
      </c>
      <c r="K964" s="47" t="n"/>
      <c r="L964" s="47" t="s">
        <v>193</v>
      </c>
      <c r="M964" s="6" t="n">
        <v>43955.05995370371</v>
      </c>
      <c r="N964" s="47" t="s">
        <v>194</v>
      </c>
      <c r="O964" s="47" t="s">
        <v>195</v>
      </c>
      <c r="P964" s="47" t="n"/>
      <c r="Q964" s="47" t="n"/>
      <c r="R964" s="6" t="n"/>
      <c r="S964" s="47" t="n"/>
      <c r="T964" s="47" t="s">
        <v>196</v>
      </c>
      <c r="U964" s="47">
        <f>TEXT(Table13[[#This Row],[Created]],"yyyy-mm-dd")</f>
        <v/>
      </c>
      <c r="V964" s="47" t="s">
        <v>423</v>
      </c>
      <c r="W964" s="47" t="n"/>
      <c r="X964" s="29" t="s">
        <v>68</v>
      </c>
    </row>
    <row r="965" spans="1:24">
      <c r="A965" s="47" t="s">
        <v>2381</v>
      </c>
      <c r="B965" s="47" t="s">
        <v>199</v>
      </c>
      <c r="C965" s="47" t="s">
        <v>200</v>
      </c>
      <c r="D965" s="6" t="n">
        <v>43955.05228009259</v>
      </c>
      <c r="E965" s="47" t="s">
        <v>25</v>
      </c>
      <c r="F965" s="47" t="n"/>
      <c r="G965" s="47" t="n">
        <v>0</v>
      </c>
      <c r="H965" s="47" t="s">
        <v>201</v>
      </c>
      <c r="I965" s="47" t="s">
        <v>202</v>
      </c>
      <c r="J965" s="47" t="s">
        <v>203</v>
      </c>
      <c r="K965" s="47" t="n"/>
      <c r="L965" s="47" t="s">
        <v>193</v>
      </c>
      <c r="M965" s="6" t="n">
        <v>43955.07226851852</v>
      </c>
      <c r="N965" s="47" t="s">
        <v>194</v>
      </c>
      <c r="O965" s="47" t="n"/>
      <c r="P965" s="47" t="n">
        <v>1727</v>
      </c>
      <c r="Q965" s="47" t="s">
        <v>204</v>
      </c>
      <c r="R965" s="6" t="n">
        <v>43955.07226851852</v>
      </c>
      <c r="S965" s="47" t="s">
        <v>205</v>
      </c>
      <c r="T965" s="47" t="s">
        <v>196</v>
      </c>
      <c r="U965" s="47">
        <f>TEXT(Table13[[#This Row],[Created]],"yyyy-mm-dd")</f>
        <v/>
      </c>
      <c r="V965" s="47" t="s">
        <v>206</v>
      </c>
      <c r="W965" s="47" t="n"/>
      <c r="X965" s="29" t="s">
        <v>207</v>
      </c>
    </row>
    <row r="966" spans="1:24">
      <c r="A966" s="47" t="s">
        <v>2382</v>
      </c>
      <c r="B966" s="47" t="s">
        <v>2383</v>
      </c>
      <c r="C966" s="47" t="s">
        <v>1553</v>
      </c>
      <c r="D966" s="6" t="n">
        <v>43955.05224537037</v>
      </c>
      <c r="E966" s="47" t="s">
        <v>21</v>
      </c>
      <c r="F966" s="47" t="s">
        <v>218</v>
      </c>
      <c r="G966" s="47" t="n">
        <v>0</v>
      </c>
      <c r="H966" s="47" t="s">
        <v>201</v>
      </c>
      <c r="I966" s="47" t="n"/>
      <c r="J966" s="47" t="s">
        <v>203</v>
      </c>
      <c r="K966" s="47" t="s">
        <v>193</v>
      </c>
      <c r="L966" s="47" t="s">
        <v>193</v>
      </c>
      <c r="M966" s="6" t="n">
        <v>43955.14586805556</v>
      </c>
      <c r="N966" s="47" t="s">
        <v>194</v>
      </c>
      <c r="O966" s="47" t="s">
        <v>195</v>
      </c>
      <c r="P966" s="47" t="n">
        <v>8089</v>
      </c>
      <c r="Q966" s="47" t="s">
        <v>196</v>
      </c>
      <c r="R966" s="6" t="n">
        <v>43955.14586805556</v>
      </c>
      <c r="S966" s="47" t="s">
        <v>193</v>
      </c>
      <c r="T966" s="47" t="s">
        <v>196</v>
      </c>
      <c r="U966" s="47">
        <f>TEXT(Table13[[#This Row],[Created]],"yyyy-mm-dd")</f>
        <v/>
      </c>
      <c r="V966" s="47" t="s">
        <v>206</v>
      </c>
      <c r="W966" s="47" t="n"/>
      <c r="X966" s="29" t="s">
        <v>32</v>
      </c>
    </row>
    <row r="967" spans="1:24">
      <c r="A967" s="47" t="s">
        <v>2384</v>
      </c>
      <c r="B967" s="47" t="s">
        <v>488</v>
      </c>
      <c r="C967" s="47" t="s">
        <v>2385</v>
      </c>
      <c r="D967" s="6" t="n">
        <v>43955.05075231481</v>
      </c>
      <c r="E967" s="47" t="s">
        <v>91</v>
      </c>
      <c r="F967" s="47" t="s">
        <v>2386</v>
      </c>
      <c r="G967" s="47" t="n">
        <v>1</v>
      </c>
      <c r="H967" s="47" t="s">
        <v>190</v>
      </c>
      <c r="I967" s="47" t="s">
        <v>970</v>
      </c>
      <c r="J967" s="47" t="s">
        <v>191</v>
      </c>
      <c r="K967" s="47" t="s">
        <v>2387</v>
      </c>
      <c r="L967" s="47" t="s">
        <v>193</v>
      </c>
      <c r="M967" s="6" t="n">
        <v>43955.06195601852</v>
      </c>
      <c r="N967" s="47" t="s">
        <v>227</v>
      </c>
      <c r="O967" s="47" t="s">
        <v>195</v>
      </c>
      <c r="P967" s="47" t="n">
        <v>537</v>
      </c>
      <c r="Q967" s="47" t="s">
        <v>2388</v>
      </c>
      <c r="R967" s="6" t="n">
        <v>43955.05696759259</v>
      </c>
      <c r="S967" s="47" t="s">
        <v>2387</v>
      </c>
      <c r="T967" s="47" t="s">
        <v>196</v>
      </c>
      <c r="U967" s="47">
        <f>TEXT(Table13[[#This Row],[Created]],"yyyy-mm-dd")</f>
        <v/>
      </c>
      <c r="V967" s="47" t="s">
        <v>444</v>
      </c>
      <c r="W967" s="47" t="n"/>
      <c r="X967" t="s">
        <v>34</v>
      </c>
    </row>
    <row r="968" spans="1:24">
      <c r="A968" s="47" t="s">
        <v>2389</v>
      </c>
      <c r="B968" s="47" t="s">
        <v>2390</v>
      </c>
      <c r="C968" s="47" t="s">
        <v>2391</v>
      </c>
      <c r="D968" s="6" t="n">
        <v>43955.05041666667</v>
      </c>
      <c r="E968" s="47" t="s">
        <v>1283</v>
      </c>
      <c r="F968" s="47" t="s">
        <v>218</v>
      </c>
      <c r="G968" s="47" t="n">
        <v>0</v>
      </c>
      <c r="H968" s="47" t="s">
        <v>201</v>
      </c>
      <c r="I968" s="47" t="n"/>
      <c r="J968" s="47" t="s">
        <v>203</v>
      </c>
      <c r="K968" s="47" t="s">
        <v>193</v>
      </c>
      <c r="L968" s="47" t="s">
        <v>193</v>
      </c>
      <c r="M968" s="6" t="n">
        <v>43955.66138888889</v>
      </c>
      <c r="N968" s="47" t="s">
        <v>194</v>
      </c>
      <c r="O968" s="47" t="s">
        <v>195</v>
      </c>
      <c r="P968" s="47" t="n">
        <v>52788</v>
      </c>
      <c r="Q968" s="47" t="s">
        <v>196</v>
      </c>
      <c r="R968" s="6" t="n">
        <v>43955.66138888889</v>
      </c>
      <c r="S968" s="47" t="s">
        <v>193</v>
      </c>
      <c r="T968" s="47" t="s">
        <v>196</v>
      </c>
      <c r="U968" s="47">
        <f>TEXT(Table13[[#This Row],[Created]],"yyyy-mm-dd")</f>
        <v/>
      </c>
      <c r="V968" s="47" t="s">
        <v>326</v>
      </c>
      <c r="W968" s="47" t="n"/>
      <c r="X968" s="29" t="s">
        <v>32</v>
      </c>
    </row>
    <row r="969" spans="1:24">
      <c r="A969" s="47" t="s">
        <v>2392</v>
      </c>
      <c r="B969" s="47" t="s">
        <v>2393</v>
      </c>
      <c r="C969" s="47" t="s">
        <v>2394</v>
      </c>
      <c r="D969" s="6" t="n">
        <v>43955.05016203703</v>
      </c>
      <c r="E969" s="47" t="s">
        <v>114</v>
      </c>
      <c r="F969" s="47" t="s">
        <v>2395</v>
      </c>
      <c r="G969" s="47" t="n">
        <v>0</v>
      </c>
      <c r="H969" s="47" t="s">
        <v>275</v>
      </c>
      <c r="I969" s="47" t="s">
        <v>224</v>
      </c>
      <c r="J969" s="47" t="s">
        <v>191</v>
      </c>
      <c r="K969" s="47" t="s">
        <v>2396</v>
      </c>
      <c r="L969" s="47" t="s">
        <v>193</v>
      </c>
      <c r="M969" s="6" t="n">
        <v>43955.4315625</v>
      </c>
      <c r="N969" s="47" t="s">
        <v>227</v>
      </c>
      <c r="O969" s="47" t="s">
        <v>2397</v>
      </c>
      <c r="P969" s="47" t="n">
        <v>32946</v>
      </c>
      <c r="Q969" s="47" t="s">
        <v>196</v>
      </c>
      <c r="R969" s="6" t="n">
        <v>43955.43148148148</v>
      </c>
      <c r="S969" s="47" t="s">
        <v>193</v>
      </c>
      <c r="T969" s="47" t="s">
        <v>196</v>
      </c>
      <c r="U969" s="47">
        <f>TEXT(Table13[[#This Row],[Created]],"yyyy-mm-dd")</f>
        <v/>
      </c>
      <c r="V969" s="47" t="n"/>
      <c r="W969" s="47" t="n"/>
      <c r="X969" s="47" t="s">
        <v>402</v>
      </c>
    </row>
    <row r="970" spans="1:24">
      <c r="A970" s="47" t="s">
        <v>2398</v>
      </c>
      <c r="B970" s="47" t="s">
        <v>199</v>
      </c>
      <c r="C970" s="47" t="s">
        <v>200</v>
      </c>
      <c r="D970" s="6" t="n">
        <v>43955.04865740741</v>
      </c>
      <c r="E970" s="47" t="s">
        <v>25</v>
      </c>
      <c r="F970" s="47" t="n"/>
      <c r="G970" s="47" t="n">
        <v>0</v>
      </c>
      <c r="H970" s="47" t="s">
        <v>201</v>
      </c>
      <c r="I970" s="47" t="s">
        <v>202</v>
      </c>
      <c r="J970" s="47" t="s">
        <v>203</v>
      </c>
      <c r="K970" s="47" t="n"/>
      <c r="L970" s="47" t="s">
        <v>193</v>
      </c>
      <c r="M970" s="6" t="n">
        <v>43955.07225694445</v>
      </c>
      <c r="N970" s="47" t="s">
        <v>194</v>
      </c>
      <c r="O970" s="47" t="n"/>
      <c r="P970" s="47" t="n">
        <v>2039</v>
      </c>
      <c r="Q970" s="47" t="s">
        <v>204</v>
      </c>
      <c r="R970" s="6" t="n">
        <v>43955.07225694445</v>
      </c>
      <c r="S970" s="47" t="s">
        <v>205</v>
      </c>
      <c r="T970" s="47" t="s">
        <v>196</v>
      </c>
      <c r="U970" s="47">
        <f>TEXT(Table13[[#This Row],[Created]],"yyyy-mm-dd")</f>
        <v/>
      </c>
      <c r="V970" s="47" t="s">
        <v>206</v>
      </c>
      <c r="W970" s="47" t="n"/>
      <c r="X970" s="29" t="s">
        <v>207</v>
      </c>
    </row>
    <row r="971" spans="1:24">
      <c r="A971" s="47" t="s">
        <v>2399</v>
      </c>
      <c r="B971" s="47" t="s">
        <v>2400</v>
      </c>
      <c r="C971" s="47" t="s">
        <v>2401</v>
      </c>
      <c r="D971" s="6" t="n">
        <v>43955.04846064815</v>
      </c>
      <c r="E971" s="47" t="s">
        <v>23</v>
      </c>
      <c r="F971" s="47" t="s">
        <v>233</v>
      </c>
      <c r="G971" s="47" t="n">
        <v>0</v>
      </c>
      <c r="H971" s="47" t="s">
        <v>201</v>
      </c>
      <c r="I971" s="47" t="n"/>
      <c r="J971" s="47" t="s">
        <v>203</v>
      </c>
      <c r="K971" s="47" t="s">
        <v>193</v>
      </c>
      <c r="L971" s="47" t="s">
        <v>193</v>
      </c>
      <c r="M971" s="6" t="n">
        <v>43955.12818287037</v>
      </c>
      <c r="N971" s="47" t="s">
        <v>194</v>
      </c>
      <c r="O971" s="47" t="s">
        <v>195</v>
      </c>
      <c r="P971" s="47" t="n">
        <v>6888</v>
      </c>
      <c r="Q971" s="47" t="s">
        <v>196</v>
      </c>
      <c r="R971" s="6" t="n">
        <v>43955.12818287037</v>
      </c>
      <c r="S971" s="47" t="s">
        <v>193</v>
      </c>
      <c r="T971" s="47" t="s">
        <v>196</v>
      </c>
      <c r="U971" s="47">
        <f>TEXT(Table13[[#This Row],[Created]],"yyyy-mm-dd")</f>
        <v/>
      </c>
      <c r="V971" s="47" t="s">
        <v>336</v>
      </c>
      <c r="W971" s="47" t="n"/>
      <c r="X971" s="29" t="s">
        <v>68</v>
      </c>
    </row>
    <row r="972" spans="1:24">
      <c r="A972" s="47" t="s">
        <v>2402</v>
      </c>
      <c r="B972" s="47" t="s">
        <v>199</v>
      </c>
      <c r="C972" s="47" t="s">
        <v>200</v>
      </c>
      <c r="D972" s="6" t="n">
        <v>43955.04525462963</v>
      </c>
      <c r="E972" s="47" t="s">
        <v>25</v>
      </c>
      <c r="F972" s="47" t="n"/>
      <c r="G972" s="47" t="n">
        <v>0</v>
      </c>
      <c r="H972" s="47" t="s">
        <v>201</v>
      </c>
      <c r="I972" s="47" t="s">
        <v>202</v>
      </c>
      <c r="J972" s="47" t="s">
        <v>203</v>
      </c>
      <c r="K972" s="47" t="n"/>
      <c r="L972" s="47" t="s">
        <v>193</v>
      </c>
      <c r="M972" s="6" t="n">
        <v>43955.0653125</v>
      </c>
      <c r="N972" s="47" t="s">
        <v>194</v>
      </c>
      <c r="O972" s="47" t="n"/>
      <c r="P972" s="47" t="n">
        <v>1733</v>
      </c>
      <c r="Q972" s="47" t="s">
        <v>204</v>
      </c>
      <c r="R972" s="6" t="n">
        <v>43955.0653125</v>
      </c>
      <c r="S972" s="47" t="s">
        <v>205</v>
      </c>
      <c r="T972" s="47" t="s">
        <v>196</v>
      </c>
      <c r="U972" s="47">
        <f>TEXT(Table13[[#This Row],[Created]],"yyyy-mm-dd")</f>
        <v/>
      </c>
      <c r="V972" s="47" t="s">
        <v>206</v>
      </c>
      <c r="W972" s="47" t="n"/>
      <c r="X972" s="29" t="s">
        <v>207</v>
      </c>
    </row>
    <row r="973" spans="1:24">
      <c r="A973" s="47" t="s">
        <v>2403</v>
      </c>
      <c r="B973" s="47" t="s">
        <v>231</v>
      </c>
      <c r="C973" s="47" t="s">
        <v>566</v>
      </c>
      <c r="D973" s="6" t="n">
        <v>43955.04482638889</v>
      </c>
      <c r="E973" s="47" t="s">
        <v>107</v>
      </c>
      <c r="F973" s="47" t="s">
        <v>218</v>
      </c>
      <c r="G973" s="47" t="n">
        <v>0</v>
      </c>
      <c r="H973" s="47" t="s">
        <v>201</v>
      </c>
      <c r="I973" s="47" t="n"/>
      <c r="J973" s="47" t="s">
        <v>213</v>
      </c>
      <c r="K973" s="47" t="n"/>
      <c r="L973" s="47" t="s">
        <v>193</v>
      </c>
      <c r="M973" s="6" t="n">
        <v>43955.0519212963</v>
      </c>
      <c r="N973" s="47" t="s">
        <v>194</v>
      </c>
      <c r="O973" s="47" t="s">
        <v>195</v>
      </c>
      <c r="P973" s="47" t="n"/>
      <c r="Q973" s="47" t="n"/>
      <c r="R973" s="6" t="n"/>
      <c r="S973" s="47" t="n"/>
      <c r="T973" s="47" t="s">
        <v>196</v>
      </c>
      <c r="U973" s="47">
        <f>TEXT(Table13[[#This Row],[Created]],"yyyy-mm-dd")</f>
        <v/>
      </c>
      <c r="V973" s="47" t="s">
        <v>336</v>
      </c>
      <c r="W973" s="47" t="n"/>
      <c r="X973" s="29" t="s">
        <v>40</v>
      </c>
    </row>
    <row r="974" spans="1:24">
      <c r="A974" s="47" t="s">
        <v>2404</v>
      </c>
      <c r="B974" s="47" t="s">
        <v>1048</v>
      </c>
      <c r="C974" s="47" t="s">
        <v>2405</v>
      </c>
      <c r="D974" s="6" t="n">
        <v>43955.04241898148</v>
      </c>
      <c r="E974" s="47" t="s">
        <v>55</v>
      </c>
      <c r="F974" s="47" t="s">
        <v>212</v>
      </c>
      <c r="G974" s="47" t="n">
        <v>0</v>
      </c>
      <c r="H974" s="47" t="s">
        <v>201</v>
      </c>
      <c r="I974" s="47" t="n"/>
      <c r="J974" s="47" t="s">
        <v>203</v>
      </c>
      <c r="K974" s="47" t="s">
        <v>193</v>
      </c>
      <c r="L974" s="47" t="s">
        <v>193</v>
      </c>
      <c r="M974" s="6" t="n">
        <v>43955.39861111111</v>
      </c>
      <c r="N974" s="47" t="s">
        <v>227</v>
      </c>
      <c r="O974" s="47" t="s">
        <v>306</v>
      </c>
      <c r="P974" s="47" t="n">
        <v>30775</v>
      </c>
      <c r="Q974" s="47" t="s">
        <v>196</v>
      </c>
      <c r="R974" s="6" t="n">
        <v>43955.39861111111</v>
      </c>
      <c r="S974" s="47" t="s">
        <v>193</v>
      </c>
      <c r="T974" s="47" t="s">
        <v>196</v>
      </c>
      <c r="U974" s="47">
        <f>TEXT(Table13[[#This Row],[Created]],"yyyy-mm-dd")</f>
        <v/>
      </c>
      <c r="V974" s="47" t="s">
        <v>2406</v>
      </c>
      <c r="W974" s="47" t="n"/>
      <c r="X974" t="s">
        <v>50</v>
      </c>
    </row>
    <row r="975" spans="1:24">
      <c r="A975" s="47" t="s">
        <v>2407</v>
      </c>
      <c r="B975" s="47" t="s">
        <v>488</v>
      </c>
      <c r="C975" s="47" t="s">
        <v>2276</v>
      </c>
      <c r="D975" s="6" t="n">
        <v>43955.04238425926</v>
      </c>
      <c r="E975" s="47" t="s">
        <v>133</v>
      </c>
      <c r="F975" s="47" t="s">
        <v>218</v>
      </c>
      <c r="G975" s="47" t="n">
        <v>0</v>
      </c>
      <c r="H975" s="47" t="s">
        <v>201</v>
      </c>
      <c r="I975" s="47" t="n"/>
      <c r="J975" s="47" t="s">
        <v>213</v>
      </c>
      <c r="K975" s="47" t="n"/>
      <c r="L975" s="47" t="s">
        <v>193</v>
      </c>
      <c r="M975" s="6" t="n">
        <v>43955.0432175926</v>
      </c>
      <c r="N975" s="47" t="s">
        <v>227</v>
      </c>
      <c r="O975" s="47" t="s">
        <v>195</v>
      </c>
      <c r="P975" s="47" t="n"/>
      <c r="Q975" s="47" t="n"/>
      <c r="R975" s="6" t="n"/>
      <c r="S975" s="47" t="n"/>
      <c r="T975" s="47" t="s">
        <v>196</v>
      </c>
      <c r="U975" s="47">
        <f>TEXT(Table13[[#This Row],[Created]],"yyyy-mm-dd")</f>
        <v/>
      </c>
      <c r="V975" s="47" t="s">
        <v>214</v>
      </c>
      <c r="W975" s="47" t="n"/>
      <c r="X975" t="s">
        <v>34</v>
      </c>
    </row>
    <row r="976" spans="1:24">
      <c r="A976" s="47" t="s">
        <v>2408</v>
      </c>
      <c r="B976" s="47" t="s">
        <v>199</v>
      </c>
      <c r="C976" s="47" t="s">
        <v>200</v>
      </c>
      <c r="D976" s="6" t="n">
        <v>43955.04180555556</v>
      </c>
      <c r="E976" s="47" t="s">
        <v>25</v>
      </c>
      <c r="F976" s="47" t="n"/>
      <c r="G976" s="47" t="n">
        <v>0</v>
      </c>
      <c r="H976" s="47" t="s">
        <v>201</v>
      </c>
      <c r="I976" s="47" t="s">
        <v>202</v>
      </c>
      <c r="J976" s="47" t="s">
        <v>203</v>
      </c>
      <c r="K976" s="47" t="n"/>
      <c r="L976" s="47" t="s">
        <v>193</v>
      </c>
      <c r="M976" s="6" t="n">
        <v>43955.0653125</v>
      </c>
      <c r="N976" s="47" t="s">
        <v>194</v>
      </c>
      <c r="O976" s="47" t="n"/>
      <c r="P976" s="47" t="n">
        <v>2031</v>
      </c>
      <c r="Q976" s="47" t="s">
        <v>204</v>
      </c>
      <c r="R976" s="6" t="n">
        <v>43955.0653125</v>
      </c>
      <c r="S976" s="47" t="s">
        <v>205</v>
      </c>
      <c r="T976" s="47" t="s">
        <v>196</v>
      </c>
      <c r="U976" s="47">
        <f>TEXT(Table13[[#This Row],[Created]],"yyyy-mm-dd")</f>
        <v/>
      </c>
      <c r="V976" s="47" t="s">
        <v>206</v>
      </c>
      <c r="W976" s="47" t="n"/>
      <c r="X976" s="29" t="s">
        <v>207</v>
      </c>
    </row>
    <row r="977" spans="1:24">
      <c r="A977" s="47" t="s">
        <v>2409</v>
      </c>
      <c r="B977" s="47" t="s">
        <v>199</v>
      </c>
      <c r="C977" s="47" t="s">
        <v>200</v>
      </c>
      <c r="D977" s="6" t="n">
        <v>43955.03831018518</v>
      </c>
      <c r="E977" s="47" t="s">
        <v>25</v>
      </c>
      <c r="F977" s="47" t="n"/>
      <c r="G977" s="47" t="n">
        <v>0</v>
      </c>
      <c r="H977" s="47" t="s">
        <v>201</v>
      </c>
      <c r="I977" s="47" t="s">
        <v>202</v>
      </c>
      <c r="J977" s="47" t="s">
        <v>203</v>
      </c>
      <c r="K977" s="47" t="n"/>
      <c r="L977" s="47" t="s">
        <v>193</v>
      </c>
      <c r="M977" s="6" t="n">
        <v>43955.05837962963</v>
      </c>
      <c r="N977" s="47" t="s">
        <v>194</v>
      </c>
      <c r="O977" s="47" t="n"/>
      <c r="P977" s="47" t="n">
        <v>1734</v>
      </c>
      <c r="Q977" s="47" t="s">
        <v>204</v>
      </c>
      <c r="R977" s="6" t="n">
        <v>43955.05837962963</v>
      </c>
      <c r="S977" s="47" t="s">
        <v>205</v>
      </c>
      <c r="T977" s="47" t="s">
        <v>196</v>
      </c>
      <c r="U977" s="47">
        <f>TEXT(Table13[[#This Row],[Created]],"yyyy-mm-dd")</f>
        <v/>
      </c>
      <c r="V977" s="47" t="s">
        <v>206</v>
      </c>
      <c r="W977" s="47" t="n"/>
      <c r="X977" s="29" t="s">
        <v>207</v>
      </c>
    </row>
    <row r="978" spans="1:24">
      <c r="A978" s="47" t="s">
        <v>2410</v>
      </c>
      <c r="B978" s="47" t="s">
        <v>2411</v>
      </c>
      <c r="C978" s="47" t="s">
        <v>2412</v>
      </c>
      <c r="D978" s="6" t="n">
        <v>43955.03827546296</v>
      </c>
      <c r="E978" s="47" t="s">
        <v>65</v>
      </c>
      <c r="F978" s="47" t="s">
        <v>212</v>
      </c>
      <c r="G978" s="47" t="n">
        <v>0</v>
      </c>
      <c r="H978" s="47" t="s">
        <v>201</v>
      </c>
      <c r="I978" s="47" t="n"/>
      <c r="J978" s="47" t="s">
        <v>213</v>
      </c>
      <c r="K978" s="47" t="n"/>
      <c r="L978" s="47" t="s">
        <v>193</v>
      </c>
      <c r="M978" s="6" t="n">
        <v>43955.0453587963</v>
      </c>
      <c r="N978" s="47" t="s">
        <v>194</v>
      </c>
      <c r="O978" s="47" t="s">
        <v>195</v>
      </c>
      <c r="P978" s="47" t="n"/>
      <c r="Q978" s="47" t="n"/>
      <c r="R978" s="6" t="n"/>
      <c r="S978" s="47" t="n"/>
      <c r="T978" s="47" t="s">
        <v>196</v>
      </c>
      <c r="U978" s="47">
        <f>TEXT(Table13[[#This Row],[Created]],"yyyy-mm-dd")</f>
        <v/>
      </c>
      <c r="V978" s="47" t="s">
        <v>959</v>
      </c>
      <c r="W978" s="47" t="n"/>
      <c r="X978" s="29" t="s">
        <v>68</v>
      </c>
    </row>
    <row r="979" spans="1:24">
      <c r="A979" s="47" t="s">
        <v>2413</v>
      </c>
      <c r="B979" s="47" t="s">
        <v>199</v>
      </c>
      <c r="C979" s="47" t="s">
        <v>200</v>
      </c>
      <c r="D979" s="6" t="n">
        <v>43955.03513888889</v>
      </c>
      <c r="E979" s="47" t="s">
        <v>25</v>
      </c>
      <c r="F979" s="47" t="n"/>
      <c r="G979" s="47" t="n">
        <v>0</v>
      </c>
      <c r="H979" s="47" t="s">
        <v>201</v>
      </c>
      <c r="I979" s="47" t="s">
        <v>202</v>
      </c>
      <c r="J979" s="47" t="s">
        <v>203</v>
      </c>
      <c r="K979" s="47" t="n"/>
      <c r="L979" s="47" t="s">
        <v>193</v>
      </c>
      <c r="M979" s="6" t="n">
        <v>43955.05836805556</v>
      </c>
      <c r="N979" s="47" t="s">
        <v>194</v>
      </c>
      <c r="O979" s="47" t="n"/>
      <c r="P979" s="47" t="n">
        <v>2007</v>
      </c>
      <c r="Q979" s="47" t="s">
        <v>204</v>
      </c>
      <c r="R979" s="6" t="n">
        <v>43955.05836805556</v>
      </c>
      <c r="S979" s="47" t="s">
        <v>205</v>
      </c>
      <c r="T979" s="47" t="s">
        <v>196</v>
      </c>
      <c r="U979" s="47">
        <f>TEXT(Table13[[#This Row],[Created]],"yyyy-mm-dd")</f>
        <v/>
      </c>
      <c r="V979" s="47" t="s">
        <v>206</v>
      </c>
      <c r="W979" s="47" t="n"/>
      <c r="X979" s="29" t="s">
        <v>207</v>
      </c>
    </row>
    <row r="980" spans="1:24">
      <c r="A980" s="47" t="s">
        <v>2414</v>
      </c>
      <c r="B980" s="47" t="s">
        <v>2415</v>
      </c>
      <c r="C980" s="47" t="s">
        <v>662</v>
      </c>
      <c r="D980" s="6" t="n">
        <v>43955.0349074074</v>
      </c>
      <c r="E980" s="47" t="s">
        <v>23</v>
      </c>
      <c r="F980" s="47" t="s">
        <v>233</v>
      </c>
      <c r="G980" s="47" t="n">
        <v>0</v>
      </c>
      <c r="H980" s="47" t="s">
        <v>201</v>
      </c>
      <c r="I980" s="47" t="n"/>
      <c r="J980" s="47" t="s">
        <v>203</v>
      </c>
      <c r="K980" s="47" t="s">
        <v>193</v>
      </c>
      <c r="L980" s="47" t="s">
        <v>193</v>
      </c>
      <c r="M980" s="6" t="n">
        <v>43955.08695601852</v>
      </c>
      <c r="N980" s="47" t="s">
        <v>194</v>
      </c>
      <c r="O980" s="47" t="s">
        <v>195</v>
      </c>
      <c r="P980" s="47" t="n">
        <v>4497</v>
      </c>
      <c r="Q980" s="47" t="s">
        <v>196</v>
      </c>
      <c r="R980" s="6" t="n">
        <v>43955.08695601852</v>
      </c>
      <c r="S980" s="47" t="s">
        <v>193</v>
      </c>
      <c r="T980" s="47" t="s">
        <v>196</v>
      </c>
      <c r="U980" s="47">
        <f>TEXT(Table13[[#This Row],[Created]],"yyyy-mm-dd")</f>
        <v/>
      </c>
      <c r="V980" s="47" t="s">
        <v>336</v>
      </c>
      <c r="W980" s="47" t="n"/>
      <c r="X980" s="29" t="s">
        <v>32</v>
      </c>
    </row>
    <row r="981" spans="1:24">
      <c r="A981" s="47" t="s">
        <v>2416</v>
      </c>
      <c r="B981" s="47" t="s">
        <v>2345</v>
      </c>
      <c r="C981" s="47" t="s">
        <v>2346</v>
      </c>
      <c r="D981" s="6" t="n">
        <v>43955.03240740741</v>
      </c>
      <c r="E981" s="47" t="s">
        <v>111</v>
      </c>
      <c r="F981" s="47" t="s">
        <v>575</v>
      </c>
      <c r="G981" s="47" t="n">
        <v>0</v>
      </c>
      <c r="H981" s="47" t="s">
        <v>190</v>
      </c>
      <c r="I981" s="47" t="s">
        <v>341</v>
      </c>
      <c r="J981" s="47" t="s">
        <v>203</v>
      </c>
      <c r="K981" s="47" t="s">
        <v>2417</v>
      </c>
      <c r="L981" s="47" t="s">
        <v>193</v>
      </c>
      <c r="M981" s="6" t="n">
        <v>43955.03912037037</v>
      </c>
      <c r="N981" s="47" t="s">
        <v>227</v>
      </c>
      <c r="O981" s="47" t="s">
        <v>577</v>
      </c>
      <c r="P981" s="47" t="n">
        <v>580</v>
      </c>
      <c r="Q981" s="47" t="s">
        <v>196</v>
      </c>
      <c r="R981" s="6" t="n">
        <v>43955.03703703704</v>
      </c>
      <c r="S981" s="47" t="s">
        <v>193</v>
      </c>
      <c r="T981" s="47" t="s">
        <v>196</v>
      </c>
      <c r="U981" s="47">
        <f>TEXT(Table13[[#This Row],[Created]],"yyyy-mm-dd")</f>
        <v/>
      </c>
      <c r="V981" s="47" t="s">
        <v>206</v>
      </c>
      <c r="W981" s="47" t="n"/>
      <c r="X981" t="s">
        <v>578</v>
      </c>
    </row>
    <row r="982" spans="1:24">
      <c r="A982" s="47" t="s">
        <v>2418</v>
      </c>
      <c r="B982" s="47" t="s">
        <v>199</v>
      </c>
      <c r="C982" s="47" t="s">
        <v>200</v>
      </c>
      <c r="D982" s="6" t="n">
        <v>43955.03130787037</v>
      </c>
      <c r="E982" s="47" t="s">
        <v>25</v>
      </c>
      <c r="F982" s="47" t="n"/>
      <c r="G982" s="47" t="n">
        <v>0</v>
      </c>
      <c r="H982" s="47" t="s">
        <v>201</v>
      </c>
      <c r="I982" s="47" t="s">
        <v>202</v>
      </c>
      <c r="J982" s="47" t="s">
        <v>203</v>
      </c>
      <c r="K982" s="47" t="n"/>
      <c r="L982" s="47" t="s">
        <v>193</v>
      </c>
      <c r="M982" s="6" t="n">
        <v>43955.05144675926</v>
      </c>
      <c r="N982" s="47" t="s">
        <v>194</v>
      </c>
      <c r="O982" s="47" t="n"/>
      <c r="P982" s="47" t="n">
        <v>1740</v>
      </c>
      <c r="Q982" s="47" t="s">
        <v>204</v>
      </c>
      <c r="R982" s="6" t="n">
        <v>43955.05144675926</v>
      </c>
      <c r="S982" s="47" t="s">
        <v>205</v>
      </c>
      <c r="T982" s="47" t="s">
        <v>196</v>
      </c>
      <c r="U982" s="47">
        <f>TEXT(Table13[[#This Row],[Created]],"yyyy-mm-dd")</f>
        <v/>
      </c>
      <c r="V982" s="47" t="s">
        <v>206</v>
      </c>
      <c r="W982" s="47" t="n"/>
      <c r="X982" s="29" t="s">
        <v>207</v>
      </c>
    </row>
    <row r="983" spans="1:24">
      <c r="A983" s="47" t="s">
        <v>2419</v>
      </c>
      <c r="B983" s="47" t="s">
        <v>2420</v>
      </c>
      <c r="C983" s="47" t="s">
        <v>2421</v>
      </c>
      <c r="D983" s="6" t="n">
        <v>43955.02978009259</v>
      </c>
      <c r="E983" s="47" t="s">
        <v>55</v>
      </c>
      <c r="F983" s="47" t="s">
        <v>212</v>
      </c>
      <c r="G983" s="47" t="n">
        <v>0</v>
      </c>
      <c r="H983" s="47" t="s">
        <v>201</v>
      </c>
      <c r="I983" s="47" t="n"/>
      <c r="J983" s="47" t="s">
        <v>213</v>
      </c>
      <c r="K983" s="47" t="n"/>
      <c r="L983" s="47" t="s">
        <v>193</v>
      </c>
      <c r="M983" s="6" t="n">
        <v>43955.5659375</v>
      </c>
      <c r="N983" s="47" t="s">
        <v>227</v>
      </c>
      <c r="O983" s="47" t="s">
        <v>306</v>
      </c>
      <c r="P983" s="47" t="n"/>
      <c r="Q983" s="47" t="n"/>
      <c r="R983" s="6" t="n"/>
      <c r="S983" s="47" t="n"/>
      <c r="T983" s="47" t="s">
        <v>196</v>
      </c>
      <c r="U983" s="47">
        <f>TEXT(Table13[[#This Row],[Created]],"yyyy-mm-dd")</f>
        <v/>
      </c>
      <c r="V983" s="47" t="s">
        <v>2422</v>
      </c>
      <c r="W983" s="47" t="n"/>
      <c r="X983" s="29" t="s">
        <v>30</v>
      </c>
    </row>
    <row r="984" spans="1:24">
      <c r="A984" s="47" t="s">
        <v>2423</v>
      </c>
      <c r="B984" s="47" t="s">
        <v>2424</v>
      </c>
      <c r="C984" s="47" t="s">
        <v>2425</v>
      </c>
      <c r="D984" s="6" t="n">
        <v>43955.02962962963</v>
      </c>
      <c r="E984" s="47" t="s">
        <v>281</v>
      </c>
      <c r="F984" s="47" t="s">
        <v>218</v>
      </c>
      <c r="G984" s="47" t="n">
        <v>0</v>
      </c>
      <c r="H984" s="47" t="s">
        <v>201</v>
      </c>
      <c r="I984" s="47" t="n"/>
      <c r="J984" s="47" t="s">
        <v>203</v>
      </c>
      <c r="K984" s="47" t="s">
        <v>193</v>
      </c>
      <c r="L984" s="47" t="s">
        <v>193</v>
      </c>
      <c r="M984" s="6" t="n">
        <v>43955.18226851852</v>
      </c>
      <c r="N984" s="47" t="s">
        <v>194</v>
      </c>
      <c r="O984" s="47" t="s">
        <v>195</v>
      </c>
      <c r="P984" s="47" t="n">
        <v>13188</v>
      </c>
      <c r="Q984" s="47" t="s">
        <v>196</v>
      </c>
      <c r="R984" s="6" t="n">
        <v>43955.18226851852</v>
      </c>
      <c r="S984" s="47" t="s">
        <v>193</v>
      </c>
      <c r="T984" s="47" t="s">
        <v>196</v>
      </c>
      <c r="U984" s="47">
        <f>TEXT(Table13[[#This Row],[Created]],"yyyy-mm-dd")</f>
        <v/>
      </c>
      <c r="V984" s="47" t="s">
        <v>383</v>
      </c>
      <c r="W984" s="47" t="n"/>
      <c r="X984" s="29" t="s">
        <v>68</v>
      </c>
    </row>
    <row r="985" spans="1:24">
      <c r="A985" s="47" t="s">
        <v>2426</v>
      </c>
      <c r="B985" s="47" t="s">
        <v>199</v>
      </c>
      <c r="C985" s="47" t="s">
        <v>200</v>
      </c>
      <c r="D985" s="6" t="n">
        <v>43955.02800925926</v>
      </c>
      <c r="E985" s="47" t="s">
        <v>25</v>
      </c>
      <c r="F985" s="47" t="n"/>
      <c r="G985" s="47" t="n">
        <v>0</v>
      </c>
      <c r="H985" s="47" t="s">
        <v>201</v>
      </c>
      <c r="I985" s="47" t="s">
        <v>202</v>
      </c>
      <c r="J985" s="47" t="s">
        <v>203</v>
      </c>
      <c r="K985" s="47" t="n"/>
      <c r="L985" s="47" t="s">
        <v>193</v>
      </c>
      <c r="M985" s="6" t="n">
        <v>43955.05142361111</v>
      </c>
      <c r="N985" s="47" t="s">
        <v>194</v>
      </c>
      <c r="O985" s="47" t="n"/>
      <c r="P985" s="47" t="n">
        <v>2023</v>
      </c>
      <c r="Q985" s="47" t="s">
        <v>204</v>
      </c>
      <c r="R985" s="6" t="n">
        <v>43955.05142361111</v>
      </c>
      <c r="S985" s="47" t="s">
        <v>205</v>
      </c>
      <c r="T985" s="47" t="s">
        <v>196</v>
      </c>
      <c r="U985" s="47">
        <f>TEXT(Table13[[#This Row],[Created]],"yyyy-mm-dd")</f>
        <v/>
      </c>
      <c r="V985" s="47" t="s">
        <v>206</v>
      </c>
      <c r="W985" s="47" t="n"/>
      <c r="X985" s="29" t="s">
        <v>207</v>
      </c>
    </row>
    <row r="986" spans="1:24">
      <c r="A986" s="47" t="s">
        <v>2427</v>
      </c>
      <c r="B986" s="47" t="s">
        <v>2428</v>
      </c>
      <c r="C986" s="47" t="s">
        <v>1622</v>
      </c>
      <c r="D986" s="6" t="n">
        <v>43955.02701388889</v>
      </c>
      <c r="E986" s="47" t="s">
        <v>23</v>
      </c>
      <c r="F986" s="47" t="s">
        <v>233</v>
      </c>
      <c r="G986" s="47" t="n">
        <v>0</v>
      </c>
      <c r="H986" s="47" t="s">
        <v>201</v>
      </c>
      <c r="I986" s="47" t="n"/>
      <c r="J986" s="47" t="s">
        <v>203</v>
      </c>
      <c r="K986" s="47" t="s">
        <v>193</v>
      </c>
      <c r="L986" s="47" t="s">
        <v>193</v>
      </c>
      <c r="M986" s="6" t="n">
        <v>43955.04423611111</v>
      </c>
      <c r="N986" s="47" t="s">
        <v>194</v>
      </c>
      <c r="O986" s="47" t="s">
        <v>195</v>
      </c>
      <c r="P986" s="47" t="n">
        <v>1488</v>
      </c>
      <c r="Q986" s="47" t="s">
        <v>196</v>
      </c>
      <c r="R986" s="6" t="n">
        <v>43955.04423611111</v>
      </c>
      <c r="S986" s="47" t="s">
        <v>193</v>
      </c>
      <c r="T986" s="47" t="s">
        <v>196</v>
      </c>
      <c r="U986" s="47">
        <f>TEXT(Table13[[#This Row],[Created]],"yyyy-mm-dd")</f>
        <v/>
      </c>
      <c r="V986" s="47" t="s">
        <v>336</v>
      </c>
      <c r="W986" s="47" t="n"/>
      <c r="X986" s="29" t="s">
        <v>68</v>
      </c>
    </row>
    <row r="987" spans="1:24">
      <c r="A987" s="47" t="s">
        <v>2429</v>
      </c>
      <c r="B987" s="47" t="s">
        <v>2430</v>
      </c>
      <c r="C987" s="47" t="s">
        <v>2385</v>
      </c>
      <c r="D987" s="6" t="n">
        <v>43955.02658564815</v>
      </c>
      <c r="E987" s="47" t="s">
        <v>91</v>
      </c>
      <c r="F987" s="47" t="s">
        <v>2386</v>
      </c>
      <c r="G987" s="47" t="n">
        <v>1</v>
      </c>
      <c r="H987" s="47" t="s">
        <v>275</v>
      </c>
      <c r="I987" s="47" t="s">
        <v>970</v>
      </c>
      <c r="J987" s="47" t="s">
        <v>191</v>
      </c>
      <c r="K987" s="47" t="s">
        <v>2387</v>
      </c>
      <c r="L987" s="47" t="s">
        <v>193</v>
      </c>
      <c r="M987" s="6" t="n">
        <v>43955.04954861111</v>
      </c>
      <c r="N987" s="47" t="s">
        <v>227</v>
      </c>
      <c r="O987" s="47" t="s">
        <v>195</v>
      </c>
      <c r="P987" s="47" t="n">
        <v>1984</v>
      </c>
      <c r="Q987" s="47" t="s">
        <v>2388</v>
      </c>
      <c r="R987" s="6" t="n">
        <v>43955.04954861111</v>
      </c>
      <c r="S987" s="47" t="s">
        <v>2387</v>
      </c>
      <c r="T987" s="47" t="s">
        <v>196</v>
      </c>
      <c r="U987" s="47">
        <f>TEXT(Table13[[#This Row],[Created]],"yyyy-mm-dd")</f>
        <v/>
      </c>
      <c r="V987" s="47" t="s">
        <v>444</v>
      </c>
      <c r="W987" s="47" t="n"/>
      <c r="X987" s="29" t="s">
        <v>30</v>
      </c>
    </row>
    <row r="988" spans="1:24">
      <c r="A988" s="47" t="s">
        <v>2431</v>
      </c>
      <c r="B988" s="47" t="s">
        <v>2432</v>
      </c>
      <c r="C988" s="47" t="s">
        <v>381</v>
      </c>
      <c r="D988" s="6" t="n">
        <v>43955.02512731482</v>
      </c>
      <c r="E988" s="47" t="s">
        <v>9</v>
      </c>
      <c r="F988" s="47" t="s">
        <v>1490</v>
      </c>
      <c r="G988" s="47" t="n">
        <v>1</v>
      </c>
      <c r="H988" s="47" t="s">
        <v>275</v>
      </c>
      <c r="I988" s="47" t="s">
        <v>249</v>
      </c>
      <c r="J988" s="47" t="s">
        <v>191</v>
      </c>
      <c r="K988" s="47" t="s">
        <v>1937</v>
      </c>
      <c r="L988" s="47" t="s">
        <v>193</v>
      </c>
      <c r="M988" s="6" t="n">
        <v>43956.08162037037</v>
      </c>
      <c r="N988" s="47" t="s">
        <v>227</v>
      </c>
      <c r="O988" s="47" t="s">
        <v>371</v>
      </c>
      <c r="P988" s="47" t="n">
        <v>42482</v>
      </c>
      <c r="Q988" s="47" t="s">
        <v>1938</v>
      </c>
      <c r="R988" s="6" t="n">
        <v>43955.51681712963</v>
      </c>
      <c r="S988" s="47" t="s">
        <v>1939</v>
      </c>
      <c r="T988" s="47" t="s">
        <v>196</v>
      </c>
      <c r="U988" s="47">
        <f>TEXT(Table13[[#This Row],[Created]],"yyyy-mm-dd")</f>
        <v/>
      </c>
      <c r="V988" s="47" t="s">
        <v>383</v>
      </c>
      <c r="W988" s="47" t="n"/>
      <c r="X988" s="47" t="s">
        <v>402</v>
      </c>
    </row>
    <row r="989" spans="1:24">
      <c r="A989" s="47" t="s">
        <v>2433</v>
      </c>
      <c r="B989" s="47" t="s">
        <v>310</v>
      </c>
      <c r="C989" s="47" t="s">
        <v>1499</v>
      </c>
      <c r="D989" s="6" t="n">
        <v>43955.02476851852</v>
      </c>
      <c r="E989" s="47" t="s">
        <v>51</v>
      </c>
      <c r="F989" s="47" t="s">
        <v>233</v>
      </c>
      <c r="G989" s="47" t="n">
        <v>0</v>
      </c>
      <c r="H989" s="47" t="s">
        <v>201</v>
      </c>
      <c r="I989" s="47" t="n"/>
      <c r="J989" s="47" t="s">
        <v>203</v>
      </c>
      <c r="K989" s="47" t="s">
        <v>193</v>
      </c>
      <c r="L989" s="47" t="s">
        <v>193</v>
      </c>
      <c r="M989" s="6" t="n">
        <v>43955.08365740741</v>
      </c>
      <c r="N989" s="47" t="s">
        <v>194</v>
      </c>
      <c r="O989" s="47" t="s">
        <v>195</v>
      </c>
      <c r="P989" s="47" t="n">
        <v>5089</v>
      </c>
      <c r="Q989" s="47" t="s">
        <v>196</v>
      </c>
      <c r="R989" s="6" t="n">
        <v>43955.08366898148</v>
      </c>
      <c r="S989" s="47" t="s">
        <v>193</v>
      </c>
      <c r="T989" s="47" t="s">
        <v>196</v>
      </c>
      <c r="U989" s="47">
        <f>TEXT(Table13[[#This Row],[Created]],"yyyy-mm-dd")</f>
        <v/>
      </c>
      <c r="V989" s="47" t="s">
        <v>234</v>
      </c>
      <c r="W989" s="47" t="n"/>
      <c r="X989" s="29" t="s">
        <v>32</v>
      </c>
    </row>
    <row r="990" spans="1:24">
      <c r="A990" s="47" t="s">
        <v>2434</v>
      </c>
      <c r="B990" s="47" t="s">
        <v>199</v>
      </c>
      <c r="C990" s="47" t="s">
        <v>200</v>
      </c>
      <c r="D990" s="6" t="n">
        <v>43955.02461805557</v>
      </c>
      <c r="E990" s="47" t="s">
        <v>25</v>
      </c>
      <c r="F990" s="47" t="n"/>
      <c r="G990" s="47" t="n">
        <v>0</v>
      </c>
      <c r="H990" s="47" t="s">
        <v>201</v>
      </c>
      <c r="I990" s="47" t="s">
        <v>202</v>
      </c>
      <c r="J990" s="47" t="s">
        <v>203</v>
      </c>
      <c r="K990" s="47" t="n"/>
      <c r="L990" s="47" t="s">
        <v>193</v>
      </c>
      <c r="M990" s="6" t="n">
        <v>43955.04450231481</v>
      </c>
      <c r="N990" s="47" t="s">
        <v>194</v>
      </c>
      <c r="O990" s="47" t="n"/>
      <c r="P990" s="47" t="n">
        <v>1718</v>
      </c>
      <c r="Q990" s="47" t="s">
        <v>204</v>
      </c>
      <c r="R990" s="6" t="n">
        <v>43955.04450231481</v>
      </c>
      <c r="S990" s="47" t="s">
        <v>205</v>
      </c>
      <c r="T990" s="47" t="s">
        <v>196</v>
      </c>
      <c r="U990" s="47">
        <f>TEXT(Table13[[#This Row],[Created]],"yyyy-mm-dd")</f>
        <v/>
      </c>
      <c r="V990" s="47" t="s">
        <v>206</v>
      </c>
      <c r="W990" s="47" t="n"/>
      <c r="X990" s="29" t="s">
        <v>207</v>
      </c>
    </row>
    <row r="991" spans="1:24">
      <c r="A991" s="47" t="s">
        <v>2435</v>
      </c>
      <c r="B991" s="47" t="s">
        <v>569</v>
      </c>
      <c r="C991" s="47" t="s">
        <v>570</v>
      </c>
      <c r="D991" s="6" t="n">
        <v>43955.02309027778</v>
      </c>
      <c r="E991" s="47" t="s">
        <v>55</v>
      </c>
      <c r="F991" s="47" t="s">
        <v>212</v>
      </c>
      <c r="G991" s="47" t="n">
        <v>0</v>
      </c>
      <c r="H991" s="47" t="s">
        <v>201</v>
      </c>
      <c r="I991" s="47" t="n"/>
      <c r="J991" s="47" t="s">
        <v>203</v>
      </c>
      <c r="K991" s="47" t="s">
        <v>193</v>
      </c>
      <c r="L991" s="47" t="s">
        <v>193</v>
      </c>
      <c r="M991" s="6" t="n">
        <v>43955.26991898148</v>
      </c>
      <c r="N991" s="47" t="s">
        <v>227</v>
      </c>
      <c r="O991" s="47" t="s">
        <v>306</v>
      </c>
      <c r="P991" s="47" t="n">
        <v>21326</v>
      </c>
      <c r="Q991" s="47" t="s">
        <v>196</v>
      </c>
      <c r="R991" s="6" t="n">
        <v>43955.26991898148</v>
      </c>
      <c r="S991" s="47" t="s">
        <v>193</v>
      </c>
      <c r="T991" s="47" t="s">
        <v>196</v>
      </c>
      <c r="U991" s="47">
        <f>TEXT(Table13[[#This Row],[Created]],"yyyy-mm-dd")</f>
        <v/>
      </c>
      <c r="V991" s="47" t="s">
        <v>571</v>
      </c>
      <c r="W991" s="47" t="n"/>
      <c r="X991" s="29" t="s">
        <v>308</v>
      </c>
    </row>
    <row r="992" spans="1:24">
      <c r="A992" s="47" t="s">
        <v>2436</v>
      </c>
      <c r="B992" s="47" t="s">
        <v>199</v>
      </c>
      <c r="C992" s="47" t="s">
        <v>200</v>
      </c>
      <c r="D992" s="6" t="n">
        <v>43955.02090277777</v>
      </c>
      <c r="E992" s="47" t="s">
        <v>25</v>
      </c>
      <c r="F992" s="47" t="n"/>
      <c r="G992" s="47" t="n">
        <v>0</v>
      </c>
      <c r="H992" s="47" t="s">
        <v>201</v>
      </c>
      <c r="I992" s="47" t="s">
        <v>202</v>
      </c>
      <c r="J992" s="47" t="s">
        <v>203</v>
      </c>
      <c r="K992" s="47" t="n"/>
      <c r="L992" s="47" t="s">
        <v>193</v>
      </c>
      <c r="M992" s="6" t="n">
        <v>43955.04447916667</v>
      </c>
      <c r="N992" s="47" t="s">
        <v>194</v>
      </c>
      <c r="O992" s="47" t="n"/>
      <c r="P992" s="47" t="n">
        <v>2037</v>
      </c>
      <c r="Q992" s="47" t="s">
        <v>204</v>
      </c>
      <c r="R992" s="6" t="n">
        <v>43955.04447916667</v>
      </c>
      <c r="S992" s="47" t="s">
        <v>205</v>
      </c>
      <c r="T992" s="47" t="s">
        <v>196</v>
      </c>
      <c r="U992" s="47">
        <f>TEXT(Table13[[#This Row],[Created]],"yyyy-mm-dd")</f>
        <v/>
      </c>
      <c r="V992" s="47" t="s">
        <v>206</v>
      </c>
      <c r="W992" s="47" t="n"/>
      <c r="X992" s="29" t="s">
        <v>207</v>
      </c>
    </row>
    <row r="993" spans="1:24">
      <c r="A993" s="47" t="s">
        <v>2437</v>
      </c>
      <c r="B993" s="47" t="s">
        <v>199</v>
      </c>
      <c r="C993" s="47" t="s">
        <v>200</v>
      </c>
      <c r="D993" s="6" t="n">
        <v>43955.01741898148</v>
      </c>
      <c r="E993" s="47" t="s">
        <v>25</v>
      </c>
      <c r="F993" s="47" t="n"/>
      <c r="G993" s="47" t="n">
        <v>0</v>
      </c>
      <c r="H993" s="47" t="s">
        <v>201</v>
      </c>
      <c r="I993" s="47" t="s">
        <v>202</v>
      </c>
      <c r="J993" s="47" t="s">
        <v>203</v>
      </c>
      <c r="K993" s="47" t="n"/>
      <c r="L993" s="47" t="s">
        <v>193</v>
      </c>
      <c r="M993" s="6" t="n">
        <v>43955.0375462963</v>
      </c>
      <c r="N993" s="47" t="s">
        <v>194</v>
      </c>
      <c r="O993" s="47" t="n"/>
      <c r="P993" s="47" t="n">
        <v>1739</v>
      </c>
      <c r="Q993" s="47" t="s">
        <v>204</v>
      </c>
      <c r="R993" s="6" t="n">
        <v>43955.0375462963</v>
      </c>
      <c r="S993" s="47" t="s">
        <v>205</v>
      </c>
      <c r="T993" s="47" t="s">
        <v>196</v>
      </c>
      <c r="U993" s="47">
        <f>TEXT(Table13[[#This Row],[Created]],"yyyy-mm-dd")</f>
        <v/>
      </c>
      <c r="V993" s="47" t="s">
        <v>206</v>
      </c>
      <c r="W993" s="47" t="n"/>
      <c r="X993" s="29" t="s">
        <v>207</v>
      </c>
    </row>
    <row r="994" spans="1:24">
      <c r="A994" s="47" t="s">
        <v>2438</v>
      </c>
      <c r="B994" s="47" t="s">
        <v>2439</v>
      </c>
      <c r="C994" s="47" t="s">
        <v>1936</v>
      </c>
      <c r="D994" s="6" t="n">
        <v>43955.01723379629</v>
      </c>
      <c r="E994" s="47" t="s">
        <v>9</v>
      </c>
      <c r="F994" s="47" t="s">
        <v>369</v>
      </c>
      <c r="G994" s="47" t="n">
        <v>0</v>
      </c>
      <c r="H994" s="47" t="s">
        <v>190</v>
      </c>
      <c r="I994" s="47" t="s">
        <v>249</v>
      </c>
      <c r="J994" s="47" t="s">
        <v>191</v>
      </c>
      <c r="K994" s="47" t="s">
        <v>370</v>
      </c>
      <c r="L994" s="47" t="s">
        <v>193</v>
      </c>
      <c r="M994" s="6" t="n">
        <v>43955.02428240741</v>
      </c>
      <c r="N994" s="47" t="s">
        <v>227</v>
      </c>
      <c r="O994" s="47" t="s">
        <v>371</v>
      </c>
      <c r="P994" s="47" t="n">
        <v>517</v>
      </c>
      <c r="Q994" s="47" t="s">
        <v>372</v>
      </c>
      <c r="R994" s="6" t="n">
        <v>43955.02321759259</v>
      </c>
      <c r="S994" s="47" t="s">
        <v>370</v>
      </c>
      <c r="T994" s="47" t="s">
        <v>196</v>
      </c>
      <c r="U994" s="47">
        <f>TEXT(Table13[[#This Row],[Created]],"yyyy-mm-dd")</f>
        <v/>
      </c>
      <c r="V994" s="47" t="s">
        <v>378</v>
      </c>
      <c r="W994" s="47" t="n"/>
      <c r="X994" s="29" t="s">
        <v>24</v>
      </c>
    </row>
    <row r="995" spans="1:24">
      <c r="A995" s="47" t="s">
        <v>2440</v>
      </c>
      <c r="B995" s="47" t="s">
        <v>2441</v>
      </c>
      <c r="C995" s="47" t="s">
        <v>2442</v>
      </c>
      <c r="D995" s="6" t="n">
        <v>43955.01704861111</v>
      </c>
      <c r="E995" s="47" t="s">
        <v>9</v>
      </c>
      <c r="F995" s="47" t="s">
        <v>369</v>
      </c>
      <c r="G995" s="47" t="n">
        <v>0</v>
      </c>
      <c r="H995" s="47" t="s">
        <v>275</v>
      </c>
      <c r="I995" s="47" t="s">
        <v>249</v>
      </c>
      <c r="J995" s="47" t="s">
        <v>191</v>
      </c>
      <c r="K995" s="47" t="s">
        <v>370</v>
      </c>
      <c r="L995" s="47" t="s">
        <v>193</v>
      </c>
      <c r="M995" s="6" t="n">
        <v>43955.02410879629</v>
      </c>
      <c r="N995" s="47" t="s">
        <v>227</v>
      </c>
      <c r="O995" s="47" t="s">
        <v>371</v>
      </c>
      <c r="P995" s="47" t="n">
        <v>534</v>
      </c>
      <c r="Q995" s="47" t="s">
        <v>372</v>
      </c>
      <c r="R995" s="6" t="n">
        <v>43955.02322916667</v>
      </c>
      <c r="S995" s="47" t="s">
        <v>370</v>
      </c>
      <c r="T995" s="47" t="s">
        <v>196</v>
      </c>
      <c r="U995" s="47">
        <f>TEXT(Table13[[#This Row],[Created]],"yyyy-mm-dd")</f>
        <v/>
      </c>
      <c r="V995" s="47" t="s">
        <v>219</v>
      </c>
      <c r="W995" s="47" t="n"/>
      <c r="X995" s="29" t="s">
        <v>24</v>
      </c>
    </row>
    <row r="996" spans="1:24">
      <c r="A996" s="47" t="s">
        <v>2443</v>
      </c>
      <c r="B996" s="47" t="s">
        <v>2444</v>
      </c>
      <c r="C996" s="47" t="s">
        <v>2442</v>
      </c>
      <c r="D996" s="6" t="n">
        <v>43955.01700231482</v>
      </c>
      <c r="E996" s="47" t="s">
        <v>9</v>
      </c>
      <c r="F996" s="47" t="s">
        <v>369</v>
      </c>
      <c r="G996" s="47" t="n">
        <v>0</v>
      </c>
      <c r="H996" s="47" t="s">
        <v>275</v>
      </c>
      <c r="I996" s="47" t="s">
        <v>249</v>
      </c>
      <c r="J996" s="47" t="s">
        <v>191</v>
      </c>
      <c r="K996" s="47" t="s">
        <v>370</v>
      </c>
      <c r="L996" s="47" t="s">
        <v>193</v>
      </c>
      <c r="M996" s="6" t="n">
        <v>43955.02407407408</v>
      </c>
      <c r="N996" s="47" t="s">
        <v>227</v>
      </c>
      <c r="O996" s="47" t="s">
        <v>371</v>
      </c>
      <c r="P996" s="47" t="n">
        <v>538</v>
      </c>
      <c r="Q996" s="47" t="s">
        <v>372</v>
      </c>
      <c r="R996" s="6" t="n">
        <v>43955.02322916667</v>
      </c>
      <c r="S996" s="47" t="s">
        <v>370</v>
      </c>
      <c r="T996" s="47" t="s">
        <v>196</v>
      </c>
      <c r="U996" s="47">
        <f>TEXT(Table13[[#This Row],[Created]],"yyyy-mm-dd")</f>
        <v/>
      </c>
      <c r="V996" s="47" t="s">
        <v>219</v>
      </c>
      <c r="W996" s="47" t="n"/>
      <c r="X996" s="29" t="s">
        <v>24</v>
      </c>
    </row>
    <row r="997" spans="1:24">
      <c r="A997" s="47" t="s">
        <v>2445</v>
      </c>
      <c r="B997" s="47" t="s">
        <v>2446</v>
      </c>
      <c r="C997" s="47" t="s">
        <v>2391</v>
      </c>
      <c r="D997" s="6" t="n">
        <v>43955.0156712963</v>
      </c>
      <c r="E997" s="47" t="s">
        <v>1283</v>
      </c>
      <c r="F997" s="47" t="s">
        <v>218</v>
      </c>
      <c r="G997" s="47" t="n">
        <v>0</v>
      </c>
      <c r="H997" s="47" t="s">
        <v>201</v>
      </c>
      <c r="I997" s="47" t="n"/>
      <c r="J997" s="47" t="s">
        <v>213</v>
      </c>
      <c r="K997" s="47" t="n"/>
      <c r="L997" s="47" t="s">
        <v>193</v>
      </c>
      <c r="M997" s="6" t="n">
        <v>43955.01805555557</v>
      </c>
      <c r="N997" s="47" t="s">
        <v>194</v>
      </c>
      <c r="O997" s="47" t="s">
        <v>195</v>
      </c>
      <c r="P997" s="47" t="n"/>
      <c r="Q997" s="47" t="n"/>
      <c r="R997" s="6" t="n"/>
      <c r="S997" s="47" t="n"/>
      <c r="T997" s="47" t="s">
        <v>196</v>
      </c>
      <c r="U997" s="47">
        <f>TEXT(Table13[[#This Row],[Created]],"yyyy-mm-dd")</f>
        <v/>
      </c>
      <c r="V997" s="47" t="s">
        <v>326</v>
      </c>
      <c r="W997" s="47" t="n"/>
      <c r="X997" s="29" t="s">
        <v>68</v>
      </c>
    </row>
    <row r="998" spans="1:24">
      <c r="A998" s="47" t="s">
        <v>2447</v>
      </c>
      <c r="B998" s="47" t="s">
        <v>199</v>
      </c>
      <c r="C998" s="47" t="s">
        <v>200</v>
      </c>
      <c r="D998" s="6" t="n">
        <v>43955.01393518518</v>
      </c>
      <c r="E998" s="47" t="s">
        <v>25</v>
      </c>
      <c r="F998" s="47" t="n"/>
      <c r="G998" s="47" t="n">
        <v>0</v>
      </c>
      <c r="H998" s="47" t="s">
        <v>201</v>
      </c>
      <c r="I998" s="47" t="s">
        <v>202</v>
      </c>
      <c r="J998" s="47" t="s">
        <v>203</v>
      </c>
      <c r="K998" s="47" t="n"/>
      <c r="L998" s="47" t="s">
        <v>193</v>
      </c>
      <c r="M998" s="6" t="n">
        <v>43955.03753472222</v>
      </c>
      <c r="N998" s="47" t="s">
        <v>194</v>
      </c>
      <c r="O998" s="47" t="n"/>
      <c r="P998" s="47" t="n">
        <v>2039</v>
      </c>
      <c r="Q998" s="47" t="s">
        <v>204</v>
      </c>
      <c r="R998" s="6" t="n">
        <v>43955.03753472222</v>
      </c>
      <c r="S998" s="47" t="s">
        <v>205</v>
      </c>
      <c r="T998" s="47" t="s">
        <v>196</v>
      </c>
      <c r="U998" s="47">
        <f>TEXT(Table13[[#This Row],[Created]],"yyyy-mm-dd")</f>
        <v/>
      </c>
      <c r="V998" s="47" t="s">
        <v>206</v>
      </c>
      <c r="W998" s="47" t="n"/>
      <c r="X998" s="29" t="s">
        <v>207</v>
      </c>
    </row>
    <row r="999" spans="1:24">
      <c r="A999" s="47" t="s">
        <v>2448</v>
      </c>
      <c r="B999" s="47" t="s">
        <v>2449</v>
      </c>
      <c r="C999" s="47" t="s">
        <v>2450</v>
      </c>
      <c r="D999" s="6" t="n">
        <v>43955.01159722222</v>
      </c>
      <c r="E999" s="47" t="s">
        <v>2451</v>
      </c>
      <c r="F999" s="47" t="s">
        <v>218</v>
      </c>
      <c r="G999" s="47" t="n">
        <v>0</v>
      </c>
      <c r="H999" s="47" t="s">
        <v>201</v>
      </c>
      <c r="I999" s="47" t="n"/>
      <c r="J999" s="47" t="s">
        <v>213</v>
      </c>
      <c r="K999" s="47" t="n"/>
      <c r="L999" s="47" t="s">
        <v>193</v>
      </c>
      <c r="M999" s="6" t="n">
        <v>43955.01277777777</v>
      </c>
      <c r="N999" s="47" t="s">
        <v>194</v>
      </c>
      <c r="O999" s="47" t="s">
        <v>195</v>
      </c>
      <c r="P999" s="47" t="n"/>
      <c r="Q999" s="47" t="n"/>
      <c r="R999" s="6" t="n"/>
      <c r="S999" s="47" t="n"/>
      <c r="T999" s="47" t="s">
        <v>196</v>
      </c>
      <c r="U999" s="47">
        <f>TEXT(Table13[[#This Row],[Created]],"yyyy-mm-dd")</f>
        <v/>
      </c>
      <c r="V999" s="47" t="s">
        <v>959</v>
      </c>
      <c r="W999" s="47" t="n"/>
      <c r="X999" s="29" t="s">
        <v>32</v>
      </c>
    </row>
    <row r="1000" spans="1:24">
      <c r="A1000" s="47" t="s">
        <v>2452</v>
      </c>
      <c r="B1000" s="47" t="s">
        <v>488</v>
      </c>
      <c r="C1000" s="47" t="s">
        <v>2453</v>
      </c>
      <c r="D1000" s="6" t="n">
        <v>43955.01135416667</v>
      </c>
      <c r="E1000" s="47" t="s">
        <v>465</v>
      </c>
      <c r="F1000" s="47" t="s">
        <v>218</v>
      </c>
      <c r="G1000" s="47" t="n">
        <v>0</v>
      </c>
      <c r="H1000" s="47" t="s">
        <v>201</v>
      </c>
      <c r="I1000" s="47" t="n"/>
      <c r="J1000" s="47" t="s">
        <v>213</v>
      </c>
      <c r="K1000" s="47" t="n"/>
      <c r="L1000" s="47" t="s">
        <v>193</v>
      </c>
      <c r="M1000" s="6" t="n">
        <v>43955.01945601852</v>
      </c>
      <c r="N1000" s="47" t="s">
        <v>227</v>
      </c>
      <c r="O1000" s="47" t="s">
        <v>195</v>
      </c>
      <c r="P1000" s="47" t="n"/>
      <c r="Q1000" s="47" t="n"/>
      <c r="R1000" s="6" t="n"/>
      <c r="S1000" s="47" t="n"/>
      <c r="T1000" s="47" t="s">
        <v>196</v>
      </c>
      <c r="U1000" s="47">
        <f>TEXT(Table13[[#This Row],[Created]],"yyyy-mm-dd")</f>
        <v/>
      </c>
      <c r="V1000" s="47" t="s">
        <v>219</v>
      </c>
      <c r="W1000" s="47" t="n"/>
      <c r="X1000" t="s">
        <v>34</v>
      </c>
    </row>
    <row r="1001" spans="1:24">
      <c r="A1001" s="47" t="s">
        <v>2454</v>
      </c>
      <c r="B1001" s="47" t="s">
        <v>199</v>
      </c>
      <c r="C1001" s="47" t="s">
        <v>200</v>
      </c>
      <c r="D1001" s="6" t="n">
        <v>43955.01072916666</v>
      </c>
      <c r="E1001" s="47" t="s">
        <v>25</v>
      </c>
      <c r="F1001" s="47" t="n"/>
      <c r="G1001" s="47" t="n">
        <v>0</v>
      </c>
      <c r="H1001" s="47" t="s">
        <v>201</v>
      </c>
      <c r="I1001" s="47" t="s">
        <v>202</v>
      </c>
      <c r="J1001" s="47" t="s">
        <v>203</v>
      </c>
      <c r="K1001" s="47" t="n"/>
      <c r="L1001" s="47" t="s">
        <v>193</v>
      </c>
      <c r="M1001" s="6" t="n">
        <v>43955.03060185185</v>
      </c>
      <c r="N1001" s="47" t="s">
        <v>194</v>
      </c>
      <c r="O1001" s="47" t="n"/>
      <c r="P1001" s="47" t="n">
        <v>1717</v>
      </c>
      <c r="Q1001" s="47" t="s">
        <v>204</v>
      </c>
      <c r="R1001" s="6" t="n">
        <v>43955.03060185185</v>
      </c>
      <c r="S1001" s="47" t="s">
        <v>205</v>
      </c>
      <c r="T1001" s="47" t="s">
        <v>196</v>
      </c>
      <c r="U1001" s="47">
        <f>TEXT(Table13[[#This Row],[Created]],"yyyy-mm-dd")</f>
        <v/>
      </c>
      <c r="V1001" s="47" t="s">
        <v>206</v>
      </c>
      <c r="W1001" s="47" t="n"/>
      <c r="X1001" s="29" t="s">
        <v>207</v>
      </c>
    </row>
    <row r="1002" spans="1:24">
      <c r="A1002" s="47" t="s">
        <v>2455</v>
      </c>
      <c r="B1002" s="47" t="s">
        <v>199</v>
      </c>
      <c r="C1002" s="47" t="s">
        <v>200</v>
      </c>
      <c r="D1002" s="6" t="n">
        <v>43955.00714120371</v>
      </c>
      <c r="E1002" s="47" t="s">
        <v>25</v>
      </c>
      <c r="F1002" s="47" t="n"/>
      <c r="G1002" s="47" t="n">
        <v>0</v>
      </c>
      <c r="H1002" s="47" t="s">
        <v>201</v>
      </c>
      <c r="I1002" s="47" t="s">
        <v>202</v>
      </c>
      <c r="J1002" s="47" t="s">
        <v>203</v>
      </c>
      <c r="K1002" s="47" t="n"/>
      <c r="L1002" s="47" t="s">
        <v>193</v>
      </c>
      <c r="M1002" s="6" t="n">
        <v>43955.03059027779</v>
      </c>
      <c r="N1002" s="47" t="s">
        <v>194</v>
      </c>
      <c r="O1002" s="47" t="n"/>
      <c r="P1002" s="47" t="n">
        <v>2026</v>
      </c>
      <c r="Q1002" s="47" t="s">
        <v>204</v>
      </c>
      <c r="R1002" s="6" t="n">
        <v>43955.03059027779</v>
      </c>
      <c r="S1002" s="47" t="s">
        <v>205</v>
      </c>
      <c r="T1002" s="47" t="s">
        <v>196</v>
      </c>
      <c r="U1002" s="47">
        <f>TEXT(Table13[[#This Row],[Created]],"yyyy-mm-dd")</f>
        <v/>
      </c>
      <c r="V1002" s="47" t="s">
        <v>206</v>
      </c>
      <c r="W1002" s="47" t="n"/>
      <c r="X1002" s="29" t="s">
        <v>207</v>
      </c>
    </row>
    <row r="1003" spans="1:24">
      <c r="A1003" s="47" t="s">
        <v>2456</v>
      </c>
      <c r="B1003" s="47" t="s">
        <v>2457</v>
      </c>
      <c r="C1003" s="47" t="s">
        <v>890</v>
      </c>
      <c r="D1003" s="6" t="n">
        <v>43955.00608796296</v>
      </c>
      <c r="E1003" s="47" t="s">
        <v>891</v>
      </c>
      <c r="F1003" s="47" t="s">
        <v>218</v>
      </c>
      <c r="G1003" s="47" t="n">
        <v>0</v>
      </c>
      <c r="H1003" s="47" t="s">
        <v>201</v>
      </c>
      <c r="I1003" s="47" t="n"/>
      <c r="J1003" s="47" t="s">
        <v>203</v>
      </c>
      <c r="K1003" s="47" t="s">
        <v>193</v>
      </c>
      <c r="L1003" s="47" t="s">
        <v>193</v>
      </c>
      <c r="M1003" s="6" t="n">
        <v>43955.40555555555</v>
      </c>
      <c r="N1003" s="47" t="s">
        <v>194</v>
      </c>
      <c r="O1003" s="47" t="s">
        <v>195</v>
      </c>
      <c r="P1003" s="47" t="n">
        <v>34514</v>
      </c>
      <c r="Q1003" s="47" t="s">
        <v>196</v>
      </c>
      <c r="R1003" s="6" t="n">
        <v>43955.40555555555</v>
      </c>
      <c r="S1003" s="47" t="s">
        <v>193</v>
      </c>
      <c r="T1003" s="47" t="s">
        <v>196</v>
      </c>
      <c r="U1003" s="47">
        <f>TEXT(Table13[[#This Row],[Created]],"yyyy-mm-dd")</f>
        <v/>
      </c>
      <c r="V1003" s="47" t="s">
        <v>336</v>
      </c>
      <c r="W1003" s="47" t="n"/>
      <c r="X1003" s="29" t="s">
        <v>32</v>
      </c>
    </row>
    <row r="1004" spans="1:24">
      <c r="A1004" s="47" t="s">
        <v>2458</v>
      </c>
      <c r="B1004" s="47" t="s">
        <v>2459</v>
      </c>
      <c r="C1004" s="47" t="s">
        <v>2276</v>
      </c>
      <c r="D1004" s="6" t="n">
        <v>43955.00456018518</v>
      </c>
      <c r="E1004" s="47" t="s">
        <v>133</v>
      </c>
      <c r="F1004" s="47" t="s">
        <v>189</v>
      </c>
      <c r="G1004" s="47" t="n">
        <v>0</v>
      </c>
      <c r="H1004" s="47" t="s">
        <v>275</v>
      </c>
      <c r="I1004" s="47" t="s">
        <v>249</v>
      </c>
      <c r="J1004" s="47" t="s">
        <v>191</v>
      </c>
      <c r="K1004" s="47" t="s">
        <v>2460</v>
      </c>
      <c r="L1004" s="47" t="s">
        <v>193</v>
      </c>
      <c r="M1004" s="6" t="n">
        <v>43955.36008101852</v>
      </c>
      <c r="N1004" s="47" t="s">
        <v>227</v>
      </c>
      <c r="O1004" s="47" t="s">
        <v>195</v>
      </c>
      <c r="P1004" s="47" t="n">
        <v>30630</v>
      </c>
      <c r="Q1004" s="47" t="s">
        <v>2461</v>
      </c>
      <c r="R1004" s="6" t="n">
        <v>43955.35907407408</v>
      </c>
      <c r="S1004" s="47" t="s">
        <v>2460</v>
      </c>
      <c r="T1004" s="47" t="s">
        <v>196</v>
      </c>
      <c r="U1004" s="47">
        <f>TEXT(Table13[[#This Row],[Created]],"yyyy-mm-dd")</f>
        <v/>
      </c>
      <c r="V1004" s="47" t="s">
        <v>214</v>
      </c>
      <c r="W1004" s="47" t="n"/>
      <c r="X1004" s="29" t="s">
        <v>30</v>
      </c>
    </row>
    <row r="1005" spans="1:24">
      <c r="A1005" s="47" t="s">
        <v>2462</v>
      </c>
      <c r="B1005" s="47" t="s">
        <v>199</v>
      </c>
      <c r="C1005" s="47" t="s">
        <v>200</v>
      </c>
      <c r="D1005" s="6" t="n">
        <v>43955.00363425926</v>
      </c>
      <c r="E1005" s="47" t="s">
        <v>25</v>
      </c>
      <c r="F1005" s="47" t="n"/>
      <c r="G1005" s="47" t="n">
        <v>0</v>
      </c>
      <c r="H1005" s="47" t="s">
        <v>201</v>
      </c>
      <c r="I1005" s="47" t="s">
        <v>202</v>
      </c>
      <c r="J1005" s="47" t="s">
        <v>203</v>
      </c>
      <c r="K1005" s="47" t="n"/>
      <c r="L1005" s="47" t="s">
        <v>193</v>
      </c>
      <c r="M1005" s="6" t="n">
        <v>43955.02365740741</v>
      </c>
      <c r="N1005" s="47" t="s">
        <v>194</v>
      </c>
      <c r="O1005" s="47" t="n"/>
      <c r="P1005" s="47" t="n">
        <v>1730</v>
      </c>
      <c r="Q1005" s="47" t="s">
        <v>204</v>
      </c>
      <c r="R1005" s="6" t="n">
        <v>43955.02365740741</v>
      </c>
      <c r="S1005" s="47" t="s">
        <v>205</v>
      </c>
      <c r="T1005" s="47" t="s">
        <v>196</v>
      </c>
      <c r="U1005" s="47">
        <f>TEXT(Table13[[#This Row],[Created]],"yyyy-mm-dd")</f>
        <v/>
      </c>
      <c r="V1005" s="47" t="s">
        <v>206</v>
      </c>
      <c r="W1005" s="47" t="n"/>
      <c r="X1005" s="29" t="s">
        <v>207</v>
      </c>
    </row>
    <row r="1006" spans="1:24">
      <c r="A1006" s="47" t="s">
        <v>2463</v>
      </c>
      <c r="B1006" s="47" t="s">
        <v>2432</v>
      </c>
      <c r="C1006" s="47" t="s">
        <v>381</v>
      </c>
      <c r="D1006" s="6" t="n">
        <v>43955.0015162037</v>
      </c>
      <c r="E1006" s="47" t="s">
        <v>9</v>
      </c>
      <c r="F1006" s="47" t="s">
        <v>369</v>
      </c>
      <c r="G1006" s="47" t="n">
        <v>0</v>
      </c>
      <c r="H1006" s="47" t="s">
        <v>275</v>
      </c>
      <c r="I1006" s="47" t="s">
        <v>249</v>
      </c>
      <c r="J1006" s="47" t="s">
        <v>191</v>
      </c>
      <c r="K1006" s="47" t="s">
        <v>370</v>
      </c>
      <c r="L1006" s="47" t="s">
        <v>193</v>
      </c>
      <c r="M1006" s="6" t="n">
        <v>43955.02321759259</v>
      </c>
      <c r="N1006" s="47" t="s">
        <v>227</v>
      </c>
      <c r="O1006" s="47" t="s">
        <v>371</v>
      </c>
      <c r="P1006" s="47" t="n">
        <v>1875</v>
      </c>
      <c r="Q1006" s="47" t="s">
        <v>372</v>
      </c>
      <c r="R1006" s="6" t="n">
        <v>43955.02321759259</v>
      </c>
      <c r="S1006" s="47" t="s">
        <v>370</v>
      </c>
      <c r="T1006" s="47" t="s">
        <v>196</v>
      </c>
      <c r="U1006" s="47">
        <f>TEXT(Table13[[#This Row],[Created]],"yyyy-mm-dd")</f>
        <v/>
      </c>
      <c r="V1006" s="47" t="s">
        <v>383</v>
      </c>
      <c r="W1006" s="47" t="n"/>
      <c r="X1006" s="29" t="s">
        <v>24</v>
      </c>
    </row>
    <row r="1007" spans="1:24">
      <c r="A1007" s="47" t="s">
        <v>2464</v>
      </c>
      <c r="B1007" s="47" t="s">
        <v>2465</v>
      </c>
      <c r="C1007" s="47" t="s">
        <v>516</v>
      </c>
      <c r="D1007" s="6" t="n">
        <v>43955.00090277778</v>
      </c>
      <c r="E1007" s="47" t="s">
        <v>35</v>
      </c>
      <c r="F1007" s="47" t="s">
        <v>248</v>
      </c>
      <c r="G1007" s="47" t="n">
        <v>0</v>
      </c>
      <c r="H1007" s="47" t="s">
        <v>190</v>
      </c>
      <c r="I1007" s="47" t="s">
        <v>249</v>
      </c>
      <c r="J1007" s="47" t="s">
        <v>191</v>
      </c>
      <c r="K1007" s="47" t="s">
        <v>250</v>
      </c>
      <c r="L1007" s="47" t="s">
        <v>193</v>
      </c>
      <c r="M1007" s="6" t="n">
        <v>43955.01221064815</v>
      </c>
      <c r="N1007" s="47" t="s">
        <v>227</v>
      </c>
      <c r="O1007" s="47" t="s">
        <v>251</v>
      </c>
      <c r="P1007" s="47" t="n">
        <v>977</v>
      </c>
      <c r="Q1007" s="47" t="s">
        <v>252</v>
      </c>
      <c r="R1007" s="6" t="n">
        <v>43955.01221064815</v>
      </c>
      <c r="S1007" s="47" t="s">
        <v>250</v>
      </c>
      <c r="T1007" s="47" t="s">
        <v>196</v>
      </c>
      <c r="U1007" s="47">
        <f>TEXT(Table13[[#This Row],[Created]],"yyyy-mm-dd")</f>
        <v/>
      </c>
      <c r="V1007" s="47" t="s">
        <v>517</v>
      </c>
      <c r="W1007" s="47" t="n"/>
      <c r="X1007" s="29" t="s">
        <v>10</v>
      </c>
    </row>
    <row r="1008" spans="1:24">
      <c r="A1008" s="47" t="s">
        <v>2466</v>
      </c>
      <c r="B1008" s="47" t="s">
        <v>2467</v>
      </c>
      <c r="C1008" s="47" t="s">
        <v>1119</v>
      </c>
      <c r="D1008" s="6" t="n">
        <v>43955.0002662037</v>
      </c>
      <c r="E1008" s="47" t="s">
        <v>25</v>
      </c>
      <c r="F1008" s="47" t="s">
        <v>784</v>
      </c>
      <c r="G1008" s="47" t="n">
        <v>0</v>
      </c>
      <c r="H1008" s="47" t="s">
        <v>190</v>
      </c>
      <c r="I1008" s="47" t="s">
        <v>2151</v>
      </c>
      <c r="J1008" s="47" t="s">
        <v>203</v>
      </c>
      <c r="K1008" s="47" t="n"/>
      <c r="L1008" s="47" t="s">
        <v>193</v>
      </c>
      <c r="M1008" s="6" t="n">
        <v>43956.00623842593</v>
      </c>
      <c r="N1008" s="47" t="s">
        <v>227</v>
      </c>
      <c r="O1008" s="47" t="s">
        <v>1120</v>
      </c>
      <c r="P1008" s="47" t="n">
        <v>86916</v>
      </c>
      <c r="Q1008" s="47" t="s">
        <v>204</v>
      </c>
      <c r="R1008" s="6" t="n">
        <v>43956.00623842593</v>
      </c>
      <c r="S1008" s="47" t="s">
        <v>205</v>
      </c>
      <c r="T1008" s="47" t="s">
        <v>196</v>
      </c>
      <c r="U1008" s="47">
        <f>TEXT(Table13[[#This Row],[Created]],"yyyy-mm-dd")</f>
        <v/>
      </c>
      <c r="V1008" s="47" t="s">
        <v>197</v>
      </c>
      <c r="W1008" s="47" t="n"/>
      <c r="X1008" s="29" t="s">
        <v>46</v>
      </c>
    </row>
    <row r="1009" spans="1:24">
      <c r="A1009" s="47" t="s">
        <v>2468</v>
      </c>
      <c r="B1009" s="47" t="s">
        <v>199</v>
      </c>
      <c r="C1009" s="47" t="s">
        <v>200</v>
      </c>
      <c r="D1009" s="6" t="n">
        <v>43955.00013888889</v>
      </c>
      <c r="E1009" s="47" t="s">
        <v>25</v>
      </c>
      <c r="F1009" s="47" t="n"/>
      <c r="G1009" s="47" t="n">
        <v>0</v>
      </c>
      <c r="H1009" s="47" t="s">
        <v>201</v>
      </c>
      <c r="I1009" s="47" t="s">
        <v>202</v>
      </c>
      <c r="J1009" s="47" t="s">
        <v>203</v>
      </c>
      <c r="K1009" s="47" t="n"/>
      <c r="L1009" s="47" t="s">
        <v>193</v>
      </c>
      <c r="M1009" s="6" t="n">
        <v>43955.02364583333</v>
      </c>
      <c r="N1009" s="47" t="s">
        <v>194</v>
      </c>
      <c r="O1009" s="47" t="n"/>
      <c r="P1009" s="47" t="n">
        <v>2031</v>
      </c>
      <c r="Q1009" s="47" t="s">
        <v>204</v>
      </c>
      <c r="R1009" s="6" t="n">
        <v>43955.02364583333</v>
      </c>
      <c r="S1009" s="47" t="s">
        <v>205</v>
      </c>
      <c r="T1009" s="47" t="s">
        <v>196</v>
      </c>
      <c r="U1009" s="47">
        <f>TEXT(Table13[[#This Row],[Created]],"yyyy-mm-dd")</f>
        <v/>
      </c>
      <c r="V1009" s="47" t="s">
        <v>206</v>
      </c>
      <c r="W1009" s="47" t="n"/>
      <c r="X1009" s="29" t="s">
        <v>1201</v>
      </c>
    </row>
  </sheetData>
  <pageMargins bottom="0.75" footer="0.3" header="0.3" left="0.7" right="0.7" top="0.75"/>
  <tableParts count="1">
    <tablePart xmlns:r="http://schemas.openxmlformats.org/officeDocument/2006/relationships" r:id="rId1"/>
  </tableParts>
</worksheet>
</file>

<file path=xl/worksheets/sheet5.xml><?xml version="1.0" encoding="utf-8"?>
<worksheet xmlns="http://schemas.openxmlformats.org/spreadsheetml/2006/main">
  <sheetPr codeName="Sheet48">
    <outlinePr summaryBelow="1" summaryRight="1"/>
    <pageSetUpPr/>
  </sheetPr>
  <dimension ref="A1:AU434"/>
  <sheetViews>
    <sheetView topLeftCell="T1" workbookViewId="0" zoomScale="90" zoomScaleNormal="90">
      <selection activeCell="A1" sqref="A1:A1048576"/>
    </sheetView>
  </sheetViews>
  <sheetFormatPr baseColWidth="10" defaultColWidth="62.5" defaultRowHeight="15" outlineLevelCol="0"/>
  <cols>
    <col customWidth="1" max="1" min="1" style="46" width="16"/>
    <col customWidth="1" max="2" min="2" style="46" width="19.83203125"/>
    <col customWidth="1" max="3" min="3" style="46" width="11.5"/>
    <col customWidth="1" max="4" min="4" style="46" width="18.5"/>
    <col customWidth="1" max="5" min="5" style="46" width="7"/>
    <col customWidth="1" max="6" min="6" style="46" width="7.5"/>
    <col customWidth="1" max="7" min="7" style="46" width="6.5"/>
    <col customWidth="1" max="8" min="8" style="46" width="7.1640625"/>
    <col bestFit="1" customWidth="1" max="9" min="9" style="46" width="13.5"/>
    <col bestFit="1" customWidth="1" max="10" min="10" style="46" width="8.5"/>
    <col bestFit="1" customWidth="1" max="11" min="11" style="46" width="22.5"/>
    <col bestFit="1" customWidth="1" max="12" min="12" style="46" width="18.6640625"/>
    <col bestFit="1" customWidth="1" max="13" min="13" style="46" width="19.6640625"/>
    <col bestFit="1" customWidth="1" max="14" min="14" style="46" width="12.33203125"/>
    <col bestFit="1" customWidth="1" max="15" min="15" style="46" width="37.5"/>
    <col bestFit="1" customWidth="1" max="16" min="16" style="46" width="14.83203125"/>
    <col bestFit="1" customWidth="1" max="17" min="17" style="46" width="34.83203125"/>
    <col bestFit="1" customWidth="1" max="18" min="18" style="46" width="19.6640625"/>
    <col bestFit="1" customWidth="1" max="19" min="19" style="46" width="20.6640625"/>
    <col bestFit="1" customWidth="1" max="20" min="20" style="46" width="19.5"/>
    <col bestFit="1" customWidth="1" max="21" min="21" style="46" width="15"/>
    <col bestFit="1" customWidth="1" max="22" min="22" style="46" width="23.5"/>
    <col bestFit="1" customWidth="1" max="23" min="23" style="46" width="7.5"/>
    <col customWidth="1" max="24" min="24" style="46" width="23.33203125"/>
    <col customWidth="1" max="27" min="25" style="46" width="62.5"/>
    <col customWidth="1" max="16384" min="28" style="46" width="62.5"/>
  </cols>
  <sheetData>
    <row r="1" spans="1:47">
      <c r="A1" s="48" t="s">
        <v>2469</v>
      </c>
      <c r="B1" s="48" t="s">
        <v>2470</v>
      </c>
      <c r="C1" s="48" t="s">
        <v>2471</v>
      </c>
      <c r="D1" s="48" t="s">
        <v>2472</v>
      </c>
      <c r="E1" s="48" t="s">
        <v>2473</v>
      </c>
      <c r="F1" s="48" t="s">
        <v>2474</v>
      </c>
      <c r="G1" s="48" t="s">
        <v>2475</v>
      </c>
      <c r="H1" s="48" t="s">
        <v>3</v>
      </c>
      <c r="I1" s="48" t="s">
        <v>2476</v>
      </c>
      <c r="J1" s="48" t="s">
        <v>2477</v>
      </c>
      <c r="K1" s="48" t="s">
        <v>2478</v>
      </c>
      <c r="L1" s="48" t="s">
        <v>2479</v>
      </c>
      <c r="M1" s="48" t="s">
        <v>2480</v>
      </c>
      <c r="N1" s="48" t="s">
        <v>2481</v>
      </c>
      <c r="O1" s="48" t="s">
        <v>2482</v>
      </c>
      <c r="P1" s="48" t="s">
        <v>2483</v>
      </c>
      <c r="Q1" s="48" t="s">
        <v>2484</v>
      </c>
      <c r="R1" s="48" t="s">
        <v>2485</v>
      </c>
      <c r="S1" s="48" t="s">
        <v>2486</v>
      </c>
      <c r="T1" s="48" t="s">
        <v>2487</v>
      </c>
      <c r="U1" s="48" t="s">
        <v>2488</v>
      </c>
      <c r="V1" s="48" t="s">
        <v>2489</v>
      </c>
      <c r="W1" s="48" t="s">
        <v>2490</v>
      </c>
      <c r="X1" s="48" t="s">
        <v>184</v>
      </c>
      <c r="Y1" s="48" t="s">
        <v>2491</v>
      </c>
      <c r="Z1" s="33" t="n"/>
      <c r="AA1" s="33" t="n"/>
      <c r="AB1" s="33" t="n"/>
      <c r="AC1" s="33" t="n"/>
      <c r="AD1" s="33" t="n"/>
      <c r="AE1" s="33" t="n"/>
      <c r="AF1" s="33" t="n"/>
      <c r="AG1" s="33" t="n"/>
      <c r="AH1" s="33" t="n"/>
      <c r="AI1" s="33" t="n"/>
      <c r="AJ1" s="33" t="n"/>
      <c r="AK1" s="33" t="n"/>
      <c r="AL1" s="33" t="n"/>
      <c r="AM1" s="33" t="n"/>
      <c r="AN1" s="33" t="n"/>
      <c r="AO1" s="33" t="n"/>
      <c r="AP1" s="33" t="n"/>
      <c r="AQ1" s="33" t="n"/>
      <c r="AR1" s="33" t="n"/>
      <c r="AS1" s="33" t="n"/>
      <c r="AT1" s="34" t="n"/>
      <c r="AU1" s="34" t="n"/>
    </row>
    <row r="2" spans="1:47">
      <c r="A2" t="s">
        <v>186</v>
      </c>
      <c r="B2" s="35" t="s">
        <v>187</v>
      </c>
      <c r="C2" t="s">
        <v>188</v>
      </c>
      <c r="D2" t="s">
        <v>2492</v>
      </c>
      <c r="E2" t="s">
        <v>73</v>
      </c>
      <c r="F2" t="s">
        <v>189</v>
      </c>
      <c r="G2" t="s">
        <v>2493</v>
      </c>
      <c r="H2" t="s">
        <v>190</v>
      </c>
      <c r="I2" t="s">
        <v>14</v>
      </c>
      <c r="J2" t="s">
        <v>203</v>
      </c>
      <c r="K2" t="s">
        <v>192</v>
      </c>
      <c r="L2" t="s">
        <v>14</v>
      </c>
      <c r="M2" t="s">
        <v>193</v>
      </c>
      <c r="N2" t="s">
        <v>2494</v>
      </c>
      <c r="O2" t="s">
        <v>194</v>
      </c>
      <c r="P2" t="s">
        <v>2495</v>
      </c>
      <c r="Q2" t="n">
        <v>574</v>
      </c>
      <c r="R2" t="s">
        <v>196</v>
      </c>
      <c r="S2" t="s">
        <v>2496</v>
      </c>
      <c r="T2" t="s">
        <v>193</v>
      </c>
      <c r="U2" s="41" t="s">
        <v>196</v>
      </c>
      <c r="V2" s="49" t="n">
        <v>43955</v>
      </c>
      <c r="W2" t="s">
        <v>197</v>
      </c>
      <c r="X2" t="s">
        <v>17</v>
      </c>
      <c r="Y2" t="s">
        <v>32</v>
      </c>
      <c r="Z2" s="35" t="n"/>
      <c r="AC2" s="36" t="n"/>
      <c r="AR2" s="35" t="n"/>
      <c r="AS2" s="35" t="n"/>
      <c r="AT2" s="47" t="n"/>
      <c r="AU2" s="29" t="n"/>
    </row>
    <row r="3" spans="1:47">
      <c r="A3" t="s">
        <v>220</v>
      </c>
      <c r="B3" t="s">
        <v>221</v>
      </c>
      <c r="C3" t="s">
        <v>222</v>
      </c>
      <c r="D3" t="s">
        <v>2497</v>
      </c>
      <c r="E3" t="s">
        <v>136</v>
      </c>
      <c r="F3" t="s">
        <v>223</v>
      </c>
      <c r="G3" t="s">
        <v>2493</v>
      </c>
      <c r="H3" t="s">
        <v>190</v>
      </c>
      <c r="I3" t="s">
        <v>249</v>
      </c>
      <c r="J3" t="s">
        <v>203</v>
      </c>
      <c r="K3" t="s">
        <v>226</v>
      </c>
      <c r="L3" t="s">
        <v>14</v>
      </c>
      <c r="M3" t="s">
        <v>193</v>
      </c>
      <c r="N3" t="s">
        <v>2498</v>
      </c>
      <c r="O3" t="s">
        <v>2499</v>
      </c>
      <c r="P3" t="s">
        <v>2500</v>
      </c>
      <c r="Q3" t="n">
        <v>25887</v>
      </c>
      <c r="R3" t="s">
        <v>2501</v>
      </c>
      <c r="S3" t="s">
        <v>2502</v>
      </c>
      <c r="T3" t="s">
        <v>2503</v>
      </c>
      <c r="U3" s="41" t="s">
        <v>196</v>
      </c>
      <c r="V3" s="49" t="n">
        <v>43955</v>
      </c>
      <c r="W3" t="s">
        <v>214</v>
      </c>
      <c r="X3" t="s">
        <v>14</v>
      </c>
      <c r="Y3" t="s">
        <v>16</v>
      </c>
    </row>
    <row r="4" spans="1:47">
      <c r="A4" t="s">
        <v>235</v>
      </c>
      <c r="B4" t="s">
        <v>236</v>
      </c>
      <c r="C4" t="s">
        <v>237</v>
      </c>
      <c r="D4" t="s">
        <v>2504</v>
      </c>
      <c r="E4" t="s">
        <v>33</v>
      </c>
      <c r="F4" t="s">
        <v>238</v>
      </c>
      <c r="G4" t="s">
        <v>2493</v>
      </c>
      <c r="H4" t="s">
        <v>190</v>
      </c>
      <c r="I4" t="s">
        <v>249</v>
      </c>
      <c r="J4" t="s">
        <v>203</v>
      </c>
      <c r="K4" t="s">
        <v>240</v>
      </c>
      <c r="L4" t="s">
        <v>14</v>
      </c>
      <c r="M4" t="s">
        <v>193</v>
      </c>
      <c r="N4" t="s">
        <v>2505</v>
      </c>
      <c r="O4" t="s">
        <v>194</v>
      </c>
      <c r="P4" t="s">
        <v>2495</v>
      </c>
      <c r="Q4" t="n">
        <v>45487</v>
      </c>
      <c r="R4" t="s">
        <v>2506</v>
      </c>
      <c r="S4" t="s">
        <v>2507</v>
      </c>
      <c r="T4" t="s">
        <v>240</v>
      </c>
      <c r="U4" s="41" t="s">
        <v>196</v>
      </c>
      <c r="V4" s="49" t="n">
        <v>43955</v>
      </c>
      <c r="W4" t="s">
        <v>241</v>
      </c>
      <c r="X4" t="s">
        <v>11</v>
      </c>
      <c r="Y4" t="s">
        <v>40</v>
      </c>
    </row>
    <row r="5" spans="1:47">
      <c r="A5" t="s">
        <v>245</v>
      </c>
      <c r="B5" t="s">
        <v>246</v>
      </c>
      <c r="C5" t="s">
        <v>247</v>
      </c>
      <c r="D5" t="s">
        <v>2508</v>
      </c>
      <c r="E5" t="s">
        <v>12</v>
      </c>
      <c r="F5" t="s">
        <v>248</v>
      </c>
      <c r="G5" t="s">
        <v>2493</v>
      </c>
      <c r="H5" t="s">
        <v>190</v>
      </c>
      <c r="I5" t="s">
        <v>249</v>
      </c>
      <c r="J5" t="s">
        <v>203</v>
      </c>
      <c r="K5" t="s">
        <v>250</v>
      </c>
      <c r="L5" t="s">
        <v>14</v>
      </c>
      <c r="M5" t="s">
        <v>193</v>
      </c>
      <c r="N5" t="s">
        <v>2509</v>
      </c>
      <c r="O5" t="s">
        <v>2499</v>
      </c>
      <c r="P5" t="s">
        <v>2510</v>
      </c>
      <c r="Q5" t="n">
        <v>2391</v>
      </c>
      <c r="R5" t="s">
        <v>252</v>
      </c>
      <c r="S5" t="s">
        <v>2511</v>
      </c>
      <c r="T5" t="s">
        <v>250</v>
      </c>
      <c r="U5" s="41" t="s">
        <v>196</v>
      </c>
      <c r="V5" s="49" t="n">
        <v>43955</v>
      </c>
      <c r="W5" t="s">
        <v>253</v>
      </c>
      <c r="X5" t="s">
        <v>14</v>
      </c>
      <c r="Y5" t="s">
        <v>10</v>
      </c>
    </row>
    <row r="6" spans="1:47">
      <c r="A6" t="s">
        <v>254</v>
      </c>
      <c r="B6" t="s">
        <v>255</v>
      </c>
      <c r="C6" t="s">
        <v>256</v>
      </c>
      <c r="D6" t="s">
        <v>2512</v>
      </c>
      <c r="E6" t="s">
        <v>152</v>
      </c>
      <c r="F6" t="s">
        <v>248</v>
      </c>
      <c r="G6" t="s">
        <v>2493</v>
      </c>
      <c r="H6" t="s">
        <v>190</v>
      </c>
      <c r="I6" t="s">
        <v>249</v>
      </c>
      <c r="J6" t="s">
        <v>203</v>
      </c>
      <c r="K6" t="s">
        <v>250</v>
      </c>
      <c r="L6" t="s">
        <v>14</v>
      </c>
      <c r="M6" t="s">
        <v>193</v>
      </c>
      <c r="N6" t="s">
        <v>2513</v>
      </c>
      <c r="O6" t="s">
        <v>2499</v>
      </c>
      <c r="P6" t="s">
        <v>2510</v>
      </c>
      <c r="Q6" t="n">
        <v>493</v>
      </c>
      <c r="R6" t="s">
        <v>252</v>
      </c>
      <c r="S6" t="s">
        <v>2514</v>
      </c>
      <c r="T6" t="s">
        <v>250</v>
      </c>
      <c r="U6" s="41" t="s">
        <v>196</v>
      </c>
      <c r="V6" s="49" t="n">
        <v>43955</v>
      </c>
      <c r="W6" t="s">
        <v>197</v>
      </c>
      <c r="X6" t="s">
        <v>14</v>
      </c>
      <c r="Y6" t="s">
        <v>10</v>
      </c>
    </row>
    <row r="7" spans="1:47">
      <c r="A7" t="s">
        <v>261</v>
      </c>
      <c r="B7" t="s">
        <v>262</v>
      </c>
      <c r="C7" t="s">
        <v>263</v>
      </c>
      <c r="D7" t="s">
        <v>2515</v>
      </c>
      <c r="E7" t="s">
        <v>83</v>
      </c>
      <c r="F7" t="s">
        <v>264</v>
      </c>
      <c r="G7" t="s">
        <v>2493</v>
      </c>
      <c r="H7" t="s">
        <v>190</v>
      </c>
      <c r="I7" t="s">
        <v>249</v>
      </c>
      <c r="J7" t="s">
        <v>203</v>
      </c>
      <c r="K7" t="s">
        <v>266</v>
      </c>
      <c r="L7" t="s">
        <v>14</v>
      </c>
      <c r="M7" t="s">
        <v>193</v>
      </c>
      <c r="N7" t="s">
        <v>2516</v>
      </c>
      <c r="O7" t="s">
        <v>2499</v>
      </c>
      <c r="P7" t="s">
        <v>2510</v>
      </c>
      <c r="Q7" t="n">
        <v>430742</v>
      </c>
      <c r="R7" t="s">
        <v>2517</v>
      </c>
      <c r="S7" t="s">
        <v>2518</v>
      </c>
      <c r="T7" t="s">
        <v>2519</v>
      </c>
      <c r="U7" s="41" t="s">
        <v>196</v>
      </c>
      <c r="V7" s="49" t="n">
        <v>43955</v>
      </c>
      <c r="W7" t="s">
        <v>267</v>
      </c>
      <c r="X7" t="s">
        <v>11</v>
      </c>
      <c r="Y7" t="s">
        <v>10</v>
      </c>
    </row>
    <row r="8" spans="1:47">
      <c r="A8" t="s">
        <v>268</v>
      </c>
      <c r="B8" t="s">
        <v>269</v>
      </c>
      <c r="C8" t="s">
        <v>270</v>
      </c>
      <c r="D8" t="s">
        <v>2520</v>
      </c>
      <c r="E8" t="s">
        <v>83</v>
      </c>
      <c r="F8" t="s">
        <v>264</v>
      </c>
      <c r="G8" t="s">
        <v>2493</v>
      </c>
      <c r="H8" t="s">
        <v>190</v>
      </c>
      <c r="I8" t="s">
        <v>249</v>
      </c>
      <c r="J8" t="s">
        <v>203</v>
      </c>
      <c r="K8" t="s">
        <v>266</v>
      </c>
      <c r="L8" t="s">
        <v>14</v>
      </c>
      <c r="M8" t="s">
        <v>193</v>
      </c>
      <c r="N8" t="s">
        <v>2521</v>
      </c>
      <c r="O8" t="s">
        <v>2499</v>
      </c>
      <c r="P8" t="s">
        <v>2510</v>
      </c>
      <c r="Q8" t="n">
        <v>430719</v>
      </c>
      <c r="R8" t="s">
        <v>2517</v>
      </c>
      <c r="S8" t="s">
        <v>2522</v>
      </c>
      <c r="T8" t="s">
        <v>2519</v>
      </c>
      <c r="U8" s="41" t="s">
        <v>196</v>
      </c>
      <c r="V8" s="49" t="n">
        <v>43955</v>
      </c>
      <c r="W8" t="s">
        <v>267</v>
      </c>
      <c r="X8" t="s">
        <v>11</v>
      </c>
      <c r="Y8" t="s">
        <v>10</v>
      </c>
    </row>
    <row r="9" spans="1:47">
      <c r="A9" t="s">
        <v>272</v>
      </c>
      <c r="B9" t="s">
        <v>273</v>
      </c>
      <c r="C9" t="s">
        <v>274</v>
      </c>
      <c r="D9" t="s">
        <v>2523</v>
      </c>
      <c r="E9" t="s">
        <v>103</v>
      </c>
      <c r="F9" t="s">
        <v>248</v>
      </c>
      <c r="G9" t="s">
        <v>2493</v>
      </c>
      <c r="H9" t="s">
        <v>275</v>
      </c>
      <c r="I9" t="s">
        <v>249</v>
      </c>
      <c r="J9" t="s">
        <v>203</v>
      </c>
      <c r="K9" t="s">
        <v>250</v>
      </c>
      <c r="L9" t="s">
        <v>14</v>
      </c>
      <c r="M9" t="s">
        <v>193</v>
      </c>
      <c r="N9" t="s">
        <v>2524</v>
      </c>
      <c r="O9" t="s">
        <v>2499</v>
      </c>
      <c r="P9" t="s">
        <v>2510</v>
      </c>
      <c r="Q9" t="n">
        <v>1410</v>
      </c>
      <c r="R9" t="s">
        <v>252</v>
      </c>
      <c r="S9" t="s">
        <v>2525</v>
      </c>
      <c r="T9" t="s">
        <v>250</v>
      </c>
      <c r="U9" s="41" t="s">
        <v>196</v>
      </c>
      <c r="V9" s="49" t="n">
        <v>43955</v>
      </c>
      <c r="W9" t="s">
        <v>276</v>
      </c>
      <c r="X9" t="s">
        <v>14</v>
      </c>
      <c r="Y9" t="s">
        <v>10</v>
      </c>
    </row>
    <row r="10" spans="1:47">
      <c r="A10" t="s">
        <v>284</v>
      </c>
      <c r="B10" t="s">
        <v>236</v>
      </c>
      <c r="C10" t="s">
        <v>285</v>
      </c>
      <c r="D10" t="s">
        <v>2526</v>
      </c>
      <c r="E10" t="s">
        <v>139</v>
      </c>
      <c r="F10" t="s">
        <v>189</v>
      </c>
      <c r="G10" t="s">
        <v>2493</v>
      </c>
      <c r="H10" t="s">
        <v>190</v>
      </c>
      <c r="I10" t="s">
        <v>970</v>
      </c>
      <c r="J10" t="s">
        <v>203</v>
      </c>
      <c r="K10" t="s">
        <v>192</v>
      </c>
      <c r="L10" t="s">
        <v>14</v>
      </c>
      <c r="M10" t="s">
        <v>193</v>
      </c>
      <c r="N10" t="s">
        <v>2527</v>
      </c>
      <c r="O10" t="s">
        <v>194</v>
      </c>
      <c r="P10" t="s">
        <v>2495</v>
      </c>
      <c r="Q10" t="n">
        <v>84736</v>
      </c>
      <c r="R10" t="s">
        <v>2059</v>
      </c>
      <c r="S10" t="s">
        <v>2528</v>
      </c>
      <c r="T10" t="s">
        <v>192</v>
      </c>
      <c r="U10" s="41" t="s">
        <v>196</v>
      </c>
      <c r="V10" s="49" t="n">
        <v>43955</v>
      </c>
      <c r="W10" t="s">
        <v>214</v>
      </c>
      <c r="X10" t="s">
        <v>17</v>
      </c>
      <c r="Y10" t="s">
        <v>40</v>
      </c>
    </row>
    <row r="11" spans="1:47">
      <c r="A11" t="s">
        <v>314</v>
      </c>
      <c r="B11" t="s">
        <v>315</v>
      </c>
      <c r="C11" t="s">
        <v>316</v>
      </c>
      <c r="D11" t="s">
        <v>2529</v>
      </c>
      <c r="E11" t="s">
        <v>82</v>
      </c>
      <c r="F11" t="s">
        <v>264</v>
      </c>
      <c r="G11" t="s">
        <v>2493</v>
      </c>
      <c r="H11" t="s">
        <v>190</v>
      </c>
      <c r="I11" t="s">
        <v>249</v>
      </c>
      <c r="J11" t="s">
        <v>203</v>
      </c>
      <c r="K11" t="s">
        <v>317</v>
      </c>
      <c r="L11" t="s">
        <v>14</v>
      </c>
      <c r="M11" t="s">
        <v>193</v>
      </c>
      <c r="N11" t="s">
        <v>2530</v>
      </c>
      <c r="O11" t="s">
        <v>2499</v>
      </c>
      <c r="P11" t="s">
        <v>2510</v>
      </c>
      <c r="Q11" t="n">
        <v>2406</v>
      </c>
      <c r="R11" t="s">
        <v>252</v>
      </c>
      <c r="S11" t="s">
        <v>2531</v>
      </c>
      <c r="T11" t="s">
        <v>250</v>
      </c>
      <c r="U11" s="41" t="s">
        <v>196</v>
      </c>
      <c r="V11" s="49" t="n">
        <v>43955</v>
      </c>
      <c r="W11" t="s">
        <v>318</v>
      </c>
      <c r="X11" t="s">
        <v>11</v>
      </c>
      <c r="Y11" t="s">
        <v>10</v>
      </c>
    </row>
    <row r="12" spans="1:47">
      <c r="A12" t="s">
        <v>337</v>
      </c>
      <c r="B12" t="s">
        <v>338</v>
      </c>
      <c r="C12" t="s">
        <v>339</v>
      </c>
      <c r="D12" t="s">
        <v>2532</v>
      </c>
      <c r="E12" t="s">
        <v>21</v>
      </c>
      <c r="F12" t="s">
        <v>340</v>
      </c>
      <c r="G12" t="s">
        <v>2493</v>
      </c>
      <c r="H12" t="s">
        <v>275</v>
      </c>
      <c r="I12" t="s">
        <v>341</v>
      </c>
      <c r="J12" t="s">
        <v>203</v>
      </c>
      <c r="K12" t="s">
        <v>342</v>
      </c>
      <c r="L12" t="s">
        <v>14</v>
      </c>
      <c r="M12" t="s">
        <v>193</v>
      </c>
      <c r="N12" t="s">
        <v>2533</v>
      </c>
      <c r="O12" t="s">
        <v>2499</v>
      </c>
      <c r="P12" t="s">
        <v>2500</v>
      </c>
      <c r="Q12" t="n">
        <v>1454</v>
      </c>
      <c r="R12" t="s">
        <v>343</v>
      </c>
      <c r="S12" t="s">
        <v>2534</v>
      </c>
      <c r="T12" t="s">
        <v>342</v>
      </c>
      <c r="U12" s="41" t="s">
        <v>196</v>
      </c>
      <c r="V12" s="49" t="n">
        <v>43955</v>
      </c>
      <c r="W12" t="s">
        <v>267</v>
      </c>
      <c r="X12" t="s">
        <v>17</v>
      </c>
      <c r="Y12" t="s">
        <v>19</v>
      </c>
    </row>
    <row r="13" spans="1:47">
      <c r="A13" t="s">
        <v>344</v>
      </c>
      <c r="B13" t="s">
        <v>345</v>
      </c>
      <c r="C13" t="s">
        <v>346</v>
      </c>
      <c r="D13" t="s">
        <v>2535</v>
      </c>
      <c r="E13" t="s">
        <v>21</v>
      </c>
      <c r="F13" t="s">
        <v>340</v>
      </c>
      <c r="G13" t="s">
        <v>2493</v>
      </c>
      <c r="H13" t="s">
        <v>275</v>
      </c>
      <c r="I13" t="s">
        <v>341</v>
      </c>
      <c r="J13" t="s">
        <v>203</v>
      </c>
      <c r="K13" t="s">
        <v>342</v>
      </c>
      <c r="L13" t="s">
        <v>14</v>
      </c>
      <c r="M13" t="s">
        <v>193</v>
      </c>
      <c r="N13" t="s">
        <v>2536</v>
      </c>
      <c r="O13" t="s">
        <v>2499</v>
      </c>
      <c r="P13" t="s">
        <v>2500</v>
      </c>
      <c r="Q13" t="n">
        <v>1267</v>
      </c>
      <c r="R13" t="s">
        <v>343</v>
      </c>
      <c r="S13" t="s">
        <v>2537</v>
      </c>
      <c r="T13" t="s">
        <v>342</v>
      </c>
      <c r="U13" s="41" t="s">
        <v>196</v>
      </c>
      <c r="V13" s="49" t="n">
        <v>43955</v>
      </c>
      <c r="W13" t="s">
        <v>267</v>
      </c>
      <c r="X13" t="s">
        <v>17</v>
      </c>
      <c r="Y13" t="s">
        <v>19</v>
      </c>
    </row>
    <row r="14" spans="1:47">
      <c r="A14" t="s">
        <v>347</v>
      </c>
      <c r="B14" t="s">
        <v>348</v>
      </c>
      <c r="C14" t="s">
        <v>349</v>
      </c>
      <c r="D14" t="s">
        <v>2538</v>
      </c>
      <c r="E14" t="s">
        <v>21</v>
      </c>
      <c r="F14" t="s">
        <v>340</v>
      </c>
      <c r="G14" t="s">
        <v>2493</v>
      </c>
      <c r="H14" t="s">
        <v>275</v>
      </c>
      <c r="I14" t="s">
        <v>341</v>
      </c>
      <c r="J14" t="s">
        <v>203</v>
      </c>
      <c r="K14" t="s">
        <v>342</v>
      </c>
      <c r="L14" t="s">
        <v>14</v>
      </c>
      <c r="M14" t="s">
        <v>193</v>
      </c>
      <c r="N14" t="s">
        <v>2539</v>
      </c>
      <c r="O14" t="s">
        <v>2499</v>
      </c>
      <c r="P14" t="s">
        <v>2500</v>
      </c>
      <c r="Q14" t="n">
        <v>1301</v>
      </c>
      <c r="R14" t="s">
        <v>343</v>
      </c>
      <c r="S14" t="s">
        <v>2540</v>
      </c>
      <c r="T14" t="s">
        <v>342</v>
      </c>
      <c r="U14" s="41" t="s">
        <v>196</v>
      </c>
      <c r="V14" s="49" t="n">
        <v>43955</v>
      </c>
      <c r="W14" t="s">
        <v>267</v>
      </c>
      <c r="X14" t="s">
        <v>17</v>
      </c>
      <c r="Y14" t="s">
        <v>19</v>
      </c>
    </row>
    <row r="15" spans="1:47">
      <c r="A15" t="s">
        <v>350</v>
      </c>
      <c r="B15" t="s">
        <v>351</v>
      </c>
      <c r="C15" t="s">
        <v>352</v>
      </c>
      <c r="D15" t="s">
        <v>2541</v>
      </c>
      <c r="E15" t="s">
        <v>21</v>
      </c>
      <c r="F15" t="s">
        <v>340</v>
      </c>
      <c r="G15" t="s">
        <v>2493</v>
      </c>
      <c r="H15" t="s">
        <v>275</v>
      </c>
      <c r="I15" t="s">
        <v>341</v>
      </c>
      <c r="J15" t="s">
        <v>203</v>
      </c>
      <c r="K15" t="s">
        <v>342</v>
      </c>
      <c r="L15" t="s">
        <v>14</v>
      </c>
      <c r="M15" t="s">
        <v>193</v>
      </c>
      <c r="N15" t="s">
        <v>2542</v>
      </c>
      <c r="O15" t="s">
        <v>2499</v>
      </c>
      <c r="P15" t="s">
        <v>2500</v>
      </c>
      <c r="Q15" t="n">
        <v>1334</v>
      </c>
      <c r="R15" t="s">
        <v>343</v>
      </c>
      <c r="S15" t="s">
        <v>2543</v>
      </c>
      <c r="T15" t="s">
        <v>342</v>
      </c>
      <c r="U15" s="41" t="s">
        <v>196</v>
      </c>
      <c r="V15" s="49" t="n">
        <v>43955</v>
      </c>
      <c r="W15" t="s">
        <v>267</v>
      </c>
      <c r="X15" t="s">
        <v>17</v>
      </c>
      <c r="Y15" t="s">
        <v>19</v>
      </c>
    </row>
    <row r="16" spans="1:47">
      <c r="A16" t="s">
        <v>364</v>
      </c>
      <c r="B16" t="s">
        <v>365</v>
      </c>
      <c r="C16" t="s">
        <v>321</v>
      </c>
      <c r="D16" t="s">
        <v>2544</v>
      </c>
      <c r="E16" t="s">
        <v>153</v>
      </c>
      <c r="F16" t="s">
        <v>189</v>
      </c>
      <c r="G16" t="s">
        <v>2493</v>
      </c>
      <c r="H16" t="s">
        <v>190</v>
      </c>
      <c r="I16" t="s">
        <v>14</v>
      </c>
      <c r="J16" t="s">
        <v>203</v>
      </c>
      <c r="K16" t="s">
        <v>193</v>
      </c>
      <c r="L16" t="s">
        <v>14</v>
      </c>
      <c r="M16" t="s">
        <v>193</v>
      </c>
      <c r="N16" t="s">
        <v>2545</v>
      </c>
      <c r="O16" t="s">
        <v>194</v>
      </c>
      <c r="P16" t="s">
        <v>2495</v>
      </c>
      <c r="Q16" t="n">
        <v>1490</v>
      </c>
      <c r="R16" t="s">
        <v>196</v>
      </c>
      <c r="S16" t="s">
        <v>2546</v>
      </c>
      <c r="T16" t="s">
        <v>193</v>
      </c>
      <c r="U16" s="41" t="s">
        <v>196</v>
      </c>
      <c r="V16" s="49" t="n">
        <v>43955</v>
      </c>
      <c r="W16" t="s">
        <v>267</v>
      </c>
      <c r="X16" t="s">
        <v>17</v>
      </c>
      <c r="Y16" t="s">
        <v>42</v>
      </c>
    </row>
    <row r="17" spans="1:47">
      <c r="A17" t="s">
        <v>366</v>
      </c>
      <c r="B17" t="s">
        <v>367</v>
      </c>
      <c r="C17" t="s">
        <v>368</v>
      </c>
      <c r="D17" t="s">
        <v>2547</v>
      </c>
      <c r="E17" t="s">
        <v>9</v>
      </c>
      <c r="F17" t="s">
        <v>369</v>
      </c>
      <c r="G17" t="s">
        <v>2493</v>
      </c>
      <c r="H17" t="s">
        <v>275</v>
      </c>
      <c r="I17" t="s">
        <v>341</v>
      </c>
      <c r="J17" t="s">
        <v>203</v>
      </c>
      <c r="K17" t="s">
        <v>370</v>
      </c>
      <c r="L17" t="s">
        <v>14</v>
      </c>
      <c r="M17" t="s">
        <v>193</v>
      </c>
      <c r="N17" t="s">
        <v>2548</v>
      </c>
      <c r="O17" t="s">
        <v>2499</v>
      </c>
      <c r="P17" t="s">
        <v>2549</v>
      </c>
      <c r="Q17" t="n">
        <v>7364</v>
      </c>
      <c r="R17" t="s">
        <v>372</v>
      </c>
      <c r="S17" t="s">
        <v>2550</v>
      </c>
      <c r="T17" t="s">
        <v>370</v>
      </c>
      <c r="U17" s="41" t="s">
        <v>196</v>
      </c>
      <c r="V17" s="49" t="n">
        <v>43955</v>
      </c>
      <c r="W17" t="s">
        <v>206</v>
      </c>
      <c r="X17" t="s">
        <v>17</v>
      </c>
      <c r="Y17" t="s">
        <v>24</v>
      </c>
    </row>
    <row r="18" spans="1:47">
      <c r="A18" t="s">
        <v>373</v>
      </c>
      <c r="B18" t="s">
        <v>374</v>
      </c>
      <c r="C18" t="s">
        <v>375</v>
      </c>
      <c r="D18" t="s">
        <v>2551</v>
      </c>
      <c r="E18" t="s">
        <v>130</v>
      </c>
      <c r="F18" t="s">
        <v>376</v>
      </c>
      <c r="G18" t="s">
        <v>2493</v>
      </c>
      <c r="H18" t="s">
        <v>190</v>
      </c>
      <c r="I18" t="s">
        <v>14</v>
      </c>
      <c r="J18" t="s">
        <v>203</v>
      </c>
      <c r="K18" t="s">
        <v>193</v>
      </c>
      <c r="L18" t="s">
        <v>14</v>
      </c>
      <c r="M18" t="s">
        <v>193</v>
      </c>
      <c r="N18" t="s">
        <v>2552</v>
      </c>
      <c r="O18" t="s">
        <v>2499</v>
      </c>
      <c r="P18" t="s">
        <v>2553</v>
      </c>
      <c r="Q18" t="n">
        <v>283</v>
      </c>
      <c r="R18" t="s">
        <v>196</v>
      </c>
      <c r="S18" t="s">
        <v>2554</v>
      </c>
      <c r="T18" t="s">
        <v>193</v>
      </c>
      <c r="U18" s="41" t="s">
        <v>196</v>
      </c>
      <c r="V18" s="49" t="n">
        <v>43955</v>
      </c>
      <c r="W18" t="s">
        <v>378</v>
      </c>
      <c r="X18" t="s">
        <v>14</v>
      </c>
      <c r="Y18" t="s">
        <v>74</v>
      </c>
    </row>
    <row r="19" spans="1:47">
      <c r="A19" t="s">
        <v>379</v>
      </c>
      <c r="B19" t="s">
        <v>2555</v>
      </c>
      <c r="C19" t="s">
        <v>381</v>
      </c>
      <c r="D19" t="s">
        <v>2556</v>
      </c>
      <c r="E19" t="s">
        <v>9</v>
      </c>
      <c r="F19" t="s">
        <v>369</v>
      </c>
      <c r="G19" t="s">
        <v>2493</v>
      </c>
      <c r="H19" t="s">
        <v>275</v>
      </c>
      <c r="I19" t="s">
        <v>249</v>
      </c>
      <c r="J19" t="s">
        <v>203</v>
      </c>
      <c r="K19" t="s">
        <v>382</v>
      </c>
      <c r="L19" t="s">
        <v>14</v>
      </c>
      <c r="M19" t="s">
        <v>193</v>
      </c>
      <c r="N19" t="s">
        <v>2557</v>
      </c>
      <c r="O19" t="s">
        <v>2499</v>
      </c>
      <c r="P19" t="s">
        <v>2549</v>
      </c>
      <c r="Q19" t="n">
        <v>539244</v>
      </c>
      <c r="R19" t="s">
        <v>2558</v>
      </c>
      <c r="S19" t="s">
        <v>2559</v>
      </c>
      <c r="T19" t="s">
        <v>537</v>
      </c>
      <c r="U19" s="41" t="s">
        <v>196</v>
      </c>
      <c r="V19" s="49" t="n">
        <v>43955</v>
      </c>
      <c r="W19" t="s">
        <v>383</v>
      </c>
      <c r="X19" t="s">
        <v>17</v>
      </c>
      <c r="Y19" t="s">
        <v>24</v>
      </c>
    </row>
    <row r="20" spans="1:47">
      <c r="A20" t="s">
        <v>388</v>
      </c>
      <c r="B20" t="s">
        <v>389</v>
      </c>
      <c r="C20" t="s">
        <v>390</v>
      </c>
      <c r="D20" t="s">
        <v>2560</v>
      </c>
      <c r="E20" t="s">
        <v>123</v>
      </c>
      <c r="F20" t="s">
        <v>223</v>
      </c>
      <c r="G20" t="s">
        <v>2493</v>
      </c>
      <c r="H20" t="s">
        <v>391</v>
      </c>
      <c r="I20" t="s">
        <v>249</v>
      </c>
      <c r="J20" t="s">
        <v>203</v>
      </c>
      <c r="K20" t="s">
        <v>226</v>
      </c>
      <c r="L20" t="s">
        <v>14</v>
      </c>
      <c r="M20" t="s">
        <v>193</v>
      </c>
      <c r="N20" t="s">
        <v>2561</v>
      </c>
      <c r="O20" t="s">
        <v>2499</v>
      </c>
      <c r="P20" t="s">
        <v>2500</v>
      </c>
      <c r="Q20" t="n">
        <v>130561</v>
      </c>
      <c r="R20" t="s">
        <v>2562</v>
      </c>
      <c r="S20" t="s">
        <v>2563</v>
      </c>
      <c r="T20" t="s">
        <v>2564</v>
      </c>
      <c r="U20" s="41" t="s">
        <v>196</v>
      </c>
      <c r="V20" s="49" t="n">
        <v>43955</v>
      </c>
      <c r="W20" t="s">
        <v>392</v>
      </c>
      <c r="X20" t="s">
        <v>14</v>
      </c>
      <c r="Y20" t="s">
        <v>16</v>
      </c>
    </row>
    <row r="21" spans="1:47">
      <c r="A21" t="s">
        <v>395</v>
      </c>
      <c r="B21" t="s">
        <v>396</v>
      </c>
      <c r="C21" t="s">
        <v>397</v>
      </c>
      <c r="D21" t="s">
        <v>2565</v>
      </c>
      <c r="E21" t="s">
        <v>149</v>
      </c>
      <c r="F21" t="s">
        <v>398</v>
      </c>
      <c r="G21" t="s">
        <v>2493</v>
      </c>
      <c r="H21" t="s">
        <v>190</v>
      </c>
      <c r="I21" t="s">
        <v>249</v>
      </c>
      <c r="J21" t="s">
        <v>203</v>
      </c>
      <c r="K21" t="s">
        <v>399</v>
      </c>
      <c r="L21" t="s">
        <v>14</v>
      </c>
      <c r="M21" t="s">
        <v>193</v>
      </c>
      <c r="N21" t="s">
        <v>2566</v>
      </c>
      <c r="O21" t="s">
        <v>2499</v>
      </c>
      <c r="P21" t="s">
        <v>2567</v>
      </c>
      <c r="Q21" t="n">
        <v>419436</v>
      </c>
      <c r="R21" t="s">
        <v>2568</v>
      </c>
      <c r="S21" t="s">
        <v>2569</v>
      </c>
      <c r="T21" t="s">
        <v>2570</v>
      </c>
      <c r="U21" s="41" t="s">
        <v>196</v>
      </c>
      <c r="V21" s="49" t="n">
        <v>43955</v>
      </c>
      <c r="W21" t="s">
        <v>401</v>
      </c>
      <c r="X21" t="s">
        <v>14</v>
      </c>
      <c r="Y21" t="s">
        <v>13</v>
      </c>
    </row>
    <row r="22" spans="1:47">
      <c r="A22" t="s">
        <v>404</v>
      </c>
      <c r="B22" t="s">
        <v>405</v>
      </c>
      <c r="C22" t="s">
        <v>406</v>
      </c>
      <c r="D22" t="s">
        <v>2571</v>
      </c>
      <c r="E22" t="s">
        <v>92</v>
      </c>
      <c r="F22" t="s">
        <v>407</v>
      </c>
      <c r="G22" t="s">
        <v>2493</v>
      </c>
      <c r="H22" t="s">
        <v>391</v>
      </c>
      <c r="I22" t="s">
        <v>970</v>
      </c>
      <c r="J22" t="s">
        <v>203</v>
      </c>
      <c r="K22" t="s">
        <v>408</v>
      </c>
      <c r="L22" t="s">
        <v>14</v>
      </c>
      <c r="M22" t="s">
        <v>193</v>
      </c>
      <c r="N22" t="s">
        <v>2572</v>
      </c>
      <c r="O22" t="s">
        <v>2499</v>
      </c>
      <c r="P22" t="s">
        <v>2500</v>
      </c>
      <c r="Q22" t="n">
        <v>116093</v>
      </c>
      <c r="R22" t="s">
        <v>1786</v>
      </c>
      <c r="S22" t="s">
        <v>2573</v>
      </c>
      <c r="T22" t="s">
        <v>1784</v>
      </c>
      <c r="U22" s="41" t="s">
        <v>196</v>
      </c>
      <c r="V22" s="49" t="n">
        <v>43955</v>
      </c>
      <c r="W22" t="s">
        <v>378</v>
      </c>
      <c r="X22" t="s">
        <v>11</v>
      </c>
      <c r="Y22" t="s">
        <v>28</v>
      </c>
    </row>
    <row r="23" spans="1:47">
      <c r="A23" t="s">
        <v>409</v>
      </c>
      <c r="B23" t="s">
        <v>2574</v>
      </c>
      <c r="C23" t="s">
        <v>411</v>
      </c>
      <c r="D23" t="s">
        <v>2575</v>
      </c>
      <c r="E23" t="s">
        <v>125</v>
      </c>
      <c r="F23" t="s">
        <v>412</v>
      </c>
      <c r="G23" t="s">
        <v>2576</v>
      </c>
      <c r="H23" t="s">
        <v>391</v>
      </c>
      <c r="I23" t="s">
        <v>970</v>
      </c>
      <c r="J23" t="s">
        <v>203</v>
      </c>
      <c r="K23" t="s">
        <v>413</v>
      </c>
      <c r="L23" t="s">
        <v>14</v>
      </c>
      <c r="M23" t="s">
        <v>193</v>
      </c>
      <c r="N23" t="s">
        <v>2577</v>
      </c>
      <c r="O23" t="s">
        <v>2499</v>
      </c>
      <c r="P23" t="s">
        <v>2500</v>
      </c>
      <c r="Q23" t="n">
        <v>202599</v>
      </c>
      <c r="R23" t="s">
        <v>1786</v>
      </c>
      <c r="S23" t="s">
        <v>2578</v>
      </c>
      <c r="T23" t="s">
        <v>1784</v>
      </c>
      <c r="U23" s="41" t="s">
        <v>196</v>
      </c>
      <c r="V23" s="49" t="n">
        <v>43955</v>
      </c>
      <c r="W23" t="s">
        <v>378</v>
      </c>
      <c r="X23" t="s">
        <v>14</v>
      </c>
      <c r="Y23" t="s">
        <v>28</v>
      </c>
    </row>
    <row r="24" spans="1:47">
      <c r="A24" t="s">
        <v>425</v>
      </c>
      <c r="B24" t="s">
        <v>426</v>
      </c>
      <c r="C24" t="s">
        <v>427</v>
      </c>
      <c r="D24" t="s">
        <v>2579</v>
      </c>
      <c r="E24" t="s">
        <v>81</v>
      </c>
      <c r="F24" t="s">
        <v>412</v>
      </c>
      <c r="G24" t="s">
        <v>2576</v>
      </c>
      <c r="H24" t="s">
        <v>391</v>
      </c>
      <c r="I24" t="s">
        <v>970</v>
      </c>
      <c r="J24" t="s">
        <v>203</v>
      </c>
      <c r="K24" t="s">
        <v>413</v>
      </c>
      <c r="L24" t="s">
        <v>14</v>
      </c>
      <c r="M24" t="s">
        <v>193</v>
      </c>
      <c r="N24" t="s">
        <v>2580</v>
      </c>
      <c r="O24" t="s">
        <v>2499</v>
      </c>
      <c r="P24" t="s">
        <v>2500</v>
      </c>
      <c r="Q24" t="n">
        <v>885579</v>
      </c>
      <c r="R24" t="s">
        <v>972</v>
      </c>
      <c r="S24" t="s">
        <v>2581</v>
      </c>
      <c r="T24" t="s">
        <v>971</v>
      </c>
      <c r="U24" s="41" t="s">
        <v>196</v>
      </c>
      <c r="V24" s="49" t="n">
        <v>43955</v>
      </c>
      <c r="W24" t="s">
        <v>383</v>
      </c>
      <c r="X24" t="s">
        <v>14</v>
      </c>
      <c r="Y24" t="s">
        <v>28</v>
      </c>
    </row>
    <row r="25" spans="1:47">
      <c r="A25" t="s">
        <v>428</v>
      </c>
      <c r="B25" t="s">
        <v>429</v>
      </c>
      <c r="C25" t="s">
        <v>430</v>
      </c>
      <c r="D25" t="s">
        <v>2582</v>
      </c>
      <c r="E25" t="s">
        <v>81</v>
      </c>
      <c r="F25" t="s">
        <v>412</v>
      </c>
      <c r="G25" t="s">
        <v>2576</v>
      </c>
      <c r="H25" t="s">
        <v>391</v>
      </c>
      <c r="I25" t="s">
        <v>970</v>
      </c>
      <c r="J25" t="s">
        <v>203</v>
      </c>
      <c r="K25" t="s">
        <v>413</v>
      </c>
      <c r="L25" t="s">
        <v>14</v>
      </c>
      <c r="M25" t="s">
        <v>193</v>
      </c>
      <c r="N25" t="s">
        <v>2583</v>
      </c>
      <c r="O25" t="s">
        <v>2499</v>
      </c>
      <c r="P25" t="s">
        <v>2500</v>
      </c>
      <c r="Q25" t="n">
        <v>885378</v>
      </c>
      <c r="R25" t="s">
        <v>972</v>
      </c>
      <c r="S25" t="s">
        <v>2584</v>
      </c>
      <c r="T25" t="s">
        <v>971</v>
      </c>
      <c r="U25" s="41" t="s">
        <v>196</v>
      </c>
      <c r="V25" s="49" t="n">
        <v>43955</v>
      </c>
      <c r="W25" t="s">
        <v>383</v>
      </c>
      <c r="X25" t="s">
        <v>14</v>
      </c>
      <c r="Y25" t="s">
        <v>28</v>
      </c>
    </row>
    <row r="26" spans="1:47">
      <c r="A26" t="s">
        <v>431</v>
      </c>
      <c r="B26" t="s">
        <v>432</v>
      </c>
      <c r="C26" t="s">
        <v>433</v>
      </c>
      <c r="D26" t="s">
        <v>2585</v>
      </c>
      <c r="E26" t="s">
        <v>81</v>
      </c>
      <c r="F26" t="s">
        <v>412</v>
      </c>
      <c r="G26" t="s">
        <v>2576</v>
      </c>
      <c r="H26" t="s">
        <v>391</v>
      </c>
      <c r="I26" t="s">
        <v>970</v>
      </c>
      <c r="J26" t="s">
        <v>203</v>
      </c>
      <c r="K26" t="s">
        <v>413</v>
      </c>
      <c r="L26" t="s">
        <v>14</v>
      </c>
      <c r="M26" t="s">
        <v>193</v>
      </c>
      <c r="N26" t="s">
        <v>2586</v>
      </c>
      <c r="O26" t="s">
        <v>2499</v>
      </c>
      <c r="P26" t="s">
        <v>2500</v>
      </c>
      <c r="Q26" t="n">
        <v>1265592</v>
      </c>
      <c r="R26" t="s">
        <v>2587</v>
      </c>
      <c r="S26" t="s">
        <v>2588</v>
      </c>
      <c r="T26" t="s">
        <v>2119</v>
      </c>
      <c r="U26" s="41" t="s">
        <v>196</v>
      </c>
      <c r="V26" s="49" t="n">
        <v>43955</v>
      </c>
      <c r="W26" t="s">
        <v>383</v>
      </c>
      <c r="X26" t="s">
        <v>14</v>
      </c>
      <c r="Y26" t="s">
        <v>28</v>
      </c>
    </row>
    <row r="27" spans="1:47">
      <c r="A27" t="s">
        <v>435</v>
      </c>
      <c r="B27" t="s">
        <v>436</v>
      </c>
      <c r="C27" t="s">
        <v>437</v>
      </c>
      <c r="D27" t="s">
        <v>2589</v>
      </c>
      <c r="E27" t="s">
        <v>9</v>
      </c>
      <c r="F27" t="s">
        <v>438</v>
      </c>
      <c r="G27" t="s">
        <v>2493</v>
      </c>
      <c r="H27" t="s">
        <v>190</v>
      </c>
      <c r="I27" t="s">
        <v>249</v>
      </c>
      <c r="J27" t="s">
        <v>203</v>
      </c>
      <c r="K27" t="s">
        <v>439</v>
      </c>
      <c r="L27" t="s">
        <v>14</v>
      </c>
      <c r="M27" t="s">
        <v>193</v>
      </c>
      <c r="N27" t="s">
        <v>2590</v>
      </c>
      <c r="O27" t="s">
        <v>2499</v>
      </c>
      <c r="P27" t="s">
        <v>2549</v>
      </c>
      <c r="Q27" t="n">
        <v>103638</v>
      </c>
      <c r="R27" t="s">
        <v>455</v>
      </c>
      <c r="S27" t="s">
        <v>2591</v>
      </c>
      <c r="T27" t="s">
        <v>439</v>
      </c>
      <c r="U27" s="41" t="s">
        <v>196</v>
      </c>
      <c r="V27" s="49" t="n">
        <v>43955</v>
      </c>
      <c r="W27" t="s">
        <v>214</v>
      </c>
      <c r="X27" t="s">
        <v>17</v>
      </c>
      <c r="Y27" t="s">
        <v>7</v>
      </c>
    </row>
    <row r="28" spans="1:47">
      <c r="A28" t="s">
        <v>445</v>
      </c>
      <c r="B28" t="s">
        <v>446</v>
      </c>
      <c r="C28" t="s">
        <v>447</v>
      </c>
      <c r="D28" t="s">
        <v>2592</v>
      </c>
      <c r="E28" t="s">
        <v>67</v>
      </c>
      <c r="F28" t="s">
        <v>448</v>
      </c>
      <c r="G28" t="s">
        <v>2493</v>
      </c>
      <c r="H28" t="s">
        <v>190</v>
      </c>
      <c r="I28" t="s">
        <v>14</v>
      </c>
      <c r="J28" t="s">
        <v>203</v>
      </c>
      <c r="K28" t="s">
        <v>193</v>
      </c>
      <c r="L28" t="s">
        <v>14</v>
      </c>
      <c r="M28" t="s">
        <v>193</v>
      </c>
      <c r="N28" t="s">
        <v>2593</v>
      </c>
      <c r="O28" t="s">
        <v>449</v>
      </c>
      <c r="P28" t="s">
        <v>2594</v>
      </c>
      <c r="Q28" t="n">
        <v>10590</v>
      </c>
      <c r="R28" t="s">
        <v>196</v>
      </c>
      <c r="S28" t="s">
        <v>2595</v>
      </c>
      <c r="T28" t="s">
        <v>193</v>
      </c>
      <c r="U28" s="41" t="s">
        <v>196</v>
      </c>
      <c r="V28" s="49" t="n">
        <v>43955</v>
      </c>
      <c r="W28" t="s">
        <v>219</v>
      </c>
      <c r="X28" t="s">
        <v>14</v>
      </c>
      <c r="Y28" t="s">
        <v>44</v>
      </c>
    </row>
    <row r="29" spans="1:47">
      <c r="A29" t="s">
        <v>452</v>
      </c>
      <c r="B29" t="s">
        <v>453</v>
      </c>
      <c r="C29" t="s">
        <v>454</v>
      </c>
      <c r="D29" t="s">
        <v>2596</v>
      </c>
      <c r="E29" t="s">
        <v>9</v>
      </c>
      <c r="F29" t="s">
        <v>438</v>
      </c>
      <c r="G29" t="s">
        <v>2493</v>
      </c>
      <c r="H29" t="s">
        <v>190</v>
      </c>
      <c r="I29" t="s">
        <v>249</v>
      </c>
      <c r="J29" t="s">
        <v>203</v>
      </c>
      <c r="K29" t="s">
        <v>439</v>
      </c>
      <c r="L29" t="s">
        <v>14</v>
      </c>
      <c r="M29" t="s">
        <v>193</v>
      </c>
      <c r="N29" t="s">
        <v>2597</v>
      </c>
      <c r="O29" t="s">
        <v>2499</v>
      </c>
      <c r="P29" t="s">
        <v>2549</v>
      </c>
      <c r="Q29" t="n">
        <v>15926</v>
      </c>
      <c r="R29" t="s">
        <v>455</v>
      </c>
      <c r="S29" t="s">
        <v>2598</v>
      </c>
      <c r="T29" t="s">
        <v>439</v>
      </c>
      <c r="U29" s="41" t="s">
        <v>196</v>
      </c>
      <c r="V29" s="49" t="n">
        <v>43955</v>
      </c>
      <c r="W29" t="s">
        <v>456</v>
      </c>
      <c r="X29" t="s">
        <v>17</v>
      </c>
      <c r="Y29" t="s">
        <v>26</v>
      </c>
    </row>
    <row r="30" spans="1:47">
      <c r="A30" t="s">
        <v>457</v>
      </c>
      <c r="B30" t="s">
        <v>458</v>
      </c>
      <c r="C30" t="s">
        <v>459</v>
      </c>
      <c r="D30" t="s">
        <v>2599</v>
      </c>
      <c r="E30" t="s">
        <v>9</v>
      </c>
      <c r="F30" t="s">
        <v>438</v>
      </c>
      <c r="G30" t="s">
        <v>2493</v>
      </c>
      <c r="H30" t="s">
        <v>190</v>
      </c>
      <c r="I30" t="s">
        <v>249</v>
      </c>
      <c r="J30" t="s">
        <v>203</v>
      </c>
      <c r="K30" t="s">
        <v>439</v>
      </c>
      <c r="L30" t="s">
        <v>14</v>
      </c>
      <c r="M30" t="s">
        <v>193</v>
      </c>
      <c r="N30" t="s">
        <v>2600</v>
      </c>
      <c r="O30" t="s">
        <v>2499</v>
      </c>
      <c r="P30" t="s">
        <v>2549</v>
      </c>
      <c r="Q30" t="n">
        <v>15929</v>
      </c>
      <c r="R30" t="s">
        <v>455</v>
      </c>
      <c r="S30" t="s">
        <v>2601</v>
      </c>
      <c r="T30" t="s">
        <v>439</v>
      </c>
      <c r="U30" s="41" t="s">
        <v>196</v>
      </c>
      <c r="V30" s="49" t="n">
        <v>43955</v>
      </c>
      <c r="W30" t="s">
        <v>420</v>
      </c>
      <c r="X30" t="s">
        <v>17</v>
      </c>
      <c r="Y30" t="s">
        <v>26</v>
      </c>
    </row>
    <row r="31" spans="1:47">
      <c r="A31" t="s">
        <v>460</v>
      </c>
      <c r="B31" t="s">
        <v>461</v>
      </c>
      <c r="C31" t="s">
        <v>462</v>
      </c>
      <c r="D31" t="s">
        <v>2602</v>
      </c>
      <c r="E31" t="s">
        <v>9</v>
      </c>
      <c r="F31" t="s">
        <v>369</v>
      </c>
      <c r="G31" t="s">
        <v>2493</v>
      </c>
      <c r="H31" t="s">
        <v>275</v>
      </c>
      <c r="I31" t="s">
        <v>249</v>
      </c>
      <c r="J31" t="s">
        <v>203</v>
      </c>
      <c r="K31" t="s">
        <v>370</v>
      </c>
      <c r="L31" t="s">
        <v>14</v>
      </c>
      <c r="M31" t="s">
        <v>193</v>
      </c>
      <c r="N31" t="s">
        <v>2603</v>
      </c>
      <c r="O31" t="s">
        <v>2499</v>
      </c>
      <c r="P31" t="s">
        <v>2549</v>
      </c>
      <c r="Q31" t="n">
        <v>11093</v>
      </c>
      <c r="R31" t="s">
        <v>372</v>
      </c>
      <c r="S31" t="s">
        <v>2604</v>
      </c>
      <c r="T31" t="s">
        <v>370</v>
      </c>
      <c r="U31" s="41" t="s">
        <v>196</v>
      </c>
      <c r="V31" s="49" t="n">
        <v>43955</v>
      </c>
      <c r="W31" t="s">
        <v>420</v>
      </c>
      <c r="X31" t="s">
        <v>17</v>
      </c>
      <c r="Y31" t="s">
        <v>26</v>
      </c>
    </row>
    <row r="32" spans="1:47">
      <c r="A32" t="s">
        <v>470</v>
      </c>
      <c r="B32" t="s">
        <v>471</v>
      </c>
      <c r="C32" t="s">
        <v>454</v>
      </c>
      <c r="D32" t="s">
        <v>2605</v>
      </c>
      <c r="E32" t="s">
        <v>9</v>
      </c>
      <c r="F32" t="s">
        <v>438</v>
      </c>
      <c r="G32" t="s">
        <v>2493</v>
      </c>
      <c r="H32" t="s">
        <v>275</v>
      </c>
      <c r="I32" t="s">
        <v>249</v>
      </c>
      <c r="J32" t="s">
        <v>203</v>
      </c>
      <c r="K32" t="s">
        <v>439</v>
      </c>
      <c r="L32" t="s">
        <v>14</v>
      </c>
      <c r="M32" t="s">
        <v>193</v>
      </c>
      <c r="N32" t="s">
        <v>2606</v>
      </c>
      <c r="O32" t="s">
        <v>2499</v>
      </c>
      <c r="P32" t="s">
        <v>2549</v>
      </c>
      <c r="Q32" t="n">
        <v>16100</v>
      </c>
      <c r="R32" t="s">
        <v>455</v>
      </c>
      <c r="S32" t="s">
        <v>2598</v>
      </c>
      <c r="T32" t="s">
        <v>439</v>
      </c>
      <c r="U32" s="41" t="s">
        <v>196</v>
      </c>
      <c r="V32" s="49" t="n">
        <v>43955</v>
      </c>
      <c r="W32" t="s">
        <v>456</v>
      </c>
      <c r="X32" t="s">
        <v>17</v>
      </c>
      <c r="Y32" t="s">
        <v>26</v>
      </c>
    </row>
    <row r="33" spans="1:47">
      <c r="A33" t="s">
        <v>472</v>
      </c>
      <c r="B33" t="s">
        <v>473</v>
      </c>
      <c r="C33" t="s">
        <v>459</v>
      </c>
      <c r="D33" t="s">
        <v>2607</v>
      </c>
      <c r="E33" t="s">
        <v>9</v>
      </c>
      <c r="F33" t="s">
        <v>438</v>
      </c>
      <c r="G33" t="s">
        <v>2493</v>
      </c>
      <c r="H33" t="s">
        <v>275</v>
      </c>
      <c r="I33" t="s">
        <v>249</v>
      </c>
      <c r="J33" t="s">
        <v>203</v>
      </c>
      <c r="K33" t="s">
        <v>439</v>
      </c>
      <c r="L33" t="s">
        <v>14</v>
      </c>
      <c r="M33" t="s">
        <v>193</v>
      </c>
      <c r="N33" t="s">
        <v>2608</v>
      </c>
      <c r="O33" t="s">
        <v>2499</v>
      </c>
      <c r="P33" t="s">
        <v>2549</v>
      </c>
      <c r="Q33" t="n">
        <v>16103</v>
      </c>
      <c r="R33" t="s">
        <v>455</v>
      </c>
      <c r="S33" t="s">
        <v>2601</v>
      </c>
      <c r="T33" t="s">
        <v>439</v>
      </c>
      <c r="U33" s="41" t="s">
        <v>196</v>
      </c>
      <c r="V33" s="49" t="n">
        <v>43955</v>
      </c>
      <c r="W33" t="s">
        <v>420</v>
      </c>
      <c r="X33" t="s">
        <v>17</v>
      </c>
      <c r="Y33" t="s">
        <v>26</v>
      </c>
    </row>
    <row r="34" spans="1:47">
      <c r="A34" t="s">
        <v>474</v>
      </c>
      <c r="B34" t="s">
        <v>475</v>
      </c>
      <c r="C34" t="s">
        <v>454</v>
      </c>
      <c r="D34" t="s">
        <v>2609</v>
      </c>
      <c r="E34" t="s">
        <v>9</v>
      </c>
      <c r="F34" t="s">
        <v>438</v>
      </c>
      <c r="G34" t="s">
        <v>2493</v>
      </c>
      <c r="H34" t="s">
        <v>275</v>
      </c>
      <c r="I34" t="s">
        <v>249</v>
      </c>
      <c r="J34" t="s">
        <v>203</v>
      </c>
      <c r="K34" t="s">
        <v>439</v>
      </c>
      <c r="L34" t="s">
        <v>14</v>
      </c>
      <c r="M34" t="s">
        <v>193</v>
      </c>
      <c r="N34" t="s">
        <v>2600</v>
      </c>
      <c r="O34" t="s">
        <v>2499</v>
      </c>
      <c r="P34" t="s">
        <v>2549</v>
      </c>
      <c r="Q34" t="n">
        <v>16112</v>
      </c>
      <c r="R34" t="s">
        <v>455</v>
      </c>
      <c r="S34" t="s">
        <v>2601</v>
      </c>
      <c r="T34" t="s">
        <v>439</v>
      </c>
      <c r="U34" s="41" t="s">
        <v>196</v>
      </c>
      <c r="V34" s="49" t="n">
        <v>43955</v>
      </c>
      <c r="W34" t="s">
        <v>456</v>
      </c>
      <c r="X34" t="s">
        <v>17</v>
      </c>
      <c r="Y34" t="s">
        <v>54</v>
      </c>
    </row>
    <row r="35" spans="1:47">
      <c r="A35" t="s">
        <v>507</v>
      </c>
      <c r="B35" t="s">
        <v>508</v>
      </c>
      <c r="C35" t="s">
        <v>509</v>
      </c>
      <c r="D35" t="s">
        <v>2610</v>
      </c>
      <c r="E35" t="s">
        <v>43</v>
      </c>
      <c r="F35" t="s">
        <v>398</v>
      </c>
      <c r="G35" t="s">
        <v>2493</v>
      </c>
      <c r="H35" t="s">
        <v>190</v>
      </c>
      <c r="I35" t="s">
        <v>249</v>
      </c>
      <c r="J35" t="s">
        <v>203</v>
      </c>
      <c r="K35" t="s">
        <v>510</v>
      </c>
      <c r="L35" t="s">
        <v>14</v>
      </c>
      <c r="M35" t="s">
        <v>193</v>
      </c>
      <c r="N35" t="s">
        <v>2611</v>
      </c>
      <c r="O35" t="s">
        <v>2499</v>
      </c>
      <c r="P35" t="s">
        <v>2567</v>
      </c>
      <c r="Q35" t="n">
        <v>3313</v>
      </c>
      <c r="R35" t="s">
        <v>511</v>
      </c>
      <c r="S35" t="s">
        <v>2612</v>
      </c>
      <c r="T35" t="s">
        <v>510</v>
      </c>
      <c r="U35" s="41" t="s">
        <v>196</v>
      </c>
      <c r="V35" s="49" t="n">
        <v>43955</v>
      </c>
      <c r="W35" t="s">
        <v>512</v>
      </c>
      <c r="X35" t="s">
        <v>14</v>
      </c>
      <c r="Y35" t="s">
        <v>13</v>
      </c>
    </row>
    <row r="36" spans="1:47">
      <c r="A36" t="s">
        <v>514</v>
      </c>
      <c r="B36" t="s">
        <v>515</v>
      </c>
      <c r="C36" t="s">
        <v>516</v>
      </c>
      <c r="D36" t="s">
        <v>2613</v>
      </c>
      <c r="E36" t="s">
        <v>35</v>
      </c>
      <c r="F36" t="s">
        <v>248</v>
      </c>
      <c r="G36" t="s">
        <v>2493</v>
      </c>
      <c r="H36" t="s">
        <v>190</v>
      </c>
      <c r="I36" t="s">
        <v>249</v>
      </c>
      <c r="J36" t="s">
        <v>203</v>
      </c>
      <c r="K36" t="s">
        <v>250</v>
      </c>
      <c r="L36" t="s">
        <v>14</v>
      </c>
      <c r="M36" t="s">
        <v>193</v>
      </c>
      <c r="N36" t="s">
        <v>2614</v>
      </c>
      <c r="O36" t="s">
        <v>2499</v>
      </c>
      <c r="P36" t="s">
        <v>2510</v>
      </c>
      <c r="Q36" t="n">
        <v>2217</v>
      </c>
      <c r="R36" t="s">
        <v>252</v>
      </c>
      <c r="S36" t="s">
        <v>2615</v>
      </c>
      <c r="T36" t="s">
        <v>250</v>
      </c>
      <c r="U36" s="41" t="s">
        <v>196</v>
      </c>
      <c r="V36" s="49" t="n">
        <v>43955</v>
      </c>
      <c r="W36" t="s">
        <v>517</v>
      </c>
      <c r="X36" t="s">
        <v>14</v>
      </c>
      <c r="Y36" t="s">
        <v>10</v>
      </c>
    </row>
    <row r="37" spans="1:47">
      <c r="A37" t="s">
        <v>518</v>
      </c>
      <c r="B37" t="s">
        <v>519</v>
      </c>
      <c r="C37" t="s">
        <v>520</v>
      </c>
      <c r="D37" t="s">
        <v>2616</v>
      </c>
      <c r="E37" t="s">
        <v>105</v>
      </c>
      <c r="F37" t="s">
        <v>398</v>
      </c>
      <c r="G37" t="s">
        <v>2493</v>
      </c>
      <c r="H37" t="s">
        <v>190</v>
      </c>
      <c r="I37" t="s">
        <v>521</v>
      </c>
      <c r="J37" t="s">
        <v>203</v>
      </c>
      <c r="K37" t="s">
        <v>510</v>
      </c>
      <c r="L37" t="s">
        <v>14</v>
      </c>
      <c r="M37" t="s">
        <v>193</v>
      </c>
      <c r="N37" t="s">
        <v>2617</v>
      </c>
      <c r="O37" t="s">
        <v>2499</v>
      </c>
      <c r="P37" t="s">
        <v>2567</v>
      </c>
      <c r="Q37" t="n">
        <v>3275</v>
      </c>
      <c r="R37" t="s">
        <v>511</v>
      </c>
      <c r="S37" t="s">
        <v>2618</v>
      </c>
      <c r="T37" t="s">
        <v>510</v>
      </c>
      <c r="U37" s="41" t="s">
        <v>196</v>
      </c>
      <c r="V37" s="49" t="n">
        <v>43955</v>
      </c>
      <c r="W37" t="s">
        <v>326</v>
      </c>
      <c r="X37" t="s">
        <v>14</v>
      </c>
      <c r="Y37" t="s">
        <v>13</v>
      </c>
    </row>
    <row r="38" spans="1:47">
      <c r="A38" t="s">
        <v>529</v>
      </c>
      <c r="B38" t="s">
        <v>530</v>
      </c>
      <c r="C38" t="s">
        <v>531</v>
      </c>
      <c r="D38" t="s">
        <v>2619</v>
      </c>
      <c r="E38" t="s">
        <v>15</v>
      </c>
      <c r="F38" t="s">
        <v>398</v>
      </c>
      <c r="G38" t="s">
        <v>2493</v>
      </c>
      <c r="H38" t="s">
        <v>190</v>
      </c>
      <c r="I38" t="s">
        <v>14</v>
      </c>
      <c r="J38" t="s">
        <v>203</v>
      </c>
      <c r="K38" t="s">
        <v>532</v>
      </c>
      <c r="L38" t="s">
        <v>14</v>
      </c>
      <c r="M38" t="s">
        <v>193</v>
      </c>
      <c r="N38" t="s">
        <v>2620</v>
      </c>
      <c r="O38" t="s">
        <v>2499</v>
      </c>
      <c r="P38" t="s">
        <v>2567</v>
      </c>
      <c r="Q38" t="n">
        <v>203614</v>
      </c>
      <c r="R38" t="s">
        <v>2621</v>
      </c>
      <c r="S38" t="s">
        <v>2622</v>
      </c>
      <c r="T38" t="s">
        <v>2623</v>
      </c>
      <c r="U38" s="41" t="s">
        <v>196</v>
      </c>
      <c r="V38" s="49" t="n">
        <v>43955</v>
      </c>
      <c r="W38" t="s">
        <v>326</v>
      </c>
      <c r="X38" t="s">
        <v>14</v>
      </c>
      <c r="Y38" t="s">
        <v>13</v>
      </c>
    </row>
    <row r="39" spans="1:47">
      <c r="A39" t="s">
        <v>533</v>
      </c>
      <c r="B39" t="s">
        <v>534</v>
      </c>
      <c r="C39" t="s">
        <v>535</v>
      </c>
      <c r="D39" t="s">
        <v>2624</v>
      </c>
      <c r="E39" t="s">
        <v>9</v>
      </c>
      <c r="F39" t="s">
        <v>369</v>
      </c>
      <c r="G39" t="s">
        <v>2493</v>
      </c>
      <c r="H39" t="s">
        <v>275</v>
      </c>
      <c r="I39" t="s">
        <v>249</v>
      </c>
      <c r="J39" t="s">
        <v>203</v>
      </c>
      <c r="K39" t="s">
        <v>537</v>
      </c>
      <c r="L39" t="s">
        <v>14</v>
      </c>
      <c r="M39" t="s">
        <v>193</v>
      </c>
      <c r="N39" t="s">
        <v>2625</v>
      </c>
      <c r="O39" t="s">
        <v>2499</v>
      </c>
      <c r="P39" t="s">
        <v>2549</v>
      </c>
      <c r="Q39" t="n">
        <v>134120</v>
      </c>
      <c r="R39" t="s">
        <v>1359</v>
      </c>
      <c r="S39" t="s">
        <v>2626</v>
      </c>
      <c r="T39" t="s">
        <v>382</v>
      </c>
      <c r="U39" s="41" t="s">
        <v>196</v>
      </c>
      <c r="V39" s="49" t="n">
        <v>43955</v>
      </c>
      <c r="W39" t="s">
        <v>538</v>
      </c>
      <c r="X39" t="s">
        <v>17</v>
      </c>
      <c r="Y39" t="s">
        <v>24</v>
      </c>
    </row>
    <row r="40" spans="1:47">
      <c r="A40" t="s">
        <v>539</v>
      </c>
      <c r="B40" t="s">
        <v>540</v>
      </c>
      <c r="C40" t="s">
        <v>535</v>
      </c>
      <c r="D40" t="s">
        <v>2627</v>
      </c>
      <c r="E40" t="s">
        <v>9</v>
      </c>
      <c r="F40" t="s">
        <v>369</v>
      </c>
      <c r="G40" t="s">
        <v>2493</v>
      </c>
      <c r="H40" t="s">
        <v>275</v>
      </c>
      <c r="I40" t="s">
        <v>249</v>
      </c>
      <c r="J40" t="s">
        <v>203</v>
      </c>
      <c r="K40" t="s">
        <v>537</v>
      </c>
      <c r="L40" t="s">
        <v>14</v>
      </c>
      <c r="M40" t="s">
        <v>193</v>
      </c>
      <c r="N40" t="s">
        <v>2625</v>
      </c>
      <c r="O40" t="s">
        <v>2499</v>
      </c>
      <c r="P40" t="s">
        <v>2549</v>
      </c>
      <c r="Q40" t="n">
        <v>134126</v>
      </c>
      <c r="R40" t="s">
        <v>1359</v>
      </c>
      <c r="S40" t="s">
        <v>2626</v>
      </c>
      <c r="T40" t="s">
        <v>382</v>
      </c>
      <c r="U40" s="41" t="s">
        <v>196</v>
      </c>
      <c r="V40" s="49" t="n">
        <v>43955</v>
      </c>
      <c r="W40" t="s">
        <v>538</v>
      </c>
      <c r="X40" t="s">
        <v>17</v>
      </c>
      <c r="Y40" t="s">
        <v>24</v>
      </c>
    </row>
    <row r="41" spans="1:47">
      <c r="A41" t="s">
        <v>541</v>
      </c>
      <c r="B41" t="s">
        <v>542</v>
      </c>
      <c r="C41" t="s">
        <v>535</v>
      </c>
      <c r="D41" t="s">
        <v>2628</v>
      </c>
      <c r="E41" t="s">
        <v>9</v>
      </c>
      <c r="F41" t="s">
        <v>369</v>
      </c>
      <c r="G41" t="s">
        <v>2493</v>
      </c>
      <c r="H41" t="s">
        <v>275</v>
      </c>
      <c r="I41" t="s">
        <v>249</v>
      </c>
      <c r="J41" t="s">
        <v>203</v>
      </c>
      <c r="K41" t="s">
        <v>537</v>
      </c>
      <c r="L41" t="s">
        <v>14</v>
      </c>
      <c r="M41" t="s">
        <v>193</v>
      </c>
      <c r="N41" t="s">
        <v>2625</v>
      </c>
      <c r="O41" t="s">
        <v>2499</v>
      </c>
      <c r="P41" t="s">
        <v>2549</v>
      </c>
      <c r="Q41" t="n">
        <v>134130</v>
      </c>
      <c r="R41" t="s">
        <v>1359</v>
      </c>
      <c r="S41" t="s">
        <v>2626</v>
      </c>
      <c r="T41" t="s">
        <v>382</v>
      </c>
      <c r="U41" s="41" t="s">
        <v>196</v>
      </c>
      <c r="V41" s="49" t="n">
        <v>43955</v>
      </c>
      <c r="W41" t="s">
        <v>538</v>
      </c>
      <c r="X41" t="s">
        <v>17</v>
      </c>
      <c r="Y41" t="s">
        <v>24</v>
      </c>
    </row>
    <row r="42" spans="1:47">
      <c r="A42" t="s">
        <v>543</v>
      </c>
      <c r="B42" t="s">
        <v>544</v>
      </c>
      <c r="C42" t="s">
        <v>545</v>
      </c>
      <c r="D42" t="s">
        <v>2629</v>
      </c>
      <c r="E42" t="s">
        <v>9</v>
      </c>
      <c r="F42" t="s">
        <v>438</v>
      </c>
      <c r="G42" t="s">
        <v>2493</v>
      </c>
      <c r="H42" t="s">
        <v>275</v>
      </c>
      <c r="I42" t="s">
        <v>521</v>
      </c>
      <c r="J42" t="s">
        <v>203</v>
      </c>
      <c r="K42" t="s">
        <v>439</v>
      </c>
      <c r="L42" t="s">
        <v>14</v>
      </c>
      <c r="M42" t="s">
        <v>193</v>
      </c>
      <c r="N42" t="s">
        <v>2630</v>
      </c>
      <c r="O42" t="s">
        <v>2499</v>
      </c>
      <c r="P42" t="s">
        <v>2549</v>
      </c>
      <c r="Q42" t="n">
        <v>43439</v>
      </c>
      <c r="R42" t="s">
        <v>455</v>
      </c>
      <c r="S42" t="s">
        <v>2631</v>
      </c>
      <c r="T42" t="s">
        <v>439</v>
      </c>
      <c r="U42" s="41" t="s">
        <v>196</v>
      </c>
      <c r="V42" s="49" t="n">
        <v>43955</v>
      </c>
      <c r="W42" t="s">
        <v>267</v>
      </c>
      <c r="X42" t="s">
        <v>17</v>
      </c>
      <c r="Y42" t="s">
        <v>14</v>
      </c>
    </row>
    <row r="43" spans="1:47">
      <c r="A43" t="s">
        <v>546</v>
      </c>
      <c r="B43" t="s">
        <v>547</v>
      </c>
      <c r="C43" t="s">
        <v>548</v>
      </c>
      <c r="D43" t="s">
        <v>2632</v>
      </c>
      <c r="E43" t="s">
        <v>27</v>
      </c>
      <c r="F43" t="s">
        <v>264</v>
      </c>
      <c r="G43" t="s">
        <v>2493</v>
      </c>
      <c r="H43" t="s">
        <v>190</v>
      </c>
      <c r="I43" t="s">
        <v>249</v>
      </c>
      <c r="J43" t="s">
        <v>203</v>
      </c>
      <c r="K43" t="s">
        <v>317</v>
      </c>
      <c r="L43" t="s">
        <v>14</v>
      </c>
      <c r="M43" t="s">
        <v>193</v>
      </c>
      <c r="N43" t="s">
        <v>2633</v>
      </c>
      <c r="O43" t="s">
        <v>2499</v>
      </c>
      <c r="P43" t="s">
        <v>2510</v>
      </c>
      <c r="Q43" t="n">
        <v>2190</v>
      </c>
      <c r="R43" t="s">
        <v>252</v>
      </c>
      <c r="S43" t="s">
        <v>2634</v>
      </c>
      <c r="T43" t="s">
        <v>250</v>
      </c>
      <c r="U43" s="41" t="s">
        <v>196</v>
      </c>
      <c r="V43" s="49" t="n">
        <v>43955</v>
      </c>
      <c r="W43" t="s">
        <v>549</v>
      </c>
      <c r="X43" t="s">
        <v>11</v>
      </c>
      <c r="Y43" t="s">
        <v>10</v>
      </c>
    </row>
    <row r="44" spans="1:47">
      <c r="A44" t="s">
        <v>551</v>
      </c>
      <c r="B44" t="s">
        <v>552</v>
      </c>
      <c r="C44" t="s">
        <v>553</v>
      </c>
      <c r="D44" t="s">
        <v>2635</v>
      </c>
      <c r="E44" t="s">
        <v>9</v>
      </c>
      <c r="F44" t="s">
        <v>438</v>
      </c>
      <c r="G44" t="s">
        <v>2493</v>
      </c>
      <c r="H44" t="s">
        <v>190</v>
      </c>
      <c r="I44" t="s">
        <v>341</v>
      </c>
      <c r="J44" t="s">
        <v>203</v>
      </c>
      <c r="K44" t="s">
        <v>1604</v>
      </c>
      <c r="L44" t="s">
        <v>14</v>
      </c>
      <c r="M44" t="s">
        <v>193</v>
      </c>
      <c r="N44" t="s">
        <v>2636</v>
      </c>
      <c r="O44" t="s">
        <v>2499</v>
      </c>
      <c r="P44" t="s">
        <v>2549</v>
      </c>
      <c r="Q44" t="n">
        <v>199379</v>
      </c>
      <c r="R44" t="s">
        <v>2637</v>
      </c>
      <c r="S44" t="s">
        <v>2638</v>
      </c>
      <c r="T44" t="s">
        <v>2639</v>
      </c>
      <c r="U44" s="41" t="s">
        <v>196</v>
      </c>
      <c r="V44" s="49" t="n">
        <v>43955</v>
      </c>
      <c r="W44" t="s">
        <v>197</v>
      </c>
      <c r="X44" t="s">
        <v>17</v>
      </c>
      <c r="Y44" t="s">
        <v>42</v>
      </c>
    </row>
    <row r="45" spans="1:47">
      <c r="A45" t="s">
        <v>560</v>
      </c>
      <c r="B45" t="s">
        <v>561</v>
      </c>
      <c r="C45" t="s">
        <v>562</v>
      </c>
      <c r="D45" t="s">
        <v>2640</v>
      </c>
      <c r="E45" t="s">
        <v>103</v>
      </c>
      <c r="F45" t="s">
        <v>248</v>
      </c>
      <c r="G45" t="s">
        <v>2493</v>
      </c>
      <c r="H45" t="s">
        <v>190</v>
      </c>
      <c r="I45" t="s">
        <v>249</v>
      </c>
      <c r="J45" t="s">
        <v>203</v>
      </c>
      <c r="K45" t="s">
        <v>250</v>
      </c>
      <c r="L45" t="s">
        <v>14</v>
      </c>
      <c r="M45" t="s">
        <v>193</v>
      </c>
      <c r="N45" t="s">
        <v>2600</v>
      </c>
      <c r="O45" t="s">
        <v>2499</v>
      </c>
      <c r="P45" t="s">
        <v>2510</v>
      </c>
      <c r="Q45" t="n">
        <v>2601</v>
      </c>
      <c r="R45" t="s">
        <v>252</v>
      </c>
      <c r="S45" t="s">
        <v>2641</v>
      </c>
      <c r="T45" t="s">
        <v>250</v>
      </c>
      <c r="U45" s="41" t="s">
        <v>196</v>
      </c>
      <c r="V45" s="49" t="n">
        <v>43955</v>
      </c>
      <c r="W45" t="s">
        <v>276</v>
      </c>
      <c r="X45" t="s">
        <v>14</v>
      </c>
      <c r="Y45" t="s">
        <v>10</v>
      </c>
    </row>
    <row r="46" spans="1:47">
      <c r="A46" t="s">
        <v>563</v>
      </c>
      <c r="B46" t="s">
        <v>396</v>
      </c>
      <c r="C46" t="s">
        <v>564</v>
      </c>
      <c r="D46" t="s">
        <v>2642</v>
      </c>
      <c r="E46" t="s">
        <v>151</v>
      </c>
      <c r="F46" t="s">
        <v>398</v>
      </c>
      <c r="G46" t="s">
        <v>2493</v>
      </c>
      <c r="H46" t="s">
        <v>190</v>
      </c>
      <c r="I46" t="s">
        <v>249</v>
      </c>
      <c r="J46" t="s">
        <v>203</v>
      </c>
      <c r="K46" t="s">
        <v>532</v>
      </c>
      <c r="L46" t="s">
        <v>14</v>
      </c>
      <c r="M46" t="s">
        <v>193</v>
      </c>
      <c r="N46" t="s">
        <v>2643</v>
      </c>
      <c r="O46" t="s">
        <v>2499</v>
      </c>
      <c r="P46" t="s">
        <v>2567</v>
      </c>
      <c r="Q46" t="n">
        <v>1284039</v>
      </c>
      <c r="R46" t="s">
        <v>2644</v>
      </c>
      <c r="S46" t="s">
        <v>2645</v>
      </c>
      <c r="T46" t="s">
        <v>2646</v>
      </c>
      <c r="U46" s="41" t="s">
        <v>196</v>
      </c>
      <c r="V46" s="49" t="n">
        <v>43955</v>
      </c>
      <c r="W46" t="s">
        <v>444</v>
      </c>
      <c r="X46" t="s">
        <v>14</v>
      </c>
      <c r="Y46" t="s">
        <v>13</v>
      </c>
    </row>
    <row r="47" spans="1:47">
      <c r="A47" t="s">
        <v>565</v>
      </c>
      <c r="B47" t="s">
        <v>236</v>
      </c>
      <c r="C47" t="s">
        <v>566</v>
      </c>
      <c r="D47" t="s">
        <v>2647</v>
      </c>
      <c r="E47" t="s">
        <v>107</v>
      </c>
      <c r="F47" t="s">
        <v>189</v>
      </c>
      <c r="G47" t="s">
        <v>2493</v>
      </c>
      <c r="H47" t="s">
        <v>275</v>
      </c>
      <c r="I47" t="s">
        <v>249</v>
      </c>
      <c r="J47" t="s">
        <v>203</v>
      </c>
      <c r="K47" t="s">
        <v>567</v>
      </c>
      <c r="L47" t="s">
        <v>14</v>
      </c>
      <c r="M47" t="s">
        <v>193</v>
      </c>
      <c r="N47" t="s">
        <v>2648</v>
      </c>
      <c r="O47" t="s">
        <v>194</v>
      </c>
      <c r="P47" t="s">
        <v>2495</v>
      </c>
      <c r="Q47" t="n">
        <v>41767</v>
      </c>
      <c r="R47" t="s">
        <v>2649</v>
      </c>
      <c r="S47" t="s">
        <v>2650</v>
      </c>
      <c r="T47" t="s">
        <v>567</v>
      </c>
      <c r="U47" s="41" t="s">
        <v>196</v>
      </c>
      <c r="V47" s="49" t="n">
        <v>43955</v>
      </c>
      <c r="W47" t="s">
        <v>336</v>
      </c>
      <c r="X47" t="s">
        <v>17</v>
      </c>
      <c r="Y47" t="s">
        <v>40</v>
      </c>
    </row>
    <row r="48" spans="1:47">
      <c r="A48" t="s">
        <v>572</v>
      </c>
      <c r="B48" t="s">
        <v>573</v>
      </c>
      <c r="C48" t="s">
        <v>574</v>
      </c>
      <c r="D48" t="s">
        <v>2651</v>
      </c>
      <c r="E48" t="s">
        <v>25</v>
      </c>
      <c r="F48" t="s">
        <v>575</v>
      </c>
      <c r="G48" t="s">
        <v>2576</v>
      </c>
      <c r="H48" t="s">
        <v>391</v>
      </c>
      <c r="I48" t="s">
        <v>249</v>
      </c>
      <c r="J48" t="s">
        <v>203</v>
      </c>
      <c r="K48" t="s">
        <v>576</v>
      </c>
      <c r="L48" t="s">
        <v>14</v>
      </c>
      <c r="M48" t="s">
        <v>193</v>
      </c>
      <c r="N48" t="s">
        <v>2652</v>
      </c>
      <c r="O48" t="s">
        <v>2499</v>
      </c>
      <c r="P48" t="s">
        <v>2653</v>
      </c>
      <c r="Q48" t="n">
        <v>932</v>
      </c>
      <c r="R48" t="s">
        <v>196</v>
      </c>
      <c r="S48" t="s">
        <v>2654</v>
      </c>
      <c r="T48" t="s">
        <v>193</v>
      </c>
      <c r="U48" s="41" t="s">
        <v>196</v>
      </c>
      <c r="V48" s="49" t="n">
        <v>43955</v>
      </c>
      <c r="W48" t="s">
        <v>206</v>
      </c>
      <c r="X48" t="s">
        <v>14</v>
      </c>
      <c r="Y48" t="s">
        <v>578</v>
      </c>
    </row>
    <row r="49" spans="1:47">
      <c r="A49" t="s">
        <v>593</v>
      </c>
      <c r="B49" t="s">
        <v>594</v>
      </c>
      <c r="C49" t="s">
        <v>595</v>
      </c>
      <c r="D49" t="s">
        <v>2655</v>
      </c>
      <c r="E49" t="s">
        <v>9</v>
      </c>
      <c r="F49" t="s">
        <v>438</v>
      </c>
      <c r="G49" t="s">
        <v>2493</v>
      </c>
      <c r="H49" t="s">
        <v>275</v>
      </c>
      <c r="I49" t="s">
        <v>249</v>
      </c>
      <c r="J49" t="s">
        <v>203</v>
      </c>
      <c r="K49" t="s">
        <v>596</v>
      </c>
      <c r="L49" t="s">
        <v>14</v>
      </c>
      <c r="M49" t="s">
        <v>193</v>
      </c>
      <c r="N49" t="s">
        <v>2656</v>
      </c>
      <c r="O49" t="s">
        <v>2499</v>
      </c>
      <c r="P49" t="s">
        <v>2549</v>
      </c>
      <c r="Q49" t="n">
        <v>232790</v>
      </c>
      <c r="R49" t="s">
        <v>196</v>
      </c>
      <c r="S49" t="s">
        <v>2657</v>
      </c>
      <c r="T49" t="s">
        <v>193</v>
      </c>
      <c r="U49" s="41" t="s">
        <v>196</v>
      </c>
      <c r="V49" s="49" t="n">
        <v>43955</v>
      </c>
      <c r="W49" t="s">
        <v>383</v>
      </c>
      <c r="X49" t="s">
        <v>17</v>
      </c>
      <c r="Y49" t="s">
        <v>26</v>
      </c>
    </row>
    <row r="50" spans="1:47">
      <c r="A50" t="s">
        <v>598</v>
      </c>
      <c r="B50" t="s">
        <v>599</v>
      </c>
      <c r="C50" t="s">
        <v>600</v>
      </c>
      <c r="D50" t="s">
        <v>2658</v>
      </c>
      <c r="E50" t="s">
        <v>100</v>
      </c>
      <c r="F50" t="s">
        <v>398</v>
      </c>
      <c r="G50" t="s">
        <v>2493</v>
      </c>
      <c r="H50" t="s">
        <v>190</v>
      </c>
      <c r="I50" t="s">
        <v>249</v>
      </c>
      <c r="J50" t="s">
        <v>203</v>
      </c>
      <c r="K50" t="s">
        <v>532</v>
      </c>
      <c r="L50" t="s">
        <v>14</v>
      </c>
      <c r="M50" t="s">
        <v>193</v>
      </c>
      <c r="N50" t="s">
        <v>2659</v>
      </c>
      <c r="O50" t="s">
        <v>2499</v>
      </c>
      <c r="P50" t="s">
        <v>2567</v>
      </c>
      <c r="Q50" t="n">
        <v>8938</v>
      </c>
      <c r="R50" t="s">
        <v>601</v>
      </c>
      <c r="S50" t="s">
        <v>2660</v>
      </c>
      <c r="T50" t="s">
        <v>399</v>
      </c>
      <c r="U50" s="41" t="s">
        <v>196</v>
      </c>
      <c r="V50" s="49" t="n">
        <v>43955</v>
      </c>
      <c r="W50" t="s">
        <v>318</v>
      </c>
      <c r="X50" t="s">
        <v>14</v>
      </c>
      <c r="Y50" t="s">
        <v>13</v>
      </c>
    </row>
    <row r="51" spans="1:47">
      <c r="A51" t="s">
        <v>606</v>
      </c>
      <c r="B51" t="s">
        <v>607</v>
      </c>
      <c r="C51" t="s">
        <v>608</v>
      </c>
      <c r="D51" t="s">
        <v>2661</v>
      </c>
      <c r="E51" t="s">
        <v>15</v>
      </c>
      <c r="F51" t="s">
        <v>609</v>
      </c>
      <c r="G51" t="s">
        <v>2576</v>
      </c>
      <c r="H51" t="s">
        <v>190</v>
      </c>
      <c r="I51" t="s">
        <v>341</v>
      </c>
      <c r="J51" t="s">
        <v>203</v>
      </c>
      <c r="K51" t="s">
        <v>610</v>
      </c>
      <c r="L51" t="s">
        <v>14</v>
      </c>
      <c r="M51" t="s">
        <v>193</v>
      </c>
      <c r="N51" t="s">
        <v>2662</v>
      </c>
      <c r="O51" t="s">
        <v>2499</v>
      </c>
      <c r="P51" t="s">
        <v>2549</v>
      </c>
      <c r="Q51" t="n">
        <v>4692</v>
      </c>
      <c r="R51" t="s">
        <v>611</v>
      </c>
      <c r="S51" t="s">
        <v>2663</v>
      </c>
      <c r="T51" t="s">
        <v>610</v>
      </c>
      <c r="U51" s="41" t="s">
        <v>196</v>
      </c>
      <c r="V51" s="49" t="n">
        <v>43955</v>
      </c>
      <c r="W51" t="s">
        <v>612</v>
      </c>
      <c r="X51" t="s">
        <v>14</v>
      </c>
      <c r="Y51" t="s">
        <v>36</v>
      </c>
    </row>
    <row r="52" spans="1:47">
      <c r="A52" t="s">
        <v>613</v>
      </c>
      <c r="B52" t="s">
        <v>607</v>
      </c>
      <c r="C52" t="s">
        <v>608</v>
      </c>
      <c r="D52" t="s">
        <v>2664</v>
      </c>
      <c r="E52" t="s">
        <v>15</v>
      </c>
      <c r="F52" t="s">
        <v>609</v>
      </c>
      <c r="G52" t="s">
        <v>2576</v>
      </c>
      <c r="H52" t="s">
        <v>190</v>
      </c>
      <c r="I52" t="s">
        <v>341</v>
      </c>
      <c r="J52" t="s">
        <v>203</v>
      </c>
      <c r="K52" t="s">
        <v>610</v>
      </c>
      <c r="L52" t="s">
        <v>14</v>
      </c>
      <c r="M52" t="s">
        <v>193</v>
      </c>
      <c r="N52" t="s">
        <v>2665</v>
      </c>
      <c r="O52" t="s">
        <v>2499</v>
      </c>
      <c r="P52" t="s">
        <v>2549</v>
      </c>
      <c r="Q52" t="n">
        <v>4571</v>
      </c>
      <c r="R52" t="s">
        <v>611</v>
      </c>
      <c r="S52" t="s">
        <v>2666</v>
      </c>
      <c r="T52" t="s">
        <v>610</v>
      </c>
      <c r="U52" s="41" t="s">
        <v>196</v>
      </c>
      <c r="V52" s="49" t="n">
        <v>43955</v>
      </c>
      <c r="W52" t="s">
        <v>612</v>
      </c>
      <c r="X52" t="s">
        <v>14</v>
      </c>
      <c r="Y52" t="s">
        <v>36</v>
      </c>
    </row>
    <row r="53" spans="1:47">
      <c r="A53" t="s">
        <v>614</v>
      </c>
      <c r="B53" t="s">
        <v>607</v>
      </c>
      <c r="C53" t="s">
        <v>615</v>
      </c>
      <c r="D53" t="s">
        <v>2667</v>
      </c>
      <c r="E53" t="s">
        <v>15</v>
      </c>
      <c r="F53" t="s">
        <v>609</v>
      </c>
      <c r="G53" t="s">
        <v>2576</v>
      </c>
      <c r="H53" t="s">
        <v>190</v>
      </c>
      <c r="I53" t="s">
        <v>341</v>
      </c>
      <c r="J53" t="s">
        <v>203</v>
      </c>
      <c r="K53" t="s">
        <v>610</v>
      </c>
      <c r="L53" t="s">
        <v>14</v>
      </c>
      <c r="M53" t="s">
        <v>193</v>
      </c>
      <c r="N53" t="s">
        <v>2668</v>
      </c>
      <c r="O53" t="s">
        <v>2499</v>
      </c>
      <c r="P53" t="s">
        <v>2549</v>
      </c>
      <c r="Q53" t="n">
        <v>4310</v>
      </c>
      <c r="R53" t="s">
        <v>611</v>
      </c>
      <c r="S53" t="s">
        <v>2669</v>
      </c>
      <c r="T53" t="s">
        <v>610</v>
      </c>
      <c r="U53" s="41" t="s">
        <v>196</v>
      </c>
      <c r="V53" s="49" t="n">
        <v>43955</v>
      </c>
      <c r="W53" t="s">
        <v>214</v>
      </c>
      <c r="X53" t="s">
        <v>14</v>
      </c>
      <c r="Y53" t="s">
        <v>36</v>
      </c>
    </row>
    <row r="54" spans="1:47">
      <c r="A54" t="s">
        <v>616</v>
      </c>
      <c r="B54" t="s">
        <v>607</v>
      </c>
      <c r="C54" t="s">
        <v>615</v>
      </c>
      <c r="D54" t="s">
        <v>2670</v>
      </c>
      <c r="E54" t="s">
        <v>15</v>
      </c>
      <c r="F54" t="s">
        <v>609</v>
      </c>
      <c r="G54" t="s">
        <v>2576</v>
      </c>
      <c r="H54" t="s">
        <v>190</v>
      </c>
      <c r="I54" t="s">
        <v>341</v>
      </c>
      <c r="J54" t="s">
        <v>203</v>
      </c>
      <c r="K54" t="s">
        <v>610</v>
      </c>
      <c r="L54" t="s">
        <v>14</v>
      </c>
      <c r="M54" t="s">
        <v>193</v>
      </c>
      <c r="N54" t="s">
        <v>2671</v>
      </c>
      <c r="O54" t="s">
        <v>2499</v>
      </c>
      <c r="P54" t="s">
        <v>2549</v>
      </c>
      <c r="Q54" t="n">
        <v>3464</v>
      </c>
      <c r="R54" t="s">
        <v>611</v>
      </c>
      <c r="S54" t="s">
        <v>2672</v>
      </c>
      <c r="T54" t="s">
        <v>610</v>
      </c>
      <c r="U54" s="41" t="s">
        <v>196</v>
      </c>
      <c r="V54" s="49" t="n">
        <v>43955</v>
      </c>
      <c r="W54" t="s">
        <v>214</v>
      </c>
      <c r="X54" t="s">
        <v>14</v>
      </c>
      <c r="Y54" t="s">
        <v>36</v>
      </c>
    </row>
    <row r="55" spans="1:47">
      <c r="A55" t="s">
        <v>617</v>
      </c>
      <c r="B55" t="s">
        <v>607</v>
      </c>
      <c r="C55" t="s">
        <v>615</v>
      </c>
      <c r="D55" t="s">
        <v>2673</v>
      </c>
      <c r="E55" t="s">
        <v>15</v>
      </c>
      <c r="F55" t="s">
        <v>609</v>
      </c>
      <c r="G55" t="s">
        <v>2576</v>
      </c>
      <c r="H55" t="s">
        <v>190</v>
      </c>
      <c r="I55" t="s">
        <v>341</v>
      </c>
      <c r="J55" t="s">
        <v>203</v>
      </c>
      <c r="K55" t="s">
        <v>610</v>
      </c>
      <c r="L55" t="s">
        <v>14</v>
      </c>
      <c r="M55" t="s">
        <v>193</v>
      </c>
      <c r="N55" t="s">
        <v>2674</v>
      </c>
      <c r="O55" t="s">
        <v>2499</v>
      </c>
      <c r="P55" t="s">
        <v>2549</v>
      </c>
      <c r="Q55" t="n">
        <v>3342</v>
      </c>
      <c r="R55" t="s">
        <v>611</v>
      </c>
      <c r="S55" t="s">
        <v>2675</v>
      </c>
      <c r="T55" t="s">
        <v>610</v>
      </c>
      <c r="U55" s="41" t="s">
        <v>196</v>
      </c>
      <c r="V55" s="49" t="n">
        <v>43955</v>
      </c>
      <c r="W55" t="s">
        <v>214</v>
      </c>
      <c r="X55" t="s">
        <v>14</v>
      </c>
      <c r="Y55" t="s">
        <v>36</v>
      </c>
    </row>
    <row r="56" spans="1:47">
      <c r="A56" t="s">
        <v>622</v>
      </c>
      <c r="B56" t="s">
        <v>623</v>
      </c>
      <c r="C56" t="s">
        <v>624</v>
      </c>
      <c r="D56" t="s">
        <v>2676</v>
      </c>
      <c r="E56" t="s">
        <v>15</v>
      </c>
      <c r="F56" t="s">
        <v>398</v>
      </c>
      <c r="G56" t="s">
        <v>2493</v>
      </c>
      <c r="H56" t="s">
        <v>190</v>
      </c>
      <c r="I56" t="s">
        <v>521</v>
      </c>
      <c r="J56" t="s">
        <v>203</v>
      </c>
      <c r="K56" t="s">
        <v>532</v>
      </c>
      <c r="L56" t="s">
        <v>14</v>
      </c>
      <c r="M56" t="s">
        <v>193</v>
      </c>
      <c r="N56" t="s">
        <v>2677</v>
      </c>
      <c r="O56" t="s">
        <v>2499</v>
      </c>
      <c r="P56" t="s">
        <v>2567</v>
      </c>
      <c r="Q56" t="n">
        <v>414409</v>
      </c>
      <c r="R56" t="s">
        <v>2644</v>
      </c>
      <c r="S56" t="s">
        <v>2678</v>
      </c>
      <c r="T56" t="s">
        <v>2646</v>
      </c>
      <c r="U56" s="41" t="s">
        <v>196</v>
      </c>
      <c r="V56" s="49" t="n">
        <v>43955</v>
      </c>
      <c r="W56" t="s">
        <v>241</v>
      </c>
      <c r="X56" t="s">
        <v>14</v>
      </c>
      <c r="Y56" t="s">
        <v>13</v>
      </c>
    </row>
    <row r="57" spans="1:47">
      <c r="A57" t="s">
        <v>631</v>
      </c>
      <c r="B57" t="s">
        <v>632</v>
      </c>
      <c r="C57" t="s">
        <v>592</v>
      </c>
      <c r="D57" t="s">
        <v>2679</v>
      </c>
      <c r="E57" t="s">
        <v>53</v>
      </c>
      <c r="F57" t="s">
        <v>189</v>
      </c>
      <c r="G57" t="s">
        <v>2493</v>
      </c>
      <c r="H57" t="s">
        <v>190</v>
      </c>
      <c r="I57" t="s">
        <v>341</v>
      </c>
      <c r="J57" t="s">
        <v>203</v>
      </c>
      <c r="K57" t="s">
        <v>193</v>
      </c>
      <c r="L57" t="s">
        <v>14</v>
      </c>
      <c r="M57" t="s">
        <v>193</v>
      </c>
      <c r="N57" t="s">
        <v>2680</v>
      </c>
      <c r="O57" t="s">
        <v>194</v>
      </c>
      <c r="P57" t="s">
        <v>2495</v>
      </c>
      <c r="Q57" t="n">
        <v>888</v>
      </c>
      <c r="R57" t="s">
        <v>196</v>
      </c>
      <c r="S57" t="s">
        <v>2681</v>
      </c>
      <c r="T57" t="s">
        <v>193</v>
      </c>
      <c r="U57" s="41" t="s">
        <v>196</v>
      </c>
      <c r="V57" s="49" t="n">
        <v>43955</v>
      </c>
      <c r="W57" t="s">
        <v>326</v>
      </c>
      <c r="X57" t="s">
        <v>17</v>
      </c>
      <c r="Y57" t="s">
        <v>32</v>
      </c>
    </row>
    <row r="58" spans="1:47">
      <c r="A58" t="s">
        <v>633</v>
      </c>
      <c r="B58" t="s">
        <v>396</v>
      </c>
      <c r="C58" t="s">
        <v>634</v>
      </c>
      <c r="D58" t="s">
        <v>2682</v>
      </c>
      <c r="E58" t="s">
        <v>108</v>
      </c>
      <c r="F58" t="s">
        <v>398</v>
      </c>
      <c r="G58" t="s">
        <v>2493</v>
      </c>
      <c r="H58" t="s">
        <v>190</v>
      </c>
      <c r="I58" t="s">
        <v>249</v>
      </c>
      <c r="J58" t="s">
        <v>203</v>
      </c>
      <c r="K58" t="s">
        <v>532</v>
      </c>
      <c r="L58" t="s">
        <v>14</v>
      </c>
      <c r="M58" t="s">
        <v>193</v>
      </c>
      <c r="N58" t="s">
        <v>2683</v>
      </c>
      <c r="O58" t="s">
        <v>2499</v>
      </c>
      <c r="P58" t="s">
        <v>2567</v>
      </c>
      <c r="Q58" t="n">
        <v>426445</v>
      </c>
      <c r="R58" t="s">
        <v>2568</v>
      </c>
      <c r="S58" t="s">
        <v>2684</v>
      </c>
      <c r="T58" t="s">
        <v>2570</v>
      </c>
      <c r="U58" s="41" t="s">
        <v>196</v>
      </c>
      <c r="V58" s="49" t="n">
        <v>43955</v>
      </c>
      <c r="W58" t="s">
        <v>326</v>
      </c>
      <c r="X58" t="s">
        <v>14</v>
      </c>
      <c r="Y58" t="s">
        <v>13</v>
      </c>
    </row>
    <row r="59" spans="1:47">
      <c r="A59" t="s">
        <v>635</v>
      </c>
      <c r="B59" t="s">
        <v>396</v>
      </c>
      <c r="C59" t="s">
        <v>509</v>
      </c>
      <c r="D59" t="s">
        <v>2685</v>
      </c>
      <c r="E59" t="s">
        <v>43</v>
      </c>
      <c r="F59" t="s">
        <v>398</v>
      </c>
      <c r="G59" t="s">
        <v>2493</v>
      </c>
      <c r="H59" t="s">
        <v>190</v>
      </c>
      <c r="I59" t="s">
        <v>249</v>
      </c>
      <c r="J59" t="s">
        <v>203</v>
      </c>
      <c r="K59" t="s">
        <v>532</v>
      </c>
      <c r="L59" t="s">
        <v>14</v>
      </c>
      <c r="M59" t="s">
        <v>193</v>
      </c>
      <c r="N59" t="s">
        <v>2686</v>
      </c>
      <c r="O59" t="s">
        <v>2499</v>
      </c>
      <c r="P59" t="s">
        <v>2567</v>
      </c>
      <c r="Q59" t="n">
        <v>9317</v>
      </c>
      <c r="R59" t="s">
        <v>601</v>
      </c>
      <c r="S59" t="s">
        <v>2687</v>
      </c>
      <c r="T59" t="s">
        <v>399</v>
      </c>
      <c r="U59" s="41" t="s">
        <v>196</v>
      </c>
      <c r="V59" s="49" t="n">
        <v>43955</v>
      </c>
      <c r="W59" t="s">
        <v>512</v>
      </c>
      <c r="X59" t="s">
        <v>14</v>
      </c>
      <c r="Y59" t="s">
        <v>13</v>
      </c>
    </row>
    <row r="60" spans="1:47">
      <c r="A60" t="s">
        <v>642</v>
      </c>
      <c r="B60" t="s">
        <v>643</v>
      </c>
      <c r="C60" t="s">
        <v>644</v>
      </c>
      <c r="D60" t="s">
        <v>2688</v>
      </c>
      <c r="E60" t="s">
        <v>120</v>
      </c>
      <c r="F60" t="s">
        <v>189</v>
      </c>
      <c r="G60" t="s">
        <v>2493</v>
      </c>
      <c r="H60" t="s">
        <v>275</v>
      </c>
      <c r="I60" t="s">
        <v>249</v>
      </c>
      <c r="J60" t="s">
        <v>203</v>
      </c>
      <c r="K60" t="s">
        <v>645</v>
      </c>
      <c r="L60" t="s">
        <v>14</v>
      </c>
      <c r="M60" t="s">
        <v>193</v>
      </c>
      <c r="N60" t="s">
        <v>2689</v>
      </c>
      <c r="O60" t="s">
        <v>2499</v>
      </c>
      <c r="P60" t="s">
        <v>2495</v>
      </c>
      <c r="Q60" t="n">
        <v>1815</v>
      </c>
      <c r="R60" t="s">
        <v>646</v>
      </c>
      <c r="S60" t="s">
        <v>2690</v>
      </c>
      <c r="T60" t="s">
        <v>645</v>
      </c>
      <c r="U60" s="41" t="s">
        <v>196</v>
      </c>
      <c r="V60" s="49" t="n">
        <v>43955</v>
      </c>
      <c r="W60" t="s">
        <v>538</v>
      </c>
      <c r="X60" t="s">
        <v>17</v>
      </c>
      <c r="Y60" t="s">
        <v>14</v>
      </c>
    </row>
    <row r="61" spans="1:47">
      <c r="A61" t="s">
        <v>650</v>
      </c>
      <c r="B61" t="s">
        <v>651</v>
      </c>
      <c r="C61" t="s">
        <v>652</v>
      </c>
      <c r="D61" t="s">
        <v>2691</v>
      </c>
      <c r="E61" t="s">
        <v>15</v>
      </c>
      <c r="F61" t="s">
        <v>398</v>
      </c>
      <c r="G61" t="s">
        <v>2493</v>
      </c>
      <c r="H61" t="s">
        <v>190</v>
      </c>
      <c r="I61" t="s">
        <v>341</v>
      </c>
      <c r="J61" t="s">
        <v>203</v>
      </c>
      <c r="K61" t="s">
        <v>532</v>
      </c>
      <c r="L61" t="s">
        <v>14</v>
      </c>
      <c r="M61" t="s">
        <v>193</v>
      </c>
      <c r="N61" t="s">
        <v>2692</v>
      </c>
      <c r="O61" t="s">
        <v>2499</v>
      </c>
      <c r="P61" t="s">
        <v>2567</v>
      </c>
      <c r="Q61" t="n">
        <v>208719</v>
      </c>
      <c r="R61" t="s">
        <v>2621</v>
      </c>
      <c r="S61" t="s">
        <v>2693</v>
      </c>
      <c r="T61" t="s">
        <v>2623</v>
      </c>
      <c r="U61" s="41" t="s">
        <v>196</v>
      </c>
      <c r="V61" s="49" t="n">
        <v>43955</v>
      </c>
      <c r="W61" t="s">
        <v>383</v>
      </c>
      <c r="X61" t="s">
        <v>14</v>
      </c>
      <c r="Y61" t="s">
        <v>13</v>
      </c>
    </row>
    <row r="62" spans="1:47">
      <c r="A62" t="s">
        <v>653</v>
      </c>
      <c r="B62" t="s">
        <v>654</v>
      </c>
      <c r="C62" t="s">
        <v>652</v>
      </c>
      <c r="D62" t="s">
        <v>2694</v>
      </c>
      <c r="E62" t="s">
        <v>15</v>
      </c>
      <c r="F62" t="s">
        <v>398</v>
      </c>
      <c r="G62" t="s">
        <v>2493</v>
      </c>
      <c r="H62" t="s">
        <v>190</v>
      </c>
      <c r="I62" t="s">
        <v>341</v>
      </c>
      <c r="J62" t="s">
        <v>203</v>
      </c>
      <c r="K62" t="s">
        <v>532</v>
      </c>
      <c r="L62" t="s">
        <v>14</v>
      </c>
      <c r="M62" t="s">
        <v>193</v>
      </c>
      <c r="N62" t="s">
        <v>2695</v>
      </c>
      <c r="O62" t="s">
        <v>2499</v>
      </c>
      <c r="P62" t="s">
        <v>2567</v>
      </c>
      <c r="Q62" t="n">
        <v>208722</v>
      </c>
      <c r="R62" t="s">
        <v>2621</v>
      </c>
      <c r="S62" t="s">
        <v>2693</v>
      </c>
      <c r="T62" t="s">
        <v>2623</v>
      </c>
      <c r="U62" s="41" t="s">
        <v>196</v>
      </c>
      <c r="V62" s="49" t="n">
        <v>43955</v>
      </c>
      <c r="W62" t="s">
        <v>383</v>
      </c>
      <c r="X62" t="s">
        <v>14</v>
      </c>
      <c r="Y62" t="s">
        <v>13</v>
      </c>
    </row>
    <row r="63" spans="1:47">
      <c r="A63" t="s">
        <v>666</v>
      </c>
      <c r="B63" t="s">
        <v>667</v>
      </c>
      <c r="C63" t="s">
        <v>548</v>
      </c>
      <c r="D63" t="s">
        <v>2696</v>
      </c>
      <c r="E63" t="s">
        <v>27</v>
      </c>
      <c r="F63" t="s">
        <v>264</v>
      </c>
      <c r="G63" t="s">
        <v>2493</v>
      </c>
      <c r="H63" t="s">
        <v>190</v>
      </c>
      <c r="I63" t="s">
        <v>249</v>
      </c>
      <c r="J63" t="s">
        <v>203</v>
      </c>
      <c r="K63" t="s">
        <v>668</v>
      </c>
      <c r="L63" t="s">
        <v>14</v>
      </c>
      <c r="M63" t="s">
        <v>193</v>
      </c>
      <c r="N63" t="s">
        <v>2697</v>
      </c>
      <c r="O63" t="s">
        <v>2499</v>
      </c>
      <c r="P63" t="s">
        <v>2510</v>
      </c>
      <c r="Q63" t="n">
        <v>1114</v>
      </c>
      <c r="R63" t="s">
        <v>252</v>
      </c>
      <c r="S63" t="s">
        <v>2698</v>
      </c>
      <c r="T63" t="s">
        <v>250</v>
      </c>
      <c r="U63" s="41" t="s">
        <v>196</v>
      </c>
      <c r="V63" s="49" t="n">
        <v>43955</v>
      </c>
      <c r="W63" t="s">
        <v>549</v>
      </c>
      <c r="X63" t="s">
        <v>11</v>
      </c>
      <c r="Y63" t="s">
        <v>10</v>
      </c>
    </row>
    <row r="64" spans="1:47">
      <c r="A64" t="s">
        <v>673</v>
      </c>
      <c r="B64" t="s">
        <v>674</v>
      </c>
      <c r="C64" t="s">
        <v>675</v>
      </c>
      <c r="D64" t="s">
        <v>2699</v>
      </c>
      <c r="E64" t="s">
        <v>12</v>
      </c>
      <c r="F64" t="s">
        <v>248</v>
      </c>
      <c r="G64" t="s">
        <v>2493</v>
      </c>
      <c r="H64" t="s">
        <v>190</v>
      </c>
      <c r="I64" t="s">
        <v>249</v>
      </c>
      <c r="J64" t="s">
        <v>203</v>
      </c>
      <c r="K64" t="s">
        <v>250</v>
      </c>
      <c r="L64" t="s">
        <v>14</v>
      </c>
      <c r="M64" t="s">
        <v>193</v>
      </c>
      <c r="N64" t="s">
        <v>2700</v>
      </c>
      <c r="O64" t="s">
        <v>2499</v>
      </c>
      <c r="P64" t="s">
        <v>2510</v>
      </c>
      <c r="Q64" t="n">
        <v>800</v>
      </c>
      <c r="R64" t="s">
        <v>252</v>
      </c>
      <c r="S64" t="s">
        <v>2701</v>
      </c>
      <c r="T64" t="s">
        <v>250</v>
      </c>
      <c r="U64" s="41" t="s">
        <v>196</v>
      </c>
      <c r="V64" s="49" t="n">
        <v>43955</v>
      </c>
      <c r="W64" t="s">
        <v>676</v>
      </c>
      <c r="X64" t="s">
        <v>14</v>
      </c>
      <c r="Y64" t="s">
        <v>10</v>
      </c>
    </row>
    <row r="65" spans="1:47">
      <c r="A65" t="s">
        <v>677</v>
      </c>
      <c r="B65" t="s">
        <v>678</v>
      </c>
      <c r="C65" t="s">
        <v>679</v>
      </c>
      <c r="D65" t="s">
        <v>2702</v>
      </c>
      <c r="E65" t="s">
        <v>89</v>
      </c>
      <c r="F65" t="s">
        <v>407</v>
      </c>
      <c r="G65" t="s">
        <v>2493</v>
      </c>
      <c r="H65" t="s">
        <v>275</v>
      </c>
      <c r="I65" t="s">
        <v>249</v>
      </c>
      <c r="J65" t="s">
        <v>203</v>
      </c>
      <c r="K65" t="s">
        <v>668</v>
      </c>
      <c r="L65" t="s">
        <v>14</v>
      </c>
      <c r="M65" t="s">
        <v>193</v>
      </c>
      <c r="N65" t="s">
        <v>2703</v>
      </c>
      <c r="O65" t="s">
        <v>2499</v>
      </c>
      <c r="P65" t="s">
        <v>2500</v>
      </c>
      <c r="Q65" t="n">
        <v>42289</v>
      </c>
      <c r="R65" t="s">
        <v>2338</v>
      </c>
      <c r="S65" t="s">
        <v>2704</v>
      </c>
      <c r="T65" t="s">
        <v>1801</v>
      </c>
      <c r="U65" s="41" t="s">
        <v>196</v>
      </c>
      <c r="V65" s="49" t="n">
        <v>43955</v>
      </c>
      <c r="W65" t="s">
        <v>214</v>
      </c>
      <c r="X65" t="s">
        <v>11</v>
      </c>
      <c r="Y65" t="s">
        <v>16</v>
      </c>
    </row>
    <row r="66" spans="1:47">
      <c r="A66" t="s">
        <v>680</v>
      </c>
      <c r="B66" t="s">
        <v>681</v>
      </c>
      <c r="C66" t="s">
        <v>682</v>
      </c>
      <c r="D66" t="s">
        <v>2705</v>
      </c>
      <c r="E66" t="s">
        <v>15</v>
      </c>
      <c r="F66" t="s">
        <v>398</v>
      </c>
      <c r="G66" t="s">
        <v>2493</v>
      </c>
      <c r="H66" t="s">
        <v>190</v>
      </c>
      <c r="I66" t="s">
        <v>521</v>
      </c>
      <c r="J66" t="s">
        <v>203</v>
      </c>
      <c r="K66" t="s">
        <v>532</v>
      </c>
      <c r="L66" t="s">
        <v>14</v>
      </c>
      <c r="M66" t="s">
        <v>193</v>
      </c>
      <c r="N66" t="s">
        <v>2706</v>
      </c>
      <c r="O66" t="s">
        <v>2499</v>
      </c>
      <c r="P66" t="s">
        <v>2567</v>
      </c>
      <c r="Q66" t="n">
        <v>268412</v>
      </c>
      <c r="R66" t="s">
        <v>2707</v>
      </c>
      <c r="S66" t="s">
        <v>2708</v>
      </c>
      <c r="T66" t="s">
        <v>2709</v>
      </c>
      <c r="U66" s="41" t="s">
        <v>196</v>
      </c>
      <c r="V66" s="49" t="n">
        <v>43955</v>
      </c>
      <c r="W66" t="s">
        <v>318</v>
      </c>
      <c r="X66" t="s">
        <v>14</v>
      </c>
      <c r="Y66" t="s">
        <v>13</v>
      </c>
    </row>
    <row r="67" spans="1:47">
      <c r="A67" t="s">
        <v>684</v>
      </c>
      <c r="B67" t="s">
        <v>396</v>
      </c>
      <c r="C67" t="s">
        <v>600</v>
      </c>
      <c r="D67" t="s">
        <v>2710</v>
      </c>
      <c r="E67" t="s">
        <v>100</v>
      </c>
      <c r="F67" t="s">
        <v>398</v>
      </c>
      <c r="G67" t="s">
        <v>2493</v>
      </c>
      <c r="H67" t="s">
        <v>190</v>
      </c>
      <c r="I67" t="s">
        <v>521</v>
      </c>
      <c r="J67" t="s">
        <v>203</v>
      </c>
      <c r="K67" t="s">
        <v>532</v>
      </c>
      <c r="L67" t="s">
        <v>14</v>
      </c>
      <c r="M67" t="s">
        <v>193</v>
      </c>
      <c r="N67" t="s">
        <v>2711</v>
      </c>
      <c r="O67" t="s">
        <v>2499</v>
      </c>
      <c r="P67" t="s">
        <v>2567</v>
      </c>
      <c r="Q67" t="n">
        <v>428288</v>
      </c>
      <c r="R67" t="s">
        <v>2568</v>
      </c>
      <c r="S67" t="s">
        <v>2712</v>
      </c>
      <c r="T67" t="s">
        <v>2570</v>
      </c>
      <c r="U67" s="41" t="s">
        <v>196</v>
      </c>
      <c r="V67" s="49" t="n">
        <v>43955</v>
      </c>
      <c r="W67" t="s">
        <v>318</v>
      </c>
      <c r="X67" t="s">
        <v>14</v>
      </c>
      <c r="Y67" t="s">
        <v>13</v>
      </c>
    </row>
    <row r="68" spans="1:47">
      <c r="A68" t="s">
        <v>686</v>
      </c>
      <c r="B68" t="s">
        <v>687</v>
      </c>
      <c r="C68" t="s">
        <v>688</v>
      </c>
      <c r="D68" t="s">
        <v>2713</v>
      </c>
      <c r="E68" t="s">
        <v>98</v>
      </c>
      <c r="F68" t="s">
        <v>223</v>
      </c>
      <c r="G68" t="s">
        <v>2493</v>
      </c>
      <c r="H68" t="s">
        <v>275</v>
      </c>
      <c r="I68" t="s">
        <v>249</v>
      </c>
      <c r="J68" t="s">
        <v>203</v>
      </c>
      <c r="K68" t="s">
        <v>689</v>
      </c>
      <c r="L68" t="s">
        <v>14</v>
      </c>
      <c r="M68" t="s">
        <v>193</v>
      </c>
      <c r="N68" t="s">
        <v>2714</v>
      </c>
      <c r="O68" t="s">
        <v>2499</v>
      </c>
      <c r="P68" t="s">
        <v>2500</v>
      </c>
      <c r="Q68" t="n">
        <v>35682</v>
      </c>
      <c r="R68" t="s">
        <v>2715</v>
      </c>
      <c r="S68" t="s">
        <v>2716</v>
      </c>
      <c r="T68" t="s">
        <v>226</v>
      </c>
      <c r="U68" s="41" t="s">
        <v>196</v>
      </c>
      <c r="V68" s="49" t="n">
        <v>43955</v>
      </c>
      <c r="W68" t="s">
        <v>206</v>
      </c>
      <c r="X68" t="s">
        <v>14</v>
      </c>
      <c r="Y68" t="s">
        <v>16</v>
      </c>
    </row>
    <row r="69" spans="1:47">
      <c r="A69" t="s">
        <v>694</v>
      </c>
      <c r="B69" t="s">
        <v>695</v>
      </c>
      <c r="C69" t="s">
        <v>696</v>
      </c>
      <c r="D69" t="s">
        <v>2717</v>
      </c>
      <c r="E69" t="s">
        <v>51</v>
      </c>
      <c r="F69" t="s">
        <v>697</v>
      </c>
      <c r="G69" t="s">
        <v>2493</v>
      </c>
      <c r="H69" t="s">
        <v>275</v>
      </c>
      <c r="I69" t="s">
        <v>249</v>
      </c>
      <c r="J69" t="s">
        <v>203</v>
      </c>
      <c r="K69" t="s">
        <v>698</v>
      </c>
      <c r="L69" t="s">
        <v>14</v>
      </c>
      <c r="M69" t="s">
        <v>193</v>
      </c>
      <c r="N69" t="s">
        <v>2718</v>
      </c>
      <c r="O69" t="s">
        <v>2499</v>
      </c>
      <c r="P69" t="s">
        <v>2495</v>
      </c>
      <c r="Q69" t="n">
        <v>1631</v>
      </c>
      <c r="R69" t="s">
        <v>699</v>
      </c>
      <c r="S69" t="s">
        <v>2719</v>
      </c>
      <c r="T69" t="s">
        <v>698</v>
      </c>
      <c r="U69" s="41" t="s">
        <v>196</v>
      </c>
      <c r="V69" s="49" t="n">
        <v>43955</v>
      </c>
      <c r="W69" t="s">
        <v>420</v>
      </c>
      <c r="X69" t="s">
        <v>8</v>
      </c>
      <c r="Y69" t="s">
        <v>14</v>
      </c>
    </row>
    <row r="70" spans="1:47">
      <c r="A70" t="s">
        <v>701</v>
      </c>
      <c r="B70" t="s">
        <v>488</v>
      </c>
      <c r="C70" t="s">
        <v>702</v>
      </c>
      <c r="D70" t="s">
        <v>2720</v>
      </c>
      <c r="E70" t="s">
        <v>23</v>
      </c>
      <c r="F70" t="s">
        <v>697</v>
      </c>
      <c r="G70" t="s">
        <v>2493</v>
      </c>
      <c r="H70" t="s">
        <v>190</v>
      </c>
      <c r="I70" t="s">
        <v>249</v>
      </c>
      <c r="J70" t="s">
        <v>203</v>
      </c>
      <c r="K70" t="s">
        <v>703</v>
      </c>
      <c r="L70" t="s">
        <v>14</v>
      </c>
      <c r="M70" t="s">
        <v>193</v>
      </c>
      <c r="N70" t="s">
        <v>2721</v>
      </c>
      <c r="O70" t="s">
        <v>2499</v>
      </c>
      <c r="P70" t="s">
        <v>2495</v>
      </c>
      <c r="Q70" t="n">
        <v>2278</v>
      </c>
      <c r="R70" t="s">
        <v>704</v>
      </c>
      <c r="S70" t="s">
        <v>2722</v>
      </c>
      <c r="T70" t="s">
        <v>703</v>
      </c>
      <c r="U70" s="41" t="s">
        <v>196</v>
      </c>
      <c r="V70" s="49" t="n">
        <v>43955</v>
      </c>
      <c r="W70" t="s">
        <v>336</v>
      </c>
      <c r="X70" t="s">
        <v>8</v>
      </c>
      <c r="Y70" t="s">
        <v>34</v>
      </c>
    </row>
    <row r="71" spans="1:47">
      <c r="A71" t="s">
        <v>705</v>
      </c>
      <c r="B71" t="s">
        <v>488</v>
      </c>
      <c r="C71" t="s">
        <v>702</v>
      </c>
      <c r="D71" t="s">
        <v>2723</v>
      </c>
      <c r="E71" t="s">
        <v>23</v>
      </c>
      <c r="F71" t="s">
        <v>697</v>
      </c>
      <c r="G71" t="s">
        <v>2493</v>
      </c>
      <c r="H71" t="s">
        <v>190</v>
      </c>
      <c r="I71" t="s">
        <v>249</v>
      </c>
      <c r="J71" t="s">
        <v>203</v>
      </c>
      <c r="K71" t="s">
        <v>703</v>
      </c>
      <c r="L71" t="s">
        <v>14</v>
      </c>
      <c r="M71" t="s">
        <v>193</v>
      </c>
      <c r="N71" t="s">
        <v>2724</v>
      </c>
      <c r="O71" t="s">
        <v>2499</v>
      </c>
      <c r="P71" t="s">
        <v>2495</v>
      </c>
      <c r="Q71" t="n">
        <v>2281</v>
      </c>
      <c r="R71" t="s">
        <v>704</v>
      </c>
      <c r="S71" t="s">
        <v>2725</v>
      </c>
      <c r="T71" t="s">
        <v>703</v>
      </c>
      <c r="U71" s="41" t="s">
        <v>196</v>
      </c>
      <c r="V71" s="49" t="n">
        <v>43955</v>
      </c>
      <c r="W71" t="s">
        <v>336</v>
      </c>
      <c r="X71" t="s">
        <v>8</v>
      </c>
      <c r="Y71" t="s">
        <v>34</v>
      </c>
    </row>
    <row r="72" spans="1:47">
      <c r="A72" t="s">
        <v>706</v>
      </c>
      <c r="B72" t="s">
        <v>488</v>
      </c>
      <c r="C72" t="s">
        <v>702</v>
      </c>
      <c r="D72" t="s">
        <v>2726</v>
      </c>
      <c r="E72" t="s">
        <v>23</v>
      </c>
      <c r="F72" t="s">
        <v>697</v>
      </c>
      <c r="G72" t="s">
        <v>2493</v>
      </c>
      <c r="H72" t="s">
        <v>190</v>
      </c>
      <c r="I72" t="s">
        <v>249</v>
      </c>
      <c r="J72" t="s">
        <v>203</v>
      </c>
      <c r="K72" t="s">
        <v>703</v>
      </c>
      <c r="L72" t="s">
        <v>14</v>
      </c>
      <c r="M72" t="s">
        <v>193</v>
      </c>
      <c r="N72" t="s">
        <v>2727</v>
      </c>
      <c r="O72" t="s">
        <v>2499</v>
      </c>
      <c r="P72" t="s">
        <v>2495</v>
      </c>
      <c r="Q72" t="n">
        <v>2284</v>
      </c>
      <c r="R72" t="s">
        <v>704</v>
      </c>
      <c r="S72" t="s">
        <v>2725</v>
      </c>
      <c r="T72" t="s">
        <v>703</v>
      </c>
      <c r="U72" s="41" t="s">
        <v>196</v>
      </c>
      <c r="V72" s="49" t="n">
        <v>43955</v>
      </c>
      <c r="W72" t="s">
        <v>336</v>
      </c>
      <c r="X72" t="s">
        <v>8</v>
      </c>
      <c r="Y72" t="s">
        <v>34</v>
      </c>
    </row>
    <row r="73" spans="1:47">
      <c r="A73" t="s">
        <v>707</v>
      </c>
      <c r="B73" t="s">
        <v>488</v>
      </c>
      <c r="C73" t="s">
        <v>708</v>
      </c>
      <c r="D73" t="s">
        <v>2728</v>
      </c>
      <c r="E73" t="s">
        <v>23</v>
      </c>
      <c r="F73" t="s">
        <v>697</v>
      </c>
      <c r="G73" t="s">
        <v>2493</v>
      </c>
      <c r="H73" t="s">
        <v>190</v>
      </c>
      <c r="I73" t="s">
        <v>249</v>
      </c>
      <c r="J73" t="s">
        <v>203</v>
      </c>
      <c r="K73" t="s">
        <v>703</v>
      </c>
      <c r="L73" t="s">
        <v>14</v>
      </c>
      <c r="M73" t="s">
        <v>193</v>
      </c>
      <c r="N73" t="s">
        <v>2729</v>
      </c>
      <c r="O73" t="s">
        <v>2499</v>
      </c>
      <c r="P73" t="s">
        <v>2495</v>
      </c>
      <c r="Q73" t="n">
        <v>2595</v>
      </c>
      <c r="R73" t="s">
        <v>704</v>
      </c>
      <c r="S73" t="s">
        <v>2730</v>
      </c>
      <c r="T73" t="s">
        <v>703</v>
      </c>
      <c r="U73" s="41" t="s">
        <v>196</v>
      </c>
      <c r="V73" s="49" t="n">
        <v>43955</v>
      </c>
      <c r="W73" t="s">
        <v>336</v>
      </c>
      <c r="X73" t="s">
        <v>8</v>
      </c>
      <c r="Y73" t="s">
        <v>34</v>
      </c>
    </row>
    <row r="74" spans="1:47">
      <c r="A74" t="s">
        <v>709</v>
      </c>
      <c r="B74" t="s">
        <v>488</v>
      </c>
      <c r="C74" t="s">
        <v>708</v>
      </c>
      <c r="D74" t="s">
        <v>2731</v>
      </c>
      <c r="E74" t="s">
        <v>23</v>
      </c>
      <c r="F74" t="s">
        <v>697</v>
      </c>
      <c r="G74" t="s">
        <v>2493</v>
      </c>
      <c r="H74" t="s">
        <v>190</v>
      </c>
      <c r="I74" t="s">
        <v>249</v>
      </c>
      <c r="J74" t="s">
        <v>203</v>
      </c>
      <c r="K74" t="s">
        <v>703</v>
      </c>
      <c r="L74" t="s">
        <v>14</v>
      </c>
      <c r="M74" t="s">
        <v>193</v>
      </c>
      <c r="N74" t="s">
        <v>2729</v>
      </c>
      <c r="O74" t="s">
        <v>2499</v>
      </c>
      <c r="P74" t="s">
        <v>2495</v>
      </c>
      <c r="Q74" t="n">
        <v>2597</v>
      </c>
      <c r="R74" t="s">
        <v>704</v>
      </c>
      <c r="S74" t="s">
        <v>2732</v>
      </c>
      <c r="T74" t="s">
        <v>703</v>
      </c>
      <c r="U74" s="41" t="s">
        <v>196</v>
      </c>
      <c r="V74" s="49" t="n">
        <v>43955</v>
      </c>
      <c r="W74" t="s">
        <v>336</v>
      </c>
      <c r="X74" t="s">
        <v>8</v>
      </c>
      <c r="Y74" t="s">
        <v>34</v>
      </c>
    </row>
    <row r="75" spans="1:47">
      <c r="A75" t="s">
        <v>710</v>
      </c>
      <c r="B75" t="s">
        <v>488</v>
      </c>
      <c r="C75" t="s">
        <v>708</v>
      </c>
      <c r="D75" t="s">
        <v>2733</v>
      </c>
      <c r="E75" t="s">
        <v>23</v>
      </c>
      <c r="F75" t="s">
        <v>697</v>
      </c>
      <c r="G75" t="s">
        <v>2493</v>
      </c>
      <c r="H75" t="s">
        <v>190</v>
      </c>
      <c r="I75" t="s">
        <v>249</v>
      </c>
      <c r="J75" t="s">
        <v>203</v>
      </c>
      <c r="K75" t="s">
        <v>703</v>
      </c>
      <c r="L75" t="s">
        <v>14</v>
      </c>
      <c r="M75" t="s">
        <v>193</v>
      </c>
      <c r="N75" t="s">
        <v>2734</v>
      </c>
      <c r="O75" t="s">
        <v>2499</v>
      </c>
      <c r="P75" t="s">
        <v>2495</v>
      </c>
      <c r="Q75" t="n">
        <v>2601</v>
      </c>
      <c r="R75" t="s">
        <v>704</v>
      </c>
      <c r="S75" t="s">
        <v>2730</v>
      </c>
      <c r="T75" t="s">
        <v>703</v>
      </c>
      <c r="U75" s="41" t="s">
        <v>196</v>
      </c>
      <c r="V75" s="49" t="n">
        <v>43955</v>
      </c>
      <c r="W75" t="s">
        <v>336</v>
      </c>
      <c r="X75" t="s">
        <v>8</v>
      </c>
      <c r="Y75" t="s">
        <v>34</v>
      </c>
    </row>
    <row r="76" spans="1:47">
      <c r="A76" t="s">
        <v>711</v>
      </c>
      <c r="B76" t="s">
        <v>488</v>
      </c>
      <c r="C76" t="s">
        <v>708</v>
      </c>
      <c r="D76" t="s">
        <v>2735</v>
      </c>
      <c r="E76" t="s">
        <v>23</v>
      </c>
      <c r="F76" t="s">
        <v>697</v>
      </c>
      <c r="G76" t="s">
        <v>2493</v>
      </c>
      <c r="H76" t="s">
        <v>190</v>
      </c>
      <c r="I76" t="s">
        <v>249</v>
      </c>
      <c r="J76" t="s">
        <v>203</v>
      </c>
      <c r="K76" t="s">
        <v>703</v>
      </c>
      <c r="L76" t="s">
        <v>14</v>
      </c>
      <c r="M76" t="s">
        <v>193</v>
      </c>
      <c r="N76" t="s">
        <v>2736</v>
      </c>
      <c r="O76" t="s">
        <v>2499</v>
      </c>
      <c r="P76" t="s">
        <v>2495</v>
      </c>
      <c r="Q76" t="n">
        <v>2604</v>
      </c>
      <c r="R76" t="s">
        <v>704</v>
      </c>
      <c r="S76" t="s">
        <v>2732</v>
      </c>
      <c r="T76" t="s">
        <v>703</v>
      </c>
      <c r="U76" s="41" t="s">
        <v>196</v>
      </c>
      <c r="V76" s="49" t="n">
        <v>43955</v>
      </c>
      <c r="W76" t="s">
        <v>336</v>
      </c>
      <c r="X76" t="s">
        <v>8</v>
      </c>
      <c r="Y76" t="s">
        <v>34</v>
      </c>
    </row>
    <row r="77" spans="1:47">
      <c r="A77" t="s">
        <v>712</v>
      </c>
      <c r="B77" t="s">
        <v>713</v>
      </c>
      <c r="C77" t="s">
        <v>714</v>
      </c>
      <c r="D77" t="s">
        <v>2737</v>
      </c>
      <c r="E77" t="s">
        <v>132</v>
      </c>
      <c r="F77" t="s">
        <v>189</v>
      </c>
      <c r="G77" t="s">
        <v>2493</v>
      </c>
      <c r="H77" t="s">
        <v>275</v>
      </c>
      <c r="I77" t="s">
        <v>249</v>
      </c>
      <c r="J77" t="s">
        <v>203</v>
      </c>
      <c r="K77" t="s">
        <v>645</v>
      </c>
      <c r="L77" t="s">
        <v>14</v>
      </c>
      <c r="M77" t="s">
        <v>193</v>
      </c>
      <c r="N77" t="s">
        <v>2738</v>
      </c>
      <c r="O77" t="s">
        <v>2499</v>
      </c>
      <c r="P77" t="s">
        <v>2495</v>
      </c>
      <c r="Q77" t="n">
        <v>2181</v>
      </c>
      <c r="R77" t="s">
        <v>646</v>
      </c>
      <c r="S77" t="s">
        <v>2739</v>
      </c>
      <c r="T77" t="s">
        <v>645</v>
      </c>
      <c r="U77" s="41" t="s">
        <v>196</v>
      </c>
      <c r="V77" s="49" t="n">
        <v>43955</v>
      </c>
      <c r="W77" t="s">
        <v>214</v>
      </c>
      <c r="X77" t="s">
        <v>17</v>
      </c>
      <c r="Y77" t="s">
        <v>52</v>
      </c>
    </row>
    <row r="78" spans="1:47">
      <c r="A78" t="s">
        <v>725</v>
      </c>
      <c r="B78" t="s">
        <v>726</v>
      </c>
      <c r="C78" t="s">
        <v>727</v>
      </c>
      <c r="D78" t="s">
        <v>2740</v>
      </c>
      <c r="E78" t="s">
        <v>45</v>
      </c>
      <c r="F78" t="s">
        <v>340</v>
      </c>
      <c r="G78" t="s">
        <v>2493</v>
      </c>
      <c r="H78" t="s">
        <v>190</v>
      </c>
      <c r="I78" t="s">
        <v>249</v>
      </c>
      <c r="J78" t="s">
        <v>203</v>
      </c>
      <c r="K78" t="s">
        <v>729</v>
      </c>
      <c r="L78" t="s">
        <v>14</v>
      </c>
      <c r="M78" t="s">
        <v>193</v>
      </c>
      <c r="N78" t="s">
        <v>2741</v>
      </c>
      <c r="O78" t="s">
        <v>2499</v>
      </c>
      <c r="P78" t="s">
        <v>2500</v>
      </c>
      <c r="Q78" t="n">
        <v>37754</v>
      </c>
      <c r="R78" t="s">
        <v>742</v>
      </c>
      <c r="S78" t="s">
        <v>2742</v>
      </c>
      <c r="T78" t="s">
        <v>729</v>
      </c>
      <c r="U78" s="41" t="s">
        <v>196</v>
      </c>
      <c r="V78" s="49" t="n">
        <v>43955</v>
      </c>
      <c r="W78" t="s">
        <v>383</v>
      </c>
      <c r="X78" t="s">
        <v>17</v>
      </c>
      <c r="Y78" t="s">
        <v>19</v>
      </c>
    </row>
    <row r="79" spans="1:47">
      <c r="A79" t="s">
        <v>739</v>
      </c>
      <c r="B79" t="s">
        <v>740</v>
      </c>
      <c r="C79" t="s">
        <v>741</v>
      </c>
      <c r="D79" t="s">
        <v>2743</v>
      </c>
      <c r="E79" t="s">
        <v>21</v>
      </c>
      <c r="F79" t="s">
        <v>340</v>
      </c>
      <c r="G79" t="s">
        <v>2493</v>
      </c>
      <c r="H79" t="s">
        <v>190</v>
      </c>
      <c r="I79" t="s">
        <v>521</v>
      </c>
      <c r="J79" t="s">
        <v>203</v>
      </c>
      <c r="K79" t="s">
        <v>729</v>
      </c>
      <c r="L79" t="s">
        <v>14</v>
      </c>
      <c r="M79" t="s">
        <v>193</v>
      </c>
      <c r="N79" t="s">
        <v>2744</v>
      </c>
      <c r="O79" t="s">
        <v>2499</v>
      </c>
      <c r="P79" t="s">
        <v>2500</v>
      </c>
      <c r="Q79" t="n">
        <v>14418</v>
      </c>
      <c r="R79" t="s">
        <v>742</v>
      </c>
      <c r="S79" t="s">
        <v>2745</v>
      </c>
      <c r="T79" t="s">
        <v>729</v>
      </c>
      <c r="U79" s="41" t="s">
        <v>196</v>
      </c>
      <c r="V79" s="49" t="n">
        <v>43955</v>
      </c>
      <c r="W79" t="s">
        <v>326</v>
      </c>
      <c r="X79" t="s">
        <v>17</v>
      </c>
      <c r="Y79" t="s">
        <v>19</v>
      </c>
    </row>
    <row r="80" spans="1:47">
      <c r="A80" t="s">
        <v>743</v>
      </c>
      <c r="B80" t="s">
        <v>744</v>
      </c>
      <c r="C80" t="s">
        <v>745</v>
      </c>
      <c r="D80" t="s">
        <v>2746</v>
      </c>
      <c r="E80" t="s">
        <v>109</v>
      </c>
      <c r="F80" t="s">
        <v>189</v>
      </c>
      <c r="G80" t="s">
        <v>2493</v>
      </c>
      <c r="H80" t="s">
        <v>190</v>
      </c>
      <c r="I80" t="s">
        <v>14</v>
      </c>
      <c r="J80" t="s">
        <v>203</v>
      </c>
      <c r="K80" t="s">
        <v>193</v>
      </c>
      <c r="L80" t="s">
        <v>14</v>
      </c>
      <c r="M80" t="s">
        <v>193</v>
      </c>
      <c r="N80" t="s">
        <v>2747</v>
      </c>
      <c r="O80" t="s">
        <v>194</v>
      </c>
      <c r="P80" t="s">
        <v>2495</v>
      </c>
      <c r="Q80" t="n">
        <v>3888</v>
      </c>
      <c r="R80" t="s">
        <v>196</v>
      </c>
      <c r="S80" t="s">
        <v>2748</v>
      </c>
      <c r="T80" t="s">
        <v>193</v>
      </c>
      <c r="U80" s="41" t="s">
        <v>196</v>
      </c>
      <c r="V80" s="49" t="n">
        <v>43955</v>
      </c>
      <c r="W80" t="s">
        <v>392</v>
      </c>
      <c r="X80" t="s">
        <v>17</v>
      </c>
      <c r="Y80" t="s">
        <v>42</v>
      </c>
    </row>
    <row r="81" spans="1:47">
      <c r="A81" t="s">
        <v>748</v>
      </c>
      <c r="B81" t="s">
        <v>749</v>
      </c>
      <c r="C81" t="s">
        <v>750</v>
      </c>
      <c r="D81" t="s">
        <v>2749</v>
      </c>
      <c r="E81" t="s">
        <v>141</v>
      </c>
      <c r="F81" t="s">
        <v>407</v>
      </c>
      <c r="G81" t="s">
        <v>2493</v>
      </c>
      <c r="H81" t="s">
        <v>391</v>
      </c>
      <c r="I81" t="s">
        <v>249</v>
      </c>
      <c r="J81" t="s">
        <v>203</v>
      </c>
      <c r="K81" t="s">
        <v>668</v>
      </c>
      <c r="L81" t="s">
        <v>14</v>
      </c>
      <c r="M81" t="s">
        <v>193</v>
      </c>
      <c r="N81" t="s">
        <v>2750</v>
      </c>
      <c r="O81" t="s">
        <v>2499</v>
      </c>
      <c r="P81" t="s">
        <v>2500</v>
      </c>
      <c r="Q81" t="n">
        <v>63454</v>
      </c>
      <c r="R81" t="s">
        <v>1731</v>
      </c>
      <c r="S81" t="s">
        <v>2751</v>
      </c>
      <c r="T81" t="s">
        <v>689</v>
      </c>
      <c r="U81" s="41" t="s">
        <v>196</v>
      </c>
      <c r="V81" s="49" t="n">
        <v>43955</v>
      </c>
      <c r="W81" t="s">
        <v>326</v>
      </c>
      <c r="X81" t="s">
        <v>11</v>
      </c>
      <c r="Y81" t="s">
        <v>16</v>
      </c>
    </row>
    <row r="82" spans="1:47">
      <c r="A82" t="s">
        <v>756</v>
      </c>
      <c r="B82" t="s">
        <v>757</v>
      </c>
      <c r="C82" t="s">
        <v>758</v>
      </c>
      <c r="D82" t="s">
        <v>2752</v>
      </c>
      <c r="E82" t="s">
        <v>9</v>
      </c>
      <c r="F82" t="s">
        <v>438</v>
      </c>
      <c r="G82" t="s">
        <v>2493</v>
      </c>
      <c r="H82" t="s">
        <v>190</v>
      </c>
      <c r="I82" t="s">
        <v>249</v>
      </c>
      <c r="J82" t="s">
        <v>203</v>
      </c>
      <c r="K82" t="s">
        <v>759</v>
      </c>
      <c r="L82" t="s">
        <v>14</v>
      </c>
      <c r="M82" t="s">
        <v>193</v>
      </c>
      <c r="N82" t="s">
        <v>2753</v>
      </c>
      <c r="O82" t="s">
        <v>2499</v>
      </c>
      <c r="P82" t="s">
        <v>2549</v>
      </c>
      <c r="Q82" t="n">
        <v>53885</v>
      </c>
      <c r="R82" t="s">
        <v>1230</v>
      </c>
      <c r="S82" t="s">
        <v>2754</v>
      </c>
      <c r="T82" t="s">
        <v>759</v>
      </c>
      <c r="U82" s="41" t="s">
        <v>196</v>
      </c>
      <c r="V82" s="49" t="n">
        <v>43955</v>
      </c>
      <c r="W82" t="s">
        <v>383</v>
      </c>
      <c r="X82" t="s">
        <v>17</v>
      </c>
      <c r="Y82" t="s">
        <v>7</v>
      </c>
    </row>
    <row r="83" spans="1:47">
      <c r="A83" t="s">
        <v>760</v>
      </c>
      <c r="B83" t="s">
        <v>761</v>
      </c>
      <c r="C83" t="s">
        <v>758</v>
      </c>
      <c r="D83" t="s">
        <v>2755</v>
      </c>
      <c r="E83" t="s">
        <v>9</v>
      </c>
      <c r="F83" t="s">
        <v>438</v>
      </c>
      <c r="G83" t="s">
        <v>2493</v>
      </c>
      <c r="H83" t="s">
        <v>190</v>
      </c>
      <c r="I83" t="s">
        <v>249</v>
      </c>
      <c r="J83" t="s">
        <v>14</v>
      </c>
      <c r="K83" t="s">
        <v>759</v>
      </c>
      <c r="L83" t="s">
        <v>14</v>
      </c>
      <c r="M83" t="s">
        <v>193</v>
      </c>
      <c r="N83" t="s">
        <v>2754</v>
      </c>
      <c r="O83" t="s">
        <v>2499</v>
      </c>
      <c r="P83" t="s">
        <v>2549</v>
      </c>
      <c r="Q83" t="n">
        <v>53888</v>
      </c>
      <c r="R83" t="s">
        <v>1230</v>
      </c>
      <c r="S83" t="s">
        <v>2754</v>
      </c>
      <c r="T83" t="s">
        <v>759</v>
      </c>
      <c r="U83" s="41" t="s">
        <v>196</v>
      </c>
      <c r="V83" s="49" t="n">
        <v>43955</v>
      </c>
      <c r="W83" t="s">
        <v>383</v>
      </c>
      <c r="X83" t="s">
        <v>17</v>
      </c>
      <c r="Y83" t="s">
        <v>7</v>
      </c>
    </row>
    <row r="84" spans="1:47">
      <c r="A84" t="s">
        <v>762</v>
      </c>
      <c r="B84" t="s">
        <v>763</v>
      </c>
      <c r="C84" t="s">
        <v>758</v>
      </c>
      <c r="D84" t="s">
        <v>2756</v>
      </c>
      <c r="E84" t="s">
        <v>9</v>
      </c>
      <c r="F84" t="s">
        <v>438</v>
      </c>
      <c r="G84" t="s">
        <v>2493</v>
      </c>
      <c r="H84" t="s">
        <v>190</v>
      </c>
      <c r="I84" t="s">
        <v>249</v>
      </c>
      <c r="J84" t="s">
        <v>203</v>
      </c>
      <c r="K84" t="s">
        <v>759</v>
      </c>
      <c r="L84" t="s">
        <v>14</v>
      </c>
      <c r="M84" t="s">
        <v>193</v>
      </c>
      <c r="N84" t="s">
        <v>2757</v>
      </c>
      <c r="O84" t="s">
        <v>2499</v>
      </c>
      <c r="P84" t="s">
        <v>2549</v>
      </c>
      <c r="Q84" t="n">
        <v>53894</v>
      </c>
      <c r="R84" t="s">
        <v>1230</v>
      </c>
      <c r="S84" t="s">
        <v>2754</v>
      </c>
      <c r="T84" t="s">
        <v>759</v>
      </c>
      <c r="U84" s="41" t="s">
        <v>196</v>
      </c>
      <c r="V84" s="49" t="n">
        <v>43955</v>
      </c>
      <c r="W84" t="s">
        <v>383</v>
      </c>
      <c r="X84" t="s">
        <v>17</v>
      </c>
      <c r="Y84" t="s">
        <v>7</v>
      </c>
    </row>
    <row r="85" spans="1:47">
      <c r="A85" t="s">
        <v>764</v>
      </c>
      <c r="B85" t="s">
        <v>765</v>
      </c>
      <c r="C85" t="s">
        <v>758</v>
      </c>
      <c r="D85" t="s">
        <v>2758</v>
      </c>
      <c r="E85" t="s">
        <v>9</v>
      </c>
      <c r="F85" t="s">
        <v>438</v>
      </c>
      <c r="G85" t="s">
        <v>2493</v>
      </c>
      <c r="H85" t="s">
        <v>190</v>
      </c>
      <c r="I85" t="s">
        <v>249</v>
      </c>
      <c r="J85" t="s">
        <v>203</v>
      </c>
      <c r="K85" t="s">
        <v>759</v>
      </c>
      <c r="L85" t="s">
        <v>14</v>
      </c>
      <c r="M85" t="s">
        <v>193</v>
      </c>
      <c r="N85" t="s">
        <v>2759</v>
      </c>
      <c r="O85" t="s">
        <v>2499</v>
      </c>
      <c r="P85" t="s">
        <v>2549</v>
      </c>
      <c r="Q85" t="n">
        <v>53898</v>
      </c>
      <c r="R85" t="s">
        <v>1230</v>
      </c>
      <c r="S85" t="s">
        <v>2754</v>
      </c>
      <c r="T85" t="s">
        <v>759</v>
      </c>
      <c r="U85" s="41" t="s">
        <v>196</v>
      </c>
      <c r="V85" s="49" t="n">
        <v>43955</v>
      </c>
      <c r="W85" t="s">
        <v>383</v>
      </c>
      <c r="X85" t="s">
        <v>17</v>
      </c>
      <c r="Y85" t="s">
        <v>7</v>
      </c>
    </row>
    <row r="86" spans="1:47">
      <c r="A86" t="s">
        <v>766</v>
      </c>
      <c r="B86" t="s">
        <v>767</v>
      </c>
      <c r="C86" t="s">
        <v>758</v>
      </c>
      <c r="D86" t="s">
        <v>2760</v>
      </c>
      <c r="E86" t="s">
        <v>9</v>
      </c>
      <c r="F86" t="s">
        <v>438</v>
      </c>
      <c r="G86" t="s">
        <v>2493</v>
      </c>
      <c r="H86" t="s">
        <v>190</v>
      </c>
      <c r="I86" t="s">
        <v>249</v>
      </c>
      <c r="J86" t="s">
        <v>203</v>
      </c>
      <c r="K86" t="s">
        <v>759</v>
      </c>
      <c r="L86" t="s">
        <v>14</v>
      </c>
      <c r="M86" t="s">
        <v>193</v>
      </c>
      <c r="N86" t="s">
        <v>2753</v>
      </c>
      <c r="O86" t="s">
        <v>2499</v>
      </c>
      <c r="P86" t="s">
        <v>2549</v>
      </c>
      <c r="Q86" t="n">
        <v>53905</v>
      </c>
      <c r="R86" t="s">
        <v>1230</v>
      </c>
      <c r="S86" t="s">
        <v>2754</v>
      </c>
      <c r="T86" t="s">
        <v>759</v>
      </c>
      <c r="U86" s="41" t="s">
        <v>196</v>
      </c>
      <c r="V86" s="49" t="n">
        <v>43955</v>
      </c>
      <c r="W86" t="s">
        <v>383</v>
      </c>
      <c r="X86" t="s">
        <v>17</v>
      </c>
      <c r="Y86" t="s">
        <v>7</v>
      </c>
    </row>
    <row r="87" spans="1:47">
      <c r="A87" t="s">
        <v>769</v>
      </c>
      <c r="B87" t="s">
        <v>770</v>
      </c>
      <c r="C87" t="s">
        <v>758</v>
      </c>
      <c r="D87" t="s">
        <v>2761</v>
      </c>
      <c r="E87" t="s">
        <v>9</v>
      </c>
      <c r="F87" t="s">
        <v>438</v>
      </c>
      <c r="G87" t="s">
        <v>2493</v>
      </c>
      <c r="H87" t="s">
        <v>190</v>
      </c>
      <c r="I87" t="s">
        <v>249</v>
      </c>
      <c r="J87" t="s">
        <v>203</v>
      </c>
      <c r="K87" t="s">
        <v>759</v>
      </c>
      <c r="L87" t="s">
        <v>14</v>
      </c>
      <c r="M87" t="s">
        <v>193</v>
      </c>
      <c r="N87" t="s">
        <v>2753</v>
      </c>
      <c r="O87" t="s">
        <v>2499</v>
      </c>
      <c r="P87" t="s">
        <v>2549</v>
      </c>
      <c r="Q87" t="n">
        <v>54206</v>
      </c>
      <c r="R87" t="s">
        <v>1230</v>
      </c>
      <c r="S87" t="s">
        <v>2762</v>
      </c>
      <c r="T87" t="s">
        <v>759</v>
      </c>
      <c r="U87" s="41" t="s">
        <v>196</v>
      </c>
      <c r="V87" s="49" t="n">
        <v>43955</v>
      </c>
      <c r="W87" t="s">
        <v>383</v>
      </c>
      <c r="X87" t="s">
        <v>17</v>
      </c>
      <c r="Y87" t="s">
        <v>7</v>
      </c>
    </row>
    <row r="88" spans="1:47">
      <c r="A88" t="s">
        <v>771</v>
      </c>
      <c r="B88" t="s">
        <v>772</v>
      </c>
      <c r="C88" t="s">
        <v>758</v>
      </c>
      <c r="D88" t="s">
        <v>2763</v>
      </c>
      <c r="E88" t="s">
        <v>9</v>
      </c>
      <c r="F88" t="s">
        <v>438</v>
      </c>
      <c r="G88" t="s">
        <v>2493</v>
      </c>
      <c r="H88" t="s">
        <v>190</v>
      </c>
      <c r="I88" t="s">
        <v>249</v>
      </c>
      <c r="J88" t="s">
        <v>203</v>
      </c>
      <c r="K88" t="s">
        <v>759</v>
      </c>
      <c r="L88" t="s">
        <v>14</v>
      </c>
      <c r="M88" t="s">
        <v>193</v>
      </c>
      <c r="N88" t="s">
        <v>2753</v>
      </c>
      <c r="O88" t="s">
        <v>2499</v>
      </c>
      <c r="P88" t="s">
        <v>2549</v>
      </c>
      <c r="Q88" t="n">
        <v>54209</v>
      </c>
      <c r="R88" t="s">
        <v>1230</v>
      </c>
      <c r="S88" t="s">
        <v>2754</v>
      </c>
      <c r="T88" t="s">
        <v>759</v>
      </c>
      <c r="U88" s="41" t="s">
        <v>196</v>
      </c>
      <c r="V88" s="49" t="n">
        <v>43955</v>
      </c>
      <c r="W88" t="s">
        <v>383</v>
      </c>
      <c r="X88" t="s">
        <v>17</v>
      </c>
      <c r="Y88" t="s">
        <v>7</v>
      </c>
    </row>
    <row r="89" spans="1:47">
      <c r="A89" t="s">
        <v>773</v>
      </c>
      <c r="B89" t="s">
        <v>774</v>
      </c>
      <c r="C89" t="s">
        <v>758</v>
      </c>
      <c r="D89" t="s">
        <v>2764</v>
      </c>
      <c r="E89" t="s">
        <v>9</v>
      </c>
      <c r="F89" t="s">
        <v>438</v>
      </c>
      <c r="G89" t="s">
        <v>2493</v>
      </c>
      <c r="H89" t="s">
        <v>190</v>
      </c>
      <c r="I89" t="s">
        <v>249</v>
      </c>
      <c r="J89" t="s">
        <v>203</v>
      </c>
      <c r="K89" t="s">
        <v>759</v>
      </c>
      <c r="L89" t="s">
        <v>14</v>
      </c>
      <c r="M89" t="s">
        <v>193</v>
      </c>
      <c r="N89" t="s">
        <v>2765</v>
      </c>
      <c r="O89" t="s">
        <v>2499</v>
      </c>
      <c r="P89" t="s">
        <v>2549</v>
      </c>
      <c r="Q89" t="n">
        <v>54212</v>
      </c>
      <c r="R89" t="s">
        <v>1230</v>
      </c>
      <c r="S89" t="s">
        <v>2754</v>
      </c>
      <c r="T89" t="s">
        <v>759</v>
      </c>
      <c r="U89" s="41" t="s">
        <v>196</v>
      </c>
      <c r="V89" s="49" t="n">
        <v>43955</v>
      </c>
      <c r="W89" t="s">
        <v>383</v>
      </c>
      <c r="X89" t="s">
        <v>17</v>
      </c>
      <c r="Y89" t="s">
        <v>7</v>
      </c>
    </row>
    <row r="90" spans="1:47">
      <c r="A90" t="s">
        <v>775</v>
      </c>
      <c r="B90" t="s">
        <v>776</v>
      </c>
      <c r="C90" t="s">
        <v>758</v>
      </c>
      <c r="D90" t="s">
        <v>2766</v>
      </c>
      <c r="E90" t="s">
        <v>9</v>
      </c>
      <c r="F90" t="s">
        <v>438</v>
      </c>
      <c r="G90" t="s">
        <v>2493</v>
      </c>
      <c r="H90" t="s">
        <v>190</v>
      </c>
      <c r="I90" t="s">
        <v>249</v>
      </c>
      <c r="J90" t="s">
        <v>203</v>
      </c>
      <c r="K90" t="s">
        <v>759</v>
      </c>
      <c r="L90" t="s">
        <v>14</v>
      </c>
      <c r="M90" t="s">
        <v>193</v>
      </c>
      <c r="N90" t="s">
        <v>2767</v>
      </c>
      <c r="O90" t="s">
        <v>2499</v>
      </c>
      <c r="P90" t="s">
        <v>2549</v>
      </c>
      <c r="Q90" t="n">
        <v>54217</v>
      </c>
      <c r="R90" t="s">
        <v>1230</v>
      </c>
      <c r="S90" t="s">
        <v>2754</v>
      </c>
      <c r="T90" t="s">
        <v>759</v>
      </c>
      <c r="U90" s="41" t="s">
        <v>196</v>
      </c>
      <c r="V90" s="49" t="n">
        <v>43955</v>
      </c>
      <c r="W90" t="s">
        <v>383</v>
      </c>
      <c r="X90" t="s">
        <v>17</v>
      </c>
      <c r="Y90" t="s">
        <v>7</v>
      </c>
    </row>
    <row r="91" spans="1:47">
      <c r="A91" t="s">
        <v>777</v>
      </c>
      <c r="B91" t="s">
        <v>778</v>
      </c>
      <c r="C91" t="s">
        <v>779</v>
      </c>
      <c r="D91" t="s">
        <v>2768</v>
      </c>
      <c r="E91" t="s">
        <v>41</v>
      </c>
      <c r="F91" t="s">
        <v>340</v>
      </c>
      <c r="G91" t="s">
        <v>2493</v>
      </c>
      <c r="H91" t="s">
        <v>275</v>
      </c>
      <c r="I91" t="s">
        <v>521</v>
      </c>
      <c r="J91" t="s">
        <v>203</v>
      </c>
      <c r="K91" t="s">
        <v>780</v>
      </c>
      <c r="L91" t="s">
        <v>14</v>
      </c>
      <c r="M91" t="s">
        <v>193</v>
      </c>
      <c r="N91" t="s">
        <v>2769</v>
      </c>
      <c r="O91" t="s">
        <v>2499</v>
      </c>
      <c r="P91" t="s">
        <v>2500</v>
      </c>
      <c r="Q91" t="n">
        <v>6204</v>
      </c>
      <c r="R91" t="s">
        <v>781</v>
      </c>
      <c r="S91" t="s">
        <v>2770</v>
      </c>
      <c r="T91" t="s">
        <v>780</v>
      </c>
      <c r="U91" s="41" t="s">
        <v>196</v>
      </c>
      <c r="V91" s="49" t="n">
        <v>43955</v>
      </c>
      <c r="W91" t="s">
        <v>383</v>
      </c>
      <c r="X91" t="s">
        <v>17</v>
      </c>
      <c r="Y91" t="s">
        <v>19</v>
      </c>
    </row>
    <row r="92" spans="1:47">
      <c r="A92" t="s">
        <v>782</v>
      </c>
      <c r="B92" t="s">
        <v>783</v>
      </c>
      <c r="C92" t="s">
        <v>574</v>
      </c>
      <c r="D92" t="s">
        <v>2771</v>
      </c>
      <c r="E92" t="s">
        <v>25</v>
      </c>
      <c r="F92" t="s">
        <v>784</v>
      </c>
      <c r="G92" t="s">
        <v>2493</v>
      </c>
      <c r="H92" t="s">
        <v>275</v>
      </c>
      <c r="I92" t="s">
        <v>14</v>
      </c>
      <c r="J92" t="s">
        <v>203</v>
      </c>
      <c r="K92" t="s">
        <v>193</v>
      </c>
      <c r="L92" t="s">
        <v>14</v>
      </c>
      <c r="M92" t="s">
        <v>193</v>
      </c>
      <c r="N92" t="s">
        <v>2772</v>
      </c>
      <c r="O92" t="s">
        <v>2499</v>
      </c>
      <c r="P92" t="s">
        <v>2495</v>
      </c>
      <c r="Q92" t="n">
        <v>1170</v>
      </c>
      <c r="R92" t="s">
        <v>196</v>
      </c>
      <c r="S92" t="s">
        <v>2773</v>
      </c>
      <c r="T92" t="s">
        <v>193</v>
      </c>
      <c r="U92" s="41" t="s">
        <v>196</v>
      </c>
      <c r="V92" s="49" t="n">
        <v>43955</v>
      </c>
      <c r="W92" t="s">
        <v>206</v>
      </c>
      <c r="X92" t="s">
        <v>14</v>
      </c>
      <c r="Y92" t="s">
        <v>64</v>
      </c>
    </row>
    <row r="93" spans="1:47">
      <c r="A93" t="s">
        <v>785</v>
      </c>
      <c r="B93" t="s">
        <v>786</v>
      </c>
      <c r="C93" t="s">
        <v>779</v>
      </c>
      <c r="D93" t="s">
        <v>2774</v>
      </c>
      <c r="E93" t="s">
        <v>41</v>
      </c>
      <c r="F93" t="s">
        <v>340</v>
      </c>
      <c r="G93" t="s">
        <v>2493</v>
      </c>
      <c r="H93" t="s">
        <v>275</v>
      </c>
      <c r="I93" t="s">
        <v>970</v>
      </c>
      <c r="J93" t="s">
        <v>203</v>
      </c>
      <c r="K93" t="s">
        <v>780</v>
      </c>
      <c r="L93" t="s">
        <v>14</v>
      </c>
      <c r="M93" t="s">
        <v>193</v>
      </c>
      <c r="N93" t="s">
        <v>2775</v>
      </c>
      <c r="O93" t="s">
        <v>2499</v>
      </c>
      <c r="P93" t="s">
        <v>2500</v>
      </c>
      <c r="Q93" t="n">
        <v>403047</v>
      </c>
      <c r="R93" t="s">
        <v>2776</v>
      </c>
      <c r="S93" t="s">
        <v>2777</v>
      </c>
      <c r="T93" t="s">
        <v>2778</v>
      </c>
      <c r="U93" s="41" t="s">
        <v>196</v>
      </c>
      <c r="V93" s="49" t="n">
        <v>43955</v>
      </c>
      <c r="W93" t="s">
        <v>383</v>
      </c>
      <c r="X93" t="s">
        <v>17</v>
      </c>
      <c r="Y93" t="s">
        <v>19</v>
      </c>
    </row>
    <row r="94" spans="1:47">
      <c r="A94" t="s">
        <v>787</v>
      </c>
      <c r="B94" t="s">
        <v>788</v>
      </c>
      <c r="C94" t="s">
        <v>779</v>
      </c>
      <c r="D94" t="s">
        <v>2779</v>
      </c>
      <c r="E94" t="s">
        <v>41</v>
      </c>
      <c r="F94" t="s">
        <v>340</v>
      </c>
      <c r="G94" t="s">
        <v>2493</v>
      </c>
      <c r="H94" t="s">
        <v>275</v>
      </c>
      <c r="I94" t="s">
        <v>249</v>
      </c>
      <c r="J94" t="s">
        <v>203</v>
      </c>
      <c r="K94" t="s">
        <v>780</v>
      </c>
      <c r="L94" t="s">
        <v>14</v>
      </c>
      <c r="M94" t="s">
        <v>193</v>
      </c>
      <c r="N94" t="s">
        <v>2780</v>
      </c>
      <c r="O94" t="s">
        <v>2499</v>
      </c>
      <c r="P94" t="s">
        <v>2500</v>
      </c>
      <c r="Q94" t="n">
        <v>6865</v>
      </c>
      <c r="R94" t="s">
        <v>781</v>
      </c>
      <c r="S94" t="s">
        <v>2781</v>
      </c>
      <c r="T94" t="s">
        <v>780</v>
      </c>
      <c r="U94" s="41" t="s">
        <v>196</v>
      </c>
      <c r="V94" s="49" t="n">
        <v>43955</v>
      </c>
      <c r="W94" t="s">
        <v>383</v>
      </c>
      <c r="X94" t="s">
        <v>17</v>
      </c>
      <c r="Y94" t="s">
        <v>19</v>
      </c>
    </row>
    <row r="95" spans="1:47">
      <c r="A95" t="s">
        <v>790</v>
      </c>
      <c r="B95" t="s">
        <v>791</v>
      </c>
      <c r="C95" t="s">
        <v>792</v>
      </c>
      <c r="D95" t="s">
        <v>2782</v>
      </c>
      <c r="E95" t="s">
        <v>87</v>
      </c>
      <c r="F95" t="s">
        <v>189</v>
      </c>
      <c r="G95" t="s">
        <v>2493</v>
      </c>
      <c r="H95" t="s">
        <v>190</v>
      </c>
      <c r="I95" t="s">
        <v>249</v>
      </c>
      <c r="J95" t="s">
        <v>203</v>
      </c>
      <c r="K95" t="s">
        <v>793</v>
      </c>
      <c r="L95" t="s">
        <v>14</v>
      </c>
      <c r="M95" t="s">
        <v>193</v>
      </c>
      <c r="N95" t="s">
        <v>2783</v>
      </c>
      <c r="O95" t="s">
        <v>194</v>
      </c>
      <c r="P95" t="s">
        <v>2495</v>
      </c>
      <c r="Q95" t="n">
        <v>14368</v>
      </c>
      <c r="R95" t="s">
        <v>794</v>
      </c>
      <c r="S95" t="s">
        <v>2784</v>
      </c>
      <c r="T95" t="s">
        <v>793</v>
      </c>
      <c r="U95" s="41" t="s">
        <v>196</v>
      </c>
      <c r="V95" s="49" t="n">
        <v>43955</v>
      </c>
      <c r="W95" t="s">
        <v>383</v>
      </c>
      <c r="X95" t="s">
        <v>17</v>
      </c>
      <c r="Y95" t="s">
        <v>42</v>
      </c>
    </row>
    <row r="96" spans="1:47">
      <c r="A96" t="s">
        <v>795</v>
      </c>
      <c r="B96" t="s">
        <v>796</v>
      </c>
      <c r="C96" t="s">
        <v>797</v>
      </c>
      <c r="D96" t="s">
        <v>2785</v>
      </c>
      <c r="E96" t="s">
        <v>112</v>
      </c>
      <c r="F96" t="s">
        <v>189</v>
      </c>
      <c r="G96" t="s">
        <v>2493</v>
      </c>
      <c r="H96" t="s">
        <v>190</v>
      </c>
      <c r="I96" t="s">
        <v>286</v>
      </c>
      <c r="J96" t="s">
        <v>203</v>
      </c>
      <c r="K96" t="s">
        <v>798</v>
      </c>
      <c r="L96" t="s">
        <v>14</v>
      </c>
      <c r="M96" t="s">
        <v>193</v>
      </c>
      <c r="N96" t="s">
        <v>2786</v>
      </c>
      <c r="O96" t="s">
        <v>2499</v>
      </c>
      <c r="P96" t="s">
        <v>2495</v>
      </c>
      <c r="Q96" t="n">
        <v>62398</v>
      </c>
      <c r="R96" t="s">
        <v>196</v>
      </c>
      <c r="S96" t="s">
        <v>2787</v>
      </c>
      <c r="T96" t="s">
        <v>193</v>
      </c>
      <c r="U96" s="41" t="s">
        <v>196</v>
      </c>
      <c r="V96" s="49" t="n">
        <v>43955</v>
      </c>
      <c r="W96" t="s">
        <v>326</v>
      </c>
      <c r="X96" t="s">
        <v>17</v>
      </c>
      <c r="Y96" t="s">
        <v>40</v>
      </c>
    </row>
    <row r="97" spans="1:47">
      <c r="A97" t="s">
        <v>799</v>
      </c>
      <c r="B97" t="s">
        <v>800</v>
      </c>
      <c r="C97" t="s">
        <v>801</v>
      </c>
      <c r="D97" t="s">
        <v>2788</v>
      </c>
      <c r="E97" t="s">
        <v>112</v>
      </c>
      <c r="F97" t="s">
        <v>189</v>
      </c>
      <c r="G97" t="s">
        <v>2493</v>
      </c>
      <c r="H97" t="s">
        <v>190</v>
      </c>
      <c r="I97" t="s">
        <v>286</v>
      </c>
      <c r="J97" t="s">
        <v>203</v>
      </c>
      <c r="K97" t="s">
        <v>798</v>
      </c>
      <c r="L97" t="s">
        <v>14</v>
      </c>
      <c r="M97" t="s">
        <v>193</v>
      </c>
      <c r="N97" t="s">
        <v>2789</v>
      </c>
      <c r="O97" t="s">
        <v>2499</v>
      </c>
      <c r="P97" t="s">
        <v>2495</v>
      </c>
      <c r="Q97" t="n">
        <v>62398</v>
      </c>
      <c r="R97" t="s">
        <v>196</v>
      </c>
      <c r="S97" t="s">
        <v>2790</v>
      </c>
      <c r="T97" t="s">
        <v>193</v>
      </c>
      <c r="U97" s="41" t="s">
        <v>196</v>
      </c>
      <c r="V97" s="49" t="n">
        <v>43955</v>
      </c>
      <c r="W97" t="s">
        <v>326</v>
      </c>
      <c r="X97" t="s">
        <v>17</v>
      </c>
      <c r="Y97" t="s">
        <v>40</v>
      </c>
    </row>
    <row r="98" spans="1:47">
      <c r="A98" t="s">
        <v>803</v>
      </c>
      <c r="B98" t="s">
        <v>804</v>
      </c>
      <c r="C98" t="s">
        <v>805</v>
      </c>
      <c r="D98" t="s">
        <v>2791</v>
      </c>
      <c r="E98" t="s">
        <v>88</v>
      </c>
      <c r="F98" t="s">
        <v>398</v>
      </c>
      <c r="G98" t="s">
        <v>2493</v>
      </c>
      <c r="H98" t="s">
        <v>190</v>
      </c>
      <c r="I98" t="s">
        <v>249</v>
      </c>
      <c r="J98" t="s">
        <v>203</v>
      </c>
      <c r="K98" t="s">
        <v>532</v>
      </c>
      <c r="L98" t="s">
        <v>14</v>
      </c>
      <c r="M98" t="s">
        <v>193</v>
      </c>
      <c r="N98" t="s">
        <v>2792</v>
      </c>
      <c r="O98" t="s">
        <v>2499</v>
      </c>
      <c r="P98" t="s">
        <v>2567</v>
      </c>
      <c r="Q98" t="n">
        <v>9549</v>
      </c>
      <c r="R98" t="s">
        <v>806</v>
      </c>
      <c r="S98" t="s">
        <v>2793</v>
      </c>
      <c r="T98" t="s">
        <v>532</v>
      </c>
      <c r="U98" s="41" t="s">
        <v>196</v>
      </c>
      <c r="V98" s="49" t="n">
        <v>43955</v>
      </c>
      <c r="W98" t="s">
        <v>197</v>
      </c>
      <c r="X98" t="s">
        <v>14</v>
      </c>
      <c r="Y98" t="s">
        <v>13</v>
      </c>
    </row>
    <row r="99" spans="1:47">
      <c r="A99" t="s">
        <v>810</v>
      </c>
      <c r="B99" t="s">
        <v>811</v>
      </c>
      <c r="C99" t="s">
        <v>812</v>
      </c>
      <c r="D99" t="s">
        <v>2794</v>
      </c>
      <c r="E99" t="s">
        <v>159</v>
      </c>
      <c r="F99" t="s">
        <v>248</v>
      </c>
      <c r="G99" t="s">
        <v>2493</v>
      </c>
      <c r="H99" t="s">
        <v>391</v>
      </c>
      <c r="I99" t="s">
        <v>249</v>
      </c>
      <c r="J99" t="s">
        <v>203</v>
      </c>
      <c r="K99" t="s">
        <v>813</v>
      </c>
      <c r="L99" t="s">
        <v>14</v>
      </c>
      <c r="M99" t="s">
        <v>193</v>
      </c>
      <c r="N99" t="s">
        <v>2795</v>
      </c>
      <c r="O99" t="s">
        <v>2499</v>
      </c>
      <c r="P99" t="s">
        <v>2510</v>
      </c>
      <c r="Q99" t="n">
        <v>48752</v>
      </c>
      <c r="R99" t="s">
        <v>1073</v>
      </c>
      <c r="S99" t="s">
        <v>2796</v>
      </c>
      <c r="T99" t="s">
        <v>813</v>
      </c>
      <c r="U99" s="41" t="s">
        <v>196</v>
      </c>
      <c r="V99" s="49" t="n">
        <v>43955</v>
      </c>
      <c r="W99" t="s">
        <v>326</v>
      </c>
      <c r="X99" t="s">
        <v>14</v>
      </c>
      <c r="Y99" t="s">
        <v>10</v>
      </c>
    </row>
    <row r="100" spans="1:47">
      <c r="A100" t="s">
        <v>821</v>
      </c>
      <c r="B100" t="s">
        <v>822</v>
      </c>
      <c r="C100" t="s">
        <v>675</v>
      </c>
      <c r="D100" t="s">
        <v>2797</v>
      </c>
      <c r="E100" t="s">
        <v>12</v>
      </c>
      <c r="F100" t="s">
        <v>248</v>
      </c>
      <c r="G100" t="s">
        <v>2493</v>
      </c>
      <c r="H100" t="s">
        <v>190</v>
      </c>
      <c r="I100" t="s">
        <v>249</v>
      </c>
      <c r="J100" t="s">
        <v>203</v>
      </c>
      <c r="K100" t="s">
        <v>823</v>
      </c>
      <c r="L100" t="s">
        <v>14</v>
      </c>
      <c r="M100" t="s">
        <v>193</v>
      </c>
      <c r="N100" t="s">
        <v>2798</v>
      </c>
      <c r="O100" t="s">
        <v>2499</v>
      </c>
      <c r="P100" t="s">
        <v>2510</v>
      </c>
      <c r="Q100" t="n">
        <v>2011</v>
      </c>
      <c r="R100" t="s">
        <v>824</v>
      </c>
      <c r="S100" t="s">
        <v>2799</v>
      </c>
      <c r="T100" t="s">
        <v>823</v>
      </c>
      <c r="U100" s="41" t="s">
        <v>196</v>
      </c>
      <c r="V100" s="49" t="n">
        <v>43955</v>
      </c>
      <c r="W100" t="s">
        <v>676</v>
      </c>
      <c r="X100" t="s">
        <v>14</v>
      </c>
      <c r="Y100" t="s">
        <v>10</v>
      </c>
    </row>
    <row r="101" spans="1:47">
      <c r="A101" t="s">
        <v>843</v>
      </c>
      <c r="B101" t="s">
        <v>783</v>
      </c>
      <c r="C101" t="s">
        <v>574</v>
      </c>
      <c r="D101" t="s">
        <v>2800</v>
      </c>
      <c r="E101" t="s">
        <v>25</v>
      </c>
      <c r="F101" t="s">
        <v>784</v>
      </c>
      <c r="G101" t="s">
        <v>2493</v>
      </c>
      <c r="H101" t="s">
        <v>275</v>
      </c>
      <c r="I101" t="s">
        <v>14</v>
      </c>
      <c r="J101" t="s">
        <v>203</v>
      </c>
      <c r="K101" t="s">
        <v>193</v>
      </c>
      <c r="L101" t="s">
        <v>14</v>
      </c>
      <c r="M101" t="s">
        <v>193</v>
      </c>
      <c r="N101" t="s">
        <v>2801</v>
      </c>
      <c r="O101" t="s">
        <v>2499</v>
      </c>
      <c r="P101" t="s">
        <v>2495</v>
      </c>
      <c r="Q101" t="n">
        <v>594</v>
      </c>
      <c r="R101" t="s">
        <v>196</v>
      </c>
      <c r="S101" t="s">
        <v>2802</v>
      </c>
      <c r="T101" t="s">
        <v>193</v>
      </c>
      <c r="U101" s="41" t="s">
        <v>196</v>
      </c>
      <c r="V101" s="49" t="n">
        <v>43955</v>
      </c>
      <c r="W101" t="s">
        <v>206</v>
      </c>
      <c r="X101" t="s">
        <v>14</v>
      </c>
      <c r="Y101" t="s">
        <v>64</v>
      </c>
    </row>
    <row r="102" spans="1:47">
      <c r="A102" t="s">
        <v>845</v>
      </c>
      <c r="B102" t="s">
        <v>236</v>
      </c>
      <c r="C102" t="s">
        <v>566</v>
      </c>
      <c r="D102" t="s">
        <v>2803</v>
      </c>
      <c r="E102" t="s">
        <v>107</v>
      </c>
      <c r="F102" t="s">
        <v>189</v>
      </c>
      <c r="G102" t="s">
        <v>2493</v>
      </c>
      <c r="H102" t="s">
        <v>190</v>
      </c>
      <c r="I102" t="s">
        <v>249</v>
      </c>
      <c r="J102" t="s">
        <v>203</v>
      </c>
      <c r="K102" t="s">
        <v>793</v>
      </c>
      <c r="L102" t="s">
        <v>14</v>
      </c>
      <c r="M102" t="s">
        <v>193</v>
      </c>
      <c r="N102" t="s">
        <v>2804</v>
      </c>
      <c r="O102" t="s">
        <v>194</v>
      </c>
      <c r="P102" t="s">
        <v>2495</v>
      </c>
      <c r="Q102" t="n">
        <v>1876</v>
      </c>
      <c r="R102" t="s">
        <v>794</v>
      </c>
      <c r="S102" t="s">
        <v>2805</v>
      </c>
      <c r="T102" t="s">
        <v>793</v>
      </c>
      <c r="U102" s="41" t="s">
        <v>196</v>
      </c>
      <c r="V102" s="49" t="n">
        <v>43955</v>
      </c>
      <c r="W102" t="s">
        <v>336</v>
      </c>
      <c r="X102" t="s">
        <v>17</v>
      </c>
      <c r="Y102" t="s">
        <v>40</v>
      </c>
    </row>
    <row r="103" spans="1:47">
      <c r="A103" t="s">
        <v>849</v>
      </c>
      <c r="B103" t="s">
        <v>850</v>
      </c>
      <c r="C103" t="s">
        <v>851</v>
      </c>
      <c r="D103" t="s">
        <v>2806</v>
      </c>
      <c r="E103" t="s">
        <v>37</v>
      </c>
      <c r="F103" t="s">
        <v>248</v>
      </c>
      <c r="G103" t="s">
        <v>2493</v>
      </c>
      <c r="H103" t="s">
        <v>391</v>
      </c>
      <c r="I103" t="s">
        <v>249</v>
      </c>
      <c r="J103" t="s">
        <v>203</v>
      </c>
      <c r="K103" t="s">
        <v>813</v>
      </c>
      <c r="L103" t="s">
        <v>14</v>
      </c>
      <c r="M103" t="s">
        <v>193</v>
      </c>
      <c r="N103" t="s">
        <v>2807</v>
      </c>
      <c r="O103" t="s">
        <v>2499</v>
      </c>
      <c r="P103" t="s">
        <v>2510</v>
      </c>
      <c r="Q103" t="n">
        <v>51566</v>
      </c>
      <c r="R103" t="s">
        <v>1073</v>
      </c>
      <c r="S103" t="s">
        <v>2808</v>
      </c>
      <c r="T103" t="s">
        <v>813</v>
      </c>
      <c r="U103" s="41" t="s">
        <v>196</v>
      </c>
      <c r="V103" s="49" t="n">
        <v>43955</v>
      </c>
      <c r="W103" t="s">
        <v>206</v>
      </c>
      <c r="X103" t="s">
        <v>14</v>
      </c>
      <c r="Y103" t="s">
        <v>10</v>
      </c>
    </row>
    <row r="104" spans="1:47">
      <c r="A104" t="s">
        <v>860</v>
      </c>
      <c r="B104" t="s">
        <v>861</v>
      </c>
      <c r="C104" t="s">
        <v>862</v>
      </c>
      <c r="D104" t="s">
        <v>2809</v>
      </c>
      <c r="E104" t="s">
        <v>9</v>
      </c>
      <c r="F104" t="s">
        <v>438</v>
      </c>
      <c r="G104" t="s">
        <v>2493</v>
      </c>
      <c r="H104" t="s">
        <v>190</v>
      </c>
      <c r="I104" t="s">
        <v>341</v>
      </c>
      <c r="J104" t="s">
        <v>203</v>
      </c>
      <c r="K104" t="s">
        <v>863</v>
      </c>
      <c r="L104" t="s">
        <v>14</v>
      </c>
      <c r="M104" t="s">
        <v>193</v>
      </c>
      <c r="N104" t="s">
        <v>2810</v>
      </c>
      <c r="O104" t="s">
        <v>2499</v>
      </c>
      <c r="P104" t="s">
        <v>2549</v>
      </c>
      <c r="Q104" t="n">
        <v>464317</v>
      </c>
      <c r="R104" t="s">
        <v>2811</v>
      </c>
      <c r="S104" t="s">
        <v>2812</v>
      </c>
      <c r="T104" t="s">
        <v>863</v>
      </c>
      <c r="U104" s="41" t="s">
        <v>196</v>
      </c>
      <c r="V104" s="49" t="n">
        <v>43955</v>
      </c>
      <c r="W104" t="s">
        <v>383</v>
      </c>
      <c r="X104" t="s">
        <v>17</v>
      </c>
      <c r="Y104" t="s">
        <v>26</v>
      </c>
    </row>
    <row r="105" spans="1:47">
      <c r="A105" t="s">
        <v>871</v>
      </c>
      <c r="B105" t="s">
        <v>872</v>
      </c>
      <c r="C105" t="s">
        <v>516</v>
      </c>
      <c r="D105" t="s">
        <v>2813</v>
      </c>
      <c r="E105" t="s">
        <v>35</v>
      </c>
      <c r="F105" t="s">
        <v>248</v>
      </c>
      <c r="G105" t="s">
        <v>2493</v>
      </c>
      <c r="H105" t="s">
        <v>190</v>
      </c>
      <c r="I105" t="s">
        <v>249</v>
      </c>
      <c r="J105" t="s">
        <v>203</v>
      </c>
      <c r="K105" t="s">
        <v>823</v>
      </c>
      <c r="L105" t="s">
        <v>14</v>
      </c>
      <c r="M105" t="s">
        <v>193</v>
      </c>
      <c r="N105" t="s">
        <v>2814</v>
      </c>
      <c r="O105" t="s">
        <v>2499</v>
      </c>
      <c r="P105" t="s">
        <v>2510</v>
      </c>
      <c r="Q105" t="n">
        <v>3392</v>
      </c>
      <c r="R105" t="s">
        <v>824</v>
      </c>
      <c r="S105" t="s">
        <v>2815</v>
      </c>
      <c r="T105" t="s">
        <v>823</v>
      </c>
      <c r="U105" s="41" t="s">
        <v>196</v>
      </c>
      <c r="V105" s="49" t="n">
        <v>43955</v>
      </c>
      <c r="W105" t="s">
        <v>517</v>
      </c>
      <c r="X105" t="s">
        <v>14</v>
      </c>
      <c r="Y105" t="s">
        <v>10</v>
      </c>
    </row>
    <row r="106" spans="1:47">
      <c r="A106" t="s">
        <v>873</v>
      </c>
      <c r="B106" t="s">
        <v>872</v>
      </c>
      <c r="C106" t="s">
        <v>516</v>
      </c>
      <c r="D106" t="s">
        <v>2816</v>
      </c>
      <c r="E106" t="s">
        <v>35</v>
      </c>
      <c r="F106" t="s">
        <v>248</v>
      </c>
      <c r="G106" t="s">
        <v>2493</v>
      </c>
      <c r="H106" t="s">
        <v>190</v>
      </c>
      <c r="I106" t="s">
        <v>249</v>
      </c>
      <c r="J106" t="s">
        <v>203</v>
      </c>
      <c r="K106" t="s">
        <v>823</v>
      </c>
      <c r="L106" t="s">
        <v>14</v>
      </c>
      <c r="M106" t="s">
        <v>193</v>
      </c>
      <c r="N106" t="s">
        <v>2817</v>
      </c>
      <c r="O106" t="s">
        <v>2499</v>
      </c>
      <c r="P106" t="s">
        <v>2510</v>
      </c>
      <c r="Q106" t="n">
        <v>3488</v>
      </c>
      <c r="R106" t="s">
        <v>824</v>
      </c>
      <c r="S106" t="s">
        <v>2818</v>
      </c>
      <c r="T106" t="s">
        <v>823</v>
      </c>
      <c r="U106" s="41" t="s">
        <v>196</v>
      </c>
      <c r="V106" s="49" t="n">
        <v>43955</v>
      </c>
      <c r="W106" t="s">
        <v>517</v>
      </c>
      <c r="X106" t="s">
        <v>14</v>
      </c>
      <c r="Y106" t="s">
        <v>10</v>
      </c>
    </row>
    <row r="107" spans="1:47">
      <c r="A107" t="s">
        <v>875</v>
      </c>
      <c r="B107" t="s">
        <v>876</v>
      </c>
      <c r="C107" t="s">
        <v>877</v>
      </c>
      <c r="D107" t="s">
        <v>2819</v>
      </c>
      <c r="E107" t="s">
        <v>33</v>
      </c>
      <c r="F107" t="s">
        <v>407</v>
      </c>
      <c r="G107" t="s">
        <v>2493</v>
      </c>
      <c r="H107" t="s">
        <v>391</v>
      </c>
      <c r="I107" t="s">
        <v>249</v>
      </c>
      <c r="J107" t="s">
        <v>203</v>
      </c>
      <c r="K107" t="s">
        <v>878</v>
      </c>
      <c r="L107" t="s">
        <v>14</v>
      </c>
      <c r="M107" t="s">
        <v>193</v>
      </c>
      <c r="N107" t="s">
        <v>2820</v>
      </c>
      <c r="O107" t="s">
        <v>2499</v>
      </c>
      <c r="P107" t="s">
        <v>2500</v>
      </c>
      <c r="Q107" t="n">
        <v>67706</v>
      </c>
      <c r="R107" t="s">
        <v>948</v>
      </c>
      <c r="S107" t="s">
        <v>2821</v>
      </c>
      <c r="T107" t="s">
        <v>878</v>
      </c>
      <c r="U107" s="41" t="s">
        <v>196</v>
      </c>
      <c r="V107" s="49" t="n">
        <v>43955</v>
      </c>
      <c r="W107" t="s">
        <v>214</v>
      </c>
      <c r="X107" t="s">
        <v>11</v>
      </c>
      <c r="Y107" t="s">
        <v>16</v>
      </c>
    </row>
    <row r="108" spans="1:47">
      <c r="A108" t="s">
        <v>900</v>
      </c>
      <c r="B108" t="s">
        <v>901</v>
      </c>
      <c r="C108" t="s">
        <v>902</v>
      </c>
      <c r="D108" t="s">
        <v>2822</v>
      </c>
      <c r="E108" t="s">
        <v>109</v>
      </c>
      <c r="F108" t="s">
        <v>189</v>
      </c>
      <c r="G108" t="s">
        <v>2493</v>
      </c>
      <c r="H108" t="s">
        <v>275</v>
      </c>
      <c r="I108" t="s">
        <v>249</v>
      </c>
      <c r="J108" t="s">
        <v>203</v>
      </c>
      <c r="K108" t="s">
        <v>645</v>
      </c>
      <c r="L108" t="s">
        <v>14</v>
      </c>
      <c r="M108" t="s">
        <v>193</v>
      </c>
      <c r="N108" t="s">
        <v>2823</v>
      </c>
      <c r="O108" t="s">
        <v>2499</v>
      </c>
      <c r="P108" t="s">
        <v>2495</v>
      </c>
      <c r="Q108" t="n">
        <v>9597</v>
      </c>
      <c r="R108" t="s">
        <v>646</v>
      </c>
      <c r="S108" t="s">
        <v>2824</v>
      </c>
      <c r="T108" t="s">
        <v>645</v>
      </c>
      <c r="U108" s="41" t="s">
        <v>196</v>
      </c>
      <c r="V108" s="49" t="n">
        <v>43955</v>
      </c>
      <c r="W108" t="s">
        <v>392</v>
      </c>
      <c r="X108" t="s">
        <v>17</v>
      </c>
      <c r="Y108" t="s">
        <v>14</v>
      </c>
    </row>
    <row r="109" spans="1:47">
      <c r="A109" t="s">
        <v>905</v>
      </c>
      <c r="B109" t="s">
        <v>906</v>
      </c>
      <c r="C109" t="s">
        <v>907</v>
      </c>
      <c r="D109" t="s">
        <v>2825</v>
      </c>
      <c r="E109" t="s">
        <v>138</v>
      </c>
      <c r="F109" t="s">
        <v>248</v>
      </c>
      <c r="G109" t="s">
        <v>2493</v>
      </c>
      <c r="H109" t="s">
        <v>391</v>
      </c>
      <c r="I109" t="s">
        <v>249</v>
      </c>
      <c r="J109" t="s">
        <v>203</v>
      </c>
      <c r="K109" t="s">
        <v>813</v>
      </c>
      <c r="L109" t="s">
        <v>14</v>
      </c>
      <c r="M109" t="s">
        <v>193</v>
      </c>
      <c r="N109" t="s">
        <v>2826</v>
      </c>
      <c r="O109" t="s">
        <v>2499</v>
      </c>
      <c r="P109" t="s">
        <v>2510</v>
      </c>
      <c r="Q109" t="n">
        <v>53971</v>
      </c>
      <c r="R109" t="s">
        <v>1073</v>
      </c>
      <c r="S109" t="s">
        <v>2827</v>
      </c>
      <c r="T109" t="s">
        <v>813</v>
      </c>
      <c r="U109" s="41" t="s">
        <v>196</v>
      </c>
      <c r="V109" s="49" t="n">
        <v>43955</v>
      </c>
      <c r="W109" t="s">
        <v>206</v>
      </c>
      <c r="X109" t="s">
        <v>14</v>
      </c>
      <c r="Y109" t="s">
        <v>10</v>
      </c>
    </row>
    <row r="110" spans="1:47">
      <c r="A110" t="s">
        <v>909</v>
      </c>
      <c r="B110" t="s">
        <v>910</v>
      </c>
      <c r="C110" t="s">
        <v>911</v>
      </c>
      <c r="D110" t="s">
        <v>2828</v>
      </c>
      <c r="E110" t="s">
        <v>129</v>
      </c>
      <c r="F110" t="s">
        <v>697</v>
      </c>
      <c r="G110" t="s">
        <v>2493</v>
      </c>
      <c r="H110" t="s">
        <v>275</v>
      </c>
      <c r="I110" t="s">
        <v>249</v>
      </c>
      <c r="J110" t="s">
        <v>203</v>
      </c>
      <c r="K110" t="s">
        <v>698</v>
      </c>
      <c r="L110" t="s">
        <v>14</v>
      </c>
      <c r="M110" t="s">
        <v>193</v>
      </c>
      <c r="N110" t="s">
        <v>2729</v>
      </c>
      <c r="O110" t="s">
        <v>2499</v>
      </c>
      <c r="P110" t="s">
        <v>2495</v>
      </c>
      <c r="Q110" t="n">
        <v>2147</v>
      </c>
      <c r="R110" t="s">
        <v>699</v>
      </c>
      <c r="S110" t="s">
        <v>2829</v>
      </c>
      <c r="T110" t="s">
        <v>698</v>
      </c>
      <c r="U110" s="41" t="s">
        <v>196</v>
      </c>
      <c r="V110" s="49" t="n">
        <v>43955</v>
      </c>
      <c r="W110" t="s">
        <v>214</v>
      </c>
      <c r="X110" t="s">
        <v>8</v>
      </c>
      <c r="Y110" t="s">
        <v>30</v>
      </c>
    </row>
    <row r="111" spans="1:47">
      <c r="A111" t="s">
        <v>925</v>
      </c>
      <c r="B111" t="s">
        <v>804</v>
      </c>
      <c r="C111" t="s">
        <v>926</v>
      </c>
      <c r="D111" t="s">
        <v>2830</v>
      </c>
      <c r="E111" t="s">
        <v>63</v>
      </c>
      <c r="F111" t="s">
        <v>398</v>
      </c>
      <c r="G111" t="s">
        <v>2493</v>
      </c>
      <c r="H111" t="s">
        <v>190</v>
      </c>
      <c r="I111" t="s">
        <v>249</v>
      </c>
      <c r="J111" t="s">
        <v>203</v>
      </c>
      <c r="K111" t="s">
        <v>532</v>
      </c>
      <c r="L111" t="s">
        <v>14</v>
      </c>
      <c r="M111" t="s">
        <v>193</v>
      </c>
      <c r="N111" t="s">
        <v>2831</v>
      </c>
      <c r="O111" t="s">
        <v>2499</v>
      </c>
      <c r="P111" t="s">
        <v>2567</v>
      </c>
      <c r="Q111" t="n">
        <v>1941706</v>
      </c>
      <c r="R111" t="s">
        <v>806</v>
      </c>
      <c r="S111" t="s">
        <v>2832</v>
      </c>
      <c r="T111" t="s">
        <v>532</v>
      </c>
      <c r="U111" s="41" t="s">
        <v>196</v>
      </c>
      <c r="V111" s="49" t="n">
        <v>43955</v>
      </c>
      <c r="W111" t="s">
        <v>840</v>
      </c>
      <c r="X111" t="s">
        <v>14</v>
      </c>
      <c r="Y111" t="s">
        <v>13</v>
      </c>
    </row>
    <row r="112" spans="1:47">
      <c r="A112" t="s">
        <v>940</v>
      </c>
      <c r="B112" t="s">
        <v>941</v>
      </c>
      <c r="C112" t="s">
        <v>942</v>
      </c>
      <c r="D112" t="s">
        <v>2833</v>
      </c>
      <c r="E112" t="s">
        <v>21</v>
      </c>
      <c r="F112" t="s">
        <v>340</v>
      </c>
      <c r="G112" t="s">
        <v>2493</v>
      </c>
      <c r="H112" t="s">
        <v>275</v>
      </c>
      <c r="I112" t="s">
        <v>341</v>
      </c>
      <c r="J112" t="s">
        <v>203</v>
      </c>
      <c r="K112" t="s">
        <v>943</v>
      </c>
      <c r="L112" t="s">
        <v>14</v>
      </c>
      <c r="M112" t="s">
        <v>193</v>
      </c>
      <c r="N112" t="s">
        <v>2834</v>
      </c>
      <c r="O112" t="s">
        <v>2499</v>
      </c>
      <c r="P112" t="s">
        <v>2500</v>
      </c>
      <c r="Q112" t="n">
        <v>5355</v>
      </c>
      <c r="R112" t="s">
        <v>944</v>
      </c>
      <c r="S112" t="s">
        <v>2835</v>
      </c>
      <c r="T112" t="s">
        <v>943</v>
      </c>
      <c r="U112" s="41" t="s">
        <v>196</v>
      </c>
      <c r="V112" s="49" t="n">
        <v>43955</v>
      </c>
      <c r="W112" t="s">
        <v>538</v>
      </c>
      <c r="X112" t="s">
        <v>17</v>
      </c>
      <c r="Y112" t="s">
        <v>19</v>
      </c>
    </row>
    <row r="113" spans="1:47">
      <c r="A113" t="s">
        <v>945</v>
      </c>
      <c r="B113" t="s">
        <v>946</v>
      </c>
      <c r="C113" t="s">
        <v>947</v>
      </c>
      <c r="D113" t="s">
        <v>2836</v>
      </c>
      <c r="E113" t="s">
        <v>97</v>
      </c>
      <c r="F113" t="s">
        <v>238</v>
      </c>
      <c r="G113" t="s">
        <v>2493</v>
      </c>
      <c r="H113" t="s">
        <v>275</v>
      </c>
      <c r="I113" t="s">
        <v>249</v>
      </c>
      <c r="J113" t="s">
        <v>203</v>
      </c>
      <c r="K113" t="s">
        <v>878</v>
      </c>
      <c r="L113" t="s">
        <v>14</v>
      </c>
      <c r="M113" t="s">
        <v>193</v>
      </c>
      <c r="N113" t="s">
        <v>2837</v>
      </c>
      <c r="O113" t="s">
        <v>2499</v>
      </c>
      <c r="P113" t="s">
        <v>2495</v>
      </c>
      <c r="Q113" t="n">
        <v>669</v>
      </c>
      <c r="R113" t="s">
        <v>948</v>
      </c>
      <c r="S113" t="s">
        <v>2838</v>
      </c>
      <c r="T113" t="s">
        <v>878</v>
      </c>
      <c r="U113" s="41" t="s">
        <v>196</v>
      </c>
      <c r="V113" s="49" t="n">
        <v>43955</v>
      </c>
      <c r="W113" t="s">
        <v>383</v>
      </c>
      <c r="X113" t="s">
        <v>11</v>
      </c>
      <c r="Y113" t="s">
        <v>14</v>
      </c>
    </row>
    <row r="114" spans="1:47">
      <c r="A114" t="s">
        <v>949</v>
      </c>
      <c r="B114" t="s">
        <v>950</v>
      </c>
      <c r="C114" t="s">
        <v>951</v>
      </c>
      <c r="D114" t="s">
        <v>2839</v>
      </c>
      <c r="E114" t="s">
        <v>55</v>
      </c>
      <c r="F114" t="s">
        <v>952</v>
      </c>
      <c r="G114" t="s">
        <v>2493</v>
      </c>
      <c r="H114" t="s">
        <v>275</v>
      </c>
      <c r="I114" t="s">
        <v>341</v>
      </c>
      <c r="J114" t="s">
        <v>203</v>
      </c>
      <c r="K114" t="s">
        <v>953</v>
      </c>
      <c r="L114" t="s">
        <v>14</v>
      </c>
      <c r="M114" t="s">
        <v>193</v>
      </c>
      <c r="N114" t="s">
        <v>2772</v>
      </c>
      <c r="O114" t="s">
        <v>2499</v>
      </c>
      <c r="P114" t="s">
        <v>2549</v>
      </c>
      <c r="Q114" t="n">
        <v>2432</v>
      </c>
      <c r="R114" t="s">
        <v>954</v>
      </c>
      <c r="S114" t="s">
        <v>2840</v>
      </c>
      <c r="T114" t="s">
        <v>953</v>
      </c>
      <c r="U114" s="41" t="s">
        <v>196</v>
      </c>
      <c r="V114" s="49" t="n">
        <v>43955</v>
      </c>
      <c r="W114" t="s">
        <v>955</v>
      </c>
      <c r="X114" t="s">
        <v>11</v>
      </c>
      <c r="Y114" t="s">
        <v>50</v>
      </c>
    </row>
    <row r="115" spans="1:47">
      <c r="A115" t="s">
        <v>957</v>
      </c>
      <c r="B115" t="s">
        <v>488</v>
      </c>
      <c r="C115" t="s">
        <v>958</v>
      </c>
      <c r="D115" t="s">
        <v>2841</v>
      </c>
      <c r="E115" t="s">
        <v>65</v>
      </c>
      <c r="F115" t="s">
        <v>238</v>
      </c>
      <c r="G115" t="s">
        <v>2493</v>
      </c>
      <c r="H115" t="s">
        <v>190</v>
      </c>
      <c r="I115" t="s">
        <v>249</v>
      </c>
      <c r="J115" t="s">
        <v>203</v>
      </c>
      <c r="K115" t="s">
        <v>878</v>
      </c>
      <c r="L115" t="s">
        <v>14</v>
      </c>
      <c r="M115" t="s">
        <v>193</v>
      </c>
      <c r="N115" t="s">
        <v>2842</v>
      </c>
      <c r="O115" t="s">
        <v>2499</v>
      </c>
      <c r="P115" t="s">
        <v>2495</v>
      </c>
      <c r="Q115" t="n">
        <v>6202</v>
      </c>
      <c r="R115" t="s">
        <v>948</v>
      </c>
      <c r="S115" t="s">
        <v>2843</v>
      </c>
      <c r="T115" t="s">
        <v>878</v>
      </c>
      <c r="U115" s="41" t="s">
        <v>196</v>
      </c>
      <c r="V115" s="49" t="n">
        <v>43955</v>
      </c>
      <c r="W115" t="s">
        <v>959</v>
      </c>
      <c r="X115" t="s">
        <v>11</v>
      </c>
      <c r="Y115" t="s">
        <v>34</v>
      </c>
    </row>
    <row r="116" spans="1:47">
      <c r="A116" t="s">
        <v>960</v>
      </c>
      <c r="B116" t="s">
        <v>961</v>
      </c>
      <c r="C116" t="s">
        <v>962</v>
      </c>
      <c r="D116" t="s">
        <v>2844</v>
      </c>
      <c r="E116" t="s">
        <v>83</v>
      </c>
      <c r="F116" t="s">
        <v>264</v>
      </c>
      <c r="G116" t="s">
        <v>2493</v>
      </c>
      <c r="H116" t="s">
        <v>190</v>
      </c>
      <c r="I116" t="s">
        <v>249</v>
      </c>
      <c r="J116" t="s">
        <v>203</v>
      </c>
      <c r="K116" t="s">
        <v>668</v>
      </c>
      <c r="L116" t="s">
        <v>14</v>
      </c>
      <c r="M116" t="s">
        <v>193</v>
      </c>
      <c r="N116" t="s">
        <v>2845</v>
      </c>
      <c r="O116" t="s">
        <v>2499</v>
      </c>
      <c r="P116" t="s">
        <v>2510</v>
      </c>
      <c r="Q116" t="n">
        <v>9555</v>
      </c>
      <c r="R116" t="s">
        <v>824</v>
      </c>
      <c r="S116" t="s">
        <v>2846</v>
      </c>
      <c r="T116" t="s">
        <v>823</v>
      </c>
      <c r="U116" s="41" t="s">
        <v>196</v>
      </c>
      <c r="V116" s="49" t="n">
        <v>43955</v>
      </c>
      <c r="W116" t="s">
        <v>267</v>
      </c>
      <c r="X116" t="s">
        <v>11</v>
      </c>
      <c r="Y116" t="s">
        <v>10</v>
      </c>
    </row>
    <row r="117" spans="1:47">
      <c r="A117" t="s">
        <v>967</v>
      </c>
      <c r="B117" t="s">
        <v>968</v>
      </c>
      <c r="C117" t="s">
        <v>969</v>
      </c>
      <c r="D117" t="s">
        <v>2847</v>
      </c>
      <c r="E117" t="s">
        <v>143</v>
      </c>
      <c r="F117" t="s">
        <v>412</v>
      </c>
      <c r="G117" t="s">
        <v>2576</v>
      </c>
      <c r="H117" t="s">
        <v>391</v>
      </c>
      <c r="I117" t="s">
        <v>970</v>
      </c>
      <c r="J117" t="s">
        <v>203</v>
      </c>
      <c r="K117" t="s">
        <v>971</v>
      </c>
      <c r="L117" t="s">
        <v>14</v>
      </c>
      <c r="M117" t="s">
        <v>193</v>
      </c>
      <c r="N117" t="s">
        <v>2848</v>
      </c>
      <c r="O117" t="s">
        <v>2499</v>
      </c>
      <c r="P117" t="s">
        <v>2500</v>
      </c>
      <c r="Q117" t="n">
        <v>15679</v>
      </c>
      <c r="R117" t="s">
        <v>972</v>
      </c>
      <c r="S117" t="s">
        <v>2849</v>
      </c>
      <c r="T117" t="s">
        <v>971</v>
      </c>
      <c r="U117" s="41" t="s">
        <v>196</v>
      </c>
      <c r="V117" s="49" t="n">
        <v>43955</v>
      </c>
      <c r="W117" t="s">
        <v>383</v>
      </c>
      <c r="X117" t="s">
        <v>14</v>
      </c>
      <c r="Y117" t="s">
        <v>28</v>
      </c>
    </row>
    <row r="118" spans="1:47">
      <c r="A118" t="s">
        <v>973</v>
      </c>
      <c r="B118" t="s">
        <v>974</v>
      </c>
      <c r="C118" t="s">
        <v>975</v>
      </c>
      <c r="D118" t="s">
        <v>2850</v>
      </c>
      <c r="E118" t="s">
        <v>85</v>
      </c>
      <c r="F118" t="s">
        <v>977</v>
      </c>
      <c r="G118" t="s">
        <v>2493</v>
      </c>
      <c r="H118" t="s">
        <v>391</v>
      </c>
      <c r="I118" t="s">
        <v>970</v>
      </c>
      <c r="J118" t="s">
        <v>203</v>
      </c>
      <c r="K118" t="s">
        <v>979</v>
      </c>
      <c r="L118" t="s">
        <v>14</v>
      </c>
      <c r="M118" t="s">
        <v>193</v>
      </c>
      <c r="N118" t="s">
        <v>2851</v>
      </c>
      <c r="O118" t="s">
        <v>2499</v>
      </c>
      <c r="P118" t="s">
        <v>2500</v>
      </c>
      <c r="Q118" t="n">
        <v>57665</v>
      </c>
      <c r="R118" t="s">
        <v>1786</v>
      </c>
      <c r="S118" t="s">
        <v>2852</v>
      </c>
      <c r="T118" t="s">
        <v>1784</v>
      </c>
      <c r="U118" s="41" t="s">
        <v>196</v>
      </c>
      <c r="V118" s="49" t="n">
        <v>43955</v>
      </c>
      <c r="W118" t="s">
        <v>383</v>
      </c>
      <c r="X118" t="s">
        <v>8</v>
      </c>
      <c r="Y118" t="s">
        <v>28</v>
      </c>
    </row>
    <row r="119" spans="1:47">
      <c r="A119" t="s">
        <v>980</v>
      </c>
      <c r="B119" t="s">
        <v>981</v>
      </c>
      <c r="C119" t="s">
        <v>982</v>
      </c>
      <c r="D119" t="s">
        <v>2853</v>
      </c>
      <c r="E119" t="s">
        <v>87</v>
      </c>
      <c r="F119" t="s">
        <v>412</v>
      </c>
      <c r="G119" t="s">
        <v>2576</v>
      </c>
      <c r="H119" t="s">
        <v>391</v>
      </c>
      <c r="I119" t="s">
        <v>970</v>
      </c>
      <c r="J119" t="s">
        <v>203</v>
      </c>
      <c r="K119" t="s">
        <v>971</v>
      </c>
      <c r="L119" t="s">
        <v>14</v>
      </c>
      <c r="M119" t="s">
        <v>193</v>
      </c>
      <c r="N119" t="s">
        <v>2854</v>
      </c>
      <c r="O119" t="s">
        <v>2499</v>
      </c>
      <c r="P119" t="s">
        <v>2500</v>
      </c>
      <c r="Q119" t="n">
        <v>104660</v>
      </c>
      <c r="R119" t="s">
        <v>972</v>
      </c>
      <c r="S119" t="s">
        <v>2855</v>
      </c>
      <c r="T119" t="s">
        <v>971</v>
      </c>
      <c r="U119" s="41" t="s">
        <v>196</v>
      </c>
      <c r="V119" s="49" t="n">
        <v>43955</v>
      </c>
      <c r="W119" t="s">
        <v>383</v>
      </c>
      <c r="X119" t="s">
        <v>14</v>
      </c>
      <c r="Y119" t="s">
        <v>28</v>
      </c>
    </row>
    <row r="120" spans="1:47">
      <c r="A120" t="s">
        <v>987</v>
      </c>
      <c r="B120" t="s">
        <v>988</v>
      </c>
      <c r="C120" t="s">
        <v>989</v>
      </c>
      <c r="D120" t="s">
        <v>2856</v>
      </c>
      <c r="E120" t="s">
        <v>69</v>
      </c>
      <c r="F120" t="s">
        <v>189</v>
      </c>
      <c r="G120" t="s">
        <v>2493</v>
      </c>
      <c r="H120" t="s">
        <v>275</v>
      </c>
      <c r="I120" t="s">
        <v>249</v>
      </c>
      <c r="J120" t="s">
        <v>203</v>
      </c>
      <c r="K120" t="s">
        <v>793</v>
      </c>
      <c r="L120" t="s">
        <v>14</v>
      </c>
      <c r="M120" t="s">
        <v>193</v>
      </c>
      <c r="N120" t="s">
        <v>2857</v>
      </c>
      <c r="O120" t="s">
        <v>2499</v>
      </c>
      <c r="P120" t="s">
        <v>2495</v>
      </c>
      <c r="Q120" t="n">
        <v>2188</v>
      </c>
      <c r="R120" t="s">
        <v>794</v>
      </c>
      <c r="S120" t="s">
        <v>2858</v>
      </c>
      <c r="T120" t="s">
        <v>793</v>
      </c>
      <c r="U120" s="41" t="s">
        <v>196</v>
      </c>
      <c r="V120" s="49" t="n">
        <v>43955</v>
      </c>
      <c r="W120" t="s">
        <v>990</v>
      </c>
      <c r="X120" t="s">
        <v>17</v>
      </c>
      <c r="Y120" t="s">
        <v>13</v>
      </c>
    </row>
    <row r="121" spans="1:47">
      <c r="A121" t="s">
        <v>1001</v>
      </c>
      <c r="B121" t="s">
        <v>1002</v>
      </c>
      <c r="C121" t="s">
        <v>316</v>
      </c>
      <c r="D121" t="s">
        <v>2859</v>
      </c>
      <c r="E121" t="s">
        <v>82</v>
      </c>
      <c r="F121" t="s">
        <v>264</v>
      </c>
      <c r="G121" t="s">
        <v>2493</v>
      </c>
      <c r="H121" t="s">
        <v>190</v>
      </c>
      <c r="I121" t="s">
        <v>249</v>
      </c>
      <c r="J121" t="s">
        <v>203</v>
      </c>
      <c r="K121" t="s">
        <v>878</v>
      </c>
      <c r="L121" t="s">
        <v>14</v>
      </c>
      <c r="M121" t="s">
        <v>193</v>
      </c>
      <c r="N121" t="s">
        <v>2860</v>
      </c>
      <c r="O121" t="s">
        <v>2499</v>
      </c>
      <c r="P121" t="s">
        <v>2510</v>
      </c>
      <c r="Q121" t="n">
        <v>6942</v>
      </c>
      <c r="R121" t="s">
        <v>824</v>
      </c>
      <c r="S121" t="s">
        <v>2861</v>
      </c>
      <c r="T121" t="s">
        <v>823</v>
      </c>
      <c r="U121" s="41" t="s">
        <v>196</v>
      </c>
      <c r="V121" s="49" t="n">
        <v>43955</v>
      </c>
      <c r="W121" t="s">
        <v>318</v>
      </c>
      <c r="X121" t="s">
        <v>11</v>
      </c>
      <c r="Y121" t="s">
        <v>10</v>
      </c>
    </row>
    <row r="122" spans="1:47">
      <c r="A122" t="s">
        <v>1003</v>
      </c>
      <c r="B122" t="s">
        <v>1002</v>
      </c>
      <c r="C122" t="s">
        <v>316</v>
      </c>
      <c r="D122" t="s">
        <v>2862</v>
      </c>
      <c r="E122" t="s">
        <v>82</v>
      </c>
      <c r="F122" t="s">
        <v>264</v>
      </c>
      <c r="G122" t="s">
        <v>2493</v>
      </c>
      <c r="H122" t="s">
        <v>190</v>
      </c>
      <c r="I122" t="s">
        <v>249</v>
      </c>
      <c r="J122" t="s">
        <v>203</v>
      </c>
      <c r="K122" t="s">
        <v>878</v>
      </c>
      <c r="L122" t="s">
        <v>14</v>
      </c>
      <c r="M122" t="s">
        <v>193</v>
      </c>
      <c r="N122" t="s">
        <v>2863</v>
      </c>
      <c r="O122" t="s">
        <v>2499</v>
      </c>
      <c r="P122" t="s">
        <v>2510</v>
      </c>
      <c r="Q122" t="n">
        <v>7057</v>
      </c>
      <c r="R122" t="s">
        <v>824</v>
      </c>
      <c r="S122" t="s">
        <v>2864</v>
      </c>
      <c r="T122" t="s">
        <v>823</v>
      </c>
      <c r="U122" s="41" t="s">
        <v>196</v>
      </c>
      <c r="V122" s="49" t="n">
        <v>43955</v>
      </c>
      <c r="W122" t="s">
        <v>318</v>
      </c>
      <c r="X122" t="s">
        <v>11</v>
      </c>
      <c r="Y122" t="s">
        <v>10</v>
      </c>
    </row>
    <row r="123" spans="1:47">
      <c r="A123" t="s">
        <v>1006</v>
      </c>
      <c r="B123" t="s">
        <v>236</v>
      </c>
      <c r="C123" t="s">
        <v>1007</v>
      </c>
      <c r="D123" t="s">
        <v>2865</v>
      </c>
      <c r="E123" t="s">
        <v>31</v>
      </c>
      <c r="F123" t="s">
        <v>189</v>
      </c>
      <c r="G123" t="s">
        <v>2493</v>
      </c>
      <c r="H123" t="s">
        <v>190</v>
      </c>
      <c r="I123" t="s">
        <v>521</v>
      </c>
      <c r="J123" t="s">
        <v>203</v>
      </c>
      <c r="K123" t="s">
        <v>645</v>
      </c>
      <c r="L123" t="s">
        <v>14</v>
      </c>
      <c r="M123" t="s">
        <v>193</v>
      </c>
      <c r="N123" t="s">
        <v>2798</v>
      </c>
      <c r="O123" t="s">
        <v>194</v>
      </c>
      <c r="P123" t="s">
        <v>2495</v>
      </c>
      <c r="Q123" t="n">
        <v>2675</v>
      </c>
      <c r="R123" t="s">
        <v>646</v>
      </c>
      <c r="S123" t="s">
        <v>2866</v>
      </c>
      <c r="T123" t="s">
        <v>645</v>
      </c>
      <c r="U123" s="41" t="s">
        <v>196</v>
      </c>
      <c r="V123" s="49" t="n">
        <v>43955</v>
      </c>
      <c r="W123" t="s">
        <v>214</v>
      </c>
      <c r="X123" t="s">
        <v>17</v>
      </c>
      <c r="Y123" t="s">
        <v>13</v>
      </c>
    </row>
    <row r="124" spans="1:47">
      <c r="A124" t="s">
        <v>1014</v>
      </c>
      <c r="B124" t="s">
        <v>1015</v>
      </c>
      <c r="C124" t="s">
        <v>548</v>
      </c>
      <c r="D124" t="s">
        <v>2867</v>
      </c>
      <c r="E124" t="s">
        <v>27</v>
      </c>
      <c r="F124" t="s">
        <v>264</v>
      </c>
      <c r="G124" t="s">
        <v>2493</v>
      </c>
      <c r="H124" t="s">
        <v>190</v>
      </c>
      <c r="I124" t="s">
        <v>249</v>
      </c>
      <c r="J124" t="s">
        <v>203</v>
      </c>
      <c r="K124" t="s">
        <v>878</v>
      </c>
      <c r="L124" t="s">
        <v>14</v>
      </c>
      <c r="M124" t="s">
        <v>193</v>
      </c>
      <c r="N124" t="s">
        <v>2868</v>
      </c>
      <c r="O124" t="s">
        <v>2499</v>
      </c>
      <c r="P124" t="s">
        <v>2510</v>
      </c>
      <c r="Q124" t="n">
        <v>10261</v>
      </c>
      <c r="R124" t="s">
        <v>824</v>
      </c>
      <c r="S124" t="s">
        <v>2869</v>
      </c>
      <c r="T124" t="s">
        <v>823</v>
      </c>
      <c r="U124" s="41" t="s">
        <v>196</v>
      </c>
      <c r="V124" s="49" t="n">
        <v>43955</v>
      </c>
      <c r="W124" t="s">
        <v>549</v>
      </c>
      <c r="X124" t="s">
        <v>11</v>
      </c>
      <c r="Y124" t="s">
        <v>10</v>
      </c>
    </row>
    <row r="125" spans="1:47">
      <c r="A125" t="s">
        <v>1017</v>
      </c>
      <c r="B125" t="s">
        <v>1018</v>
      </c>
      <c r="C125" t="s">
        <v>1019</v>
      </c>
      <c r="D125" t="s">
        <v>2870</v>
      </c>
      <c r="E125" t="s">
        <v>57</v>
      </c>
      <c r="F125" t="s">
        <v>398</v>
      </c>
      <c r="G125" t="s">
        <v>2493</v>
      </c>
      <c r="H125" t="s">
        <v>190</v>
      </c>
      <c r="I125" t="s">
        <v>521</v>
      </c>
      <c r="J125" t="s">
        <v>203</v>
      </c>
      <c r="K125" t="s">
        <v>1020</v>
      </c>
      <c r="L125" t="s">
        <v>14</v>
      </c>
      <c r="M125" t="s">
        <v>193</v>
      </c>
      <c r="N125" t="s">
        <v>2871</v>
      </c>
      <c r="O125" t="s">
        <v>2499</v>
      </c>
      <c r="P125" t="s">
        <v>2567</v>
      </c>
      <c r="Q125" t="n">
        <v>56615</v>
      </c>
      <c r="R125" t="s">
        <v>1999</v>
      </c>
      <c r="S125" t="s">
        <v>2872</v>
      </c>
      <c r="T125" t="s">
        <v>1285</v>
      </c>
      <c r="U125" s="41" t="s">
        <v>196</v>
      </c>
      <c r="V125" s="49" t="n">
        <v>43955</v>
      </c>
      <c r="W125" t="s">
        <v>326</v>
      </c>
      <c r="X125" t="s">
        <v>14</v>
      </c>
      <c r="Y125" t="s">
        <v>13</v>
      </c>
    </row>
    <row r="126" spans="1:47">
      <c r="A126" t="s">
        <v>1037</v>
      </c>
      <c r="B126" t="s">
        <v>236</v>
      </c>
      <c r="C126" t="s">
        <v>1007</v>
      </c>
      <c r="D126" t="s">
        <v>2873</v>
      </c>
      <c r="E126" t="s">
        <v>31</v>
      </c>
      <c r="F126" t="s">
        <v>189</v>
      </c>
      <c r="G126" t="s">
        <v>2493</v>
      </c>
      <c r="H126" t="s">
        <v>275</v>
      </c>
      <c r="I126" t="s">
        <v>521</v>
      </c>
      <c r="J126" t="s">
        <v>203</v>
      </c>
      <c r="K126" t="s">
        <v>793</v>
      </c>
      <c r="L126" t="s">
        <v>14</v>
      </c>
      <c r="M126" t="s">
        <v>193</v>
      </c>
      <c r="N126" t="s">
        <v>2874</v>
      </c>
      <c r="O126" t="s">
        <v>194</v>
      </c>
      <c r="P126" t="s">
        <v>2495</v>
      </c>
      <c r="Q126" t="n">
        <v>2496</v>
      </c>
      <c r="R126" t="s">
        <v>794</v>
      </c>
      <c r="S126" t="s">
        <v>2875</v>
      </c>
      <c r="T126" t="s">
        <v>793</v>
      </c>
      <c r="U126" s="41" t="s">
        <v>196</v>
      </c>
      <c r="V126" s="49" t="n">
        <v>43955</v>
      </c>
      <c r="W126" t="s">
        <v>214</v>
      </c>
      <c r="X126" t="s">
        <v>17</v>
      </c>
      <c r="Y126" t="s">
        <v>13</v>
      </c>
    </row>
    <row r="127" spans="1:47">
      <c r="A127" t="s">
        <v>1039</v>
      </c>
      <c r="B127" t="s">
        <v>1040</v>
      </c>
      <c r="C127" t="s">
        <v>1041</v>
      </c>
      <c r="D127" t="s">
        <v>2876</v>
      </c>
      <c r="E127" t="s">
        <v>99</v>
      </c>
      <c r="F127" t="s">
        <v>248</v>
      </c>
      <c r="G127" t="s">
        <v>2493</v>
      </c>
      <c r="H127" t="s">
        <v>190</v>
      </c>
      <c r="I127" t="s">
        <v>249</v>
      </c>
      <c r="J127" t="s">
        <v>203</v>
      </c>
      <c r="K127" t="s">
        <v>823</v>
      </c>
      <c r="L127" t="s">
        <v>14</v>
      </c>
      <c r="M127" t="s">
        <v>193</v>
      </c>
      <c r="N127" t="s">
        <v>2877</v>
      </c>
      <c r="O127" t="s">
        <v>2499</v>
      </c>
      <c r="P127" t="s">
        <v>2510</v>
      </c>
      <c r="Q127" t="n">
        <v>868</v>
      </c>
      <c r="R127" t="s">
        <v>824</v>
      </c>
      <c r="S127" t="s">
        <v>2878</v>
      </c>
      <c r="T127" t="s">
        <v>823</v>
      </c>
      <c r="U127" s="41" t="s">
        <v>196</v>
      </c>
      <c r="V127" s="49" t="n">
        <v>43955</v>
      </c>
      <c r="W127" t="s">
        <v>206</v>
      </c>
      <c r="X127" t="s">
        <v>14</v>
      </c>
      <c r="Y127" t="s">
        <v>10</v>
      </c>
    </row>
    <row r="128" spans="1:47">
      <c r="A128" t="s">
        <v>1056</v>
      </c>
      <c r="B128" t="s">
        <v>1048</v>
      </c>
      <c r="C128" t="s">
        <v>1058</v>
      </c>
      <c r="D128" t="s">
        <v>2879</v>
      </c>
      <c r="E128" t="s">
        <v>55</v>
      </c>
      <c r="F128" t="s">
        <v>952</v>
      </c>
      <c r="G128" t="s">
        <v>2493</v>
      </c>
      <c r="H128" t="s">
        <v>275</v>
      </c>
      <c r="I128" t="s">
        <v>970</v>
      </c>
      <c r="J128" t="s">
        <v>203</v>
      </c>
      <c r="K128" t="s">
        <v>1059</v>
      </c>
      <c r="L128" t="s">
        <v>14</v>
      </c>
      <c r="M128" t="s">
        <v>193</v>
      </c>
      <c r="N128" t="s">
        <v>2880</v>
      </c>
      <c r="O128" t="s">
        <v>2499</v>
      </c>
      <c r="P128" t="s">
        <v>2549</v>
      </c>
      <c r="Q128" t="n">
        <v>63756</v>
      </c>
      <c r="R128" t="s">
        <v>2092</v>
      </c>
      <c r="S128" t="s">
        <v>2881</v>
      </c>
      <c r="T128" t="s">
        <v>317</v>
      </c>
      <c r="U128" s="41" t="s">
        <v>196</v>
      </c>
      <c r="V128" s="49" t="n">
        <v>43955</v>
      </c>
      <c r="W128" t="s">
        <v>1060</v>
      </c>
      <c r="X128" t="s">
        <v>11</v>
      </c>
      <c r="Y128" t="s">
        <v>50</v>
      </c>
    </row>
    <row r="129" spans="1:47">
      <c r="A129" t="s">
        <v>1064</v>
      </c>
      <c r="B129" t="s">
        <v>1065</v>
      </c>
      <c r="C129" t="s">
        <v>926</v>
      </c>
      <c r="D129" t="s">
        <v>2882</v>
      </c>
      <c r="E129" t="s">
        <v>63</v>
      </c>
      <c r="F129" t="s">
        <v>398</v>
      </c>
      <c r="G129" t="s">
        <v>2493</v>
      </c>
      <c r="H129" t="s">
        <v>190</v>
      </c>
      <c r="I129" t="s">
        <v>249</v>
      </c>
      <c r="J129" t="s">
        <v>203</v>
      </c>
      <c r="K129" t="s">
        <v>532</v>
      </c>
      <c r="L129" t="s">
        <v>14</v>
      </c>
      <c r="M129" t="s">
        <v>193</v>
      </c>
      <c r="N129" t="s">
        <v>2883</v>
      </c>
      <c r="O129" t="s">
        <v>2499</v>
      </c>
      <c r="P129" t="s">
        <v>2567</v>
      </c>
      <c r="Q129" t="n">
        <v>7912</v>
      </c>
      <c r="R129" t="s">
        <v>806</v>
      </c>
      <c r="S129" t="s">
        <v>2884</v>
      </c>
      <c r="T129" t="s">
        <v>532</v>
      </c>
      <c r="U129" s="41" t="s">
        <v>196</v>
      </c>
      <c r="V129" s="49" t="n">
        <v>43955</v>
      </c>
      <c r="W129" t="s">
        <v>840</v>
      </c>
      <c r="X129" t="s">
        <v>14</v>
      </c>
      <c r="Y129" t="s">
        <v>13</v>
      </c>
    </row>
    <row r="130" spans="1:47">
      <c r="A130" t="s">
        <v>1066</v>
      </c>
      <c r="B130" t="s">
        <v>1067</v>
      </c>
      <c r="C130" t="s">
        <v>1068</v>
      </c>
      <c r="D130" t="s">
        <v>2885</v>
      </c>
      <c r="E130" t="s">
        <v>76</v>
      </c>
      <c r="F130" t="s">
        <v>1069</v>
      </c>
      <c r="G130" t="s">
        <v>2493</v>
      </c>
      <c r="H130" t="s">
        <v>190</v>
      </c>
      <c r="I130" t="s">
        <v>249</v>
      </c>
      <c r="J130" t="s">
        <v>203</v>
      </c>
      <c r="K130" t="s">
        <v>1070</v>
      </c>
      <c r="L130" t="s">
        <v>14</v>
      </c>
      <c r="M130" t="s">
        <v>193</v>
      </c>
      <c r="N130" t="s">
        <v>2886</v>
      </c>
      <c r="O130" t="s">
        <v>2499</v>
      </c>
      <c r="P130" t="s">
        <v>2510</v>
      </c>
      <c r="Q130" t="n">
        <v>1093</v>
      </c>
      <c r="R130" t="s">
        <v>824</v>
      </c>
      <c r="S130" t="s">
        <v>2887</v>
      </c>
      <c r="T130" t="s">
        <v>823</v>
      </c>
      <c r="U130" s="41" t="s">
        <v>196</v>
      </c>
      <c r="V130" s="49" t="n">
        <v>43955</v>
      </c>
      <c r="W130" t="s">
        <v>214</v>
      </c>
      <c r="X130" t="s">
        <v>8</v>
      </c>
      <c r="Y130" t="s">
        <v>10</v>
      </c>
    </row>
    <row r="131" spans="1:47">
      <c r="A131" t="s">
        <v>1072</v>
      </c>
      <c r="B131" t="s">
        <v>850</v>
      </c>
      <c r="C131" t="s">
        <v>851</v>
      </c>
      <c r="D131" t="s">
        <v>2888</v>
      </c>
      <c r="E131" t="s">
        <v>37</v>
      </c>
      <c r="F131" t="s">
        <v>248</v>
      </c>
      <c r="G131" t="s">
        <v>2493</v>
      </c>
      <c r="H131" t="s">
        <v>391</v>
      </c>
      <c r="I131" t="s">
        <v>249</v>
      </c>
      <c r="J131" t="s">
        <v>203</v>
      </c>
      <c r="K131" t="s">
        <v>813</v>
      </c>
      <c r="L131" t="s">
        <v>14</v>
      </c>
      <c r="M131" t="s">
        <v>193</v>
      </c>
      <c r="N131" t="s">
        <v>2889</v>
      </c>
      <c r="O131" t="s">
        <v>2499</v>
      </c>
      <c r="P131" t="s">
        <v>2510</v>
      </c>
      <c r="Q131" t="n">
        <v>12813</v>
      </c>
      <c r="R131" t="s">
        <v>1073</v>
      </c>
      <c r="S131" t="s">
        <v>2890</v>
      </c>
      <c r="T131" t="s">
        <v>813</v>
      </c>
      <c r="U131" s="41" t="s">
        <v>196</v>
      </c>
      <c r="V131" s="49" t="n">
        <v>43955</v>
      </c>
      <c r="W131" t="s">
        <v>206</v>
      </c>
      <c r="X131" t="s">
        <v>14</v>
      </c>
      <c r="Y131" t="s">
        <v>10</v>
      </c>
    </row>
    <row r="132" spans="1:47">
      <c r="A132" t="s">
        <v>1075</v>
      </c>
      <c r="B132" t="s">
        <v>1076</v>
      </c>
      <c r="C132" t="s">
        <v>1077</v>
      </c>
      <c r="D132" t="s">
        <v>2891</v>
      </c>
      <c r="E132" t="s">
        <v>155</v>
      </c>
      <c r="F132" t="s">
        <v>1078</v>
      </c>
      <c r="G132" t="s">
        <v>2493</v>
      </c>
      <c r="H132" t="s">
        <v>190</v>
      </c>
      <c r="I132" t="s">
        <v>249</v>
      </c>
      <c r="J132" t="s">
        <v>203</v>
      </c>
      <c r="K132" t="s">
        <v>1079</v>
      </c>
      <c r="L132" t="s">
        <v>14</v>
      </c>
      <c r="M132" t="s">
        <v>193</v>
      </c>
      <c r="N132" t="s">
        <v>2892</v>
      </c>
      <c r="O132" t="s">
        <v>2499</v>
      </c>
      <c r="P132" t="s">
        <v>2495</v>
      </c>
      <c r="Q132" t="n">
        <v>3019</v>
      </c>
      <c r="R132" t="s">
        <v>1080</v>
      </c>
      <c r="S132" t="s">
        <v>2893</v>
      </c>
      <c r="T132" t="s">
        <v>1079</v>
      </c>
      <c r="U132" s="41" t="s">
        <v>196</v>
      </c>
      <c r="V132" s="49" t="n">
        <v>43955</v>
      </c>
      <c r="W132" t="s">
        <v>206</v>
      </c>
      <c r="X132" t="s">
        <v>14</v>
      </c>
      <c r="Y132" t="s">
        <v>66</v>
      </c>
    </row>
    <row r="133" spans="1:47">
      <c r="A133" t="s">
        <v>1092</v>
      </c>
      <c r="B133" t="s">
        <v>1093</v>
      </c>
      <c r="C133" t="s">
        <v>1094</v>
      </c>
      <c r="D133" t="s">
        <v>2894</v>
      </c>
      <c r="E133" t="s">
        <v>39</v>
      </c>
      <c r="F133" t="s">
        <v>609</v>
      </c>
      <c r="G133" t="s">
        <v>2576</v>
      </c>
      <c r="H133" t="s">
        <v>190</v>
      </c>
      <c r="I133" t="s">
        <v>341</v>
      </c>
      <c r="J133" t="s">
        <v>203</v>
      </c>
      <c r="K133" t="s">
        <v>1095</v>
      </c>
      <c r="L133" t="s">
        <v>14</v>
      </c>
      <c r="M133" t="s">
        <v>193</v>
      </c>
      <c r="N133" t="s">
        <v>2895</v>
      </c>
      <c r="O133" t="s">
        <v>2499</v>
      </c>
      <c r="P133" t="s">
        <v>2549</v>
      </c>
      <c r="Q133" t="n">
        <v>11609</v>
      </c>
      <c r="R133" t="s">
        <v>1096</v>
      </c>
      <c r="S133" t="s">
        <v>2896</v>
      </c>
      <c r="T133" t="s">
        <v>1095</v>
      </c>
      <c r="U133" s="41" t="s">
        <v>196</v>
      </c>
      <c r="V133" s="49" t="n">
        <v>43955</v>
      </c>
      <c r="W133" t="s">
        <v>267</v>
      </c>
      <c r="X133" t="s">
        <v>14</v>
      </c>
      <c r="Y133" t="s">
        <v>62</v>
      </c>
    </row>
    <row r="134" spans="1:47">
      <c r="A134" t="s">
        <v>1102</v>
      </c>
      <c r="B134" t="s">
        <v>1103</v>
      </c>
      <c r="C134" t="s">
        <v>1041</v>
      </c>
      <c r="D134" t="s">
        <v>2897</v>
      </c>
      <c r="E134" t="s">
        <v>99</v>
      </c>
      <c r="F134" t="s">
        <v>248</v>
      </c>
      <c r="G134" t="s">
        <v>2493</v>
      </c>
      <c r="H134" t="s">
        <v>190</v>
      </c>
      <c r="I134" t="s">
        <v>249</v>
      </c>
      <c r="J134" t="s">
        <v>203</v>
      </c>
      <c r="K134" t="s">
        <v>823</v>
      </c>
      <c r="L134" t="s">
        <v>14</v>
      </c>
      <c r="M134" t="s">
        <v>193</v>
      </c>
      <c r="N134" t="s">
        <v>2898</v>
      </c>
      <c r="O134" t="s">
        <v>2499</v>
      </c>
      <c r="P134" t="s">
        <v>2510</v>
      </c>
      <c r="Q134" t="n">
        <v>1832</v>
      </c>
      <c r="R134" t="s">
        <v>824</v>
      </c>
      <c r="S134" t="s">
        <v>2899</v>
      </c>
      <c r="T134" t="s">
        <v>823</v>
      </c>
      <c r="U134" s="41" t="s">
        <v>196</v>
      </c>
      <c r="V134" s="49" t="n">
        <v>43955</v>
      </c>
      <c r="W134" t="s">
        <v>206</v>
      </c>
      <c r="X134" t="s">
        <v>14</v>
      </c>
      <c r="Y134" t="s">
        <v>10</v>
      </c>
    </row>
    <row r="135" spans="1:47">
      <c r="A135" t="s">
        <v>1112</v>
      </c>
      <c r="B135" t="s">
        <v>1113</v>
      </c>
      <c r="C135" t="s">
        <v>1114</v>
      </c>
      <c r="D135" t="s">
        <v>2900</v>
      </c>
      <c r="E135" t="s">
        <v>104</v>
      </c>
      <c r="F135" t="s">
        <v>398</v>
      </c>
      <c r="G135" t="s">
        <v>2493</v>
      </c>
      <c r="H135" t="s">
        <v>190</v>
      </c>
      <c r="I135" t="s">
        <v>249</v>
      </c>
      <c r="J135" t="s">
        <v>203</v>
      </c>
      <c r="K135" t="s">
        <v>532</v>
      </c>
      <c r="L135" t="s">
        <v>14</v>
      </c>
      <c r="M135" t="s">
        <v>193</v>
      </c>
      <c r="N135" t="s">
        <v>2901</v>
      </c>
      <c r="O135" t="s">
        <v>2499</v>
      </c>
      <c r="P135" t="s">
        <v>2567</v>
      </c>
      <c r="Q135" t="n">
        <v>30674</v>
      </c>
      <c r="R135" t="s">
        <v>601</v>
      </c>
      <c r="S135" t="s">
        <v>2902</v>
      </c>
      <c r="T135" t="s">
        <v>399</v>
      </c>
      <c r="U135" s="41" t="s">
        <v>196</v>
      </c>
      <c r="V135" s="49" t="n">
        <v>43955</v>
      </c>
      <c r="W135" t="s">
        <v>14</v>
      </c>
      <c r="X135" t="s">
        <v>14</v>
      </c>
      <c r="Y135" t="s">
        <v>13</v>
      </c>
    </row>
    <row r="136" spans="1:47">
      <c r="A136" t="s">
        <v>1117</v>
      </c>
      <c r="B136" t="s">
        <v>2903</v>
      </c>
      <c r="C136" t="s">
        <v>1119</v>
      </c>
      <c r="D136" t="s">
        <v>2904</v>
      </c>
      <c r="E136" t="s">
        <v>25</v>
      </c>
      <c r="F136" t="s">
        <v>784</v>
      </c>
      <c r="G136" t="s">
        <v>2493</v>
      </c>
      <c r="H136" t="s">
        <v>190</v>
      </c>
      <c r="I136" t="s">
        <v>2151</v>
      </c>
      <c r="J136" t="s">
        <v>203</v>
      </c>
      <c r="K136" t="s">
        <v>14</v>
      </c>
      <c r="L136" t="s">
        <v>14</v>
      </c>
      <c r="M136" t="s">
        <v>193</v>
      </c>
      <c r="N136" t="s">
        <v>2905</v>
      </c>
      <c r="O136" t="s">
        <v>2499</v>
      </c>
      <c r="P136" t="s">
        <v>2906</v>
      </c>
      <c r="Q136" t="n">
        <v>86828</v>
      </c>
      <c r="R136" t="s">
        <v>204</v>
      </c>
      <c r="S136" t="s">
        <v>2905</v>
      </c>
      <c r="T136" t="s">
        <v>205</v>
      </c>
      <c r="U136" s="41" t="s">
        <v>196</v>
      </c>
      <c r="V136" s="49" t="n">
        <v>43955</v>
      </c>
      <c r="W136" t="s">
        <v>197</v>
      </c>
      <c r="X136" t="s">
        <v>14</v>
      </c>
      <c r="Y136" t="s">
        <v>46</v>
      </c>
    </row>
    <row r="137" spans="1:47">
      <c r="A137" t="s">
        <v>1122</v>
      </c>
      <c r="B137" t="s">
        <v>1123</v>
      </c>
      <c r="C137" t="s">
        <v>14</v>
      </c>
      <c r="D137" t="s">
        <v>2907</v>
      </c>
      <c r="E137" t="s">
        <v>117</v>
      </c>
      <c r="F137" t="s">
        <v>369</v>
      </c>
      <c r="G137" t="s">
        <v>2493</v>
      </c>
      <c r="H137" t="s">
        <v>275</v>
      </c>
      <c r="I137" t="s">
        <v>249</v>
      </c>
      <c r="J137" t="s">
        <v>203</v>
      </c>
      <c r="K137" t="s">
        <v>382</v>
      </c>
      <c r="L137" t="s">
        <v>14</v>
      </c>
      <c r="M137" t="s">
        <v>1124</v>
      </c>
      <c r="N137" t="s">
        <v>2908</v>
      </c>
      <c r="O137" t="s">
        <v>2499</v>
      </c>
      <c r="P137" t="s">
        <v>2549</v>
      </c>
      <c r="Q137" t="n">
        <v>75864</v>
      </c>
      <c r="R137" t="s">
        <v>1359</v>
      </c>
      <c r="S137" t="s">
        <v>2909</v>
      </c>
      <c r="T137" t="s">
        <v>382</v>
      </c>
      <c r="U137" s="41" t="s">
        <v>196</v>
      </c>
      <c r="V137" s="49" t="n">
        <v>43955</v>
      </c>
      <c r="W137" t="s">
        <v>14</v>
      </c>
      <c r="X137" t="s">
        <v>17</v>
      </c>
      <c r="Y137" t="s">
        <v>24</v>
      </c>
    </row>
    <row r="138" spans="1:47">
      <c r="A138" t="s">
        <v>1125</v>
      </c>
      <c r="B138" t="s">
        <v>1126</v>
      </c>
      <c r="C138" t="s">
        <v>1127</v>
      </c>
      <c r="D138" t="s">
        <v>2910</v>
      </c>
      <c r="E138" t="s">
        <v>9</v>
      </c>
      <c r="F138" t="s">
        <v>369</v>
      </c>
      <c r="G138" t="s">
        <v>2493</v>
      </c>
      <c r="H138" t="s">
        <v>275</v>
      </c>
      <c r="I138" t="s">
        <v>249</v>
      </c>
      <c r="J138" t="s">
        <v>203</v>
      </c>
      <c r="K138" t="s">
        <v>382</v>
      </c>
      <c r="L138" t="s">
        <v>14</v>
      </c>
      <c r="M138" t="s">
        <v>193</v>
      </c>
      <c r="N138" t="s">
        <v>2911</v>
      </c>
      <c r="O138" t="s">
        <v>2499</v>
      </c>
      <c r="P138" t="s">
        <v>2549</v>
      </c>
      <c r="Q138" t="n">
        <v>75867</v>
      </c>
      <c r="R138" t="s">
        <v>1359</v>
      </c>
      <c r="S138" t="s">
        <v>2909</v>
      </c>
      <c r="T138" t="s">
        <v>382</v>
      </c>
      <c r="U138" s="41" t="s">
        <v>196</v>
      </c>
      <c r="V138" s="49" t="n">
        <v>43955</v>
      </c>
      <c r="W138" t="s">
        <v>206</v>
      </c>
      <c r="X138" t="s">
        <v>17</v>
      </c>
      <c r="Y138" t="s">
        <v>24</v>
      </c>
    </row>
    <row r="139" spans="1:47">
      <c r="A139" t="s">
        <v>1136</v>
      </c>
      <c r="B139" t="s">
        <v>1137</v>
      </c>
      <c r="C139" t="s">
        <v>942</v>
      </c>
      <c r="D139" t="s">
        <v>2912</v>
      </c>
      <c r="E139" t="s">
        <v>21</v>
      </c>
      <c r="F139" t="s">
        <v>340</v>
      </c>
      <c r="G139" t="s">
        <v>2493</v>
      </c>
      <c r="H139" t="s">
        <v>275</v>
      </c>
      <c r="I139" t="s">
        <v>341</v>
      </c>
      <c r="J139" t="s">
        <v>203</v>
      </c>
      <c r="K139" t="s">
        <v>943</v>
      </c>
      <c r="L139" t="s">
        <v>14</v>
      </c>
      <c r="M139" t="s">
        <v>193</v>
      </c>
      <c r="N139" t="s">
        <v>2913</v>
      </c>
      <c r="O139" t="s">
        <v>2499</v>
      </c>
      <c r="P139" t="s">
        <v>2500</v>
      </c>
      <c r="Q139" t="n">
        <v>11871</v>
      </c>
      <c r="R139" t="s">
        <v>944</v>
      </c>
      <c r="S139" t="s">
        <v>2914</v>
      </c>
      <c r="T139" t="s">
        <v>943</v>
      </c>
      <c r="U139" s="41" t="s">
        <v>196</v>
      </c>
      <c r="V139" s="49" t="n">
        <v>43955</v>
      </c>
      <c r="W139" t="s">
        <v>538</v>
      </c>
      <c r="X139" t="s">
        <v>17</v>
      </c>
      <c r="Y139" t="s">
        <v>19</v>
      </c>
    </row>
    <row r="140" spans="1:47">
      <c r="A140" t="s">
        <v>1146</v>
      </c>
      <c r="B140" t="s">
        <v>1048</v>
      </c>
      <c r="C140" t="s">
        <v>1147</v>
      </c>
      <c r="D140" t="s">
        <v>2915</v>
      </c>
      <c r="E140" t="s">
        <v>55</v>
      </c>
      <c r="F140" t="s">
        <v>952</v>
      </c>
      <c r="G140" t="s">
        <v>2493</v>
      </c>
      <c r="H140" t="s">
        <v>275</v>
      </c>
      <c r="I140" t="s">
        <v>341</v>
      </c>
      <c r="J140" t="s">
        <v>203</v>
      </c>
      <c r="K140" t="s">
        <v>1148</v>
      </c>
      <c r="L140" t="s">
        <v>14</v>
      </c>
      <c r="M140" t="s">
        <v>193</v>
      </c>
      <c r="N140" t="s">
        <v>2916</v>
      </c>
      <c r="O140" t="s">
        <v>2499</v>
      </c>
      <c r="P140" t="s">
        <v>2549</v>
      </c>
      <c r="Q140" t="n">
        <v>2865</v>
      </c>
      <c r="R140" t="s">
        <v>1149</v>
      </c>
      <c r="S140" t="s">
        <v>2917</v>
      </c>
      <c r="T140" t="s">
        <v>1148</v>
      </c>
      <c r="U140" s="41" t="s">
        <v>196</v>
      </c>
      <c r="V140" s="49" t="n">
        <v>43955</v>
      </c>
      <c r="W140" t="s">
        <v>1150</v>
      </c>
      <c r="X140" t="s">
        <v>11</v>
      </c>
      <c r="Y140" t="s">
        <v>50</v>
      </c>
    </row>
    <row r="141" spans="1:47">
      <c r="A141" t="s">
        <v>1158</v>
      </c>
      <c r="B141" t="s">
        <v>1159</v>
      </c>
      <c r="C141" t="s">
        <v>1160</v>
      </c>
      <c r="D141" t="s">
        <v>2918</v>
      </c>
      <c r="E141" t="s">
        <v>39</v>
      </c>
      <c r="F141" t="s">
        <v>1069</v>
      </c>
      <c r="G141" t="s">
        <v>2493</v>
      </c>
      <c r="H141" t="s">
        <v>190</v>
      </c>
      <c r="I141" t="s">
        <v>249</v>
      </c>
      <c r="J141" t="s">
        <v>203</v>
      </c>
      <c r="K141" t="s">
        <v>1161</v>
      </c>
      <c r="L141" t="s">
        <v>14</v>
      </c>
      <c r="M141" t="s">
        <v>193</v>
      </c>
      <c r="N141" t="s">
        <v>2919</v>
      </c>
      <c r="O141" t="s">
        <v>2499</v>
      </c>
      <c r="P141" t="s">
        <v>2510</v>
      </c>
      <c r="Q141" t="n">
        <v>1806</v>
      </c>
      <c r="R141" t="s">
        <v>824</v>
      </c>
      <c r="S141" t="s">
        <v>2920</v>
      </c>
      <c r="T141" t="s">
        <v>823</v>
      </c>
      <c r="U141" s="41" t="s">
        <v>196</v>
      </c>
      <c r="V141" s="49" t="n">
        <v>43955</v>
      </c>
      <c r="W141" t="s">
        <v>1162</v>
      </c>
      <c r="X141" t="s">
        <v>8</v>
      </c>
      <c r="Y141" t="s">
        <v>10</v>
      </c>
    </row>
    <row r="142" spans="1:47">
      <c r="A142" t="s">
        <v>1164</v>
      </c>
      <c r="B142" t="s">
        <v>488</v>
      </c>
      <c r="C142" t="s">
        <v>1165</v>
      </c>
      <c r="D142" t="s">
        <v>2921</v>
      </c>
      <c r="E142" t="s">
        <v>25</v>
      </c>
      <c r="F142" t="s">
        <v>1078</v>
      </c>
      <c r="G142" t="s">
        <v>2576</v>
      </c>
      <c r="H142" t="s">
        <v>190</v>
      </c>
      <c r="I142" t="s">
        <v>249</v>
      </c>
      <c r="J142" t="s">
        <v>203</v>
      </c>
      <c r="K142" t="s">
        <v>1079</v>
      </c>
      <c r="L142" t="s">
        <v>14</v>
      </c>
      <c r="M142" t="s">
        <v>193</v>
      </c>
      <c r="N142" t="s">
        <v>2922</v>
      </c>
      <c r="O142" t="s">
        <v>2499</v>
      </c>
      <c r="P142" t="s">
        <v>2495</v>
      </c>
      <c r="Q142" t="n">
        <v>15051</v>
      </c>
      <c r="R142" t="s">
        <v>1080</v>
      </c>
      <c r="S142" t="s">
        <v>2923</v>
      </c>
      <c r="T142" t="s">
        <v>1079</v>
      </c>
      <c r="U142" s="41" t="s">
        <v>196</v>
      </c>
      <c r="V142" s="49" t="n">
        <v>43955</v>
      </c>
      <c r="W142" t="s">
        <v>267</v>
      </c>
      <c r="X142" t="s">
        <v>14</v>
      </c>
      <c r="Y142" t="s">
        <v>34</v>
      </c>
    </row>
    <row r="143" spans="1:47">
      <c r="A143" t="s">
        <v>1166</v>
      </c>
      <c r="B143" t="s">
        <v>1167</v>
      </c>
      <c r="C143" t="s">
        <v>1168</v>
      </c>
      <c r="D143" t="s">
        <v>2924</v>
      </c>
      <c r="E143" t="s">
        <v>47</v>
      </c>
      <c r="F143" t="s">
        <v>248</v>
      </c>
      <c r="G143" t="s">
        <v>2493</v>
      </c>
      <c r="H143" t="s">
        <v>391</v>
      </c>
      <c r="I143" t="s">
        <v>249</v>
      </c>
      <c r="J143" t="s">
        <v>203</v>
      </c>
      <c r="K143" t="s">
        <v>813</v>
      </c>
      <c r="L143" t="s">
        <v>14</v>
      </c>
      <c r="M143" t="s">
        <v>193</v>
      </c>
      <c r="N143" t="s">
        <v>2925</v>
      </c>
      <c r="O143" t="s">
        <v>2499</v>
      </c>
      <c r="P143" t="s">
        <v>2510</v>
      </c>
      <c r="Q143" t="n">
        <v>16753</v>
      </c>
      <c r="R143" t="s">
        <v>1073</v>
      </c>
      <c r="S143" t="s">
        <v>2926</v>
      </c>
      <c r="T143" t="s">
        <v>813</v>
      </c>
      <c r="U143" s="41" t="s">
        <v>196</v>
      </c>
      <c r="V143" s="49" t="n">
        <v>43955</v>
      </c>
      <c r="W143" t="s">
        <v>326</v>
      </c>
      <c r="X143" t="s">
        <v>14</v>
      </c>
      <c r="Y143" t="s">
        <v>10</v>
      </c>
    </row>
    <row r="144" spans="1:47">
      <c r="A144" t="s">
        <v>1178</v>
      </c>
      <c r="B144" t="s">
        <v>488</v>
      </c>
      <c r="C144" t="s">
        <v>1179</v>
      </c>
      <c r="D144" t="s">
        <v>2927</v>
      </c>
      <c r="E144" t="s">
        <v>29</v>
      </c>
      <c r="F144" t="s">
        <v>189</v>
      </c>
      <c r="G144" t="s">
        <v>2493</v>
      </c>
      <c r="H144" t="s">
        <v>190</v>
      </c>
      <c r="I144" t="s">
        <v>249</v>
      </c>
      <c r="J144" t="s">
        <v>203</v>
      </c>
      <c r="K144" t="s">
        <v>793</v>
      </c>
      <c r="L144" t="s">
        <v>14</v>
      </c>
      <c r="M144" t="s">
        <v>193</v>
      </c>
      <c r="N144" t="s">
        <v>2928</v>
      </c>
      <c r="O144" t="s">
        <v>2499</v>
      </c>
      <c r="P144" t="s">
        <v>2495</v>
      </c>
      <c r="Q144" t="n">
        <v>835</v>
      </c>
      <c r="R144" t="s">
        <v>794</v>
      </c>
      <c r="S144" t="s">
        <v>2929</v>
      </c>
      <c r="T144" t="s">
        <v>793</v>
      </c>
      <c r="U144" s="41" t="s">
        <v>196</v>
      </c>
      <c r="V144" s="49" t="n">
        <v>43955</v>
      </c>
      <c r="W144" t="s">
        <v>318</v>
      </c>
      <c r="X144" t="s">
        <v>17</v>
      </c>
      <c r="Y144" t="s">
        <v>34</v>
      </c>
    </row>
    <row r="145" spans="1:47">
      <c r="A145" t="s">
        <v>1186</v>
      </c>
      <c r="B145" t="s">
        <v>1187</v>
      </c>
      <c r="C145" t="s">
        <v>1119</v>
      </c>
      <c r="D145" t="s">
        <v>2930</v>
      </c>
      <c r="E145" t="s">
        <v>25</v>
      </c>
      <c r="F145" t="s">
        <v>784</v>
      </c>
      <c r="G145" t="s">
        <v>2493</v>
      </c>
      <c r="H145" t="s">
        <v>190</v>
      </c>
      <c r="I145" t="s">
        <v>2151</v>
      </c>
      <c r="J145" t="s">
        <v>203</v>
      </c>
      <c r="K145" t="s">
        <v>14</v>
      </c>
      <c r="L145" t="s">
        <v>14</v>
      </c>
      <c r="M145" t="s">
        <v>193</v>
      </c>
      <c r="N145" t="s">
        <v>2931</v>
      </c>
      <c r="O145" t="s">
        <v>2499</v>
      </c>
      <c r="P145" t="s">
        <v>2906</v>
      </c>
      <c r="Q145" t="n">
        <v>87114</v>
      </c>
      <c r="R145" t="s">
        <v>204</v>
      </c>
      <c r="S145" t="s">
        <v>2931</v>
      </c>
      <c r="T145" t="s">
        <v>205</v>
      </c>
      <c r="U145" s="41" t="s">
        <v>196</v>
      </c>
      <c r="V145" s="49" t="n">
        <v>43955</v>
      </c>
      <c r="W145" t="s">
        <v>197</v>
      </c>
      <c r="X145" t="s">
        <v>14</v>
      </c>
      <c r="Y145" t="s">
        <v>46</v>
      </c>
    </row>
    <row r="146" spans="1:47">
      <c r="A146" t="s">
        <v>1188</v>
      </c>
      <c r="B146" t="s">
        <v>1189</v>
      </c>
      <c r="C146" t="s">
        <v>1190</v>
      </c>
      <c r="D146" t="s">
        <v>2932</v>
      </c>
      <c r="E146" t="s">
        <v>86</v>
      </c>
      <c r="F146" t="s">
        <v>438</v>
      </c>
      <c r="G146" t="s">
        <v>2493</v>
      </c>
      <c r="H146" t="s">
        <v>190</v>
      </c>
      <c r="I146" t="s">
        <v>341</v>
      </c>
      <c r="J146" t="s">
        <v>203</v>
      </c>
      <c r="K146" t="s">
        <v>863</v>
      </c>
      <c r="L146" t="s">
        <v>14</v>
      </c>
      <c r="M146" t="s">
        <v>193</v>
      </c>
      <c r="N146" t="s">
        <v>2933</v>
      </c>
      <c r="O146" t="s">
        <v>2499</v>
      </c>
      <c r="P146" t="s">
        <v>2549</v>
      </c>
      <c r="Q146" t="n">
        <v>70376</v>
      </c>
      <c r="R146" t="s">
        <v>2811</v>
      </c>
      <c r="S146" t="s">
        <v>2934</v>
      </c>
      <c r="T146" t="s">
        <v>863</v>
      </c>
      <c r="U146" s="41" t="s">
        <v>196</v>
      </c>
      <c r="V146" s="49" t="n">
        <v>43955</v>
      </c>
      <c r="W146" t="s">
        <v>336</v>
      </c>
      <c r="X146" t="s">
        <v>17</v>
      </c>
      <c r="Y146" t="s">
        <v>32</v>
      </c>
    </row>
    <row r="147" spans="1:47">
      <c r="A147" t="s">
        <v>1192</v>
      </c>
      <c r="B147" t="s">
        <v>396</v>
      </c>
      <c r="C147" t="s">
        <v>592</v>
      </c>
      <c r="D147" t="s">
        <v>2935</v>
      </c>
      <c r="E147" t="s">
        <v>53</v>
      </c>
      <c r="F147" t="s">
        <v>398</v>
      </c>
      <c r="G147" t="s">
        <v>2493</v>
      </c>
      <c r="H147" t="s">
        <v>190</v>
      </c>
      <c r="I147" t="s">
        <v>249</v>
      </c>
      <c r="J147" t="s">
        <v>203</v>
      </c>
      <c r="K147" t="s">
        <v>1020</v>
      </c>
      <c r="L147" t="s">
        <v>14</v>
      </c>
      <c r="M147" t="s">
        <v>193</v>
      </c>
      <c r="N147" t="s">
        <v>2936</v>
      </c>
      <c r="O147" t="s">
        <v>2499</v>
      </c>
      <c r="P147" t="s">
        <v>2567</v>
      </c>
      <c r="Q147" t="n">
        <v>107207</v>
      </c>
      <c r="R147" t="s">
        <v>806</v>
      </c>
      <c r="S147" t="s">
        <v>2937</v>
      </c>
      <c r="T147" t="s">
        <v>532</v>
      </c>
      <c r="U147" s="41" t="s">
        <v>196</v>
      </c>
      <c r="V147" s="49" t="n">
        <v>43955</v>
      </c>
      <c r="W147" t="s">
        <v>326</v>
      </c>
      <c r="X147" t="s">
        <v>14</v>
      </c>
      <c r="Y147" t="s">
        <v>13</v>
      </c>
    </row>
    <row r="148" spans="1:47">
      <c r="A148" t="s">
        <v>1193</v>
      </c>
      <c r="B148" t="s">
        <v>1194</v>
      </c>
      <c r="C148" t="s">
        <v>1195</v>
      </c>
      <c r="D148" t="s">
        <v>2938</v>
      </c>
      <c r="E148" t="s">
        <v>49</v>
      </c>
      <c r="F148" t="s">
        <v>398</v>
      </c>
      <c r="G148" t="s">
        <v>2493</v>
      </c>
      <c r="H148" t="s">
        <v>190</v>
      </c>
      <c r="I148" t="s">
        <v>249</v>
      </c>
      <c r="J148" t="s">
        <v>203</v>
      </c>
      <c r="K148" t="s">
        <v>1020</v>
      </c>
      <c r="L148" t="s">
        <v>14</v>
      </c>
      <c r="M148" t="s">
        <v>193</v>
      </c>
      <c r="N148" t="s">
        <v>2939</v>
      </c>
      <c r="O148" t="s">
        <v>2499</v>
      </c>
      <c r="P148" t="s">
        <v>2567</v>
      </c>
      <c r="Q148" t="n">
        <v>418766</v>
      </c>
      <c r="R148" t="s">
        <v>1999</v>
      </c>
      <c r="S148" t="s">
        <v>2940</v>
      </c>
      <c r="T148" t="s">
        <v>1285</v>
      </c>
      <c r="U148" s="41" t="s">
        <v>196</v>
      </c>
      <c r="V148" s="49" t="n">
        <v>43955</v>
      </c>
      <c r="W148" t="s">
        <v>326</v>
      </c>
      <c r="X148" t="s">
        <v>14</v>
      </c>
      <c r="Y148" t="s">
        <v>13</v>
      </c>
    </row>
    <row r="149" spans="1:47">
      <c r="A149" t="s">
        <v>1199</v>
      </c>
      <c r="B149" t="s">
        <v>1200</v>
      </c>
      <c r="C149" t="s">
        <v>1179</v>
      </c>
      <c r="D149" t="s">
        <v>2941</v>
      </c>
      <c r="E149" t="s">
        <v>29</v>
      </c>
      <c r="F149" t="s">
        <v>189</v>
      </c>
      <c r="G149" t="s">
        <v>2493</v>
      </c>
      <c r="H149" t="s">
        <v>275</v>
      </c>
      <c r="I149" t="s">
        <v>249</v>
      </c>
      <c r="J149" t="s">
        <v>203</v>
      </c>
      <c r="K149" t="s">
        <v>793</v>
      </c>
      <c r="L149" t="s">
        <v>14</v>
      </c>
      <c r="M149" t="s">
        <v>193</v>
      </c>
      <c r="N149" t="s">
        <v>2942</v>
      </c>
      <c r="O149" t="s">
        <v>2499</v>
      </c>
      <c r="P149" t="s">
        <v>2495</v>
      </c>
      <c r="Q149" t="n">
        <v>1548</v>
      </c>
      <c r="R149" t="s">
        <v>794</v>
      </c>
      <c r="S149" t="s">
        <v>2943</v>
      </c>
      <c r="T149" t="s">
        <v>793</v>
      </c>
      <c r="U149" s="41" t="s">
        <v>196</v>
      </c>
      <c r="V149" s="49" t="n">
        <v>43955</v>
      </c>
      <c r="W149" t="s">
        <v>318</v>
      </c>
      <c r="X149" t="s">
        <v>17</v>
      </c>
      <c r="Y149" t="s">
        <v>56</v>
      </c>
    </row>
    <row r="150" spans="1:47">
      <c r="A150" t="s">
        <v>1214</v>
      </c>
      <c r="B150" t="s">
        <v>236</v>
      </c>
      <c r="C150" t="s">
        <v>1007</v>
      </c>
      <c r="D150" t="s">
        <v>2944</v>
      </c>
      <c r="E150" t="s">
        <v>31</v>
      </c>
      <c r="F150" t="s">
        <v>189</v>
      </c>
      <c r="G150" t="s">
        <v>2493</v>
      </c>
      <c r="H150" t="s">
        <v>190</v>
      </c>
      <c r="I150" t="s">
        <v>521</v>
      </c>
      <c r="J150" t="s">
        <v>203</v>
      </c>
      <c r="K150" t="s">
        <v>793</v>
      </c>
      <c r="L150" t="s">
        <v>14</v>
      </c>
      <c r="M150" t="s">
        <v>193</v>
      </c>
      <c r="N150" t="s">
        <v>2945</v>
      </c>
      <c r="O150" t="s">
        <v>194</v>
      </c>
      <c r="P150" t="s">
        <v>2495</v>
      </c>
      <c r="Q150" t="n">
        <v>3313</v>
      </c>
      <c r="R150" t="s">
        <v>794</v>
      </c>
      <c r="S150" t="s">
        <v>2946</v>
      </c>
      <c r="T150" t="s">
        <v>793</v>
      </c>
      <c r="U150" s="41" t="s">
        <v>196</v>
      </c>
      <c r="V150" s="49" t="n">
        <v>43955</v>
      </c>
      <c r="W150" t="s">
        <v>214</v>
      </c>
      <c r="X150" t="s">
        <v>17</v>
      </c>
      <c r="Y150" t="s">
        <v>13</v>
      </c>
    </row>
    <row r="151" spans="1:47">
      <c r="A151" t="s">
        <v>1218</v>
      </c>
      <c r="B151" t="s">
        <v>1219</v>
      </c>
      <c r="C151" t="s">
        <v>247</v>
      </c>
      <c r="D151" t="s">
        <v>2947</v>
      </c>
      <c r="E151" t="s">
        <v>12</v>
      </c>
      <c r="F151" t="s">
        <v>248</v>
      </c>
      <c r="G151" t="s">
        <v>2493</v>
      </c>
      <c r="H151" t="s">
        <v>190</v>
      </c>
      <c r="I151" t="s">
        <v>249</v>
      </c>
      <c r="J151" t="s">
        <v>203</v>
      </c>
      <c r="K151" t="s">
        <v>823</v>
      </c>
      <c r="L151" t="s">
        <v>14</v>
      </c>
      <c r="M151" t="s">
        <v>193</v>
      </c>
      <c r="N151" t="s">
        <v>2948</v>
      </c>
      <c r="O151" t="s">
        <v>2499</v>
      </c>
      <c r="P151" t="s">
        <v>2510</v>
      </c>
      <c r="Q151" t="n">
        <v>1070</v>
      </c>
      <c r="R151" t="s">
        <v>824</v>
      </c>
      <c r="S151" t="s">
        <v>2949</v>
      </c>
      <c r="T151" t="s">
        <v>823</v>
      </c>
      <c r="U151" s="41" t="s">
        <v>196</v>
      </c>
      <c r="V151" s="49" t="n">
        <v>43955</v>
      </c>
      <c r="W151" t="s">
        <v>253</v>
      </c>
      <c r="X151" t="s">
        <v>14</v>
      </c>
      <c r="Y151" t="s">
        <v>10</v>
      </c>
    </row>
    <row r="152" spans="1:47">
      <c r="A152" t="s">
        <v>1220</v>
      </c>
      <c r="B152" t="s">
        <v>1221</v>
      </c>
      <c r="C152" t="s">
        <v>531</v>
      </c>
      <c r="D152" t="s">
        <v>2950</v>
      </c>
      <c r="E152" t="s">
        <v>15</v>
      </c>
      <c r="F152" t="s">
        <v>398</v>
      </c>
      <c r="G152" t="s">
        <v>2493</v>
      </c>
      <c r="H152" t="s">
        <v>190</v>
      </c>
      <c r="I152" t="s">
        <v>521</v>
      </c>
      <c r="J152" t="s">
        <v>203</v>
      </c>
      <c r="K152" t="s">
        <v>532</v>
      </c>
      <c r="L152" t="s">
        <v>14</v>
      </c>
      <c r="M152" t="s">
        <v>193</v>
      </c>
      <c r="N152" t="s">
        <v>2951</v>
      </c>
      <c r="O152" t="s">
        <v>2499</v>
      </c>
      <c r="P152" t="s">
        <v>2567</v>
      </c>
      <c r="Q152" t="n">
        <v>48826</v>
      </c>
      <c r="R152" t="s">
        <v>601</v>
      </c>
      <c r="S152" t="s">
        <v>2952</v>
      </c>
      <c r="T152" t="s">
        <v>399</v>
      </c>
      <c r="U152" s="41" t="s">
        <v>196</v>
      </c>
      <c r="V152" s="49" t="n">
        <v>43955</v>
      </c>
      <c r="W152" t="s">
        <v>326</v>
      </c>
      <c r="X152" t="s">
        <v>14</v>
      </c>
      <c r="Y152" t="s">
        <v>13</v>
      </c>
    </row>
    <row r="153" spans="1:47">
      <c r="A153" t="s">
        <v>1227</v>
      </c>
      <c r="B153" t="s">
        <v>1228</v>
      </c>
      <c r="C153" t="s">
        <v>1229</v>
      </c>
      <c r="D153" t="s">
        <v>2953</v>
      </c>
      <c r="E153" t="s">
        <v>18</v>
      </c>
      <c r="F153" t="s">
        <v>438</v>
      </c>
      <c r="G153" t="s">
        <v>2493</v>
      </c>
      <c r="H153" t="s">
        <v>190</v>
      </c>
      <c r="I153" t="s">
        <v>249</v>
      </c>
      <c r="J153" t="s">
        <v>203</v>
      </c>
      <c r="K153" t="s">
        <v>759</v>
      </c>
      <c r="L153" t="s">
        <v>14</v>
      </c>
      <c r="M153" t="s">
        <v>193</v>
      </c>
      <c r="N153" t="s">
        <v>2954</v>
      </c>
      <c r="O153" t="s">
        <v>2499</v>
      </c>
      <c r="P153" t="s">
        <v>2549</v>
      </c>
      <c r="Q153" t="n">
        <v>11535</v>
      </c>
      <c r="R153" t="s">
        <v>1230</v>
      </c>
      <c r="S153" t="s">
        <v>2955</v>
      </c>
      <c r="T153" t="s">
        <v>759</v>
      </c>
      <c r="U153" s="41" t="s">
        <v>196</v>
      </c>
      <c r="V153" s="49" t="n">
        <v>43955</v>
      </c>
      <c r="W153" t="s">
        <v>326</v>
      </c>
      <c r="X153" t="s">
        <v>17</v>
      </c>
      <c r="Y153" t="s">
        <v>7</v>
      </c>
    </row>
    <row r="154" spans="1:47">
      <c r="A154" t="s">
        <v>1231</v>
      </c>
      <c r="B154" t="s">
        <v>1232</v>
      </c>
      <c r="C154" t="s">
        <v>1229</v>
      </c>
      <c r="D154" t="s">
        <v>2956</v>
      </c>
      <c r="E154" t="s">
        <v>18</v>
      </c>
      <c r="F154" t="s">
        <v>438</v>
      </c>
      <c r="G154" t="s">
        <v>2493</v>
      </c>
      <c r="H154" t="s">
        <v>190</v>
      </c>
      <c r="I154" t="s">
        <v>249</v>
      </c>
      <c r="J154" t="s">
        <v>203</v>
      </c>
      <c r="K154" t="s">
        <v>759</v>
      </c>
      <c r="L154" t="s">
        <v>14</v>
      </c>
      <c r="M154" t="s">
        <v>193</v>
      </c>
      <c r="N154" t="s">
        <v>2957</v>
      </c>
      <c r="O154" t="s">
        <v>2499</v>
      </c>
      <c r="P154" t="s">
        <v>2549</v>
      </c>
      <c r="Q154" t="n">
        <v>11563</v>
      </c>
      <c r="R154" t="s">
        <v>1230</v>
      </c>
      <c r="S154" t="s">
        <v>2955</v>
      </c>
      <c r="T154" t="s">
        <v>759</v>
      </c>
      <c r="U154" s="41" t="s">
        <v>196</v>
      </c>
      <c r="V154" s="49" t="n">
        <v>43955</v>
      </c>
      <c r="W154" t="s">
        <v>326</v>
      </c>
      <c r="X154" t="s">
        <v>17</v>
      </c>
      <c r="Y154" t="s">
        <v>7</v>
      </c>
    </row>
    <row r="155" spans="1:47">
      <c r="A155" t="s">
        <v>1233</v>
      </c>
      <c r="B155" t="s">
        <v>1234</v>
      </c>
      <c r="C155" t="s">
        <v>1229</v>
      </c>
      <c r="D155" t="s">
        <v>2958</v>
      </c>
      <c r="E155" t="s">
        <v>18</v>
      </c>
      <c r="F155" t="s">
        <v>438</v>
      </c>
      <c r="G155" t="s">
        <v>2493</v>
      </c>
      <c r="H155" t="s">
        <v>190</v>
      </c>
      <c r="I155" t="s">
        <v>249</v>
      </c>
      <c r="J155" t="s">
        <v>203</v>
      </c>
      <c r="K155" t="s">
        <v>759</v>
      </c>
      <c r="L155" t="s">
        <v>14</v>
      </c>
      <c r="M155" t="s">
        <v>193</v>
      </c>
      <c r="N155" t="s">
        <v>2959</v>
      </c>
      <c r="O155" t="s">
        <v>2499</v>
      </c>
      <c r="P155" t="s">
        <v>2549</v>
      </c>
      <c r="Q155" t="n">
        <v>11565</v>
      </c>
      <c r="R155" t="s">
        <v>1230</v>
      </c>
      <c r="S155" t="s">
        <v>2960</v>
      </c>
      <c r="T155" t="s">
        <v>759</v>
      </c>
      <c r="U155" s="41" t="s">
        <v>196</v>
      </c>
      <c r="V155" s="49" t="n">
        <v>43955</v>
      </c>
      <c r="W155" t="s">
        <v>326</v>
      </c>
      <c r="X155" t="s">
        <v>17</v>
      </c>
      <c r="Y155" t="s">
        <v>7</v>
      </c>
    </row>
    <row r="156" spans="1:47">
      <c r="A156" t="s">
        <v>1235</v>
      </c>
      <c r="B156" t="s">
        <v>1236</v>
      </c>
      <c r="C156" t="s">
        <v>1229</v>
      </c>
      <c r="D156" t="s">
        <v>2961</v>
      </c>
      <c r="E156" t="s">
        <v>18</v>
      </c>
      <c r="F156" t="s">
        <v>438</v>
      </c>
      <c r="G156" t="s">
        <v>2493</v>
      </c>
      <c r="H156" t="s">
        <v>190</v>
      </c>
      <c r="I156" t="s">
        <v>249</v>
      </c>
      <c r="J156" t="s">
        <v>203</v>
      </c>
      <c r="K156" t="s">
        <v>759</v>
      </c>
      <c r="L156" t="s">
        <v>14</v>
      </c>
      <c r="M156" t="s">
        <v>193</v>
      </c>
      <c r="N156" t="s">
        <v>2962</v>
      </c>
      <c r="O156" t="s">
        <v>2499</v>
      </c>
      <c r="P156" t="s">
        <v>2549</v>
      </c>
      <c r="Q156" t="n">
        <v>11569</v>
      </c>
      <c r="R156" t="s">
        <v>1230</v>
      </c>
      <c r="S156" t="s">
        <v>2955</v>
      </c>
      <c r="T156" t="s">
        <v>759</v>
      </c>
      <c r="U156" s="41" t="s">
        <v>196</v>
      </c>
      <c r="V156" s="49" t="n">
        <v>43955</v>
      </c>
      <c r="W156" t="s">
        <v>326</v>
      </c>
      <c r="X156" t="s">
        <v>17</v>
      </c>
      <c r="Y156" t="s">
        <v>7</v>
      </c>
    </row>
    <row r="157" spans="1:47">
      <c r="A157" t="s">
        <v>1237</v>
      </c>
      <c r="B157" t="s">
        <v>1200</v>
      </c>
      <c r="C157" t="s">
        <v>1179</v>
      </c>
      <c r="D157" t="s">
        <v>2963</v>
      </c>
      <c r="E157" t="s">
        <v>29</v>
      </c>
      <c r="F157" t="s">
        <v>189</v>
      </c>
      <c r="G157" t="s">
        <v>2493</v>
      </c>
      <c r="H157" t="s">
        <v>275</v>
      </c>
      <c r="I157" t="s">
        <v>14</v>
      </c>
      <c r="J157" t="s">
        <v>203</v>
      </c>
      <c r="K157" t="s">
        <v>193</v>
      </c>
      <c r="L157" t="s">
        <v>14</v>
      </c>
      <c r="M157" t="s">
        <v>193</v>
      </c>
      <c r="N157" t="s">
        <v>2964</v>
      </c>
      <c r="O157" t="s">
        <v>2499</v>
      </c>
      <c r="P157" t="s">
        <v>2495</v>
      </c>
      <c r="Q157" t="n">
        <v>182</v>
      </c>
      <c r="R157" t="s">
        <v>196</v>
      </c>
      <c r="S157" t="s">
        <v>2965</v>
      </c>
      <c r="T157" t="s">
        <v>193</v>
      </c>
      <c r="U157" s="41" t="s">
        <v>196</v>
      </c>
      <c r="V157" s="49" t="n">
        <v>43955</v>
      </c>
      <c r="W157" t="s">
        <v>318</v>
      </c>
      <c r="X157" t="s">
        <v>17</v>
      </c>
      <c r="Y157" t="s">
        <v>56</v>
      </c>
    </row>
    <row r="158" spans="1:47">
      <c r="A158" t="s">
        <v>1241</v>
      </c>
      <c r="B158" t="s">
        <v>1242</v>
      </c>
      <c r="C158" t="s">
        <v>1179</v>
      </c>
      <c r="D158" t="s">
        <v>2966</v>
      </c>
      <c r="E158" t="s">
        <v>29</v>
      </c>
      <c r="F158" t="s">
        <v>189</v>
      </c>
      <c r="G158" t="s">
        <v>2493</v>
      </c>
      <c r="H158" t="s">
        <v>275</v>
      </c>
      <c r="I158" t="s">
        <v>14</v>
      </c>
      <c r="J158" t="s">
        <v>203</v>
      </c>
      <c r="K158" t="s">
        <v>193</v>
      </c>
      <c r="L158" t="s">
        <v>14</v>
      </c>
      <c r="M158" t="s">
        <v>193</v>
      </c>
      <c r="N158" t="s">
        <v>2964</v>
      </c>
      <c r="O158" t="s">
        <v>2499</v>
      </c>
      <c r="P158" t="s">
        <v>2495</v>
      </c>
      <c r="Q158" t="n">
        <v>202</v>
      </c>
      <c r="R158" t="s">
        <v>196</v>
      </c>
      <c r="S158" t="s">
        <v>2967</v>
      </c>
      <c r="T158" t="s">
        <v>193</v>
      </c>
      <c r="U158" s="41" t="s">
        <v>196</v>
      </c>
      <c r="V158" s="49" t="n">
        <v>43955</v>
      </c>
      <c r="W158" t="s">
        <v>318</v>
      </c>
      <c r="X158" t="s">
        <v>17</v>
      </c>
      <c r="Y158" t="s">
        <v>56</v>
      </c>
    </row>
    <row r="159" spans="1:47">
      <c r="A159" t="s">
        <v>1243</v>
      </c>
      <c r="B159" t="s">
        <v>1244</v>
      </c>
      <c r="C159" t="s">
        <v>675</v>
      </c>
      <c r="D159" t="s">
        <v>2968</v>
      </c>
      <c r="E159" t="s">
        <v>12</v>
      </c>
      <c r="F159" t="s">
        <v>248</v>
      </c>
      <c r="G159" t="s">
        <v>2493</v>
      </c>
      <c r="H159" t="s">
        <v>190</v>
      </c>
      <c r="I159" t="s">
        <v>249</v>
      </c>
      <c r="J159" t="s">
        <v>203</v>
      </c>
      <c r="K159" t="s">
        <v>823</v>
      </c>
      <c r="L159" t="s">
        <v>14</v>
      </c>
      <c r="M159" t="s">
        <v>193</v>
      </c>
      <c r="N159" t="s">
        <v>2969</v>
      </c>
      <c r="O159" t="s">
        <v>2499</v>
      </c>
      <c r="P159" t="s">
        <v>2510</v>
      </c>
      <c r="Q159" t="n">
        <v>1158</v>
      </c>
      <c r="R159" t="s">
        <v>824</v>
      </c>
      <c r="S159" t="s">
        <v>2970</v>
      </c>
      <c r="T159" t="s">
        <v>823</v>
      </c>
      <c r="U159" s="41" t="s">
        <v>196</v>
      </c>
      <c r="V159" s="49" t="n">
        <v>43955</v>
      </c>
      <c r="W159" t="s">
        <v>676</v>
      </c>
      <c r="X159" t="s">
        <v>14</v>
      </c>
      <c r="Y159" t="s">
        <v>10</v>
      </c>
    </row>
    <row r="160" spans="1:47">
      <c r="A160" t="s">
        <v>1248</v>
      </c>
      <c r="B160" t="s">
        <v>1249</v>
      </c>
      <c r="C160" t="s">
        <v>1250</v>
      </c>
      <c r="D160" t="s">
        <v>2971</v>
      </c>
      <c r="E160" t="s">
        <v>29</v>
      </c>
      <c r="F160" t="s">
        <v>340</v>
      </c>
      <c r="G160" t="s">
        <v>2493</v>
      </c>
      <c r="H160" t="s">
        <v>190</v>
      </c>
      <c r="I160" t="s">
        <v>249</v>
      </c>
      <c r="J160" t="s">
        <v>203</v>
      </c>
      <c r="K160" t="s">
        <v>780</v>
      </c>
      <c r="L160" t="s">
        <v>14</v>
      </c>
      <c r="M160" t="s">
        <v>193</v>
      </c>
      <c r="N160" t="s">
        <v>2972</v>
      </c>
      <c r="O160" t="s">
        <v>2499</v>
      </c>
      <c r="P160" t="s">
        <v>2500</v>
      </c>
      <c r="Q160" t="n">
        <v>28924</v>
      </c>
      <c r="R160" t="s">
        <v>781</v>
      </c>
      <c r="S160" t="s">
        <v>2973</v>
      </c>
      <c r="T160" t="s">
        <v>780</v>
      </c>
      <c r="U160" s="41" t="s">
        <v>196</v>
      </c>
      <c r="V160" s="49" t="n">
        <v>43955</v>
      </c>
      <c r="W160" t="s">
        <v>267</v>
      </c>
      <c r="X160" t="s">
        <v>17</v>
      </c>
      <c r="Y160" t="s">
        <v>19</v>
      </c>
    </row>
    <row r="161" spans="1:47">
      <c r="A161" t="s">
        <v>1251</v>
      </c>
      <c r="B161" t="s">
        <v>1252</v>
      </c>
      <c r="C161" t="s">
        <v>1253</v>
      </c>
      <c r="D161" t="s">
        <v>2974</v>
      </c>
      <c r="E161" t="s">
        <v>15</v>
      </c>
      <c r="F161" t="s">
        <v>609</v>
      </c>
      <c r="G161" t="s">
        <v>2576</v>
      </c>
      <c r="H161" t="s">
        <v>275</v>
      </c>
      <c r="I161" t="s">
        <v>341</v>
      </c>
      <c r="J161" t="s">
        <v>203</v>
      </c>
      <c r="K161" t="s">
        <v>1095</v>
      </c>
      <c r="L161" t="s">
        <v>14</v>
      </c>
      <c r="M161" t="s">
        <v>193</v>
      </c>
      <c r="N161" t="s">
        <v>2975</v>
      </c>
      <c r="O161" t="s">
        <v>2499</v>
      </c>
      <c r="P161" t="s">
        <v>2549</v>
      </c>
      <c r="Q161" t="n">
        <v>2359</v>
      </c>
      <c r="R161" t="s">
        <v>1096</v>
      </c>
      <c r="S161" t="s">
        <v>2976</v>
      </c>
      <c r="T161" t="s">
        <v>1095</v>
      </c>
      <c r="U161" s="41" t="s">
        <v>196</v>
      </c>
      <c r="V161" s="49" t="n">
        <v>43955</v>
      </c>
      <c r="W161" t="s">
        <v>326</v>
      </c>
      <c r="X161" t="s">
        <v>14</v>
      </c>
      <c r="Y161" t="s">
        <v>36</v>
      </c>
    </row>
    <row r="162" spans="1:47">
      <c r="A162" t="s">
        <v>1270</v>
      </c>
      <c r="B162" t="s">
        <v>1271</v>
      </c>
      <c r="C162" t="s">
        <v>1272</v>
      </c>
      <c r="D162" t="s">
        <v>2977</v>
      </c>
      <c r="E162" t="s">
        <v>61</v>
      </c>
      <c r="F162" t="s">
        <v>398</v>
      </c>
      <c r="G162" t="s">
        <v>2978</v>
      </c>
      <c r="H162" t="s">
        <v>275</v>
      </c>
      <c r="I162" t="s">
        <v>249</v>
      </c>
      <c r="J162" t="s">
        <v>203</v>
      </c>
      <c r="K162" t="s">
        <v>1020</v>
      </c>
      <c r="L162" t="s">
        <v>14</v>
      </c>
      <c r="M162" t="s">
        <v>193</v>
      </c>
      <c r="N162" t="s">
        <v>2979</v>
      </c>
      <c r="O162" t="s">
        <v>2499</v>
      </c>
      <c r="P162" t="s">
        <v>2495</v>
      </c>
      <c r="Q162" t="n">
        <v>14197</v>
      </c>
      <c r="R162" t="s">
        <v>1273</v>
      </c>
      <c r="S162" t="s">
        <v>2980</v>
      </c>
      <c r="T162" t="s">
        <v>1020</v>
      </c>
      <c r="U162" s="41" t="s">
        <v>196</v>
      </c>
      <c r="V162" s="49" t="n">
        <v>43955</v>
      </c>
      <c r="W162" t="s">
        <v>326</v>
      </c>
      <c r="X162" t="s">
        <v>14</v>
      </c>
      <c r="Y162" t="s">
        <v>13</v>
      </c>
    </row>
    <row r="163" spans="1:47">
      <c r="A163" t="s">
        <v>1277</v>
      </c>
      <c r="B163" t="s">
        <v>1278</v>
      </c>
      <c r="C163" t="s">
        <v>1279</v>
      </c>
      <c r="D163" t="s">
        <v>2981</v>
      </c>
      <c r="E163" t="s">
        <v>80</v>
      </c>
      <c r="F163" t="s">
        <v>398</v>
      </c>
      <c r="G163" t="s">
        <v>2576</v>
      </c>
      <c r="H163" t="s">
        <v>190</v>
      </c>
      <c r="I163" t="s">
        <v>14</v>
      </c>
      <c r="J163" t="s">
        <v>203</v>
      </c>
      <c r="K163" t="s">
        <v>193</v>
      </c>
      <c r="L163" t="s">
        <v>14</v>
      </c>
      <c r="M163" t="s">
        <v>193</v>
      </c>
      <c r="N163" t="s">
        <v>2982</v>
      </c>
      <c r="O163" t="s">
        <v>449</v>
      </c>
      <c r="P163" t="s">
        <v>2495</v>
      </c>
      <c r="Q163" t="n">
        <v>3533</v>
      </c>
      <c r="R163" t="s">
        <v>196</v>
      </c>
      <c r="S163" t="s">
        <v>2983</v>
      </c>
      <c r="T163" t="s">
        <v>193</v>
      </c>
      <c r="U163" s="41" t="s">
        <v>196</v>
      </c>
      <c r="V163" s="49" t="n">
        <v>43955</v>
      </c>
      <c r="W163" t="s">
        <v>326</v>
      </c>
      <c r="X163" t="s">
        <v>14</v>
      </c>
      <c r="Y163" t="s">
        <v>13</v>
      </c>
    </row>
    <row r="164" spans="1:47">
      <c r="A164" t="s">
        <v>1284</v>
      </c>
      <c r="B164" t="s">
        <v>1194</v>
      </c>
      <c r="C164" t="s">
        <v>1272</v>
      </c>
      <c r="D164" t="s">
        <v>2984</v>
      </c>
      <c r="E164" t="s">
        <v>61</v>
      </c>
      <c r="F164" t="s">
        <v>398</v>
      </c>
      <c r="G164" t="s">
        <v>2493</v>
      </c>
      <c r="H164" t="s">
        <v>190</v>
      </c>
      <c r="I164" t="s">
        <v>249</v>
      </c>
      <c r="J164" t="s">
        <v>203</v>
      </c>
      <c r="K164" t="s">
        <v>1285</v>
      </c>
      <c r="L164" t="s">
        <v>14</v>
      </c>
      <c r="M164" t="s">
        <v>193</v>
      </c>
      <c r="N164" t="s">
        <v>2985</v>
      </c>
      <c r="O164" t="s">
        <v>2499</v>
      </c>
      <c r="P164" t="s">
        <v>2567</v>
      </c>
      <c r="Q164" t="n">
        <v>130223</v>
      </c>
      <c r="R164" t="s">
        <v>2707</v>
      </c>
      <c r="S164" t="s">
        <v>2986</v>
      </c>
      <c r="T164" t="s">
        <v>2709</v>
      </c>
      <c r="U164" s="41" t="s">
        <v>196</v>
      </c>
      <c r="V164" s="49" t="n">
        <v>43955</v>
      </c>
      <c r="W164" t="s">
        <v>326</v>
      </c>
      <c r="X164" t="s">
        <v>14</v>
      </c>
      <c r="Y164" t="s">
        <v>13</v>
      </c>
    </row>
    <row r="165" spans="1:47">
      <c r="A165" t="s">
        <v>1289</v>
      </c>
      <c r="B165" t="s">
        <v>1290</v>
      </c>
      <c r="C165" t="s">
        <v>1119</v>
      </c>
      <c r="D165" t="s">
        <v>2987</v>
      </c>
      <c r="E165" t="s">
        <v>25</v>
      </c>
      <c r="F165" t="s">
        <v>784</v>
      </c>
      <c r="G165" t="s">
        <v>2493</v>
      </c>
      <c r="H165" t="s">
        <v>190</v>
      </c>
      <c r="I165" t="s">
        <v>2151</v>
      </c>
      <c r="J165" t="s">
        <v>203</v>
      </c>
      <c r="K165" t="s">
        <v>14</v>
      </c>
      <c r="L165" t="s">
        <v>14</v>
      </c>
      <c r="M165" t="s">
        <v>193</v>
      </c>
      <c r="N165" t="s">
        <v>2988</v>
      </c>
      <c r="O165" t="s">
        <v>2499</v>
      </c>
      <c r="P165" t="s">
        <v>2906</v>
      </c>
      <c r="Q165" t="n">
        <v>87168</v>
      </c>
      <c r="R165" t="s">
        <v>204</v>
      </c>
      <c r="S165" t="s">
        <v>2988</v>
      </c>
      <c r="T165" t="s">
        <v>205</v>
      </c>
      <c r="U165" s="41" t="s">
        <v>196</v>
      </c>
      <c r="V165" s="49" t="n">
        <v>43955</v>
      </c>
      <c r="W165" t="s">
        <v>197</v>
      </c>
      <c r="X165" t="s">
        <v>14</v>
      </c>
      <c r="Y165" t="s">
        <v>46</v>
      </c>
    </row>
    <row r="166" spans="1:47">
      <c r="A166" t="s">
        <v>1291</v>
      </c>
      <c r="B166" t="s">
        <v>1292</v>
      </c>
      <c r="C166" t="s">
        <v>1195</v>
      </c>
      <c r="D166" t="s">
        <v>2989</v>
      </c>
      <c r="E166" t="s">
        <v>49</v>
      </c>
      <c r="F166" t="s">
        <v>189</v>
      </c>
      <c r="G166" t="s">
        <v>2493</v>
      </c>
      <c r="H166" t="s">
        <v>275</v>
      </c>
      <c r="I166" t="s">
        <v>14</v>
      </c>
      <c r="J166" t="s">
        <v>203</v>
      </c>
      <c r="K166" t="s">
        <v>193</v>
      </c>
      <c r="L166" t="s">
        <v>14</v>
      </c>
      <c r="M166" t="s">
        <v>193</v>
      </c>
      <c r="N166" t="s">
        <v>2990</v>
      </c>
      <c r="O166" t="s">
        <v>2499</v>
      </c>
      <c r="P166" t="s">
        <v>2495</v>
      </c>
      <c r="Q166" t="n">
        <v>41</v>
      </c>
      <c r="R166" t="s">
        <v>196</v>
      </c>
      <c r="S166" t="s">
        <v>2991</v>
      </c>
      <c r="T166" t="s">
        <v>193</v>
      </c>
      <c r="U166" s="41" t="s">
        <v>196</v>
      </c>
      <c r="V166" s="49" t="n">
        <v>43955</v>
      </c>
      <c r="W166" t="s">
        <v>326</v>
      </c>
      <c r="X166" t="s">
        <v>17</v>
      </c>
      <c r="Y166" t="s">
        <v>30</v>
      </c>
    </row>
    <row r="167" spans="1:47">
      <c r="A167" t="s">
        <v>1293</v>
      </c>
      <c r="B167" t="s">
        <v>1294</v>
      </c>
      <c r="C167" t="s">
        <v>1019</v>
      </c>
      <c r="D167" t="s">
        <v>2992</v>
      </c>
      <c r="E167" t="s">
        <v>57</v>
      </c>
      <c r="F167" t="s">
        <v>398</v>
      </c>
      <c r="G167" t="s">
        <v>2576</v>
      </c>
      <c r="H167" t="s">
        <v>275</v>
      </c>
      <c r="I167" t="s">
        <v>341</v>
      </c>
      <c r="J167" t="s">
        <v>203</v>
      </c>
      <c r="K167" t="s">
        <v>1285</v>
      </c>
      <c r="L167" t="s">
        <v>14</v>
      </c>
      <c r="M167" t="s">
        <v>193</v>
      </c>
      <c r="N167" t="s">
        <v>2993</v>
      </c>
      <c r="O167" t="s">
        <v>2499</v>
      </c>
      <c r="P167" t="s">
        <v>2495</v>
      </c>
      <c r="Q167" t="n">
        <v>3578</v>
      </c>
      <c r="R167" t="s">
        <v>196</v>
      </c>
      <c r="S167" t="s">
        <v>2994</v>
      </c>
      <c r="T167" t="s">
        <v>193</v>
      </c>
      <c r="U167" s="41" t="s">
        <v>196</v>
      </c>
      <c r="V167" s="49" t="n">
        <v>43955</v>
      </c>
      <c r="W167" t="s">
        <v>326</v>
      </c>
      <c r="X167" t="s">
        <v>14</v>
      </c>
      <c r="Y167" t="s">
        <v>13</v>
      </c>
    </row>
    <row r="168" spans="1:47">
      <c r="A168" t="s">
        <v>1301</v>
      </c>
      <c r="B168" t="s">
        <v>1302</v>
      </c>
      <c r="C168" t="s">
        <v>1229</v>
      </c>
      <c r="D168" t="s">
        <v>2995</v>
      </c>
      <c r="E168" t="s">
        <v>18</v>
      </c>
      <c r="F168" t="s">
        <v>438</v>
      </c>
      <c r="G168" t="s">
        <v>2493</v>
      </c>
      <c r="H168" t="s">
        <v>190</v>
      </c>
      <c r="I168" t="s">
        <v>249</v>
      </c>
      <c r="J168" t="s">
        <v>203</v>
      </c>
      <c r="K168" t="s">
        <v>759</v>
      </c>
      <c r="L168" t="s">
        <v>14</v>
      </c>
      <c r="M168" t="s">
        <v>193</v>
      </c>
      <c r="N168" t="s">
        <v>2959</v>
      </c>
      <c r="O168" t="s">
        <v>2499</v>
      </c>
      <c r="P168" t="s">
        <v>2549</v>
      </c>
      <c r="Q168" t="n">
        <v>13335</v>
      </c>
      <c r="R168" t="s">
        <v>1230</v>
      </c>
      <c r="S168" t="s">
        <v>2955</v>
      </c>
      <c r="T168" t="s">
        <v>759</v>
      </c>
      <c r="U168" s="41" t="s">
        <v>196</v>
      </c>
      <c r="V168" s="49" t="n">
        <v>43955</v>
      </c>
      <c r="W168" t="s">
        <v>326</v>
      </c>
      <c r="X168" t="s">
        <v>17</v>
      </c>
      <c r="Y168" t="s">
        <v>7</v>
      </c>
    </row>
    <row r="169" spans="1:47">
      <c r="A169" t="s">
        <v>1303</v>
      </c>
      <c r="B169" t="s">
        <v>1278</v>
      </c>
      <c r="C169" t="s">
        <v>1304</v>
      </c>
      <c r="D169" t="s">
        <v>2996</v>
      </c>
      <c r="E169" t="s">
        <v>131</v>
      </c>
      <c r="F169" t="s">
        <v>189</v>
      </c>
      <c r="G169" t="s">
        <v>2493</v>
      </c>
      <c r="H169" t="s">
        <v>190</v>
      </c>
      <c r="I169" t="s">
        <v>14</v>
      </c>
      <c r="J169" t="s">
        <v>203</v>
      </c>
      <c r="K169" t="s">
        <v>193</v>
      </c>
      <c r="L169" t="s">
        <v>14</v>
      </c>
      <c r="M169" t="s">
        <v>193</v>
      </c>
      <c r="N169" t="s">
        <v>2997</v>
      </c>
      <c r="O169" t="s">
        <v>449</v>
      </c>
      <c r="P169" t="s">
        <v>2495</v>
      </c>
      <c r="Q169" t="n">
        <v>381</v>
      </c>
      <c r="R169" t="s">
        <v>196</v>
      </c>
      <c r="S169" t="s">
        <v>2998</v>
      </c>
      <c r="T169" t="s">
        <v>193</v>
      </c>
      <c r="U169" s="41" t="s">
        <v>196</v>
      </c>
      <c r="V169" s="49" t="n">
        <v>43955</v>
      </c>
      <c r="W169" t="s">
        <v>197</v>
      </c>
      <c r="X169" t="s">
        <v>17</v>
      </c>
      <c r="Y169" t="s">
        <v>44</v>
      </c>
    </row>
    <row r="170" spans="1:47">
      <c r="A170" t="s">
        <v>1305</v>
      </c>
      <c r="B170" t="s">
        <v>1306</v>
      </c>
      <c r="C170" t="s">
        <v>1229</v>
      </c>
      <c r="D170" t="s">
        <v>2999</v>
      </c>
      <c r="E170" t="s">
        <v>18</v>
      </c>
      <c r="F170" t="s">
        <v>438</v>
      </c>
      <c r="G170" t="s">
        <v>2493</v>
      </c>
      <c r="H170" t="s">
        <v>190</v>
      </c>
      <c r="I170" t="s">
        <v>249</v>
      </c>
      <c r="J170" t="s">
        <v>203</v>
      </c>
      <c r="K170" t="s">
        <v>759</v>
      </c>
      <c r="L170" t="s">
        <v>14</v>
      </c>
      <c r="M170" t="s">
        <v>193</v>
      </c>
      <c r="N170" t="s">
        <v>2954</v>
      </c>
      <c r="O170" t="s">
        <v>2499</v>
      </c>
      <c r="P170" t="s">
        <v>2549</v>
      </c>
      <c r="Q170" t="n">
        <v>13366</v>
      </c>
      <c r="R170" t="s">
        <v>1230</v>
      </c>
      <c r="S170" t="s">
        <v>2955</v>
      </c>
      <c r="T170" t="s">
        <v>759</v>
      </c>
      <c r="U170" s="41" t="s">
        <v>196</v>
      </c>
      <c r="V170" s="49" t="n">
        <v>43955</v>
      </c>
      <c r="W170" t="s">
        <v>326</v>
      </c>
      <c r="X170" t="s">
        <v>17</v>
      </c>
      <c r="Y170" t="s">
        <v>7</v>
      </c>
    </row>
    <row r="171" spans="1:47">
      <c r="A171" t="s">
        <v>1307</v>
      </c>
      <c r="B171" t="s">
        <v>1308</v>
      </c>
      <c r="C171" t="s">
        <v>1229</v>
      </c>
      <c r="D171" t="s">
        <v>3000</v>
      </c>
      <c r="E171" t="s">
        <v>18</v>
      </c>
      <c r="F171" t="s">
        <v>438</v>
      </c>
      <c r="G171" t="s">
        <v>2493</v>
      </c>
      <c r="H171" t="s">
        <v>190</v>
      </c>
      <c r="I171" t="s">
        <v>249</v>
      </c>
      <c r="J171" t="s">
        <v>203</v>
      </c>
      <c r="K171" t="s">
        <v>759</v>
      </c>
      <c r="L171" t="s">
        <v>14</v>
      </c>
      <c r="M171" t="s">
        <v>193</v>
      </c>
      <c r="N171" t="s">
        <v>2957</v>
      </c>
      <c r="O171" t="s">
        <v>2499</v>
      </c>
      <c r="P171" t="s">
        <v>2549</v>
      </c>
      <c r="Q171" t="n">
        <v>13369</v>
      </c>
      <c r="R171" t="s">
        <v>1230</v>
      </c>
      <c r="S171" t="s">
        <v>2960</v>
      </c>
      <c r="T171" t="s">
        <v>759</v>
      </c>
      <c r="U171" s="41" t="s">
        <v>196</v>
      </c>
      <c r="V171" s="49" t="n">
        <v>43955</v>
      </c>
      <c r="W171" t="s">
        <v>326</v>
      </c>
      <c r="X171" t="s">
        <v>17</v>
      </c>
      <c r="Y171" t="s">
        <v>7</v>
      </c>
    </row>
    <row r="172" spans="1:47">
      <c r="A172" t="s">
        <v>1309</v>
      </c>
      <c r="B172" t="s">
        <v>1310</v>
      </c>
      <c r="C172" t="s">
        <v>1229</v>
      </c>
      <c r="D172" t="s">
        <v>3001</v>
      </c>
      <c r="E172" t="s">
        <v>18</v>
      </c>
      <c r="F172" t="s">
        <v>438</v>
      </c>
      <c r="G172" t="s">
        <v>2493</v>
      </c>
      <c r="H172" t="s">
        <v>190</v>
      </c>
      <c r="I172" t="s">
        <v>249</v>
      </c>
      <c r="J172" t="s">
        <v>203</v>
      </c>
      <c r="K172" t="s">
        <v>759</v>
      </c>
      <c r="L172" t="s">
        <v>14</v>
      </c>
      <c r="M172" t="s">
        <v>193</v>
      </c>
      <c r="N172" t="s">
        <v>2959</v>
      </c>
      <c r="O172" t="s">
        <v>2499</v>
      </c>
      <c r="P172" t="s">
        <v>2549</v>
      </c>
      <c r="Q172" t="n">
        <v>13373</v>
      </c>
      <c r="R172" t="s">
        <v>1230</v>
      </c>
      <c r="S172" t="s">
        <v>2960</v>
      </c>
      <c r="T172" t="s">
        <v>759</v>
      </c>
      <c r="U172" s="41" t="s">
        <v>196</v>
      </c>
      <c r="V172" s="49" t="n">
        <v>43955</v>
      </c>
      <c r="W172" t="s">
        <v>326</v>
      </c>
      <c r="X172" t="s">
        <v>17</v>
      </c>
      <c r="Y172" t="s">
        <v>7</v>
      </c>
    </row>
    <row r="173" spans="1:47">
      <c r="A173" t="s">
        <v>1311</v>
      </c>
      <c r="B173" t="s">
        <v>1076</v>
      </c>
      <c r="C173" t="s">
        <v>1312</v>
      </c>
      <c r="D173" t="s">
        <v>3002</v>
      </c>
      <c r="E173" t="s">
        <v>51</v>
      </c>
      <c r="F173" t="s">
        <v>697</v>
      </c>
      <c r="G173" t="s">
        <v>2493</v>
      </c>
      <c r="H173" t="s">
        <v>190</v>
      </c>
      <c r="I173" t="s">
        <v>249</v>
      </c>
      <c r="J173" t="s">
        <v>203</v>
      </c>
      <c r="K173" t="s">
        <v>703</v>
      </c>
      <c r="L173" t="s">
        <v>14</v>
      </c>
      <c r="M173" t="s">
        <v>193</v>
      </c>
      <c r="N173" t="s">
        <v>3003</v>
      </c>
      <c r="O173" t="s">
        <v>2499</v>
      </c>
      <c r="P173" t="s">
        <v>2495</v>
      </c>
      <c r="Q173" t="n">
        <v>3385</v>
      </c>
      <c r="R173" t="s">
        <v>704</v>
      </c>
      <c r="S173" t="s">
        <v>3004</v>
      </c>
      <c r="T173" t="s">
        <v>703</v>
      </c>
      <c r="U173" s="41" t="s">
        <v>196</v>
      </c>
      <c r="V173" s="49" t="n">
        <v>43955</v>
      </c>
      <c r="W173" t="s">
        <v>420</v>
      </c>
      <c r="X173" t="s">
        <v>8</v>
      </c>
      <c r="Y173" t="s">
        <v>66</v>
      </c>
    </row>
    <row r="174" spans="1:47">
      <c r="A174" t="s">
        <v>1316</v>
      </c>
      <c r="B174" t="s">
        <v>236</v>
      </c>
      <c r="C174" t="s">
        <v>1007</v>
      </c>
      <c r="D174" t="s">
        <v>3005</v>
      </c>
      <c r="E174" t="s">
        <v>31</v>
      </c>
      <c r="F174" t="s">
        <v>189</v>
      </c>
      <c r="G174" t="s">
        <v>2493</v>
      </c>
      <c r="H174" t="s">
        <v>190</v>
      </c>
      <c r="I174" t="s">
        <v>521</v>
      </c>
      <c r="J174" t="s">
        <v>203</v>
      </c>
      <c r="K174" t="s">
        <v>793</v>
      </c>
      <c r="L174" t="s">
        <v>14</v>
      </c>
      <c r="M174" t="s">
        <v>193</v>
      </c>
      <c r="N174" t="s">
        <v>3006</v>
      </c>
      <c r="O174" t="s">
        <v>194</v>
      </c>
      <c r="P174" t="s">
        <v>2495</v>
      </c>
      <c r="Q174" t="n">
        <v>6591</v>
      </c>
      <c r="R174" t="s">
        <v>794</v>
      </c>
      <c r="S174" t="s">
        <v>3007</v>
      </c>
      <c r="T174" t="s">
        <v>793</v>
      </c>
      <c r="U174" s="41" t="s">
        <v>196</v>
      </c>
      <c r="V174" s="49" t="n">
        <v>43955</v>
      </c>
      <c r="W174" t="s">
        <v>214</v>
      </c>
      <c r="X174" t="s">
        <v>17</v>
      </c>
      <c r="Y174" t="s">
        <v>13</v>
      </c>
    </row>
    <row r="175" spans="1:47">
      <c r="A175" t="s">
        <v>1317</v>
      </c>
      <c r="B175" t="s">
        <v>1318</v>
      </c>
      <c r="C175" t="s">
        <v>1229</v>
      </c>
      <c r="D175" t="s">
        <v>3008</v>
      </c>
      <c r="E175" t="s">
        <v>9</v>
      </c>
      <c r="F175" t="s">
        <v>438</v>
      </c>
      <c r="G175" t="s">
        <v>2493</v>
      </c>
      <c r="H175" t="s">
        <v>190</v>
      </c>
      <c r="I175" t="s">
        <v>249</v>
      </c>
      <c r="J175" t="s">
        <v>203</v>
      </c>
      <c r="K175" t="s">
        <v>759</v>
      </c>
      <c r="L175" t="s">
        <v>14</v>
      </c>
      <c r="M175" t="s">
        <v>193</v>
      </c>
      <c r="N175" t="s">
        <v>3009</v>
      </c>
      <c r="O175" t="s">
        <v>2499</v>
      </c>
      <c r="P175" t="s">
        <v>2549</v>
      </c>
      <c r="Q175" t="n">
        <v>16088</v>
      </c>
      <c r="R175" t="s">
        <v>1230</v>
      </c>
      <c r="S175" t="s">
        <v>3010</v>
      </c>
      <c r="T175" t="s">
        <v>759</v>
      </c>
      <c r="U175" s="41" t="s">
        <v>196</v>
      </c>
      <c r="V175" s="49" t="n">
        <v>43955</v>
      </c>
      <c r="W175" t="s">
        <v>326</v>
      </c>
      <c r="X175" t="s">
        <v>17</v>
      </c>
      <c r="Y175" t="s">
        <v>7</v>
      </c>
    </row>
    <row r="176" spans="1:47">
      <c r="A176" t="s">
        <v>1319</v>
      </c>
      <c r="B176" t="s">
        <v>1320</v>
      </c>
      <c r="C176" t="s">
        <v>1229</v>
      </c>
      <c r="D176" t="s">
        <v>3011</v>
      </c>
      <c r="E176" t="s">
        <v>9</v>
      </c>
      <c r="F176" t="s">
        <v>438</v>
      </c>
      <c r="G176" t="s">
        <v>2493</v>
      </c>
      <c r="H176" t="s">
        <v>190</v>
      </c>
      <c r="I176" t="s">
        <v>249</v>
      </c>
      <c r="J176" t="s">
        <v>203</v>
      </c>
      <c r="K176" t="s">
        <v>759</v>
      </c>
      <c r="L176" t="s">
        <v>14</v>
      </c>
      <c r="M176" t="s">
        <v>193</v>
      </c>
      <c r="N176" t="s">
        <v>3012</v>
      </c>
      <c r="O176" t="s">
        <v>2499</v>
      </c>
      <c r="P176" t="s">
        <v>2549</v>
      </c>
      <c r="Q176" t="n">
        <v>16273</v>
      </c>
      <c r="R176" t="s">
        <v>1230</v>
      </c>
      <c r="S176" t="s">
        <v>3013</v>
      </c>
      <c r="T176" t="s">
        <v>759</v>
      </c>
      <c r="U176" s="41" t="s">
        <v>196</v>
      </c>
      <c r="V176" s="49" t="n">
        <v>43955</v>
      </c>
      <c r="W176" t="s">
        <v>326</v>
      </c>
      <c r="X176" t="s">
        <v>17</v>
      </c>
      <c r="Y176" t="s">
        <v>7</v>
      </c>
    </row>
    <row r="177" spans="1:47">
      <c r="A177" t="s">
        <v>1322</v>
      </c>
      <c r="B177" t="s">
        <v>446</v>
      </c>
      <c r="C177" t="s">
        <v>447</v>
      </c>
      <c r="D177" t="s">
        <v>3014</v>
      </c>
      <c r="E177" t="s">
        <v>67</v>
      </c>
      <c r="F177" t="s">
        <v>448</v>
      </c>
      <c r="G177" t="s">
        <v>2493</v>
      </c>
      <c r="H177" t="s">
        <v>190</v>
      </c>
      <c r="I177" t="s">
        <v>1323</v>
      </c>
      <c r="J177" t="s">
        <v>203</v>
      </c>
      <c r="K177" t="s">
        <v>1324</v>
      </c>
      <c r="L177" t="s">
        <v>14</v>
      </c>
      <c r="M177" t="s">
        <v>193</v>
      </c>
      <c r="N177" t="s">
        <v>3015</v>
      </c>
      <c r="O177" t="s">
        <v>449</v>
      </c>
      <c r="P177" t="s">
        <v>2594</v>
      </c>
      <c r="Q177" t="n">
        <v>16855</v>
      </c>
      <c r="R177" t="s">
        <v>196</v>
      </c>
      <c r="S177" t="s">
        <v>3016</v>
      </c>
      <c r="T177" t="s">
        <v>193</v>
      </c>
      <c r="U177" s="41" t="s">
        <v>196</v>
      </c>
      <c r="V177" s="49" t="n">
        <v>43955</v>
      </c>
      <c r="W177" t="s">
        <v>219</v>
      </c>
      <c r="X177" t="s">
        <v>14</v>
      </c>
      <c r="Y177" t="s">
        <v>44</v>
      </c>
    </row>
    <row r="178" spans="1:47">
      <c r="A178" t="s">
        <v>1325</v>
      </c>
      <c r="B178" t="s">
        <v>1326</v>
      </c>
      <c r="C178" t="s">
        <v>1253</v>
      </c>
      <c r="D178" t="s">
        <v>3017</v>
      </c>
      <c r="E178" t="s">
        <v>15</v>
      </c>
      <c r="F178" t="s">
        <v>609</v>
      </c>
      <c r="G178" t="s">
        <v>2576</v>
      </c>
      <c r="H178" t="s">
        <v>275</v>
      </c>
      <c r="I178" t="s">
        <v>224</v>
      </c>
      <c r="J178" t="s">
        <v>225</v>
      </c>
      <c r="K178" t="s">
        <v>1327</v>
      </c>
      <c r="L178" t="s">
        <v>14</v>
      </c>
      <c r="M178" t="s">
        <v>193</v>
      </c>
      <c r="N178" t="s">
        <v>3018</v>
      </c>
      <c r="O178" t="s">
        <v>2499</v>
      </c>
      <c r="P178" t="s">
        <v>2549</v>
      </c>
      <c r="Q178" t="s">
        <v>14</v>
      </c>
      <c r="R178" t="s">
        <v>14</v>
      </c>
      <c r="S178" t="s">
        <v>3019</v>
      </c>
      <c r="T178" t="s">
        <v>14</v>
      </c>
      <c r="U178" s="41" t="s">
        <v>196</v>
      </c>
      <c r="V178" s="49" t="n">
        <v>43955</v>
      </c>
      <c r="W178" t="s">
        <v>326</v>
      </c>
      <c r="X178" t="s">
        <v>14</v>
      </c>
      <c r="Y178" t="s">
        <v>36</v>
      </c>
    </row>
    <row r="179" spans="1:47">
      <c r="A179" t="s">
        <v>1328</v>
      </c>
      <c r="B179" t="s">
        <v>1329</v>
      </c>
      <c r="C179" t="s">
        <v>675</v>
      </c>
      <c r="D179" t="s">
        <v>3020</v>
      </c>
      <c r="E179" t="s">
        <v>12</v>
      </c>
      <c r="F179" t="s">
        <v>248</v>
      </c>
      <c r="G179" t="s">
        <v>2493</v>
      </c>
      <c r="H179" t="s">
        <v>190</v>
      </c>
      <c r="I179" t="s">
        <v>249</v>
      </c>
      <c r="J179" t="s">
        <v>203</v>
      </c>
      <c r="K179" t="s">
        <v>823</v>
      </c>
      <c r="L179" t="s">
        <v>14</v>
      </c>
      <c r="M179" t="s">
        <v>193</v>
      </c>
      <c r="N179" t="s">
        <v>3021</v>
      </c>
      <c r="O179" t="s">
        <v>2499</v>
      </c>
      <c r="P179" t="s">
        <v>2510</v>
      </c>
      <c r="Q179" t="n">
        <v>1513</v>
      </c>
      <c r="R179" t="s">
        <v>824</v>
      </c>
      <c r="S179" t="s">
        <v>3022</v>
      </c>
      <c r="T179" t="s">
        <v>823</v>
      </c>
      <c r="U179" s="41" t="s">
        <v>196</v>
      </c>
      <c r="V179" s="49" t="n">
        <v>43955</v>
      </c>
      <c r="W179" t="s">
        <v>676</v>
      </c>
      <c r="X179" t="s">
        <v>14</v>
      </c>
      <c r="Y179" t="s">
        <v>10</v>
      </c>
    </row>
    <row r="180" spans="1:47">
      <c r="A180" t="s">
        <v>1330</v>
      </c>
      <c r="B180" t="s">
        <v>1331</v>
      </c>
      <c r="C180" t="s">
        <v>851</v>
      </c>
      <c r="D180" t="s">
        <v>3023</v>
      </c>
      <c r="E180" t="s">
        <v>37</v>
      </c>
      <c r="F180" t="s">
        <v>248</v>
      </c>
      <c r="G180" t="s">
        <v>2493</v>
      </c>
      <c r="H180" t="s">
        <v>391</v>
      </c>
      <c r="I180" t="s">
        <v>249</v>
      </c>
      <c r="J180" t="s">
        <v>203</v>
      </c>
      <c r="K180" t="s">
        <v>813</v>
      </c>
      <c r="L180" t="s">
        <v>14</v>
      </c>
      <c r="M180" t="s">
        <v>193</v>
      </c>
      <c r="N180" t="s">
        <v>2886</v>
      </c>
      <c r="O180" t="s">
        <v>2499</v>
      </c>
      <c r="P180" t="s">
        <v>2510</v>
      </c>
      <c r="Q180" t="n">
        <v>23011</v>
      </c>
      <c r="R180" t="s">
        <v>1073</v>
      </c>
      <c r="S180" t="s">
        <v>3024</v>
      </c>
      <c r="T180" t="s">
        <v>813</v>
      </c>
      <c r="U180" s="41" t="s">
        <v>196</v>
      </c>
      <c r="V180" s="49" t="n">
        <v>43955</v>
      </c>
      <c r="W180" t="s">
        <v>206</v>
      </c>
      <c r="X180" t="s">
        <v>14</v>
      </c>
      <c r="Y180" t="s">
        <v>10</v>
      </c>
    </row>
    <row r="181" spans="1:47">
      <c r="A181" t="s">
        <v>1339</v>
      </c>
      <c r="B181" t="s">
        <v>1340</v>
      </c>
      <c r="C181" t="s">
        <v>1239</v>
      </c>
      <c r="D181" t="s">
        <v>3025</v>
      </c>
      <c r="E181" t="s">
        <v>135</v>
      </c>
      <c r="F181" t="s">
        <v>238</v>
      </c>
      <c r="G181" t="s">
        <v>2493</v>
      </c>
      <c r="H181" t="s">
        <v>275</v>
      </c>
      <c r="I181" t="s">
        <v>249</v>
      </c>
      <c r="J181" t="s">
        <v>203</v>
      </c>
      <c r="K181" t="s">
        <v>1341</v>
      </c>
      <c r="L181" t="s">
        <v>14</v>
      </c>
      <c r="M181" t="s">
        <v>193</v>
      </c>
      <c r="N181" t="s">
        <v>3026</v>
      </c>
      <c r="O181" t="s">
        <v>2499</v>
      </c>
      <c r="P181" t="s">
        <v>2495</v>
      </c>
      <c r="Q181" t="n">
        <v>4905</v>
      </c>
      <c r="R181" t="s">
        <v>1342</v>
      </c>
      <c r="S181" t="s">
        <v>3027</v>
      </c>
      <c r="T181" t="s">
        <v>1341</v>
      </c>
      <c r="U181" s="41" t="s">
        <v>196</v>
      </c>
      <c r="V181" s="49" t="n">
        <v>43955</v>
      </c>
      <c r="W181" t="s">
        <v>1240</v>
      </c>
      <c r="X181" t="s">
        <v>11</v>
      </c>
      <c r="Y181" t="s">
        <v>30</v>
      </c>
    </row>
    <row r="182" spans="1:47">
      <c r="A182" t="s">
        <v>1343</v>
      </c>
      <c r="B182" t="s">
        <v>594</v>
      </c>
      <c r="C182" t="s">
        <v>595</v>
      </c>
      <c r="D182" t="s">
        <v>3028</v>
      </c>
      <c r="E182" t="s">
        <v>9</v>
      </c>
      <c r="F182" t="s">
        <v>438</v>
      </c>
      <c r="G182" t="s">
        <v>2493</v>
      </c>
      <c r="H182" t="s">
        <v>275</v>
      </c>
      <c r="I182" t="s">
        <v>341</v>
      </c>
      <c r="J182" t="s">
        <v>203</v>
      </c>
      <c r="K182" t="s">
        <v>596</v>
      </c>
      <c r="L182" t="s">
        <v>14</v>
      </c>
      <c r="M182" t="s">
        <v>193</v>
      </c>
      <c r="N182" t="s">
        <v>3029</v>
      </c>
      <c r="O182" t="s">
        <v>2499</v>
      </c>
      <c r="P182" t="s">
        <v>2549</v>
      </c>
      <c r="Q182" t="n">
        <v>20699</v>
      </c>
      <c r="R182" t="s">
        <v>1344</v>
      </c>
      <c r="S182" t="s">
        <v>3030</v>
      </c>
      <c r="T182" t="s">
        <v>596</v>
      </c>
      <c r="U182" s="41" t="s">
        <v>196</v>
      </c>
      <c r="V182" s="49" t="n">
        <v>43955</v>
      </c>
      <c r="W182" t="s">
        <v>383</v>
      </c>
      <c r="X182" t="s">
        <v>17</v>
      </c>
      <c r="Y182" t="s">
        <v>26</v>
      </c>
    </row>
    <row r="183" spans="1:47">
      <c r="A183" t="s">
        <v>1345</v>
      </c>
      <c r="B183" t="s">
        <v>1346</v>
      </c>
      <c r="C183" t="s">
        <v>595</v>
      </c>
      <c r="D183" t="s">
        <v>3031</v>
      </c>
      <c r="E183" t="s">
        <v>9</v>
      </c>
      <c r="F183" t="s">
        <v>438</v>
      </c>
      <c r="G183" t="s">
        <v>2493</v>
      </c>
      <c r="H183" t="s">
        <v>275</v>
      </c>
      <c r="I183" t="s">
        <v>249</v>
      </c>
      <c r="J183" t="s">
        <v>203</v>
      </c>
      <c r="K183" t="s">
        <v>596</v>
      </c>
      <c r="L183" t="s">
        <v>14</v>
      </c>
      <c r="M183" t="s">
        <v>193</v>
      </c>
      <c r="N183" t="s">
        <v>3032</v>
      </c>
      <c r="O183" t="s">
        <v>2499</v>
      </c>
      <c r="P183" t="s">
        <v>2549</v>
      </c>
      <c r="Q183" t="n">
        <v>1835710</v>
      </c>
      <c r="R183" t="s">
        <v>1344</v>
      </c>
      <c r="S183" t="s">
        <v>3033</v>
      </c>
      <c r="T183" t="s">
        <v>596</v>
      </c>
      <c r="U183" s="41" t="s">
        <v>196</v>
      </c>
      <c r="V183" s="49" t="n">
        <v>43955</v>
      </c>
      <c r="W183" t="s">
        <v>383</v>
      </c>
      <c r="X183" t="s">
        <v>17</v>
      </c>
      <c r="Y183" t="s">
        <v>26</v>
      </c>
    </row>
    <row r="184" spans="1:47">
      <c r="A184" t="s">
        <v>1348</v>
      </c>
      <c r="B184" t="s">
        <v>1349</v>
      </c>
      <c r="C184" t="s">
        <v>1229</v>
      </c>
      <c r="D184" t="s">
        <v>3034</v>
      </c>
      <c r="E184" t="s">
        <v>18</v>
      </c>
      <c r="F184" t="s">
        <v>438</v>
      </c>
      <c r="G184" t="s">
        <v>2493</v>
      </c>
      <c r="H184" t="s">
        <v>190</v>
      </c>
      <c r="I184" t="s">
        <v>249</v>
      </c>
      <c r="J184" t="s">
        <v>203</v>
      </c>
      <c r="K184" t="s">
        <v>759</v>
      </c>
      <c r="L184" t="s">
        <v>14</v>
      </c>
      <c r="M184" t="s">
        <v>193</v>
      </c>
      <c r="N184" t="s">
        <v>2957</v>
      </c>
      <c r="O184" t="s">
        <v>2499</v>
      </c>
      <c r="P184" t="s">
        <v>2549</v>
      </c>
      <c r="Q184" t="n">
        <v>14785</v>
      </c>
      <c r="R184" t="s">
        <v>1230</v>
      </c>
      <c r="S184" t="s">
        <v>2960</v>
      </c>
      <c r="T184" t="s">
        <v>759</v>
      </c>
      <c r="U184" s="41" t="s">
        <v>196</v>
      </c>
      <c r="V184" s="49" t="n">
        <v>43955</v>
      </c>
      <c r="W184" t="s">
        <v>326</v>
      </c>
      <c r="X184" t="s">
        <v>17</v>
      </c>
      <c r="Y184" t="s">
        <v>7</v>
      </c>
    </row>
    <row r="185" spans="1:47">
      <c r="A185" t="s">
        <v>1350</v>
      </c>
      <c r="B185" t="s">
        <v>1351</v>
      </c>
      <c r="C185" t="s">
        <v>1352</v>
      </c>
      <c r="D185" t="s">
        <v>3035</v>
      </c>
      <c r="E185" t="s">
        <v>29</v>
      </c>
      <c r="F185" t="s">
        <v>189</v>
      </c>
      <c r="G185" t="s">
        <v>2493</v>
      </c>
      <c r="H185" t="s">
        <v>275</v>
      </c>
      <c r="I185" t="s">
        <v>249</v>
      </c>
      <c r="J185" t="s">
        <v>203</v>
      </c>
      <c r="K185" t="s">
        <v>645</v>
      </c>
      <c r="L185" t="s">
        <v>14</v>
      </c>
      <c r="M185" t="s">
        <v>193</v>
      </c>
      <c r="N185" t="s">
        <v>3036</v>
      </c>
      <c r="O185" t="s">
        <v>2499</v>
      </c>
      <c r="P185" t="s">
        <v>2495</v>
      </c>
      <c r="Q185" t="n">
        <v>20834</v>
      </c>
      <c r="R185" t="s">
        <v>646</v>
      </c>
      <c r="S185" t="s">
        <v>3037</v>
      </c>
      <c r="T185" t="s">
        <v>645</v>
      </c>
      <c r="U185" s="41" t="s">
        <v>196</v>
      </c>
      <c r="V185" s="49" t="n">
        <v>43955</v>
      </c>
      <c r="W185" t="s">
        <v>267</v>
      </c>
      <c r="X185" t="s">
        <v>17</v>
      </c>
      <c r="Y185" t="s">
        <v>60</v>
      </c>
    </row>
    <row r="186" spans="1:47">
      <c r="A186" t="s">
        <v>1353</v>
      </c>
      <c r="B186" t="s">
        <v>348</v>
      </c>
      <c r="C186" t="s">
        <v>349</v>
      </c>
      <c r="D186" t="s">
        <v>3038</v>
      </c>
      <c r="E186" t="s">
        <v>21</v>
      </c>
      <c r="F186" t="s">
        <v>340</v>
      </c>
      <c r="G186" t="s">
        <v>2493</v>
      </c>
      <c r="H186" t="s">
        <v>275</v>
      </c>
      <c r="I186" t="s">
        <v>249</v>
      </c>
      <c r="J186" t="s">
        <v>203</v>
      </c>
      <c r="K186" t="s">
        <v>780</v>
      </c>
      <c r="L186" t="s">
        <v>14</v>
      </c>
      <c r="M186" t="s">
        <v>193</v>
      </c>
      <c r="N186" t="s">
        <v>3039</v>
      </c>
      <c r="O186" t="s">
        <v>2499</v>
      </c>
      <c r="P186" t="s">
        <v>2500</v>
      </c>
      <c r="Q186" t="n">
        <v>31897</v>
      </c>
      <c r="R186" t="s">
        <v>781</v>
      </c>
      <c r="S186" t="s">
        <v>3040</v>
      </c>
      <c r="T186" t="s">
        <v>780</v>
      </c>
      <c r="U186" s="41" t="s">
        <v>196</v>
      </c>
      <c r="V186" s="49" t="n">
        <v>43955</v>
      </c>
      <c r="W186" t="s">
        <v>267</v>
      </c>
      <c r="X186" t="s">
        <v>17</v>
      </c>
      <c r="Y186" t="s">
        <v>19</v>
      </c>
    </row>
    <row r="187" spans="1:47">
      <c r="A187" t="s">
        <v>1354</v>
      </c>
      <c r="B187" t="s">
        <v>1065</v>
      </c>
      <c r="C187" t="s">
        <v>1355</v>
      </c>
      <c r="D187" t="s">
        <v>3041</v>
      </c>
      <c r="E187" t="s">
        <v>80</v>
      </c>
      <c r="F187" t="s">
        <v>398</v>
      </c>
      <c r="G187" t="s">
        <v>2493</v>
      </c>
      <c r="H187" t="s">
        <v>190</v>
      </c>
      <c r="I187" t="s">
        <v>249</v>
      </c>
      <c r="J187" t="s">
        <v>203</v>
      </c>
      <c r="K187" t="s">
        <v>1285</v>
      </c>
      <c r="L187" t="s">
        <v>14</v>
      </c>
      <c r="M187" t="s">
        <v>193</v>
      </c>
      <c r="N187" t="s">
        <v>3042</v>
      </c>
      <c r="O187" t="s">
        <v>2499</v>
      </c>
      <c r="P187" t="s">
        <v>2567</v>
      </c>
      <c r="Q187" t="n">
        <v>68656</v>
      </c>
      <c r="R187" t="s">
        <v>2644</v>
      </c>
      <c r="S187" t="s">
        <v>3043</v>
      </c>
      <c r="T187" t="s">
        <v>2646</v>
      </c>
      <c r="U187" s="41" t="s">
        <v>196</v>
      </c>
      <c r="V187" s="49" t="n">
        <v>43955</v>
      </c>
      <c r="W187" t="s">
        <v>14</v>
      </c>
      <c r="X187" t="s">
        <v>14</v>
      </c>
      <c r="Y187" t="s">
        <v>13</v>
      </c>
    </row>
    <row r="188" spans="1:47">
      <c r="A188" t="s">
        <v>1356</v>
      </c>
      <c r="B188" t="s">
        <v>1357</v>
      </c>
      <c r="C188" t="s">
        <v>1229</v>
      </c>
      <c r="D188" t="s">
        <v>3044</v>
      </c>
      <c r="E188" t="s">
        <v>18</v>
      </c>
      <c r="F188" t="s">
        <v>438</v>
      </c>
      <c r="G188" t="s">
        <v>2493</v>
      </c>
      <c r="H188" t="s">
        <v>190</v>
      </c>
      <c r="I188" t="s">
        <v>249</v>
      </c>
      <c r="J188" t="s">
        <v>203</v>
      </c>
      <c r="K188" t="s">
        <v>759</v>
      </c>
      <c r="L188" t="s">
        <v>14</v>
      </c>
      <c r="M188" t="s">
        <v>193</v>
      </c>
      <c r="N188" t="s">
        <v>2957</v>
      </c>
      <c r="O188" t="s">
        <v>2499</v>
      </c>
      <c r="P188" t="s">
        <v>2549</v>
      </c>
      <c r="Q188" t="n">
        <v>14819</v>
      </c>
      <c r="R188" t="s">
        <v>1230</v>
      </c>
      <c r="S188" t="s">
        <v>2955</v>
      </c>
      <c r="T188" t="s">
        <v>759</v>
      </c>
      <c r="U188" s="41" t="s">
        <v>196</v>
      </c>
      <c r="V188" s="49" t="n">
        <v>43955</v>
      </c>
      <c r="W188" t="s">
        <v>326</v>
      </c>
      <c r="X188" t="s">
        <v>17</v>
      </c>
      <c r="Y188" t="s">
        <v>7</v>
      </c>
    </row>
    <row r="189" spans="1:47">
      <c r="A189" t="s">
        <v>1358</v>
      </c>
      <c r="B189" t="s">
        <v>471</v>
      </c>
      <c r="C189" t="s">
        <v>454</v>
      </c>
      <c r="D189" t="s">
        <v>3045</v>
      </c>
      <c r="E189" t="s">
        <v>9</v>
      </c>
      <c r="F189" t="s">
        <v>369</v>
      </c>
      <c r="G189" t="s">
        <v>2576</v>
      </c>
      <c r="H189" t="s">
        <v>275</v>
      </c>
      <c r="I189" t="s">
        <v>341</v>
      </c>
      <c r="J189" t="s">
        <v>203</v>
      </c>
      <c r="K189" t="s">
        <v>382</v>
      </c>
      <c r="L189" t="s">
        <v>14</v>
      </c>
      <c r="M189" t="s">
        <v>193</v>
      </c>
      <c r="N189" t="s">
        <v>3046</v>
      </c>
      <c r="O189" t="s">
        <v>2499</v>
      </c>
      <c r="P189" t="s">
        <v>2549</v>
      </c>
      <c r="Q189" t="n">
        <v>7123</v>
      </c>
      <c r="R189" t="s">
        <v>1359</v>
      </c>
      <c r="S189" t="s">
        <v>3047</v>
      </c>
      <c r="T189" t="s">
        <v>382</v>
      </c>
      <c r="U189" s="41" t="s">
        <v>196</v>
      </c>
      <c r="V189" s="49" t="n">
        <v>43955</v>
      </c>
      <c r="W189" t="s">
        <v>456</v>
      </c>
      <c r="X189" t="s">
        <v>17</v>
      </c>
      <c r="Y189" t="s">
        <v>26</v>
      </c>
    </row>
    <row r="190" spans="1:47">
      <c r="A190" t="s">
        <v>1360</v>
      </c>
      <c r="B190" t="s">
        <v>351</v>
      </c>
      <c r="C190" t="s">
        <v>352</v>
      </c>
      <c r="D190" t="s">
        <v>3048</v>
      </c>
      <c r="E190" t="s">
        <v>21</v>
      </c>
      <c r="F190" t="s">
        <v>340</v>
      </c>
      <c r="G190" t="s">
        <v>2493</v>
      </c>
      <c r="H190" t="s">
        <v>275</v>
      </c>
      <c r="I190" t="s">
        <v>249</v>
      </c>
      <c r="J190" t="s">
        <v>203</v>
      </c>
      <c r="K190" t="s">
        <v>780</v>
      </c>
      <c r="L190" t="s">
        <v>14</v>
      </c>
      <c r="M190" t="s">
        <v>193</v>
      </c>
      <c r="N190" t="s">
        <v>3049</v>
      </c>
      <c r="O190" t="s">
        <v>2499</v>
      </c>
      <c r="P190" t="s">
        <v>2500</v>
      </c>
      <c r="Q190" t="n">
        <v>4857</v>
      </c>
      <c r="R190" t="s">
        <v>781</v>
      </c>
      <c r="S190" t="s">
        <v>3050</v>
      </c>
      <c r="T190" t="s">
        <v>780</v>
      </c>
      <c r="U190" s="41" t="s">
        <v>196</v>
      </c>
      <c r="V190" s="49" t="n">
        <v>43955</v>
      </c>
      <c r="W190" t="s">
        <v>267</v>
      </c>
      <c r="X190" t="s">
        <v>17</v>
      </c>
      <c r="Y190" t="s">
        <v>19</v>
      </c>
    </row>
    <row r="191" spans="1:47">
      <c r="A191" t="s">
        <v>1362</v>
      </c>
      <c r="B191" t="s">
        <v>338</v>
      </c>
      <c r="C191" t="s">
        <v>339</v>
      </c>
      <c r="D191" t="s">
        <v>3051</v>
      </c>
      <c r="E191" t="s">
        <v>21</v>
      </c>
      <c r="F191" t="s">
        <v>340</v>
      </c>
      <c r="G191" t="s">
        <v>2493</v>
      </c>
      <c r="H191" t="s">
        <v>275</v>
      </c>
      <c r="I191" t="s">
        <v>249</v>
      </c>
      <c r="J191" t="s">
        <v>203</v>
      </c>
      <c r="K191" t="s">
        <v>780</v>
      </c>
      <c r="L191" t="s">
        <v>14</v>
      </c>
      <c r="M191" t="s">
        <v>193</v>
      </c>
      <c r="N191" t="s">
        <v>3052</v>
      </c>
      <c r="O191" t="s">
        <v>2499</v>
      </c>
      <c r="P191" t="s">
        <v>2500</v>
      </c>
      <c r="Q191" t="n">
        <v>32577</v>
      </c>
      <c r="R191" t="s">
        <v>781</v>
      </c>
      <c r="S191" t="s">
        <v>3053</v>
      </c>
      <c r="T191" t="s">
        <v>780</v>
      </c>
      <c r="U191" s="41" t="s">
        <v>196</v>
      </c>
      <c r="V191" s="49" t="n">
        <v>43955</v>
      </c>
      <c r="W191" t="s">
        <v>267</v>
      </c>
      <c r="X191" t="s">
        <v>17</v>
      </c>
      <c r="Y191" t="s">
        <v>19</v>
      </c>
    </row>
    <row r="192" spans="1:47">
      <c r="A192" t="s">
        <v>1363</v>
      </c>
      <c r="B192" t="s">
        <v>1364</v>
      </c>
      <c r="C192" t="s">
        <v>1229</v>
      </c>
      <c r="D192" t="s">
        <v>3054</v>
      </c>
      <c r="E192" t="s">
        <v>18</v>
      </c>
      <c r="F192" t="s">
        <v>438</v>
      </c>
      <c r="G192" t="s">
        <v>2493</v>
      </c>
      <c r="H192" t="s">
        <v>190</v>
      </c>
      <c r="I192" t="s">
        <v>249</v>
      </c>
      <c r="J192" t="s">
        <v>203</v>
      </c>
      <c r="K192" t="s">
        <v>759</v>
      </c>
      <c r="L192" t="s">
        <v>14</v>
      </c>
      <c r="M192" t="s">
        <v>193</v>
      </c>
      <c r="N192" t="s">
        <v>2957</v>
      </c>
      <c r="O192" t="s">
        <v>2499</v>
      </c>
      <c r="P192" t="s">
        <v>2549</v>
      </c>
      <c r="Q192" t="n">
        <v>14830</v>
      </c>
      <c r="R192" t="s">
        <v>1230</v>
      </c>
      <c r="S192" t="s">
        <v>2960</v>
      </c>
      <c r="T192" t="s">
        <v>759</v>
      </c>
      <c r="U192" s="41" t="s">
        <v>196</v>
      </c>
      <c r="V192" s="49" t="n">
        <v>43955</v>
      </c>
      <c r="W192" t="s">
        <v>326</v>
      </c>
      <c r="X192" t="s">
        <v>17</v>
      </c>
      <c r="Y192" t="s">
        <v>7</v>
      </c>
    </row>
    <row r="193" spans="1:47">
      <c r="A193" t="s">
        <v>1365</v>
      </c>
      <c r="B193" t="s">
        <v>475</v>
      </c>
      <c r="C193" t="s">
        <v>459</v>
      </c>
      <c r="D193" t="s">
        <v>3055</v>
      </c>
      <c r="E193" t="s">
        <v>9</v>
      </c>
      <c r="F193" t="s">
        <v>369</v>
      </c>
      <c r="G193" t="s">
        <v>2576</v>
      </c>
      <c r="H193" t="s">
        <v>275</v>
      </c>
      <c r="I193" t="s">
        <v>341</v>
      </c>
      <c r="J193" t="s">
        <v>203</v>
      </c>
      <c r="K193" t="s">
        <v>382</v>
      </c>
      <c r="L193" t="s">
        <v>14</v>
      </c>
      <c r="M193" t="s">
        <v>193</v>
      </c>
      <c r="N193" t="s">
        <v>3056</v>
      </c>
      <c r="O193" t="s">
        <v>2499</v>
      </c>
      <c r="P193" t="s">
        <v>2549</v>
      </c>
      <c r="Q193" t="n">
        <v>7134</v>
      </c>
      <c r="R193" t="s">
        <v>1359</v>
      </c>
      <c r="S193" t="s">
        <v>3047</v>
      </c>
      <c r="T193" t="s">
        <v>382</v>
      </c>
      <c r="U193" s="41" t="s">
        <v>196</v>
      </c>
      <c r="V193" s="49" t="n">
        <v>43955</v>
      </c>
      <c r="W193" t="s">
        <v>420</v>
      </c>
      <c r="X193" t="s">
        <v>17</v>
      </c>
      <c r="Y193" t="s">
        <v>54</v>
      </c>
    </row>
    <row r="194" spans="1:47">
      <c r="A194" t="s">
        <v>1366</v>
      </c>
      <c r="B194" t="s">
        <v>345</v>
      </c>
      <c r="C194" t="s">
        <v>346</v>
      </c>
      <c r="D194" t="s">
        <v>3057</v>
      </c>
      <c r="E194" t="s">
        <v>21</v>
      </c>
      <c r="F194" t="s">
        <v>340</v>
      </c>
      <c r="G194" t="s">
        <v>2493</v>
      </c>
      <c r="H194" t="s">
        <v>275</v>
      </c>
      <c r="I194" t="s">
        <v>249</v>
      </c>
      <c r="J194" t="s">
        <v>203</v>
      </c>
      <c r="K194" t="s">
        <v>780</v>
      </c>
      <c r="L194" t="s">
        <v>14</v>
      </c>
      <c r="M194" t="s">
        <v>193</v>
      </c>
      <c r="N194" t="s">
        <v>3058</v>
      </c>
      <c r="O194" t="s">
        <v>2499</v>
      </c>
      <c r="P194" t="s">
        <v>2500</v>
      </c>
      <c r="Q194" t="n">
        <v>32806</v>
      </c>
      <c r="R194" t="s">
        <v>781</v>
      </c>
      <c r="S194" t="s">
        <v>3059</v>
      </c>
      <c r="T194" t="s">
        <v>780</v>
      </c>
      <c r="U194" s="41" t="s">
        <v>196</v>
      </c>
      <c r="V194" s="49" t="n">
        <v>43955</v>
      </c>
      <c r="W194" t="s">
        <v>267</v>
      </c>
      <c r="X194" t="s">
        <v>17</v>
      </c>
      <c r="Y194" t="s">
        <v>19</v>
      </c>
    </row>
    <row r="195" spans="1:47">
      <c r="A195" t="s">
        <v>1367</v>
      </c>
      <c r="B195" t="s">
        <v>1368</v>
      </c>
      <c r="C195" t="s">
        <v>1229</v>
      </c>
      <c r="D195" t="s">
        <v>3060</v>
      </c>
      <c r="E195" t="s">
        <v>18</v>
      </c>
      <c r="F195" t="s">
        <v>438</v>
      </c>
      <c r="G195" t="s">
        <v>2493</v>
      </c>
      <c r="H195" t="s">
        <v>190</v>
      </c>
      <c r="I195" t="s">
        <v>249</v>
      </c>
      <c r="J195" t="s">
        <v>203</v>
      </c>
      <c r="K195" t="s">
        <v>759</v>
      </c>
      <c r="L195" t="s">
        <v>14</v>
      </c>
      <c r="M195" t="s">
        <v>193</v>
      </c>
      <c r="N195" t="s">
        <v>3061</v>
      </c>
      <c r="O195" t="s">
        <v>2499</v>
      </c>
      <c r="P195" t="s">
        <v>2549</v>
      </c>
      <c r="Q195" t="n">
        <v>14836</v>
      </c>
      <c r="R195" t="s">
        <v>1230</v>
      </c>
      <c r="S195" t="s">
        <v>2960</v>
      </c>
      <c r="T195" t="s">
        <v>759</v>
      </c>
      <c r="U195" s="41" t="s">
        <v>196</v>
      </c>
      <c r="V195" s="49" t="n">
        <v>43955</v>
      </c>
      <c r="W195" t="s">
        <v>326</v>
      </c>
      <c r="X195" t="s">
        <v>17</v>
      </c>
      <c r="Y195" t="s">
        <v>7</v>
      </c>
    </row>
    <row r="196" spans="1:47">
      <c r="A196" t="s">
        <v>1369</v>
      </c>
      <c r="B196" t="s">
        <v>667</v>
      </c>
      <c r="C196" t="s">
        <v>548</v>
      </c>
      <c r="D196" t="s">
        <v>3062</v>
      </c>
      <c r="E196" t="s">
        <v>27</v>
      </c>
      <c r="F196" t="s">
        <v>264</v>
      </c>
      <c r="G196" t="s">
        <v>2493</v>
      </c>
      <c r="H196" t="s">
        <v>190</v>
      </c>
      <c r="I196" t="s">
        <v>249</v>
      </c>
      <c r="J196" t="s">
        <v>203</v>
      </c>
      <c r="K196" t="s">
        <v>668</v>
      </c>
      <c r="L196" t="s">
        <v>14</v>
      </c>
      <c r="M196" t="s">
        <v>193</v>
      </c>
      <c r="N196" t="s">
        <v>3063</v>
      </c>
      <c r="O196" t="s">
        <v>2499</v>
      </c>
      <c r="P196" t="s">
        <v>2510</v>
      </c>
      <c r="Q196" t="n">
        <v>658</v>
      </c>
      <c r="R196" t="s">
        <v>824</v>
      </c>
      <c r="S196" t="s">
        <v>3064</v>
      </c>
      <c r="T196" t="s">
        <v>823</v>
      </c>
      <c r="U196" s="41" t="s">
        <v>196</v>
      </c>
      <c r="V196" s="49" t="n">
        <v>43955</v>
      </c>
      <c r="W196" t="s">
        <v>549</v>
      </c>
      <c r="X196" t="s">
        <v>11</v>
      </c>
      <c r="Y196" t="s">
        <v>10</v>
      </c>
    </row>
    <row r="197" spans="1:47">
      <c r="A197" t="s">
        <v>1370</v>
      </c>
      <c r="B197" t="s">
        <v>1371</v>
      </c>
      <c r="C197" t="s">
        <v>1253</v>
      </c>
      <c r="D197" t="s">
        <v>3065</v>
      </c>
      <c r="E197" t="s">
        <v>15</v>
      </c>
      <c r="F197" t="s">
        <v>609</v>
      </c>
      <c r="G197" t="s">
        <v>2576</v>
      </c>
      <c r="H197" t="s">
        <v>275</v>
      </c>
      <c r="I197" t="s">
        <v>224</v>
      </c>
      <c r="J197" t="s">
        <v>225</v>
      </c>
      <c r="K197" t="s">
        <v>1327</v>
      </c>
      <c r="L197" t="s">
        <v>14</v>
      </c>
      <c r="M197" t="s">
        <v>193</v>
      </c>
      <c r="N197" t="s">
        <v>3066</v>
      </c>
      <c r="O197" t="s">
        <v>2499</v>
      </c>
      <c r="P197" t="s">
        <v>2549</v>
      </c>
      <c r="Q197" t="s">
        <v>14</v>
      </c>
      <c r="R197" t="s">
        <v>14</v>
      </c>
      <c r="S197" t="s">
        <v>3019</v>
      </c>
      <c r="T197" t="s">
        <v>14</v>
      </c>
      <c r="U197" s="41" t="s">
        <v>196</v>
      </c>
      <c r="V197" s="49" t="n">
        <v>43955</v>
      </c>
      <c r="W197" t="s">
        <v>326</v>
      </c>
      <c r="X197" t="s">
        <v>14</v>
      </c>
      <c r="Y197" t="s">
        <v>36</v>
      </c>
    </row>
    <row r="198" spans="1:47">
      <c r="A198" t="s">
        <v>1372</v>
      </c>
      <c r="B198" t="s">
        <v>473</v>
      </c>
      <c r="C198" t="s">
        <v>459</v>
      </c>
      <c r="D198" t="s">
        <v>3067</v>
      </c>
      <c r="E198" t="s">
        <v>9</v>
      </c>
      <c r="F198" t="s">
        <v>369</v>
      </c>
      <c r="G198" t="s">
        <v>2576</v>
      </c>
      <c r="H198" t="s">
        <v>275</v>
      </c>
      <c r="I198" t="s">
        <v>341</v>
      </c>
      <c r="J198" t="s">
        <v>203</v>
      </c>
      <c r="K198" t="s">
        <v>382</v>
      </c>
      <c r="L198" t="s">
        <v>14</v>
      </c>
      <c r="M198" t="s">
        <v>193</v>
      </c>
      <c r="N198" t="s">
        <v>3068</v>
      </c>
      <c r="O198" t="s">
        <v>2499</v>
      </c>
      <c r="P198" t="s">
        <v>2549</v>
      </c>
      <c r="Q198" t="n">
        <v>7148</v>
      </c>
      <c r="R198" t="s">
        <v>1359</v>
      </c>
      <c r="S198" t="s">
        <v>3069</v>
      </c>
      <c r="T198" t="s">
        <v>382</v>
      </c>
      <c r="U198" s="41" t="s">
        <v>196</v>
      </c>
      <c r="V198" s="49" t="n">
        <v>43955</v>
      </c>
      <c r="W198" t="s">
        <v>420</v>
      </c>
      <c r="X198" t="s">
        <v>17</v>
      </c>
      <c r="Y198" t="s">
        <v>26</v>
      </c>
    </row>
    <row r="199" spans="1:47">
      <c r="A199" t="s">
        <v>1373</v>
      </c>
      <c r="B199" t="s">
        <v>1374</v>
      </c>
      <c r="C199" t="s">
        <v>1375</v>
      </c>
      <c r="D199" t="s">
        <v>3070</v>
      </c>
      <c r="E199" t="s">
        <v>71</v>
      </c>
      <c r="F199" t="s">
        <v>398</v>
      </c>
      <c r="G199" t="s">
        <v>2576</v>
      </c>
      <c r="H199" t="s">
        <v>275</v>
      </c>
      <c r="I199" t="s">
        <v>341</v>
      </c>
      <c r="J199" t="s">
        <v>203</v>
      </c>
      <c r="K199" t="s">
        <v>1285</v>
      </c>
      <c r="L199" t="s">
        <v>14</v>
      </c>
      <c r="M199" t="s">
        <v>193</v>
      </c>
      <c r="N199" t="s">
        <v>2993</v>
      </c>
      <c r="O199" t="s">
        <v>2499</v>
      </c>
      <c r="P199" t="s">
        <v>2495</v>
      </c>
      <c r="Q199" t="n">
        <v>48082</v>
      </c>
      <c r="R199" t="s">
        <v>196</v>
      </c>
      <c r="S199" t="s">
        <v>3071</v>
      </c>
      <c r="T199" t="s">
        <v>193</v>
      </c>
      <c r="U199" s="41" t="s">
        <v>196</v>
      </c>
      <c r="V199" s="49" t="n">
        <v>43955</v>
      </c>
      <c r="W199" t="s">
        <v>326</v>
      </c>
      <c r="X199" t="s">
        <v>14</v>
      </c>
      <c r="Y199" t="s">
        <v>13</v>
      </c>
    </row>
    <row r="200" spans="1:47">
      <c r="A200" t="s">
        <v>1376</v>
      </c>
      <c r="B200" t="s">
        <v>1377</v>
      </c>
      <c r="C200" t="s">
        <v>1378</v>
      </c>
      <c r="D200" t="s">
        <v>3072</v>
      </c>
      <c r="E200" t="s">
        <v>96</v>
      </c>
      <c r="F200" t="s">
        <v>369</v>
      </c>
      <c r="G200" t="s">
        <v>2493</v>
      </c>
      <c r="H200" t="s">
        <v>275</v>
      </c>
      <c r="I200" t="s">
        <v>249</v>
      </c>
      <c r="J200" t="s">
        <v>203</v>
      </c>
      <c r="K200" t="s">
        <v>382</v>
      </c>
      <c r="L200" t="s">
        <v>14</v>
      </c>
      <c r="M200" t="s">
        <v>1124</v>
      </c>
      <c r="N200" t="s">
        <v>3073</v>
      </c>
      <c r="O200" t="s">
        <v>2499</v>
      </c>
      <c r="P200" t="s">
        <v>2549</v>
      </c>
      <c r="Q200" t="n">
        <v>9999</v>
      </c>
      <c r="R200" t="s">
        <v>1359</v>
      </c>
      <c r="S200" t="s">
        <v>3074</v>
      </c>
      <c r="T200" t="s">
        <v>382</v>
      </c>
      <c r="U200" s="41" t="s">
        <v>196</v>
      </c>
      <c r="V200" s="49" t="n">
        <v>43955</v>
      </c>
      <c r="W200" t="s">
        <v>517</v>
      </c>
      <c r="X200" t="s">
        <v>17</v>
      </c>
      <c r="Y200" t="s">
        <v>24</v>
      </c>
    </row>
    <row r="201" spans="1:47">
      <c r="A201" t="s">
        <v>1379</v>
      </c>
      <c r="B201" t="s">
        <v>1380</v>
      </c>
      <c r="C201" t="s">
        <v>1229</v>
      </c>
      <c r="D201" t="s">
        <v>3075</v>
      </c>
      <c r="E201" t="s">
        <v>9</v>
      </c>
      <c r="F201" t="s">
        <v>438</v>
      </c>
      <c r="G201" t="s">
        <v>2493</v>
      </c>
      <c r="H201" t="s">
        <v>190</v>
      </c>
      <c r="I201" t="s">
        <v>249</v>
      </c>
      <c r="J201" t="s">
        <v>203</v>
      </c>
      <c r="K201" t="s">
        <v>759</v>
      </c>
      <c r="L201" t="s">
        <v>14</v>
      </c>
      <c r="M201" t="s">
        <v>193</v>
      </c>
      <c r="N201" t="s">
        <v>3076</v>
      </c>
      <c r="O201" t="s">
        <v>2499</v>
      </c>
      <c r="P201" t="s">
        <v>2549</v>
      </c>
      <c r="Q201" t="n">
        <v>17411</v>
      </c>
      <c r="R201" t="s">
        <v>1230</v>
      </c>
      <c r="S201" t="s">
        <v>3077</v>
      </c>
      <c r="T201" t="s">
        <v>759</v>
      </c>
      <c r="U201" s="41" t="s">
        <v>196</v>
      </c>
      <c r="V201" s="49" t="n">
        <v>43955</v>
      </c>
      <c r="W201" t="s">
        <v>326</v>
      </c>
      <c r="X201" t="s">
        <v>17</v>
      </c>
      <c r="Y201" t="s">
        <v>7</v>
      </c>
    </row>
    <row r="202" spans="1:47">
      <c r="A202" t="s">
        <v>1381</v>
      </c>
      <c r="B202" t="s">
        <v>1382</v>
      </c>
      <c r="C202" t="s">
        <v>1229</v>
      </c>
      <c r="D202" t="s">
        <v>3078</v>
      </c>
      <c r="E202" t="s">
        <v>9</v>
      </c>
      <c r="F202" t="s">
        <v>438</v>
      </c>
      <c r="G202" t="s">
        <v>2493</v>
      </c>
      <c r="H202" t="s">
        <v>190</v>
      </c>
      <c r="I202" t="s">
        <v>249</v>
      </c>
      <c r="J202" t="s">
        <v>203</v>
      </c>
      <c r="K202" t="s">
        <v>759</v>
      </c>
      <c r="L202" t="s">
        <v>14</v>
      </c>
      <c r="M202" t="s">
        <v>193</v>
      </c>
      <c r="N202" t="s">
        <v>2772</v>
      </c>
      <c r="O202" t="s">
        <v>2499</v>
      </c>
      <c r="P202" t="s">
        <v>2549</v>
      </c>
      <c r="Q202" t="n">
        <v>17416</v>
      </c>
      <c r="R202" t="s">
        <v>1230</v>
      </c>
      <c r="S202" t="s">
        <v>3013</v>
      </c>
      <c r="T202" t="s">
        <v>759</v>
      </c>
      <c r="U202" s="41" t="s">
        <v>196</v>
      </c>
      <c r="V202" s="49" t="n">
        <v>43955</v>
      </c>
      <c r="W202" t="s">
        <v>326</v>
      </c>
      <c r="X202" t="s">
        <v>17</v>
      </c>
      <c r="Y202" t="s">
        <v>7</v>
      </c>
    </row>
    <row r="203" spans="1:47">
      <c r="A203" t="s">
        <v>1383</v>
      </c>
      <c r="B203" t="s">
        <v>1384</v>
      </c>
      <c r="C203" t="s">
        <v>1229</v>
      </c>
      <c r="D203" t="s">
        <v>3079</v>
      </c>
      <c r="E203" t="s">
        <v>9</v>
      </c>
      <c r="F203" t="s">
        <v>438</v>
      </c>
      <c r="G203" t="s">
        <v>2493</v>
      </c>
      <c r="H203" t="s">
        <v>190</v>
      </c>
      <c r="I203" t="s">
        <v>249</v>
      </c>
      <c r="J203" t="s">
        <v>203</v>
      </c>
      <c r="K203" t="s">
        <v>759</v>
      </c>
      <c r="L203" t="s">
        <v>14</v>
      </c>
      <c r="M203" t="s">
        <v>193</v>
      </c>
      <c r="N203" t="s">
        <v>2772</v>
      </c>
      <c r="O203" t="s">
        <v>2499</v>
      </c>
      <c r="P203" t="s">
        <v>2549</v>
      </c>
      <c r="Q203" t="n">
        <v>17420</v>
      </c>
      <c r="R203" t="s">
        <v>1230</v>
      </c>
      <c r="S203" t="s">
        <v>3013</v>
      </c>
      <c r="T203" t="s">
        <v>759</v>
      </c>
      <c r="U203" s="41" t="s">
        <v>196</v>
      </c>
      <c r="V203" s="49" t="n">
        <v>43955</v>
      </c>
      <c r="W203" t="s">
        <v>326</v>
      </c>
      <c r="X203" t="s">
        <v>17</v>
      </c>
      <c r="Y203" t="s">
        <v>7</v>
      </c>
    </row>
    <row r="204" spans="1:47">
      <c r="A204" t="s">
        <v>1385</v>
      </c>
      <c r="B204" t="s">
        <v>1386</v>
      </c>
      <c r="C204" t="s">
        <v>1229</v>
      </c>
      <c r="D204" t="s">
        <v>3080</v>
      </c>
      <c r="E204" t="s">
        <v>9</v>
      </c>
      <c r="F204" t="s">
        <v>438</v>
      </c>
      <c r="G204" t="s">
        <v>2493</v>
      </c>
      <c r="H204" t="s">
        <v>190</v>
      </c>
      <c r="I204" t="s">
        <v>249</v>
      </c>
      <c r="J204" t="s">
        <v>203</v>
      </c>
      <c r="K204" t="s">
        <v>759</v>
      </c>
      <c r="L204" t="s">
        <v>14</v>
      </c>
      <c r="M204" t="s">
        <v>193</v>
      </c>
      <c r="N204" t="s">
        <v>3081</v>
      </c>
      <c r="O204" t="s">
        <v>2499</v>
      </c>
      <c r="P204" t="s">
        <v>2549</v>
      </c>
      <c r="Q204" t="n">
        <v>17555</v>
      </c>
      <c r="R204" t="s">
        <v>1230</v>
      </c>
      <c r="S204" t="s">
        <v>3082</v>
      </c>
      <c r="T204" t="s">
        <v>759</v>
      </c>
      <c r="U204" s="41" t="s">
        <v>196</v>
      </c>
      <c r="V204" s="49" t="n">
        <v>43955</v>
      </c>
      <c r="W204" t="s">
        <v>326</v>
      </c>
      <c r="X204" t="s">
        <v>17</v>
      </c>
      <c r="Y204" t="s">
        <v>7</v>
      </c>
    </row>
    <row r="205" spans="1:47">
      <c r="A205" t="s">
        <v>1387</v>
      </c>
      <c r="B205" t="s">
        <v>1388</v>
      </c>
      <c r="C205" t="s">
        <v>1229</v>
      </c>
      <c r="D205" t="s">
        <v>3083</v>
      </c>
      <c r="E205" t="s">
        <v>9</v>
      </c>
      <c r="F205" t="s">
        <v>438</v>
      </c>
      <c r="G205" t="s">
        <v>2493</v>
      </c>
      <c r="H205" t="s">
        <v>190</v>
      </c>
      <c r="I205" t="s">
        <v>249</v>
      </c>
      <c r="J205" t="s">
        <v>203</v>
      </c>
      <c r="K205" t="s">
        <v>759</v>
      </c>
      <c r="L205" t="s">
        <v>14</v>
      </c>
      <c r="M205" t="s">
        <v>193</v>
      </c>
      <c r="N205" t="s">
        <v>3084</v>
      </c>
      <c r="O205" t="s">
        <v>2499</v>
      </c>
      <c r="P205" t="s">
        <v>2549</v>
      </c>
      <c r="Q205" t="n">
        <v>17558</v>
      </c>
      <c r="R205" t="s">
        <v>1230</v>
      </c>
      <c r="S205" t="s">
        <v>3082</v>
      </c>
      <c r="T205" t="s">
        <v>759</v>
      </c>
      <c r="U205" s="41" t="s">
        <v>196</v>
      </c>
      <c r="V205" s="49" t="n">
        <v>43955</v>
      </c>
      <c r="W205" t="s">
        <v>326</v>
      </c>
      <c r="X205" t="s">
        <v>17</v>
      </c>
      <c r="Y205" t="s">
        <v>7</v>
      </c>
    </row>
    <row r="206" spans="1:47">
      <c r="A206" t="s">
        <v>1389</v>
      </c>
      <c r="B206" t="s">
        <v>1390</v>
      </c>
      <c r="C206" t="s">
        <v>1229</v>
      </c>
      <c r="D206" t="s">
        <v>3085</v>
      </c>
      <c r="E206" t="s">
        <v>9</v>
      </c>
      <c r="F206" t="s">
        <v>438</v>
      </c>
      <c r="G206" t="s">
        <v>2493</v>
      </c>
      <c r="H206" t="s">
        <v>190</v>
      </c>
      <c r="I206" t="s">
        <v>249</v>
      </c>
      <c r="J206" t="s">
        <v>203</v>
      </c>
      <c r="K206" t="s">
        <v>759</v>
      </c>
      <c r="L206" t="s">
        <v>14</v>
      </c>
      <c r="M206" t="s">
        <v>193</v>
      </c>
      <c r="N206" t="s">
        <v>3086</v>
      </c>
      <c r="O206" t="s">
        <v>2499</v>
      </c>
      <c r="P206" t="s">
        <v>2549</v>
      </c>
      <c r="Q206" t="n">
        <v>17563</v>
      </c>
      <c r="R206" t="s">
        <v>1230</v>
      </c>
      <c r="S206" t="s">
        <v>3087</v>
      </c>
      <c r="T206" t="s">
        <v>759</v>
      </c>
      <c r="U206" s="41" t="s">
        <v>196</v>
      </c>
      <c r="V206" s="49" t="n">
        <v>43955</v>
      </c>
      <c r="W206" t="s">
        <v>326</v>
      </c>
      <c r="X206" t="s">
        <v>17</v>
      </c>
      <c r="Y206" t="s">
        <v>7</v>
      </c>
    </row>
    <row r="207" spans="1:47">
      <c r="A207" t="s">
        <v>1391</v>
      </c>
      <c r="B207" t="s">
        <v>1392</v>
      </c>
      <c r="C207" t="s">
        <v>1229</v>
      </c>
      <c r="D207" t="s">
        <v>3088</v>
      </c>
      <c r="E207" t="s">
        <v>9</v>
      </c>
      <c r="F207" t="s">
        <v>438</v>
      </c>
      <c r="G207" t="s">
        <v>2493</v>
      </c>
      <c r="H207" t="s">
        <v>190</v>
      </c>
      <c r="I207" t="s">
        <v>249</v>
      </c>
      <c r="J207" t="s">
        <v>203</v>
      </c>
      <c r="K207" t="s">
        <v>759</v>
      </c>
      <c r="L207" t="s">
        <v>14</v>
      </c>
      <c r="M207" t="s">
        <v>193</v>
      </c>
      <c r="N207" t="s">
        <v>3086</v>
      </c>
      <c r="O207" t="s">
        <v>2499</v>
      </c>
      <c r="P207" t="s">
        <v>2549</v>
      </c>
      <c r="Q207" t="n">
        <v>17562</v>
      </c>
      <c r="R207" t="s">
        <v>1230</v>
      </c>
      <c r="S207" t="s">
        <v>3077</v>
      </c>
      <c r="T207" t="s">
        <v>759</v>
      </c>
      <c r="U207" s="41" t="s">
        <v>196</v>
      </c>
      <c r="V207" s="49" t="n">
        <v>43955</v>
      </c>
      <c r="W207" t="s">
        <v>326</v>
      </c>
      <c r="X207" t="s">
        <v>17</v>
      </c>
      <c r="Y207" t="s">
        <v>7</v>
      </c>
    </row>
    <row r="208" spans="1:47">
      <c r="A208" t="s">
        <v>1393</v>
      </c>
      <c r="B208" t="s">
        <v>1394</v>
      </c>
      <c r="C208" t="s">
        <v>1229</v>
      </c>
      <c r="D208" t="s">
        <v>3089</v>
      </c>
      <c r="E208" t="s">
        <v>9</v>
      </c>
      <c r="F208" t="s">
        <v>438</v>
      </c>
      <c r="G208" t="s">
        <v>2493</v>
      </c>
      <c r="H208" t="s">
        <v>190</v>
      </c>
      <c r="I208" t="s">
        <v>249</v>
      </c>
      <c r="J208" t="s">
        <v>203</v>
      </c>
      <c r="K208" t="s">
        <v>759</v>
      </c>
      <c r="L208" t="s">
        <v>14</v>
      </c>
      <c r="M208" t="s">
        <v>193</v>
      </c>
      <c r="N208" t="s">
        <v>3090</v>
      </c>
      <c r="O208" t="s">
        <v>2499</v>
      </c>
      <c r="P208" t="s">
        <v>2549</v>
      </c>
      <c r="Q208" t="n">
        <v>17568</v>
      </c>
      <c r="R208" t="s">
        <v>1230</v>
      </c>
      <c r="S208" t="s">
        <v>3087</v>
      </c>
      <c r="T208" t="s">
        <v>759</v>
      </c>
      <c r="U208" s="41" t="s">
        <v>196</v>
      </c>
      <c r="V208" s="49" t="n">
        <v>43955</v>
      </c>
      <c r="W208" t="s">
        <v>326</v>
      </c>
      <c r="X208" t="s">
        <v>17</v>
      </c>
      <c r="Y208" t="s">
        <v>7</v>
      </c>
    </row>
    <row r="209" spans="1:47">
      <c r="A209" t="s">
        <v>1395</v>
      </c>
      <c r="B209" t="s">
        <v>1396</v>
      </c>
      <c r="C209" t="s">
        <v>1397</v>
      </c>
      <c r="D209" t="s">
        <v>3091</v>
      </c>
      <c r="E209" t="s">
        <v>47</v>
      </c>
      <c r="F209" t="s">
        <v>248</v>
      </c>
      <c r="G209" t="s">
        <v>2493</v>
      </c>
      <c r="H209" t="s">
        <v>391</v>
      </c>
      <c r="I209" t="s">
        <v>249</v>
      </c>
      <c r="J209" t="s">
        <v>203</v>
      </c>
      <c r="K209" t="s">
        <v>813</v>
      </c>
      <c r="L209" t="s">
        <v>14</v>
      </c>
      <c r="M209" t="s">
        <v>193</v>
      </c>
      <c r="N209" t="s">
        <v>3092</v>
      </c>
      <c r="O209" t="s">
        <v>2499</v>
      </c>
      <c r="P209" t="s">
        <v>2510</v>
      </c>
      <c r="Q209" t="n">
        <v>24053</v>
      </c>
      <c r="R209" t="s">
        <v>1073</v>
      </c>
      <c r="S209" t="s">
        <v>3024</v>
      </c>
      <c r="T209" t="s">
        <v>813</v>
      </c>
      <c r="U209" s="41" t="s">
        <v>196</v>
      </c>
      <c r="V209" s="49" t="n">
        <v>43955</v>
      </c>
      <c r="W209" t="s">
        <v>326</v>
      </c>
      <c r="X209" t="s">
        <v>14</v>
      </c>
      <c r="Y209" t="s">
        <v>10</v>
      </c>
    </row>
    <row r="210" spans="1:47">
      <c r="A210" t="s">
        <v>1398</v>
      </c>
      <c r="B210" t="s">
        <v>1399</v>
      </c>
      <c r="C210" t="s">
        <v>1229</v>
      </c>
      <c r="D210" t="s">
        <v>3093</v>
      </c>
      <c r="E210" t="s">
        <v>9</v>
      </c>
      <c r="F210" t="s">
        <v>438</v>
      </c>
      <c r="G210" t="s">
        <v>2493</v>
      </c>
      <c r="H210" t="s">
        <v>190</v>
      </c>
      <c r="I210" t="s">
        <v>249</v>
      </c>
      <c r="J210" t="s">
        <v>203</v>
      </c>
      <c r="K210" t="s">
        <v>759</v>
      </c>
      <c r="L210" t="s">
        <v>14</v>
      </c>
      <c r="M210" t="s">
        <v>193</v>
      </c>
      <c r="N210" t="s">
        <v>2603</v>
      </c>
      <c r="O210" t="s">
        <v>2499</v>
      </c>
      <c r="P210" t="s">
        <v>2549</v>
      </c>
      <c r="Q210" t="n">
        <v>17574</v>
      </c>
      <c r="R210" t="s">
        <v>1230</v>
      </c>
      <c r="S210" t="s">
        <v>3087</v>
      </c>
      <c r="T210" t="s">
        <v>759</v>
      </c>
      <c r="U210" s="41" t="s">
        <v>196</v>
      </c>
      <c r="V210" s="49" t="n">
        <v>43955</v>
      </c>
      <c r="W210" t="s">
        <v>326</v>
      </c>
      <c r="X210" t="s">
        <v>17</v>
      </c>
      <c r="Y210" t="s">
        <v>7</v>
      </c>
    </row>
    <row r="211" spans="1:47">
      <c r="A211" t="s">
        <v>1400</v>
      </c>
      <c r="B211" t="s">
        <v>1401</v>
      </c>
      <c r="C211" t="s">
        <v>1229</v>
      </c>
      <c r="D211" t="s">
        <v>3094</v>
      </c>
      <c r="E211" t="s">
        <v>9</v>
      </c>
      <c r="F211" t="s">
        <v>438</v>
      </c>
      <c r="G211" t="s">
        <v>2493</v>
      </c>
      <c r="H211" t="s">
        <v>190</v>
      </c>
      <c r="I211" t="s">
        <v>249</v>
      </c>
      <c r="J211" t="s">
        <v>203</v>
      </c>
      <c r="K211" t="s">
        <v>759</v>
      </c>
      <c r="L211" t="s">
        <v>14</v>
      </c>
      <c r="M211" t="s">
        <v>193</v>
      </c>
      <c r="N211" t="s">
        <v>3009</v>
      </c>
      <c r="O211" t="s">
        <v>2499</v>
      </c>
      <c r="P211" t="s">
        <v>2549</v>
      </c>
      <c r="Q211" t="n">
        <v>17575</v>
      </c>
      <c r="R211" t="s">
        <v>1230</v>
      </c>
      <c r="S211" t="s">
        <v>3013</v>
      </c>
      <c r="T211" t="s">
        <v>759</v>
      </c>
      <c r="U211" s="41" t="s">
        <v>196</v>
      </c>
      <c r="V211" s="49" t="n">
        <v>43955</v>
      </c>
      <c r="W211" t="s">
        <v>326</v>
      </c>
      <c r="X211" t="s">
        <v>17</v>
      </c>
      <c r="Y211" t="s">
        <v>7</v>
      </c>
    </row>
    <row r="212" spans="1:47">
      <c r="A212" t="s">
        <v>1402</v>
      </c>
      <c r="B212" t="s">
        <v>1403</v>
      </c>
      <c r="C212" t="s">
        <v>1229</v>
      </c>
      <c r="D212" t="s">
        <v>3095</v>
      </c>
      <c r="E212" t="s">
        <v>9</v>
      </c>
      <c r="F212" t="s">
        <v>438</v>
      </c>
      <c r="G212" t="s">
        <v>2493</v>
      </c>
      <c r="H212" t="s">
        <v>190</v>
      </c>
      <c r="I212" t="s">
        <v>249</v>
      </c>
      <c r="J212" t="s">
        <v>203</v>
      </c>
      <c r="K212" t="s">
        <v>759</v>
      </c>
      <c r="L212" t="s">
        <v>14</v>
      </c>
      <c r="M212" t="s">
        <v>193</v>
      </c>
      <c r="N212" t="s">
        <v>2772</v>
      </c>
      <c r="O212" t="s">
        <v>2499</v>
      </c>
      <c r="P212" t="s">
        <v>2549</v>
      </c>
      <c r="Q212" t="n">
        <v>17577</v>
      </c>
      <c r="R212" t="s">
        <v>1230</v>
      </c>
      <c r="S212" t="s">
        <v>3082</v>
      </c>
      <c r="T212" t="s">
        <v>759</v>
      </c>
      <c r="U212" s="41" t="s">
        <v>196</v>
      </c>
      <c r="V212" s="49" t="n">
        <v>43955</v>
      </c>
      <c r="W212" t="s">
        <v>326</v>
      </c>
      <c r="X212" t="s">
        <v>17</v>
      </c>
      <c r="Y212" t="s">
        <v>7</v>
      </c>
    </row>
    <row r="213" spans="1:47">
      <c r="A213" t="s">
        <v>1404</v>
      </c>
      <c r="B213" t="s">
        <v>1405</v>
      </c>
      <c r="C213" t="s">
        <v>1229</v>
      </c>
      <c r="D213" t="s">
        <v>3096</v>
      </c>
      <c r="E213" t="s">
        <v>9</v>
      </c>
      <c r="F213" t="s">
        <v>438</v>
      </c>
      <c r="G213" t="s">
        <v>2493</v>
      </c>
      <c r="H213" t="s">
        <v>190</v>
      </c>
      <c r="I213" t="s">
        <v>249</v>
      </c>
      <c r="J213" t="s">
        <v>203</v>
      </c>
      <c r="K213" t="s">
        <v>759</v>
      </c>
      <c r="L213" t="s">
        <v>14</v>
      </c>
      <c r="M213" t="s">
        <v>193</v>
      </c>
      <c r="N213" t="s">
        <v>3097</v>
      </c>
      <c r="O213" t="s">
        <v>2499</v>
      </c>
      <c r="P213" t="s">
        <v>2549</v>
      </c>
      <c r="Q213" t="n">
        <v>17584</v>
      </c>
      <c r="R213" t="s">
        <v>1230</v>
      </c>
      <c r="S213" t="s">
        <v>3098</v>
      </c>
      <c r="T213" t="s">
        <v>759</v>
      </c>
      <c r="U213" s="41" t="s">
        <v>196</v>
      </c>
      <c r="V213" s="49" t="n">
        <v>43955</v>
      </c>
      <c r="W213" t="s">
        <v>326</v>
      </c>
      <c r="X213" t="s">
        <v>17</v>
      </c>
      <c r="Y213" t="s">
        <v>7</v>
      </c>
    </row>
    <row r="214" spans="1:47">
      <c r="A214" t="s">
        <v>1406</v>
      </c>
      <c r="B214" t="s">
        <v>1407</v>
      </c>
      <c r="C214" t="s">
        <v>1229</v>
      </c>
      <c r="D214" t="s">
        <v>3099</v>
      </c>
      <c r="E214" t="s">
        <v>9</v>
      </c>
      <c r="F214" t="s">
        <v>438</v>
      </c>
      <c r="G214" t="s">
        <v>2493</v>
      </c>
      <c r="H214" t="s">
        <v>190</v>
      </c>
      <c r="I214" t="s">
        <v>249</v>
      </c>
      <c r="J214" t="s">
        <v>203</v>
      </c>
      <c r="K214" t="s">
        <v>759</v>
      </c>
      <c r="L214" t="s">
        <v>14</v>
      </c>
      <c r="M214" t="s">
        <v>193</v>
      </c>
      <c r="N214" t="s">
        <v>3084</v>
      </c>
      <c r="O214" t="s">
        <v>2499</v>
      </c>
      <c r="P214" t="s">
        <v>2549</v>
      </c>
      <c r="Q214" t="n">
        <v>17582</v>
      </c>
      <c r="R214" t="s">
        <v>1230</v>
      </c>
      <c r="S214" t="s">
        <v>3082</v>
      </c>
      <c r="T214" t="s">
        <v>759</v>
      </c>
      <c r="U214" s="41" t="s">
        <v>196</v>
      </c>
      <c r="V214" s="49" t="n">
        <v>43955</v>
      </c>
      <c r="W214" t="s">
        <v>326</v>
      </c>
      <c r="X214" t="s">
        <v>17</v>
      </c>
      <c r="Y214" t="s">
        <v>7</v>
      </c>
    </row>
    <row r="215" spans="1:47">
      <c r="A215" t="s">
        <v>1408</v>
      </c>
      <c r="B215" t="s">
        <v>1409</v>
      </c>
      <c r="C215" t="s">
        <v>1229</v>
      </c>
      <c r="D215" t="s">
        <v>3100</v>
      </c>
      <c r="E215" t="s">
        <v>9</v>
      </c>
      <c r="F215" t="s">
        <v>438</v>
      </c>
      <c r="G215" t="s">
        <v>2493</v>
      </c>
      <c r="H215" t="s">
        <v>190</v>
      </c>
      <c r="I215" t="s">
        <v>249</v>
      </c>
      <c r="J215" t="s">
        <v>203</v>
      </c>
      <c r="K215" t="s">
        <v>759</v>
      </c>
      <c r="L215" t="s">
        <v>14</v>
      </c>
      <c r="M215" t="s">
        <v>193</v>
      </c>
      <c r="N215" t="s">
        <v>3101</v>
      </c>
      <c r="O215" t="s">
        <v>2499</v>
      </c>
      <c r="P215" t="s">
        <v>2549</v>
      </c>
      <c r="Q215" t="n">
        <v>17617</v>
      </c>
      <c r="R215" t="s">
        <v>1230</v>
      </c>
      <c r="S215" t="s">
        <v>3010</v>
      </c>
      <c r="T215" t="s">
        <v>759</v>
      </c>
      <c r="U215" s="41" t="s">
        <v>196</v>
      </c>
      <c r="V215" s="49" t="n">
        <v>43955</v>
      </c>
      <c r="W215" t="s">
        <v>326</v>
      </c>
      <c r="X215" t="s">
        <v>17</v>
      </c>
      <c r="Y215" t="s">
        <v>7</v>
      </c>
    </row>
    <row r="216" spans="1:47">
      <c r="A216" t="s">
        <v>1410</v>
      </c>
      <c r="B216" t="s">
        <v>1411</v>
      </c>
      <c r="C216" t="s">
        <v>1229</v>
      </c>
      <c r="D216" t="s">
        <v>3102</v>
      </c>
      <c r="E216" t="s">
        <v>9</v>
      </c>
      <c r="F216" t="s">
        <v>438</v>
      </c>
      <c r="G216" t="s">
        <v>2493</v>
      </c>
      <c r="H216" t="s">
        <v>190</v>
      </c>
      <c r="I216" t="s">
        <v>249</v>
      </c>
      <c r="J216" t="s">
        <v>203</v>
      </c>
      <c r="K216" t="s">
        <v>759</v>
      </c>
      <c r="L216" t="s">
        <v>14</v>
      </c>
      <c r="M216" t="s">
        <v>193</v>
      </c>
      <c r="N216" t="s">
        <v>3101</v>
      </c>
      <c r="O216" t="s">
        <v>2499</v>
      </c>
      <c r="P216" t="s">
        <v>2549</v>
      </c>
      <c r="Q216" t="n">
        <v>17618</v>
      </c>
      <c r="R216" t="s">
        <v>1230</v>
      </c>
      <c r="S216" t="s">
        <v>3010</v>
      </c>
      <c r="T216" t="s">
        <v>759</v>
      </c>
      <c r="U216" s="41" t="s">
        <v>196</v>
      </c>
      <c r="V216" s="49" t="n">
        <v>43955</v>
      </c>
      <c r="W216" t="s">
        <v>326</v>
      </c>
      <c r="X216" t="s">
        <v>17</v>
      </c>
      <c r="Y216" t="s">
        <v>7</v>
      </c>
    </row>
    <row r="217" spans="1:47">
      <c r="A217" t="s">
        <v>1412</v>
      </c>
      <c r="B217" t="s">
        <v>1413</v>
      </c>
      <c r="C217" t="s">
        <v>1229</v>
      </c>
      <c r="D217" t="s">
        <v>3103</v>
      </c>
      <c r="E217" t="s">
        <v>9</v>
      </c>
      <c r="F217" t="s">
        <v>438</v>
      </c>
      <c r="G217" t="s">
        <v>2493</v>
      </c>
      <c r="H217" t="s">
        <v>190</v>
      </c>
      <c r="I217" t="s">
        <v>249</v>
      </c>
      <c r="J217" t="s">
        <v>203</v>
      </c>
      <c r="K217" t="s">
        <v>759</v>
      </c>
      <c r="L217" t="s">
        <v>14</v>
      </c>
      <c r="M217" t="s">
        <v>193</v>
      </c>
      <c r="N217" t="s">
        <v>2959</v>
      </c>
      <c r="O217" t="s">
        <v>2499</v>
      </c>
      <c r="P217" t="s">
        <v>2549</v>
      </c>
      <c r="Q217" t="n">
        <v>15072</v>
      </c>
      <c r="R217" t="s">
        <v>1230</v>
      </c>
      <c r="S217" t="s">
        <v>2960</v>
      </c>
      <c r="T217" t="s">
        <v>759</v>
      </c>
      <c r="U217" s="41" t="s">
        <v>196</v>
      </c>
      <c r="V217" s="49" t="n">
        <v>43955</v>
      </c>
      <c r="W217" t="s">
        <v>326</v>
      </c>
      <c r="X217" t="s">
        <v>17</v>
      </c>
      <c r="Y217" t="s">
        <v>7</v>
      </c>
    </row>
    <row r="218" spans="1:47">
      <c r="A218" t="s">
        <v>1414</v>
      </c>
      <c r="B218" t="s">
        <v>1415</v>
      </c>
      <c r="C218" t="s">
        <v>1229</v>
      </c>
      <c r="D218" t="s">
        <v>3104</v>
      </c>
      <c r="E218" t="s">
        <v>9</v>
      </c>
      <c r="F218" t="s">
        <v>438</v>
      </c>
      <c r="G218" t="s">
        <v>2493</v>
      </c>
      <c r="H218" t="s">
        <v>190</v>
      </c>
      <c r="I218" t="s">
        <v>249</v>
      </c>
      <c r="J218" t="s">
        <v>203</v>
      </c>
      <c r="K218" t="s">
        <v>759</v>
      </c>
      <c r="L218" t="s">
        <v>14</v>
      </c>
      <c r="M218" t="s">
        <v>193</v>
      </c>
      <c r="N218" t="s">
        <v>3105</v>
      </c>
      <c r="O218" t="s">
        <v>2499</v>
      </c>
      <c r="P218" t="s">
        <v>2549</v>
      </c>
      <c r="Q218" t="n">
        <v>17621</v>
      </c>
      <c r="R218" t="s">
        <v>1230</v>
      </c>
      <c r="S218" t="s">
        <v>3010</v>
      </c>
      <c r="T218" t="s">
        <v>759</v>
      </c>
      <c r="U218" s="41" t="s">
        <v>196</v>
      </c>
      <c r="V218" s="49" t="n">
        <v>43955</v>
      </c>
      <c r="W218" t="s">
        <v>326</v>
      </c>
      <c r="X218" t="s">
        <v>17</v>
      </c>
      <c r="Y218" t="s">
        <v>7</v>
      </c>
    </row>
    <row r="219" spans="1:47">
      <c r="A219" t="s">
        <v>1416</v>
      </c>
      <c r="B219" t="s">
        <v>1417</v>
      </c>
      <c r="C219" t="s">
        <v>1229</v>
      </c>
      <c r="D219" t="s">
        <v>3106</v>
      </c>
      <c r="E219" t="s">
        <v>9</v>
      </c>
      <c r="F219" t="s">
        <v>438</v>
      </c>
      <c r="G219" t="s">
        <v>2493</v>
      </c>
      <c r="H219" t="s">
        <v>190</v>
      </c>
      <c r="I219" t="s">
        <v>249</v>
      </c>
      <c r="J219" t="s">
        <v>203</v>
      </c>
      <c r="K219" t="s">
        <v>759</v>
      </c>
      <c r="L219" t="s">
        <v>14</v>
      </c>
      <c r="M219" t="s">
        <v>193</v>
      </c>
      <c r="N219" t="s">
        <v>3107</v>
      </c>
      <c r="O219" t="s">
        <v>2499</v>
      </c>
      <c r="P219" t="s">
        <v>2549</v>
      </c>
      <c r="Q219" t="n">
        <v>17624</v>
      </c>
      <c r="R219" t="s">
        <v>1230</v>
      </c>
      <c r="S219" t="s">
        <v>3010</v>
      </c>
      <c r="T219" t="s">
        <v>759</v>
      </c>
      <c r="U219" s="41" t="s">
        <v>196</v>
      </c>
      <c r="V219" s="49" t="n">
        <v>43955</v>
      </c>
      <c r="W219" t="s">
        <v>326</v>
      </c>
      <c r="X219" t="s">
        <v>17</v>
      </c>
      <c r="Y219" t="s">
        <v>7</v>
      </c>
    </row>
    <row r="220" spans="1:47">
      <c r="A220" t="s">
        <v>1418</v>
      </c>
      <c r="B220" t="s">
        <v>1419</v>
      </c>
      <c r="C220" t="s">
        <v>1229</v>
      </c>
      <c r="D220" t="s">
        <v>3108</v>
      </c>
      <c r="E220" t="s">
        <v>9</v>
      </c>
      <c r="F220" t="s">
        <v>438</v>
      </c>
      <c r="G220" t="s">
        <v>2493</v>
      </c>
      <c r="H220" t="s">
        <v>190</v>
      </c>
      <c r="I220" t="s">
        <v>249</v>
      </c>
      <c r="J220" t="s">
        <v>203</v>
      </c>
      <c r="K220" t="s">
        <v>759</v>
      </c>
      <c r="L220" t="s">
        <v>14</v>
      </c>
      <c r="M220" t="s">
        <v>193</v>
      </c>
      <c r="N220" t="s">
        <v>3012</v>
      </c>
      <c r="O220" t="s">
        <v>2499</v>
      </c>
      <c r="P220" t="s">
        <v>2549</v>
      </c>
      <c r="Q220" t="n">
        <v>17625</v>
      </c>
      <c r="R220" t="s">
        <v>1230</v>
      </c>
      <c r="S220" t="s">
        <v>3013</v>
      </c>
      <c r="T220" t="s">
        <v>759</v>
      </c>
      <c r="U220" s="41" t="s">
        <v>196</v>
      </c>
      <c r="V220" s="49" t="n">
        <v>43955</v>
      </c>
      <c r="W220" t="s">
        <v>326</v>
      </c>
      <c r="X220" t="s">
        <v>17</v>
      </c>
      <c r="Y220" t="s">
        <v>7</v>
      </c>
    </row>
    <row r="221" spans="1:47">
      <c r="A221" t="s">
        <v>1420</v>
      </c>
      <c r="B221" t="s">
        <v>1421</v>
      </c>
      <c r="C221" t="s">
        <v>1229</v>
      </c>
      <c r="D221" t="s">
        <v>3109</v>
      </c>
      <c r="E221" t="s">
        <v>9</v>
      </c>
      <c r="F221" t="s">
        <v>438</v>
      </c>
      <c r="G221" t="s">
        <v>2493</v>
      </c>
      <c r="H221" t="s">
        <v>190</v>
      </c>
      <c r="I221" t="s">
        <v>249</v>
      </c>
      <c r="J221" t="s">
        <v>203</v>
      </c>
      <c r="K221" t="s">
        <v>759</v>
      </c>
      <c r="L221" t="s">
        <v>14</v>
      </c>
      <c r="M221" t="s">
        <v>193</v>
      </c>
      <c r="N221" t="s">
        <v>3009</v>
      </c>
      <c r="O221" t="s">
        <v>2499</v>
      </c>
      <c r="P221" t="s">
        <v>2549</v>
      </c>
      <c r="Q221" t="n">
        <v>17628</v>
      </c>
      <c r="R221" t="s">
        <v>1230</v>
      </c>
      <c r="S221" t="s">
        <v>3010</v>
      </c>
      <c r="T221" t="s">
        <v>759</v>
      </c>
      <c r="U221" s="41" t="s">
        <v>196</v>
      </c>
      <c r="V221" s="49" t="n">
        <v>43955</v>
      </c>
      <c r="W221" t="s">
        <v>326</v>
      </c>
      <c r="X221" t="s">
        <v>17</v>
      </c>
      <c r="Y221" t="s">
        <v>7</v>
      </c>
    </row>
    <row r="222" spans="1:47">
      <c r="A222" t="s">
        <v>1422</v>
      </c>
      <c r="B222" t="s">
        <v>1423</v>
      </c>
      <c r="C222" t="s">
        <v>1229</v>
      </c>
      <c r="D222" t="s">
        <v>3110</v>
      </c>
      <c r="E222" t="s">
        <v>9</v>
      </c>
      <c r="F222" t="s">
        <v>438</v>
      </c>
      <c r="G222" t="s">
        <v>2493</v>
      </c>
      <c r="H222" t="s">
        <v>190</v>
      </c>
      <c r="I222" t="s">
        <v>249</v>
      </c>
      <c r="J222" t="s">
        <v>203</v>
      </c>
      <c r="K222" t="s">
        <v>759</v>
      </c>
      <c r="L222" t="s">
        <v>14</v>
      </c>
      <c r="M222" t="s">
        <v>193</v>
      </c>
      <c r="N222" t="s">
        <v>3111</v>
      </c>
      <c r="O222" t="s">
        <v>2499</v>
      </c>
      <c r="P222" t="s">
        <v>2549</v>
      </c>
      <c r="Q222" t="n">
        <v>17629</v>
      </c>
      <c r="R222" t="s">
        <v>1230</v>
      </c>
      <c r="S222" t="s">
        <v>3082</v>
      </c>
      <c r="T222" t="s">
        <v>759</v>
      </c>
      <c r="U222" s="41" t="s">
        <v>196</v>
      </c>
      <c r="V222" s="49" t="n">
        <v>43955</v>
      </c>
      <c r="W222" t="s">
        <v>326</v>
      </c>
      <c r="X222" t="s">
        <v>17</v>
      </c>
      <c r="Y222" t="s">
        <v>7</v>
      </c>
    </row>
    <row r="223" spans="1:47">
      <c r="A223" t="s">
        <v>1424</v>
      </c>
      <c r="B223" t="s">
        <v>1425</v>
      </c>
      <c r="C223" t="s">
        <v>1229</v>
      </c>
      <c r="D223" t="s">
        <v>3112</v>
      </c>
      <c r="E223" t="s">
        <v>9</v>
      </c>
      <c r="F223" t="s">
        <v>438</v>
      </c>
      <c r="G223" t="s">
        <v>2493</v>
      </c>
      <c r="H223" t="s">
        <v>190</v>
      </c>
      <c r="I223" t="s">
        <v>249</v>
      </c>
      <c r="J223" t="s">
        <v>203</v>
      </c>
      <c r="K223" t="s">
        <v>759</v>
      </c>
      <c r="L223" t="s">
        <v>14</v>
      </c>
      <c r="M223" t="s">
        <v>193</v>
      </c>
      <c r="N223" t="s">
        <v>3084</v>
      </c>
      <c r="O223" t="s">
        <v>2499</v>
      </c>
      <c r="P223" t="s">
        <v>2549</v>
      </c>
      <c r="Q223" t="n">
        <v>17632</v>
      </c>
      <c r="R223" t="s">
        <v>1230</v>
      </c>
      <c r="S223" t="s">
        <v>3082</v>
      </c>
      <c r="T223" t="s">
        <v>759</v>
      </c>
      <c r="U223" s="41" t="s">
        <v>196</v>
      </c>
      <c r="V223" s="49" t="n">
        <v>43955</v>
      </c>
      <c r="W223" t="s">
        <v>326</v>
      </c>
      <c r="X223" t="s">
        <v>17</v>
      </c>
      <c r="Y223" t="s">
        <v>7</v>
      </c>
    </row>
    <row r="224" spans="1:47">
      <c r="A224" t="s">
        <v>1426</v>
      </c>
      <c r="B224" t="s">
        <v>1427</v>
      </c>
      <c r="C224" t="s">
        <v>1229</v>
      </c>
      <c r="D224" t="s">
        <v>3113</v>
      </c>
      <c r="E224" t="s">
        <v>9</v>
      </c>
      <c r="F224" t="s">
        <v>438</v>
      </c>
      <c r="G224" t="s">
        <v>2493</v>
      </c>
      <c r="H224" t="s">
        <v>190</v>
      </c>
      <c r="I224" t="s">
        <v>249</v>
      </c>
      <c r="J224" t="s">
        <v>203</v>
      </c>
      <c r="K224" t="s">
        <v>759</v>
      </c>
      <c r="L224" t="s">
        <v>14</v>
      </c>
      <c r="M224" t="s">
        <v>193</v>
      </c>
      <c r="N224" t="s">
        <v>3009</v>
      </c>
      <c r="O224" t="s">
        <v>2499</v>
      </c>
      <c r="P224" t="s">
        <v>2549</v>
      </c>
      <c r="Q224" t="n">
        <v>17636</v>
      </c>
      <c r="R224" t="s">
        <v>1230</v>
      </c>
      <c r="S224" t="s">
        <v>3010</v>
      </c>
      <c r="T224" t="s">
        <v>759</v>
      </c>
      <c r="U224" s="41" t="s">
        <v>196</v>
      </c>
      <c r="V224" s="49" t="n">
        <v>43955</v>
      </c>
      <c r="W224" t="s">
        <v>326</v>
      </c>
      <c r="X224" t="s">
        <v>17</v>
      </c>
      <c r="Y224" t="s">
        <v>7</v>
      </c>
    </row>
    <row r="225" spans="1:47">
      <c r="A225" t="s">
        <v>1428</v>
      </c>
      <c r="B225" t="s">
        <v>1429</v>
      </c>
      <c r="C225" t="s">
        <v>1229</v>
      </c>
      <c r="D225" t="s">
        <v>3114</v>
      </c>
      <c r="E225" t="s">
        <v>9</v>
      </c>
      <c r="F225" t="s">
        <v>438</v>
      </c>
      <c r="G225" t="s">
        <v>2493</v>
      </c>
      <c r="H225" t="s">
        <v>190</v>
      </c>
      <c r="I225" t="s">
        <v>249</v>
      </c>
      <c r="J225" t="s">
        <v>203</v>
      </c>
      <c r="K225" t="s">
        <v>759</v>
      </c>
      <c r="L225" t="s">
        <v>14</v>
      </c>
      <c r="M225" t="s">
        <v>193</v>
      </c>
      <c r="N225" t="s">
        <v>3115</v>
      </c>
      <c r="O225" t="s">
        <v>2499</v>
      </c>
      <c r="P225" t="s">
        <v>2549</v>
      </c>
      <c r="Q225" t="n">
        <v>17639</v>
      </c>
      <c r="R225" t="s">
        <v>1230</v>
      </c>
      <c r="S225" t="s">
        <v>3087</v>
      </c>
      <c r="T225" t="s">
        <v>759</v>
      </c>
      <c r="U225" s="41" t="s">
        <v>196</v>
      </c>
      <c r="V225" s="49" t="n">
        <v>43955</v>
      </c>
      <c r="W225" t="s">
        <v>326</v>
      </c>
      <c r="X225" t="s">
        <v>17</v>
      </c>
      <c r="Y225" t="s">
        <v>7</v>
      </c>
    </row>
    <row r="226" spans="1:47">
      <c r="A226" t="s">
        <v>1430</v>
      </c>
      <c r="B226" t="s">
        <v>1431</v>
      </c>
      <c r="C226" t="s">
        <v>1229</v>
      </c>
      <c r="D226" t="s">
        <v>3116</v>
      </c>
      <c r="E226" t="s">
        <v>9</v>
      </c>
      <c r="F226" t="s">
        <v>438</v>
      </c>
      <c r="G226" t="s">
        <v>2493</v>
      </c>
      <c r="H226" t="s">
        <v>190</v>
      </c>
      <c r="I226" t="s">
        <v>249</v>
      </c>
      <c r="J226" t="s">
        <v>203</v>
      </c>
      <c r="K226" t="s">
        <v>759</v>
      </c>
      <c r="L226" t="s">
        <v>14</v>
      </c>
      <c r="M226" t="s">
        <v>193</v>
      </c>
      <c r="N226" t="s">
        <v>3117</v>
      </c>
      <c r="O226" t="s">
        <v>2499</v>
      </c>
      <c r="P226" t="s">
        <v>2549</v>
      </c>
      <c r="Q226" t="n">
        <v>17642</v>
      </c>
      <c r="R226" t="s">
        <v>1230</v>
      </c>
      <c r="S226" t="s">
        <v>3087</v>
      </c>
      <c r="T226" t="s">
        <v>759</v>
      </c>
      <c r="U226" s="41" t="s">
        <v>196</v>
      </c>
      <c r="V226" s="49" t="n">
        <v>43955</v>
      </c>
      <c r="W226" t="s">
        <v>326</v>
      </c>
      <c r="X226" t="s">
        <v>17</v>
      </c>
      <c r="Y226" t="s">
        <v>7</v>
      </c>
    </row>
    <row r="227" spans="1:47">
      <c r="A227" t="s">
        <v>1432</v>
      </c>
      <c r="B227" t="s">
        <v>1433</v>
      </c>
      <c r="C227" t="s">
        <v>1229</v>
      </c>
      <c r="D227" t="s">
        <v>3118</v>
      </c>
      <c r="E227" t="s">
        <v>9</v>
      </c>
      <c r="F227" t="s">
        <v>438</v>
      </c>
      <c r="G227" t="s">
        <v>2493</v>
      </c>
      <c r="H227" t="s">
        <v>190</v>
      </c>
      <c r="I227" t="s">
        <v>249</v>
      </c>
      <c r="J227" t="s">
        <v>203</v>
      </c>
      <c r="K227" t="s">
        <v>759</v>
      </c>
      <c r="L227" t="s">
        <v>14</v>
      </c>
      <c r="M227" t="s">
        <v>193</v>
      </c>
      <c r="N227" t="s">
        <v>3015</v>
      </c>
      <c r="O227" t="s">
        <v>2499</v>
      </c>
      <c r="P227" t="s">
        <v>2549</v>
      </c>
      <c r="Q227" t="n">
        <v>17645</v>
      </c>
      <c r="R227" t="s">
        <v>1230</v>
      </c>
      <c r="S227" t="s">
        <v>3087</v>
      </c>
      <c r="T227" t="s">
        <v>759</v>
      </c>
      <c r="U227" s="41" t="s">
        <v>196</v>
      </c>
      <c r="V227" s="49" t="n">
        <v>43955</v>
      </c>
      <c r="W227" t="s">
        <v>326</v>
      </c>
      <c r="X227" t="s">
        <v>17</v>
      </c>
      <c r="Y227" t="s">
        <v>7</v>
      </c>
    </row>
    <row r="228" spans="1:47">
      <c r="A228" t="s">
        <v>1434</v>
      </c>
      <c r="B228" t="s">
        <v>1435</v>
      </c>
      <c r="C228" t="s">
        <v>1229</v>
      </c>
      <c r="D228" t="s">
        <v>3119</v>
      </c>
      <c r="E228" t="s">
        <v>9</v>
      </c>
      <c r="F228" t="s">
        <v>438</v>
      </c>
      <c r="G228" t="s">
        <v>2493</v>
      </c>
      <c r="H228" t="s">
        <v>190</v>
      </c>
      <c r="I228" t="s">
        <v>249</v>
      </c>
      <c r="J228" t="s">
        <v>203</v>
      </c>
      <c r="K228" t="s">
        <v>759</v>
      </c>
      <c r="L228" t="s">
        <v>14</v>
      </c>
      <c r="M228" t="s">
        <v>193</v>
      </c>
      <c r="N228" t="s">
        <v>3086</v>
      </c>
      <c r="O228" t="s">
        <v>2499</v>
      </c>
      <c r="P228" t="s">
        <v>2549</v>
      </c>
      <c r="Q228" t="n">
        <v>17646</v>
      </c>
      <c r="R228" t="s">
        <v>1230</v>
      </c>
      <c r="S228" t="s">
        <v>3087</v>
      </c>
      <c r="T228" t="s">
        <v>759</v>
      </c>
      <c r="U228" s="41" t="s">
        <v>196</v>
      </c>
      <c r="V228" s="49" t="n">
        <v>43955</v>
      </c>
      <c r="W228" t="s">
        <v>326</v>
      </c>
      <c r="X228" t="s">
        <v>17</v>
      </c>
      <c r="Y228" t="s">
        <v>7</v>
      </c>
    </row>
    <row r="229" spans="1:47">
      <c r="A229" t="s">
        <v>1436</v>
      </c>
      <c r="B229" t="s">
        <v>1437</v>
      </c>
      <c r="C229" t="s">
        <v>1438</v>
      </c>
      <c r="D229" t="s">
        <v>3120</v>
      </c>
      <c r="E229" t="s">
        <v>41</v>
      </c>
      <c r="F229" t="s">
        <v>340</v>
      </c>
      <c r="G229" t="s">
        <v>2493</v>
      </c>
      <c r="H229" t="s">
        <v>275</v>
      </c>
      <c r="I229" t="s">
        <v>249</v>
      </c>
      <c r="J229" t="s">
        <v>203</v>
      </c>
      <c r="K229" t="s">
        <v>780</v>
      </c>
      <c r="L229" t="s">
        <v>14</v>
      </c>
      <c r="M229" t="s">
        <v>193</v>
      </c>
      <c r="N229" t="s">
        <v>3121</v>
      </c>
      <c r="O229" t="s">
        <v>2499</v>
      </c>
      <c r="P229" t="s">
        <v>2500</v>
      </c>
      <c r="Q229" t="n">
        <v>32989</v>
      </c>
      <c r="R229" t="s">
        <v>781</v>
      </c>
      <c r="S229" t="s">
        <v>3122</v>
      </c>
      <c r="T229" t="s">
        <v>780</v>
      </c>
      <c r="U229" s="41" t="s">
        <v>196</v>
      </c>
      <c r="V229" s="49" t="n">
        <v>43955</v>
      </c>
      <c r="W229" t="s">
        <v>326</v>
      </c>
      <c r="X229" t="s">
        <v>17</v>
      </c>
      <c r="Y229" t="s">
        <v>19</v>
      </c>
    </row>
    <row r="230" spans="1:47">
      <c r="A230" t="s">
        <v>1439</v>
      </c>
      <c r="B230" t="s">
        <v>1440</v>
      </c>
      <c r="C230" t="s">
        <v>1229</v>
      </c>
      <c r="D230" t="s">
        <v>3123</v>
      </c>
      <c r="E230" t="s">
        <v>9</v>
      </c>
      <c r="F230" t="s">
        <v>438</v>
      </c>
      <c r="G230" t="s">
        <v>2493</v>
      </c>
      <c r="H230" t="s">
        <v>190</v>
      </c>
      <c r="I230" t="s">
        <v>249</v>
      </c>
      <c r="J230" t="s">
        <v>203</v>
      </c>
      <c r="K230" t="s">
        <v>759</v>
      </c>
      <c r="L230" t="s">
        <v>14</v>
      </c>
      <c r="M230" t="s">
        <v>193</v>
      </c>
      <c r="N230" t="s">
        <v>2772</v>
      </c>
      <c r="O230" t="s">
        <v>2499</v>
      </c>
      <c r="P230" t="s">
        <v>2549</v>
      </c>
      <c r="Q230" t="n">
        <v>17647</v>
      </c>
      <c r="R230" t="s">
        <v>1230</v>
      </c>
      <c r="S230" t="s">
        <v>3013</v>
      </c>
      <c r="T230" t="s">
        <v>759</v>
      </c>
      <c r="U230" s="41" t="s">
        <v>196</v>
      </c>
      <c r="V230" s="49" t="n">
        <v>43955</v>
      </c>
      <c r="W230" t="s">
        <v>326</v>
      </c>
      <c r="X230" t="s">
        <v>17</v>
      </c>
      <c r="Y230" t="s">
        <v>7</v>
      </c>
    </row>
    <row r="231" spans="1:47">
      <c r="A231" t="s">
        <v>1441</v>
      </c>
      <c r="B231" t="s">
        <v>1442</v>
      </c>
      <c r="C231" t="s">
        <v>1229</v>
      </c>
      <c r="D231" t="s">
        <v>3124</v>
      </c>
      <c r="E231" t="s">
        <v>9</v>
      </c>
      <c r="F231" t="s">
        <v>438</v>
      </c>
      <c r="G231" t="s">
        <v>2493</v>
      </c>
      <c r="H231" t="s">
        <v>190</v>
      </c>
      <c r="I231" t="s">
        <v>249</v>
      </c>
      <c r="J231" t="s">
        <v>203</v>
      </c>
      <c r="K231" t="s">
        <v>759</v>
      </c>
      <c r="L231" t="s">
        <v>14</v>
      </c>
      <c r="M231" t="s">
        <v>193</v>
      </c>
      <c r="N231" t="s">
        <v>3086</v>
      </c>
      <c r="O231" t="s">
        <v>2499</v>
      </c>
      <c r="P231" t="s">
        <v>2549</v>
      </c>
      <c r="Q231" t="n">
        <v>17653</v>
      </c>
      <c r="R231" t="s">
        <v>1230</v>
      </c>
      <c r="S231" t="s">
        <v>3087</v>
      </c>
      <c r="T231" t="s">
        <v>759</v>
      </c>
      <c r="U231" s="41" t="s">
        <v>196</v>
      </c>
      <c r="V231" s="49" t="n">
        <v>43955</v>
      </c>
      <c r="W231" t="s">
        <v>326</v>
      </c>
      <c r="X231" t="s">
        <v>17</v>
      </c>
      <c r="Y231" t="s">
        <v>7</v>
      </c>
    </row>
    <row r="232" spans="1:47">
      <c r="A232" t="s">
        <v>1443</v>
      </c>
      <c r="B232" t="s">
        <v>1292</v>
      </c>
      <c r="C232" t="s">
        <v>1195</v>
      </c>
      <c r="D232" t="s">
        <v>3125</v>
      </c>
      <c r="E232" t="s">
        <v>49</v>
      </c>
      <c r="F232" t="s">
        <v>189</v>
      </c>
      <c r="G232" t="s">
        <v>2493</v>
      </c>
      <c r="H232" t="s">
        <v>275</v>
      </c>
      <c r="I232" t="s">
        <v>249</v>
      </c>
      <c r="J232" t="s">
        <v>203</v>
      </c>
      <c r="K232" t="s">
        <v>793</v>
      </c>
      <c r="L232" t="s">
        <v>14</v>
      </c>
      <c r="M232" t="s">
        <v>193</v>
      </c>
      <c r="N232" t="s">
        <v>3126</v>
      </c>
      <c r="O232" t="s">
        <v>2499</v>
      </c>
      <c r="P232" t="s">
        <v>2495</v>
      </c>
      <c r="Q232" t="n">
        <v>1529</v>
      </c>
      <c r="R232" t="s">
        <v>794</v>
      </c>
      <c r="S232" t="s">
        <v>3127</v>
      </c>
      <c r="T232" t="s">
        <v>793</v>
      </c>
      <c r="U232" s="41" t="s">
        <v>196</v>
      </c>
      <c r="V232" s="49" t="n">
        <v>43955</v>
      </c>
      <c r="W232" t="s">
        <v>326</v>
      </c>
      <c r="X232" t="s">
        <v>17</v>
      </c>
      <c r="Y232" t="s">
        <v>30</v>
      </c>
    </row>
    <row r="233" spans="1:47">
      <c r="A233" t="s">
        <v>1444</v>
      </c>
      <c r="B233" t="s">
        <v>1445</v>
      </c>
      <c r="C233" t="s">
        <v>1229</v>
      </c>
      <c r="D233" t="s">
        <v>3128</v>
      </c>
      <c r="E233" t="s">
        <v>9</v>
      </c>
      <c r="F233" t="s">
        <v>438</v>
      </c>
      <c r="G233" t="s">
        <v>2493</v>
      </c>
      <c r="H233" t="s">
        <v>190</v>
      </c>
      <c r="I233" t="s">
        <v>249</v>
      </c>
      <c r="J233" t="s">
        <v>203</v>
      </c>
      <c r="K233" t="s">
        <v>759</v>
      </c>
      <c r="L233" t="s">
        <v>14</v>
      </c>
      <c r="M233" t="s">
        <v>193</v>
      </c>
      <c r="N233" t="s">
        <v>3129</v>
      </c>
      <c r="O233" t="s">
        <v>2499</v>
      </c>
      <c r="P233" t="s">
        <v>2549</v>
      </c>
      <c r="Q233" t="n">
        <v>17657</v>
      </c>
      <c r="R233" t="s">
        <v>1230</v>
      </c>
      <c r="S233" t="s">
        <v>3010</v>
      </c>
      <c r="T233" t="s">
        <v>759</v>
      </c>
      <c r="U233" s="41" t="s">
        <v>196</v>
      </c>
      <c r="V233" s="49" t="n">
        <v>43955</v>
      </c>
      <c r="W233" t="s">
        <v>326</v>
      </c>
      <c r="X233" t="s">
        <v>17</v>
      </c>
      <c r="Y233" t="s">
        <v>7</v>
      </c>
    </row>
    <row r="234" spans="1:47">
      <c r="A234" t="s">
        <v>1446</v>
      </c>
      <c r="B234" t="s">
        <v>1447</v>
      </c>
      <c r="C234" t="s">
        <v>1229</v>
      </c>
      <c r="D234" t="s">
        <v>3130</v>
      </c>
      <c r="E234" t="s">
        <v>9</v>
      </c>
      <c r="F234" t="s">
        <v>438</v>
      </c>
      <c r="G234" t="s">
        <v>2493</v>
      </c>
      <c r="H234" t="s">
        <v>190</v>
      </c>
      <c r="I234" t="s">
        <v>249</v>
      </c>
      <c r="J234" t="s">
        <v>203</v>
      </c>
      <c r="K234" t="s">
        <v>759</v>
      </c>
      <c r="L234" t="s">
        <v>14</v>
      </c>
      <c r="M234" t="s">
        <v>193</v>
      </c>
      <c r="N234" t="s">
        <v>3131</v>
      </c>
      <c r="O234" t="s">
        <v>2499</v>
      </c>
      <c r="P234" t="s">
        <v>2549</v>
      </c>
      <c r="Q234" t="n">
        <v>17661</v>
      </c>
      <c r="R234" t="s">
        <v>1230</v>
      </c>
      <c r="S234" t="s">
        <v>3010</v>
      </c>
      <c r="T234" t="s">
        <v>759</v>
      </c>
      <c r="U234" s="41" t="s">
        <v>196</v>
      </c>
      <c r="V234" s="49" t="n">
        <v>43955</v>
      </c>
      <c r="W234" t="s">
        <v>326</v>
      </c>
      <c r="X234" t="s">
        <v>17</v>
      </c>
      <c r="Y234" t="s">
        <v>7</v>
      </c>
    </row>
    <row r="235" spans="1:47">
      <c r="A235" t="s">
        <v>1448</v>
      </c>
      <c r="B235" t="s">
        <v>1449</v>
      </c>
      <c r="C235" t="s">
        <v>1229</v>
      </c>
      <c r="D235" t="s">
        <v>3132</v>
      </c>
      <c r="E235" t="s">
        <v>9</v>
      </c>
      <c r="F235" t="s">
        <v>438</v>
      </c>
      <c r="G235" t="s">
        <v>2493</v>
      </c>
      <c r="H235" t="s">
        <v>190</v>
      </c>
      <c r="I235" t="s">
        <v>249</v>
      </c>
      <c r="J235" t="s">
        <v>203</v>
      </c>
      <c r="K235" t="s">
        <v>759</v>
      </c>
      <c r="L235" t="s">
        <v>14</v>
      </c>
      <c r="M235" t="s">
        <v>193</v>
      </c>
      <c r="N235" t="s">
        <v>3081</v>
      </c>
      <c r="O235" t="s">
        <v>2499</v>
      </c>
      <c r="P235" t="s">
        <v>2549</v>
      </c>
      <c r="Q235" t="n">
        <v>17681</v>
      </c>
      <c r="R235" t="s">
        <v>1230</v>
      </c>
      <c r="S235" t="s">
        <v>3082</v>
      </c>
      <c r="T235" t="s">
        <v>759</v>
      </c>
      <c r="U235" s="41" t="s">
        <v>196</v>
      </c>
      <c r="V235" s="49" t="n">
        <v>43955</v>
      </c>
      <c r="W235" t="s">
        <v>326</v>
      </c>
      <c r="X235" t="s">
        <v>17</v>
      </c>
      <c r="Y235" t="s">
        <v>7</v>
      </c>
    </row>
    <row r="236" spans="1:47">
      <c r="A236" t="s">
        <v>1450</v>
      </c>
      <c r="B236" t="s">
        <v>1451</v>
      </c>
      <c r="C236" t="s">
        <v>1229</v>
      </c>
      <c r="D236" t="s">
        <v>3133</v>
      </c>
      <c r="E236" t="s">
        <v>9</v>
      </c>
      <c r="F236" t="s">
        <v>438</v>
      </c>
      <c r="G236" t="s">
        <v>2493</v>
      </c>
      <c r="H236" t="s">
        <v>190</v>
      </c>
      <c r="I236" t="s">
        <v>249</v>
      </c>
      <c r="J236" t="s">
        <v>203</v>
      </c>
      <c r="K236" t="s">
        <v>759</v>
      </c>
      <c r="L236" t="s">
        <v>14</v>
      </c>
      <c r="M236" t="s">
        <v>193</v>
      </c>
      <c r="N236" t="s">
        <v>3012</v>
      </c>
      <c r="O236" t="s">
        <v>2499</v>
      </c>
      <c r="P236" t="s">
        <v>2549</v>
      </c>
      <c r="Q236" t="n">
        <v>17685</v>
      </c>
      <c r="R236" t="s">
        <v>1230</v>
      </c>
      <c r="S236" t="s">
        <v>3013</v>
      </c>
      <c r="T236" t="s">
        <v>759</v>
      </c>
      <c r="U236" s="41" t="s">
        <v>196</v>
      </c>
      <c r="V236" s="49" t="n">
        <v>43955</v>
      </c>
      <c r="W236" t="s">
        <v>326</v>
      </c>
      <c r="X236" t="s">
        <v>17</v>
      </c>
      <c r="Y236" t="s">
        <v>7</v>
      </c>
    </row>
    <row r="237" spans="1:47">
      <c r="A237" t="s">
        <v>1452</v>
      </c>
      <c r="B237" t="s">
        <v>1271</v>
      </c>
      <c r="C237" t="s">
        <v>1272</v>
      </c>
      <c r="D237" t="s">
        <v>3134</v>
      </c>
      <c r="E237" t="s">
        <v>61</v>
      </c>
      <c r="F237" t="s">
        <v>189</v>
      </c>
      <c r="G237" t="s">
        <v>2493</v>
      </c>
      <c r="H237" t="s">
        <v>275</v>
      </c>
      <c r="I237" t="s">
        <v>249</v>
      </c>
      <c r="J237" t="s">
        <v>203</v>
      </c>
      <c r="K237" t="s">
        <v>793</v>
      </c>
      <c r="L237" t="s">
        <v>14</v>
      </c>
      <c r="M237" t="s">
        <v>193</v>
      </c>
      <c r="N237" t="s">
        <v>3135</v>
      </c>
      <c r="O237" t="s">
        <v>2499</v>
      </c>
      <c r="P237" t="s">
        <v>2495</v>
      </c>
      <c r="Q237" t="n">
        <v>1792</v>
      </c>
      <c r="R237" t="s">
        <v>794</v>
      </c>
      <c r="S237" t="s">
        <v>3136</v>
      </c>
      <c r="T237" t="s">
        <v>793</v>
      </c>
      <c r="U237" s="41" t="s">
        <v>196</v>
      </c>
      <c r="V237" s="49" t="n">
        <v>43955</v>
      </c>
      <c r="W237" t="s">
        <v>326</v>
      </c>
      <c r="X237" t="s">
        <v>17</v>
      </c>
      <c r="Y237" t="s">
        <v>30</v>
      </c>
    </row>
    <row r="238" spans="1:47">
      <c r="A238" t="s">
        <v>1453</v>
      </c>
      <c r="B238" t="s">
        <v>1454</v>
      </c>
      <c r="C238" t="s">
        <v>1229</v>
      </c>
      <c r="D238" t="s">
        <v>3137</v>
      </c>
      <c r="E238" t="s">
        <v>9</v>
      </c>
      <c r="F238" t="s">
        <v>438</v>
      </c>
      <c r="G238" t="s">
        <v>2493</v>
      </c>
      <c r="H238" t="s">
        <v>190</v>
      </c>
      <c r="I238" t="s">
        <v>249</v>
      </c>
      <c r="J238" t="s">
        <v>203</v>
      </c>
      <c r="K238" t="s">
        <v>759</v>
      </c>
      <c r="L238" t="s">
        <v>14</v>
      </c>
      <c r="M238" t="s">
        <v>193</v>
      </c>
      <c r="N238" t="s">
        <v>3012</v>
      </c>
      <c r="O238" t="s">
        <v>2499</v>
      </c>
      <c r="P238" t="s">
        <v>2549</v>
      </c>
      <c r="Q238" t="n">
        <v>17691</v>
      </c>
      <c r="R238" t="s">
        <v>1230</v>
      </c>
      <c r="S238" t="s">
        <v>3013</v>
      </c>
      <c r="T238" t="s">
        <v>759</v>
      </c>
      <c r="U238" s="41" t="s">
        <v>196</v>
      </c>
      <c r="V238" s="49" t="n">
        <v>43955</v>
      </c>
      <c r="W238" t="s">
        <v>326</v>
      </c>
      <c r="X238" t="s">
        <v>17</v>
      </c>
      <c r="Y238" t="s">
        <v>7</v>
      </c>
    </row>
    <row r="239" spans="1:47">
      <c r="A239" t="s">
        <v>1455</v>
      </c>
      <c r="B239" t="s">
        <v>1456</v>
      </c>
      <c r="C239" t="s">
        <v>1229</v>
      </c>
      <c r="D239" t="s">
        <v>3138</v>
      </c>
      <c r="E239" t="s">
        <v>9</v>
      </c>
      <c r="F239" t="s">
        <v>438</v>
      </c>
      <c r="G239" t="s">
        <v>2493</v>
      </c>
      <c r="H239" t="s">
        <v>190</v>
      </c>
      <c r="I239" t="s">
        <v>249</v>
      </c>
      <c r="J239" t="s">
        <v>203</v>
      </c>
      <c r="K239" t="s">
        <v>759</v>
      </c>
      <c r="L239" t="s">
        <v>14</v>
      </c>
      <c r="M239" t="s">
        <v>193</v>
      </c>
      <c r="N239" t="s">
        <v>3111</v>
      </c>
      <c r="O239" t="s">
        <v>2499</v>
      </c>
      <c r="P239" t="s">
        <v>2549</v>
      </c>
      <c r="Q239" t="n">
        <v>17693</v>
      </c>
      <c r="R239" t="s">
        <v>1230</v>
      </c>
      <c r="S239" t="s">
        <v>3082</v>
      </c>
      <c r="T239" t="s">
        <v>759</v>
      </c>
      <c r="U239" s="41" t="s">
        <v>196</v>
      </c>
      <c r="V239" s="49" t="n">
        <v>43955</v>
      </c>
      <c r="W239" t="s">
        <v>326</v>
      </c>
      <c r="X239" t="s">
        <v>17</v>
      </c>
      <c r="Y239" t="s">
        <v>7</v>
      </c>
    </row>
    <row r="240" spans="1:47">
      <c r="A240" t="s">
        <v>1457</v>
      </c>
      <c r="B240" t="s">
        <v>1458</v>
      </c>
      <c r="C240" t="s">
        <v>1459</v>
      </c>
      <c r="D240" t="s">
        <v>3139</v>
      </c>
      <c r="E240" t="s">
        <v>95</v>
      </c>
      <c r="F240" t="s">
        <v>189</v>
      </c>
      <c r="G240" t="s">
        <v>2493</v>
      </c>
      <c r="H240" t="s">
        <v>275</v>
      </c>
      <c r="I240" t="s">
        <v>249</v>
      </c>
      <c r="J240" t="s">
        <v>203</v>
      </c>
      <c r="K240" t="s">
        <v>793</v>
      </c>
      <c r="L240" t="s">
        <v>14</v>
      </c>
      <c r="M240" t="s">
        <v>193</v>
      </c>
      <c r="N240" t="s">
        <v>3140</v>
      </c>
      <c r="O240" t="s">
        <v>2499</v>
      </c>
      <c r="P240" t="s">
        <v>2495</v>
      </c>
      <c r="Q240" t="n">
        <v>1639</v>
      </c>
      <c r="R240" t="s">
        <v>794</v>
      </c>
      <c r="S240" t="s">
        <v>3141</v>
      </c>
      <c r="T240" t="s">
        <v>793</v>
      </c>
      <c r="U240" s="41" t="s">
        <v>196</v>
      </c>
      <c r="V240" s="49" t="n">
        <v>43955</v>
      </c>
      <c r="W240" t="s">
        <v>326</v>
      </c>
      <c r="X240" t="s">
        <v>17</v>
      </c>
      <c r="Y240" t="s">
        <v>30</v>
      </c>
    </row>
    <row r="241" spans="1:47">
      <c r="A241" t="s">
        <v>1460</v>
      </c>
      <c r="B241" t="s">
        <v>1294</v>
      </c>
      <c r="C241" t="s">
        <v>1019</v>
      </c>
      <c r="D241" t="s">
        <v>3142</v>
      </c>
      <c r="E241" t="s">
        <v>57</v>
      </c>
      <c r="F241" t="s">
        <v>189</v>
      </c>
      <c r="G241" t="s">
        <v>2493</v>
      </c>
      <c r="H241" t="s">
        <v>275</v>
      </c>
      <c r="I241" t="s">
        <v>249</v>
      </c>
      <c r="J241" t="s">
        <v>203</v>
      </c>
      <c r="K241" t="s">
        <v>793</v>
      </c>
      <c r="L241" t="s">
        <v>14</v>
      </c>
      <c r="M241" t="s">
        <v>193</v>
      </c>
      <c r="N241" t="s">
        <v>3143</v>
      </c>
      <c r="O241" t="s">
        <v>2499</v>
      </c>
      <c r="P241" t="s">
        <v>2495</v>
      </c>
      <c r="Q241" t="n">
        <v>1773</v>
      </c>
      <c r="R241" t="s">
        <v>794</v>
      </c>
      <c r="S241" t="s">
        <v>3144</v>
      </c>
      <c r="T241" t="s">
        <v>793</v>
      </c>
      <c r="U241" s="41" t="s">
        <v>196</v>
      </c>
      <c r="V241" s="49" t="n">
        <v>43955</v>
      </c>
      <c r="W241" t="s">
        <v>326</v>
      </c>
      <c r="X241" t="s">
        <v>17</v>
      </c>
      <c r="Y241" t="s">
        <v>30</v>
      </c>
    </row>
    <row r="242" spans="1:47">
      <c r="A242" t="s">
        <v>1461</v>
      </c>
      <c r="B242" t="s">
        <v>1462</v>
      </c>
      <c r="C242" t="s">
        <v>1463</v>
      </c>
      <c r="D242" t="s">
        <v>3145</v>
      </c>
      <c r="E242" t="s">
        <v>41</v>
      </c>
      <c r="F242" t="s">
        <v>340</v>
      </c>
      <c r="G242" t="s">
        <v>2493</v>
      </c>
      <c r="H242" t="s">
        <v>275</v>
      </c>
      <c r="I242" t="s">
        <v>249</v>
      </c>
      <c r="J242" t="s">
        <v>203</v>
      </c>
      <c r="K242" t="s">
        <v>780</v>
      </c>
      <c r="L242" t="s">
        <v>14</v>
      </c>
      <c r="M242" t="s">
        <v>193</v>
      </c>
      <c r="N242" t="s">
        <v>3146</v>
      </c>
      <c r="O242" t="s">
        <v>2499</v>
      </c>
      <c r="P242" t="s">
        <v>2500</v>
      </c>
      <c r="Q242" t="n">
        <v>32423</v>
      </c>
      <c r="R242" t="s">
        <v>781</v>
      </c>
      <c r="S242" t="s">
        <v>3147</v>
      </c>
      <c r="T242" t="s">
        <v>780</v>
      </c>
      <c r="U242" s="41" t="s">
        <v>196</v>
      </c>
      <c r="V242" s="49" t="n">
        <v>43955</v>
      </c>
      <c r="W242" t="s">
        <v>326</v>
      </c>
      <c r="X242" t="s">
        <v>17</v>
      </c>
      <c r="Y242" t="s">
        <v>19</v>
      </c>
    </row>
    <row r="243" spans="1:47">
      <c r="A243" t="s">
        <v>1464</v>
      </c>
      <c r="B243" t="s">
        <v>1465</v>
      </c>
      <c r="C243" t="s">
        <v>1466</v>
      </c>
      <c r="D243" t="s">
        <v>3148</v>
      </c>
      <c r="E243" t="s">
        <v>110</v>
      </c>
      <c r="F243" t="s">
        <v>398</v>
      </c>
      <c r="G243" t="s">
        <v>2576</v>
      </c>
      <c r="H243" t="s">
        <v>275</v>
      </c>
      <c r="I243" t="s">
        <v>249</v>
      </c>
      <c r="J243" t="s">
        <v>203</v>
      </c>
      <c r="K243" t="s">
        <v>1285</v>
      </c>
      <c r="L243" t="s">
        <v>14</v>
      </c>
      <c r="M243" t="s">
        <v>193</v>
      </c>
      <c r="N243" t="s">
        <v>3149</v>
      </c>
      <c r="O243" t="s">
        <v>2499</v>
      </c>
      <c r="P243" t="s">
        <v>2495</v>
      </c>
      <c r="Q243" t="n">
        <v>45948</v>
      </c>
      <c r="R243" t="s">
        <v>511</v>
      </c>
      <c r="S243" t="s">
        <v>3150</v>
      </c>
      <c r="T243" t="s">
        <v>510</v>
      </c>
      <c r="U243" s="41" t="s">
        <v>196</v>
      </c>
      <c r="V243" s="49" t="n">
        <v>43955</v>
      </c>
      <c r="W243" t="s">
        <v>326</v>
      </c>
      <c r="X243" t="s">
        <v>14</v>
      </c>
      <c r="Y243" t="s">
        <v>13</v>
      </c>
    </row>
    <row r="244" spans="1:47">
      <c r="A244" t="s">
        <v>1467</v>
      </c>
      <c r="B244" t="s">
        <v>1468</v>
      </c>
      <c r="C244" t="s">
        <v>592</v>
      </c>
      <c r="D244" t="s">
        <v>3151</v>
      </c>
      <c r="E244" t="s">
        <v>53</v>
      </c>
      <c r="F244" t="s">
        <v>398</v>
      </c>
      <c r="G244" t="s">
        <v>2576</v>
      </c>
      <c r="H244" t="s">
        <v>275</v>
      </c>
      <c r="I244" t="s">
        <v>249</v>
      </c>
      <c r="J244" t="s">
        <v>203</v>
      </c>
      <c r="K244" t="s">
        <v>1285</v>
      </c>
      <c r="L244" t="s">
        <v>14</v>
      </c>
      <c r="M244" t="s">
        <v>193</v>
      </c>
      <c r="N244" t="s">
        <v>3152</v>
      </c>
      <c r="O244" t="s">
        <v>2499</v>
      </c>
      <c r="P244" t="s">
        <v>2495</v>
      </c>
      <c r="Q244" t="n">
        <v>43712</v>
      </c>
      <c r="R244" t="s">
        <v>511</v>
      </c>
      <c r="S244" t="s">
        <v>2515</v>
      </c>
      <c r="T244" t="s">
        <v>510</v>
      </c>
      <c r="U244" s="41" t="s">
        <v>196</v>
      </c>
      <c r="V244" s="49" t="n">
        <v>43955</v>
      </c>
      <c r="W244" t="s">
        <v>326</v>
      </c>
      <c r="X244" t="s">
        <v>14</v>
      </c>
      <c r="Y244" t="s">
        <v>13</v>
      </c>
    </row>
    <row r="245" spans="1:47">
      <c r="A245" t="s">
        <v>1470</v>
      </c>
      <c r="B245" t="s">
        <v>1471</v>
      </c>
      <c r="C245" t="s">
        <v>1472</v>
      </c>
      <c r="D245" t="s">
        <v>3153</v>
      </c>
      <c r="E245" t="s">
        <v>41</v>
      </c>
      <c r="F245" t="s">
        <v>340</v>
      </c>
      <c r="G245" t="s">
        <v>2493</v>
      </c>
      <c r="H245" t="s">
        <v>275</v>
      </c>
      <c r="I245" t="s">
        <v>249</v>
      </c>
      <c r="J245" t="s">
        <v>203</v>
      </c>
      <c r="K245" t="s">
        <v>780</v>
      </c>
      <c r="L245" t="s">
        <v>14</v>
      </c>
      <c r="M245" t="s">
        <v>193</v>
      </c>
      <c r="N245" t="s">
        <v>3154</v>
      </c>
      <c r="O245" t="s">
        <v>2499</v>
      </c>
      <c r="P245" t="s">
        <v>2500</v>
      </c>
      <c r="Q245" t="n">
        <v>32757</v>
      </c>
      <c r="R245" t="s">
        <v>781</v>
      </c>
      <c r="S245" t="s">
        <v>3155</v>
      </c>
      <c r="T245" t="s">
        <v>780</v>
      </c>
      <c r="U245" s="41" t="s">
        <v>196</v>
      </c>
      <c r="V245" s="49" t="n">
        <v>43955</v>
      </c>
      <c r="W245" t="s">
        <v>326</v>
      </c>
      <c r="X245" t="s">
        <v>17</v>
      </c>
      <c r="Y245" t="s">
        <v>19</v>
      </c>
    </row>
    <row r="246" spans="1:47">
      <c r="A246" t="s">
        <v>1473</v>
      </c>
      <c r="B246" t="s">
        <v>1474</v>
      </c>
      <c r="C246" t="s">
        <v>1475</v>
      </c>
      <c r="D246" t="s">
        <v>3156</v>
      </c>
      <c r="E246" t="s">
        <v>41</v>
      </c>
      <c r="F246" t="s">
        <v>340</v>
      </c>
      <c r="G246" t="s">
        <v>2493</v>
      </c>
      <c r="H246" t="s">
        <v>275</v>
      </c>
      <c r="I246" t="s">
        <v>249</v>
      </c>
      <c r="J246" t="s">
        <v>203</v>
      </c>
      <c r="K246" t="s">
        <v>780</v>
      </c>
      <c r="L246" t="s">
        <v>14</v>
      </c>
      <c r="M246" t="s">
        <v>193</v>
      </c>
      <c r="N246" t="s">
        <v>3157</v>
      </c>
      <c r="O246" t="s">
        <v>2499</v>
      </c>
      <c r="P246" t="s">
        <v>2500</v>
      </c>
      <c r="Q246" t="n">
        <v>32925</v>
      </c>
      <c r="R246" t="s">
        <v>781</v>
      </c>
      <c r="S246" t="s">
        <v>3158</v>
      </c>
      <c r="T246" t="s">
        <v>780</v>
      </c>
      <c r="U246" s="41" t="s">
        <v>196</v>
      </c>
      <c r="V246" s="49" t="n">
        <v>43955</v>
      </c>
      <c r="W246" t="s">
        <v>326</v>
      </c>
      <c r="X246" t="s">
        <v>17</v>
      </c>
      <c r="Y246" t="s">
        <v>19</v>
      </c>
    </row>
    <row r="247" spans="1:47">
      <c r="A247" t="s">
        <v>1476</v>
      </c>
      <c r="B247" t="s">
        <v>1477</v>
      </c>
      <c r="C247" t="s">
        <v>1478</v>
      </c>
      <c r="D247" t="s">
        <v>3159</v>
      </c>
      <c r="E247" t="s">
        <v>75</v>
      </c>
      <c r="F247" t="s">
        <v>398</v>
      </c>
      <c r="G247" t="s">
        <v>2576</v>
      </c>
      <c r="H247" t="s">
        <v>275</v>
      </c>
      <c r="I247" t="s">
        <v>249</v>
      </c>
      <c r="J247" t="s">
        <v>203</v>
      </c>
      <c r="K247" t="s">
        <v>1285</v>
      </c>
      <c r="L247" t="s">
        <v>14</v>
      </c>
      <c r="M247" t="s">
        <v>193</v>
      </c>
      <c r="N247" t="s">
        <v>3160</v>
      </c>
      <c r="O247" t="s">
        <v>2499</v>
      </c>
      <c r="P247" t="s">
        <v>2495</v>
      </c>
      <c r="Q247" t="n">
        <v>47382</v>
      </c>
      <c r="R247" t="s">
        <v>511</v>
      </c>
      <c r="S247" t="s">
        <v>3161</v>
      </c>
      <c r="T247" t="s">
        <v>510</v>
      </c>
      <c r="U247" s="41" t="s">
        <v>196</v>
      </c>
      <c r="V247" s="49" t="n">
        <v>43955</v>
      </c>
      <c r="W247" t="s">
        <v>326</v>
      </c>
      <c r="X247" t="s">
        <v>14</v>
      </c>
      <c r="Y247" t="s">
        <v>13</v>
      </c>
    </row>
    <row r="248" spans="1:47">
      <c r="A248" t="s">
        <v>1479</v>
      </c>
      <c r="B248" t="s">
        <v>1480</v>
      </c>
      <c r="C248" t="s">
        <v>634</v>
      </c>
      <c r="D248" t="s">
        <v>3162</v>
      </c>
      <c r="E248" t="s">
        <v>108</v>
      </c>
      <c r="F248" t="s">
        <v>189</v>
      </c>
      <c r="G248" t="s">
        <v>2493</v>
      </c>
      <c r="H248" t="s">
        <v>275</v>
      </c>
      <c r="I248" t="s">
        <v>341</v>
      </c>
      <c r="J248" t="s">
        <v>203</v>
      </c>
      <c r="K248" t="s">
        <v>798</v>
      </c>
      <c r="L248" t="s">
        <v>14</v>
      </c>
      <c r="M248" t="s">
        <v>193</v>
      </c>
      <c r="N248" t="s">
        <v>3105</v>
      </c>
      <c r="O248" t="s">
        <v>2499</v>
      </c>
      <c r="P248" t="s">
        <v>2495</v>
      </c>
      <c r="Q248" t="n">
        <v>3343</v>
      </c>
      <c r="R248" t="s">
        <v>1481</v>
      </c>
      <c r="S248" t="s">
        <v>3163</v>
      </c>
      <c r="T248" t="s">
        <v>798</v>
      </c>
      <c r="U248" s="41" t="s">
        <v>196</v>
      </c>
      <c r="V248" s="49" t="n">
        <v>43955</v>
      </c>
      <c r="W248" t="s">
        <v>326</v>
      </c>
      <c r="X248" t="s">
        <v>17</v>
      </c>
      <c r="Y248" t="s">
        <v>30</v>
      </c>
    </row>
    <row r="249" spans="1:47">
      <c r="A249" t="s">
        <v>1487</v>
      </c>
      <c r="B249" t="s">
        <v>1488</v>
      </c>
      <c r="C249" t="s">
        <v>1489</v>
      </c>
      <c r="D249" t="s">
        <v>3164</v>
      </c>
      <c r="E249" t="s">
        <v>9</v>
      </c>
      <c r="F249" t="s">
        <v>1490</v>
      </c>
      <c r="G249" t="s">
        <v>2576</v>
      </c>
      <c r="H249" t="s">
        <v>190</v>
      </c>
      <c r="I249" t="s">
        <v>249</v>
      </c>
      <c r="J249" t="s">
        <v>203</v>
      </c>
      <c r="K249" t="s">
        <v>1491</v>
      </c>
      <c r="L249" t="s">
        <v>14</v>
      </c>
      <c r="M249" t="s">
        <v>193</v>
      </c>
      <c r="N249" t="s">
        <v>3165</v>
      </c>
      <c r="O249" t="s">
        <v>2499</v>
      </c>
      <c r="P249" t="s">
        <v>2549</v>
      </c>
      <c r="Q249" t="n">
        <v>23132</v>
      </c>
      <c r="R249" t="s">
        <v>1492</v>
      </c>
      <c r="S249" t="s">
        <v>3166</v>
      </c>
      <c r="T249" t="s">
        <v>1491</v>
      </c>
      <c r="U249" s="41" t="s">
        <v>196</v>
      </c>
      <c r="V249" s="49" t="n">
        <v>43955</v>
      </c>
      <c r="W249" t="s">
        <v>326</v>
      </c>
      <c r="X249" t="s">
        <v>14</v>
      </c>
      <c r="Y249" t="s">
        <v>26</v>
      </c>
    </row>
    <row r="250" spans="1:47">
      <c r="A250" t="s">
        <v>1501</v>
      </c>
      <c r="B250" t="s">
        <v>1502</v>
      </c>
      <c r="C250" t="s">
        <v>1503</v>
      </c>
      <c r="D250" t="s">
        <v>3167</v>
      </c>
      <c r="E250" t="s">
        <v>9</v>
      </c>
      <c r="F250" t="s">
        <v>1504</v>
      </c>
      <c r="G250" t="s">
        <v>3168</v>
      </c>
      <c r="H250" t="s">
        <v>275</v>
      </c>
      <c r="I250" t="s">
        <v>249</v>
      </c>
      <c r="J250" t="s">
        <v>203</v>
      </c>
      <c r="K250" t="s">
        <v>1070</v>
      </c>
      <c r="L250" t="s">
        <v>14</v>
      </c>
      <c r="M250" t="s">
        <v>193</v>
      </c>
      <c r="N250" t="s">
        <v>3169</v>
      </c>
      <c r="O250" t="s">
        <v>2499</v>
      </c>
      <c r="P250" t="s">
        <v>2549</v>
      </c>
      <c r="Q250" t="n">
        <v>57981</v>
      </c>
      <c r="R250" t="s">
        <v>1823</v>
      </c>
      <c r="S250" t="s">
        <v>3170</v>
      </c>
      <c r="T250" t="s">
        <v>1741</v>
      </c>
      <c r="U250" s="41" t="s">
        <v>196</v>
      </c>
      <c r="V250" s="49" t="n">
        <v>43955</v>
      </c>
      <c r="W250" t="s">
        <v>538</v>
      </c>
      <c r="X250" t="s">
        <v>8</v>
      </c>
      <c r="Y250" t="s">
        <v>14</v>
      </c>
    </row>
    <row r="251" spans="1:47">
      <c r="A251" t="s">
        <v>1505</v>
      </c>
      <c r="B251" t="s">
        <v>1502</v>
      </c>
      <c r="C251" t="s">
        <v>14</v>
      </c>
      <c r="D251" t="s">
        <v>3171</v>
      </c>
      <c r="E251" t="s">
        <v>102</v>
      </c>
      <c r="F251" t="s">
        <v>1504</v>
      </c>
      <c r="G251" t="s">
        <v>3168</v>
      </c>
      <c r="H251" t="s">
        <v>275</v>
      </c>
      <c r="I251" t="s">
        <v>249</v>
      </c>
      <c r="J251" t="s">
        <v>203</v>
      </c>
      <c r="K251" t="s">
        <v>1070</v>
      </c>
      <c r="L251" t="s">
        <v>14</v>
      </c>
      <c r="M251" t="s">
        <v>1124</v>
      </c>
      <c r="N251" t="s">
        <v>3172</v>
      </c>
      <c r="O251" t="s">
        <v>2499</v>
      </c>
      <c r="P251" t="s">
        <v>2549</v>
      </c>
      <c r="Q251" t="n">
        <v>57985</v>
      </c>
      <c r="R251" t="s">
        <v>1823</v>
      </c>
      <c r="S251" t="s">
        <v>3173</v>
      </c>
      <c r="T251" t="s">
        <v>1741</v>
      </c>
      <c r="U251" s="41" t="s">
        <v>196</v>
      </c>
      <c r="V251" s="49" t="n">
        <v>43955</v>
      </c>
      <c r="W251" t="s">
        <v>14</v>
      </c>
      <c r="X251" t="s">
        <v>8</v>
      </c>
      <c r="Y251" t="s">
        <v>14</v>
      </c>
    </row>
    <row r="252" spans="1:47">
      <c r="A252" t="s">
        <v>1506</v>
      </c>
      <c r="B252" t="s">
        <v>1507</v>
      </c>
      <c r="C252" t="s">
        <v>1508</v>
      </c>
      <c r="D252" t="s">
        <v>3174</v>
      </c>
      <c r="E252" t="s">
        <v>9</v>
      </c>
      <c r="F252" t="s">
        <v>369</v>
      </c>
      <c r="G252" t="s">
        <v>2576</v>
      </c>
      <c r="H252" t="s">
        <v>275</v>
      </c>
      <c r="I252" t="s">
        <v>341</v>
      </c>
      <c r="J252" t="s">
        <v>203</v>
      </c>
      <c r="K252" t="s">
        <v>382</v>
      </c>
      <c r="L252" t="s">
        <v>14</v>
      </c>
      <c r="M252" t="s">
        <v>193</v>
      </c>
      <c r="N252" t="s">
        <v>3175</v>
      </c>
      <c r="O252" t="s">
        <v>2499</v>
      </c>
      <c r="P252" t="s">
        <v>2549</v>
      </c>
      <c r="Q252" t="n">
        <v>11596</v>
      </c>
      <c r="R252" t="s">
        <v>1359</v>
      </c>
      <c r="S252" t="s">
        <v>3176</v>
      </c>
      <c r="T252" t="s">
        <v>382</v>
      </c>
      <c r="U252" s="41" t="s">
        <v>196</v>
      </c>
      <c r="V252" s="49" t="n">
        <v>43955</v>
      </c>
      <c r="W252" t="s">
        <v>612</v>
      </c>
      <c r="X252" t="s">
        <v>17</v>
      </c>
      <c r="Y252" t="s">
        <v>26</v>
      </c>
    </row>
    <row r="253" spans="1:47">
      <c r="A253" t="s">
        <v>1509</v>
      </c>
      <c r="B253" t="s">
        <v>1510</v>
      </c>
      <c r="C253" t="s">
        <v>1508</v>
      </c>
      <c r="D253" t="s">
        <v>3177</v>
      </c>
      <c r="E253" t="s">
        <v>9</v>
      </c>
      <c r="F253" t="s">
        <v>369</v>
      </c>
      <c r="G253" t="s">
        <v>2576</v>
      </c>
      <c r="H253" t="s">
        <v>275</v>
      </c>
      <c r="I253" t="s">
        <v>341</v>
      </c>
      <c r="J253" t="s">
        <v>203</v>
      </c>
      <c r="K253" t="s">
        <v>382</v>
      </c>
      <c r="L253" t="s">
        <v>14</v>
      </c>
      <c r="M253" t="s">
        <v>193</v>
      </c>
      <c r="N253" t="s">
        <v>2783</v>
      </c>
      <c r="O253" t="s">
        <v>2499</v>
      </c>
      <c r="P253" t="s">
        <v>2549</v>
      </c>
      <c r="Q253" t="n">
        <v>11600</v>
      </c>
      <c r="R253" t="s">
        <v>1359</v>
      </c>
      <c r="S253" t="s">
        <v>3176</v>
      </c>
      <c r="T253" t="s">
        <v>382</v>
      </c>
      <c r="U253" s="41" t="s">
        <v>196</v>
      </c>
      <c r="V253" s="49" t="n">
        <v>43955</v>
      </c>
      <c r="W253" t="s">
        <v>612</v>
      </c>
      <c r="X253" t="s">
        <v>17</v>
      </c>
      <c r="Y253" t="s">
        <v>54</v>
      </c>
    </row>
    <row r="254" spans="1:47">
      <c r="A254" t="s">
        <v>1511</v>
      </c>
      <c r="B254" t="s">
        <v>236</v>
      </c>
      <c r="C254" t="s">
        <v>1007</v>
      </c>
      <c r="D254" t="s">
        <v>3178</v>
      </c>
      <c r="E254" t="s">
        <v>31</v>
      </c>
      <c r="F254" t="s">
        <v>189</v>
      </c>
      <c r="G254" t="s">
        <v>2493</v>
      </c>
      <c r="H254" t="s">
        <v>190</v>
      </c>
      <c r="I254" t="s">
        <v>521</v>
      </c>
      <c r="J254" t="s">
        <v>203</v>
      </c>
      <c r="K254" t="s">
        <v>645</v>
      </c>
      <c r="L254" t="s">
        <v>14</v>
      </c>
      <c r="M254" t="s">
        <v>193</v>
      </c>
      <c r="N254" t="s">
        <v>3179</v>
      </c>
      <c r="O254" t="s">
        <v>194</v>
      </c>
      <c r="P254" t="s">
        <v>2495</v>
      </c>
      <c r="Q254" t="n">
        <v>9760</v>
      </c>
      <c r="R254" t="s">
        <v>646</v>
      </c>
      <c r="S254" t="s">
        <v>3180</v>
      </c>
      <c r="T254" t="s">
        <v>645</v>
      </c>
      <c r="U254" s="41" t="s">
        <v>196</v>
      </c>
      <c r="V254" s="49" t="n">
        <v>43955</v>
      </c>
      <c r="W254" t="s">
        <v>214</v>
      </c>
      <c r="X254" t="s">
        <v>17</v>
      </c>
      <c r="Y254" t="s">
        <v>13</v>
      </c>
    </row>
    <row r="255" spans="1:47">
      <c r="A255" t="s">
        <v>1514</v>
      </c>
      <c r="B255" t="s">
        <v>1515</v>
      </c>
      <c r="C255" t="s">
        <v>1179</v>
      </c>
      <c r="D255" t="s">
        <v>3181</v>
      </c>
      <c r="E255" t="s">
        <v>29</v>
      </c>
      <c r="F255" t="s">
        <v>189</v>
      </c>
      <c r="G255" t="s">
        <v>2493</v>
      </c>
      <c r="H255" t="s">
        <v>190</v>
      </c>
      <c r="I255" t="s">
        <v>249</v>
      </c>
      <c r="J255" t="s">
        <v>203</v>
      </c>
      <c r="K255" t="s">
        <v>645</v>
      </c>
      <c r="L255" t="s">
        <v>14</v>
      </c>
      <c r="M255" t="s">
        <v>193</v>
      </c>
      <c r="N255" t="s">
        <v>2724</v>
      </c>
      <c r="O255" t="s">
        <v>194</v>
      </c>
      <c r="P255" t="s">
        <v>2495</v>
      </c>
      <c r="Q255" t="n">
        <v>12157</v>
      </c>
      <c r="R255" t="s">
        <v>646</v>
      </c>
      <c r="S255" t="s">
        <v>3182</v>
      </c>
      <c r="T255" t="s">
        <v>645</v>
      </c>
      <c r="U255" s="41" t="s">
        <v>196</v>
      </c>
      <c r="V255" s="49" t="n">
        <v>43955</v>
      </c>
      <c r="W255" t="s">
        <v>318</v>
      </c>
      <c r="X255" t="s">
        <v>17</v>
      </c>
      <c r="Y255" t="s">
        <v>68</v>
      </c>
    </row>
    <row r="256" spans="1:47">
      <c r="A256" t="s">
        <v>1517</v>
      </c>
      <c r="B256" t="s">
        <v>1518</v>
      </c>
      <c r="C256" t="s">
        <v>459</v>
      </c>
      <c r="D256" t="s">
        <v>3183</v>
      </c>
      <c r="E256" t="s">
        <v>9</v>
      </c>
      <c r="F256" t="s">
        <v>1490</v>
      </c>
      <c r="G256" t="s">
        <v>2576</v>
      </c>
      <c r="H256" t="s">
        <v>190</v>
      </c>
      <c r="I256" t="s">
        <v>249</v>
      </c>
      <c r="J256" t="s">
        <v>203</v>
      </c>
      <c r="K256" t="s">
        <v>1491</v>
      </c>
      <c r="L256" t="s">
        <v>14</v>
      </c>
      <c r="M256" t="s">
        <v>193</v>
      </c>
      <c r="N256" t="s">
        <v>3184</v>
      </c>
      <c r="O256" t="s">
        <v>2499</v>
      </c>
      <c r="P256" t="s">
        <v>2549</v>
      </c>
      <c r="Q256" t="n">
        <v>23732</v>
      </c>
      <c r="R256" t="s">
        <v>1492</v>
      </c>
      <c r="S256" t="s">
        <v>3166</v>
      </c>
      <c r="T256" t="s">
        <v>1491</v>
      </c>
      <c r="U256" s="41" t="s">
        <v>196</v>
      </c>
      <c r="V256" s="49" t="n">
        <v>43955</v>
      </c>
      <c r="W256" t="s">
        <v>420</v>
      </c>
      <c r="X256" t="s">
        <v>14</v>
      </c>
      <c r="Y256" t="s">
        <v>26</v>
      </c>
    </row>
    <row r="257" spans="1:47">
      <c r="A257" t="s">
        <v>1519</v>
      </c>
      <c r="B257" t="s">
        <v>1520</v>
      </c>
      <c r="C257" t="s">
        <v>1521</v>
      </c>
      <c r="D257" t="s">
        <v>3185</v>
      </c>
      <c r="E257" t="s">
        <v>9</v>
      </c>
      <c r="F257" t="s">
        <v>369</v>
      </c>
      <c r="G257" t="s">
        <v>2493</v>
      </c>
      <c r="H257" t="s">
        <v>190</v>
      </c>
      <c r="I257" t="s">
        <v>341</v>
      </c>
      <c r="J257" t="s">
        <v>203</v>
      </c>
      <c r="K257" t="s">
        <v>1522</v>
      </c>
      <c r="L257" t="s">
        <v>14</v>
      </c>
      <c r="M257" t="s">
        <v>193</v>
      </c>
      <c r="N257" t="s">
        <v>3186</v>
      </c>
      <c r="O257" t="s">
        <v>2499</v>
      </c>
      <c r="P257" t="s">
        <v>2549</v>
      </c>
      <c r="Q257" t="n">
        <v>29114</v>
      </c>
      <c r="R257" t="s">
        <v>1523</v>
      </c>
      <c r="S257" t="s">
        <v>3187</v>
      </c>
      <c r="T257" t="s">
        <v>1522</v>
      </c>
      <c r="U257" s="41" t="s">
        <v>196</v>
      </c>
      <c r="V257" s="49" t="n">
        <v>43955</v>
      </c>
      <c r="W257" t="s">
        <v>456</v>
      </c>
      <c r="X257" t="s">
        <v>17</v>
      </c>
      <c r="Y257" t="s">
        <v>24</v>
      </c>
    </row>
    <row r="258" spans="1:47">
      <c r="A258" t="s">
        <v>1530</v>
      </c>
      <c r="B258" t="s">
        <v>1531</v>
      </c>
      <c r="C258" t="s">
        <v>1532</v>
      </c>
      <c r="D258" t="s">
        <v>3188</v>
      </c>
      <c r="E258" t="s">
        <v>137</v>
      </c>
      <c r="F258" t="s">
        <v>438</v>
      </c>
      <c r="G258" t="s">
        <v>2493</v>
      </c>
      <c r="H258" t="s">
        <v>190</v>
      </c>
      <c r="I258" t="s">
        <v>341</v>
      </c>
      <c r="J258" t="s">
        <v>203</v>
      </c>
      <c r="K258" t="s">
        <v>863</v>
      </c>
      <c r="L258" t="s">
        <v>14</v>
      </c>
      <c r="M258" t="s">
        <v>193</v>
      </c>
      <c r="N258" t="s">
        <v>3189</v>
      </c>
      <c r="O258" t="s">
        <v>2499</v>
      </c>
      <c r="P258" t="s">
        <v>2549</v>
      </c>
      <c r="Q258" t="n">
        <v>66355</v>
      </c>
      <c r="R258" t="s">
        <v>2811</v>
      </c>
      <c r="S258" t="s">
        <v>3190</v>
      </c>
      <c r="T258" t="s">
        <v>863</v>
      </c>
      <c r="U258" s="41" t="s">
        <v>196</v>
      </c>
      <c r="V258" s="49" t="n">
        <v>43955</v>
      </c>
      <c r="W258" t="s">
        <v>326</v>
      </c>
      <c r="X258" t="s">
        <v>17</v>
      </c>
      <c r="Y258" t="s">
        <v>26</v>
      </c>
    </row>
    <row r="259" spans="1:47">
      <c r="A259" t="s">
        <v>1536</v>
      </c>
      <c r="B259" t="s">
        <v>1537</v>
      </c>
      <c r="C259" t="s">
        <v>1489</v>
      </c>
      <c r="D259" t="s">
        <v>3191</v>
      </c>
      <c r="E259" t="s">
        <v>9</v>
      </c>
      <c r="F259" t="s">
        <v>1490</v>
      </c>
      <c r="G259" t="s">
        <v>2576</v>
      </c>
      <c r="H259" t="s">
        <v>190</v>
      </c>
      <c r="I259" t="s">
        <v>249</v>
      </c>
      <c r="J259" t="s">
        <v>203</v>
      </c>
      <c r="K259" t="s">
        <v>1491</v>
      </c>
      <c r="L259" t="s">
        <v>14</v>
      </c>
      <c r="M259" t="s">
        <v>193</v>
      </c>
      <c r="N259" t="s">
        <v>3165</v>
      </c>
      <c r="O259" t="s">
        <v>2499</v>
      </c>
      <c r="P259" t="s">
        <v>2549</v>
      </c>
      <c r="Q259" t="n">
        <v>24866</v>
      </c>
      <c r="R259" t="s">
        <v>1492</v>
      </c>
      <c r="S259" t="s">
        <v>3166</v>
      </c>
      <c r="T259" t="s">
        <v>1491</v>
      </c>
      <c r="U259" s="41" t="s">
        <v>196</v>
      </c>
      <c r="V259" s="49" t="n">
        <v>43955</v>
      </c>
      <c r="W259" t="s">
        <v>326</v>
      </c>
      <c r="X259" t="s">
        <v>14</v>
      </c>
      <c r="Y259" t="s">
        <v>26</v>
      </c>
    </row>
    <row r="260" spans="1:47">
      <c r="A260" t="s">
        <v>1559</v>
      </c>
      <c r="B260" t="s">
        <v>396</v>
      </c>
      <c r="C260" t="s">
        <v>1114</v>
      </c>
      <c r="D260" t="s">
        <v>3192</v>
      </c>
      <c r="E260" t="s">
        <v>104</v>
      </c>
      <c r="F260" t="s">
        <v>398</v>
      </c>
      <c r="G260" t="s">
        <v>2493</v>
      </c>
      <c r="H260" t="s">
        <v>190</v>
      </c>
      <c r="I260" t="s">
        <v>249</v>
      </c>
      <c r="J260" t="s">
        <v>203</v>
      </c>
      <c r="K260" t="s">
        <v>1285</v>
      </c>
      <c r="L260" t="s">
        <v>14</v>
      </c>
      <c r="M260" t="s">
        <v>193</v>
      </c>
      <c r="N260" t="s">
        <v>3193</v>
      </c>
      <c r="O260" t="s">
        <v>2499</v>
      </c>
      <c r="P260" t="s">
        <v>2567</v>
      </c>
      <c r="Q260" t="n">
        <v>136264</v>
      </c>
      <c r="R260" t="s">
        <v>2707</v>
      </c>
      <c r="S260" t="s">
        <v>3194</v>
      </c>
      <c r="T260" t="s">
        <v>2709</v>
      </c>
      <c r="U260" s="41" t="s">
        <v>196</v>
      </c>
      <c r="V260" s="49" t="n">
        <v>43955</v>
      </c>
      <c r="W260" t="s">
        <v>14</v>
      </c>
      <c r="X260" t="s">
        <v>14</v>
      </c>
      <c r="Y260" t="s">
        <v>13</v>
      </c>
    </row>
    <row r="261" spans="1:47">
      <c r="A261" t="s">
        <v>1570</v>
      </c>
      <c r="B261" t="s">
        <v>236</v>
      </c>
      <c r="C261" t="s">
        <v>1007</v>
      </c>
      <c r="D261" t="s">
        <v>3195</v>
      </c>
      <c r="E261" t="s">
        <v>31</v>
      </c>
      <c r="F261" t="s">
        <v>189</v>
      </c>
      <c r="G261" t="s">
        <v>2493</v>
      </c>
      <c r="H261" t="s">
        <v>275</v>
      </c>
      <c r="I261" t="s">
        <v>521</v>
      </c>
      <c r="J261" t="s">
        <v>203</v>
      </c>
      <c r="K261" t="s">
        <v>798</v>
      </c>
      <c r="L261" t="s">
        <v>14</v>
      </c>
      <c r="M261" t="s">
        <v>193</v>
      </c>
      <c r="N261" t="s">
        <v>3196</v>
      </c>
      <c r="O261" t="s">
        <v>194</v>
      </c>
      <c r="P261" t="s">
        <v>2495</v>
      </c>
      <c r="Q261" t="n">
        <v>433</v>
      </c>
      <c r="R261" t="s">
        <v>1481</v>
      </c>
      <c r="S261" t="s">
        <v>3197</v>
      </c>
      <c r="T261" t="s">
        <v>798</v>
      </c>
      <c r="U261" s="41" t="s">
        <v>196</v>
      </c>
      <c r="V261" s="49" t="n">
        <v>43955</v>
      </c>
      <c r="W261" t="s">
        <v>214</v>
      </c>
      <c r="X261" t="s">
        <v>17</v>
      </c>
      <c r="Y261" t="s">
        <v>13</v>
      </c>
    </row>
    <row r="262" spans="1:47">
      <c r="A262" t="s">
        <v>1573</v>
      </c>
      <c r="B262" t="s">
        <v>1574</v>
      </c>
      <c r="C262" t="s">
        <v>805</v>
      </c>
      <c r="D262" t="s">
        <v>3198</v>
      </c>
      <c r="E262" t="s">
        <v>88</v>
      </c>
      <c r="F262" t="s">
        <v>398</v>
      </c>
      <c r="G262" t="s">
        <v>2493</v>
      </c>
      <c r="H262" t="s">
        <v>190</v>
      </c>
      <c r="I262" t="s">
        <v>249</v>
      </c>
      <c r="J262" t="s">
        <v>203</v>
      </c>
      <c r="K262" t="s">
        <v>1285</v>
      </c>
      <c r="L262" t="s">
        <v>14</v>
      </c>
      <c r="M262" t="s">
        <v>193</v>
      </c>
      <c r="N262" t="s">
        <v>3199</v>
      </c>
      <c r="O262" t="s">
        <v>2499</v>
      </c>
      <c r="P262" t="s">
        <v>2567</v>
      </c>
      <c r="Q262" t="n">
        <v>75968</v>
      </c>
      <c r="R262" t="s">
        <v>1999</v>
      </c>
      <c r="S262" t="s">
        <v>3200</v>
      </c>
      <c r="T262" t="s">
        <v>1285</v>
      </c>
      <c r="U262" s="41" t="s">
        <v>196</v>
      </c>
      <c r="V262" s="49" t="n">
        <v>43955</v>
      </c>
      <c r="W262" t="s">
        <v>197</v>
      </c>
      <c r="X262" t="s">
        <v>14</v>
      </c>
      <c r="Y262" t="s">
        <v>13</v>
      </c>
    </row>
    <row r="263" spans="1:47">
      <c r="A263" t="s">
        <v>1578</v>
      </c>
      <c r="B263" t="s">
        <v>1579</v>
      </c>
      <c r="C263" t="s">
        <v>851</v>
      </c>
      <c r="D263" t="s">
        <v>3201</v>
      </c>
      <c r="E263" t="s">
        <v>37</v>
      </c>
      <c r="F263" t="s">
        <v>248</v>
      </c>
      <c r="G263" t="s">
        <v>2493</v>
      </c>
      <c r="H263" t="s">
        <v>391</v>
      </c>
      <c r="I263" t="s">
        <v>249</v>
      </c>
      <c r="J263" t="s">
        <v>203</v>
      </c>
      <c r="K263" t="s">
        <v>813</v>
      </c>
      <c r="L263" t="s">
        <v>14</v>
      </c>
      <c r="M263" t="s">
        <v>193</v>
      </c>
      <c r="N263" t="s">
        <v>3111</v>
      </c>
      <c r="O263" t="s">
        <v>2499</v>
      </c>
      <c r="P263" t="s">
        <v>2510</v>
      </c>
      <c r="Q263" t="n">
        <v>28479</v>
      </c>
      <c r="R263" t="s">
        <v>1073</v>
      </c>
      <c r="S263" t="s">
        <v>3202</v>
      </c>
      <c r="T263" t="s">
        <v>813</v>
      </c>
      <c r="U263" s="41" t="s">
        <v>196</v>
      </c>
      <c r="V263" s="49" t="n">
        <v>43955</v>
      </c>
      <c r="W263" t="s">
        <v>206</v>
      </c>
      <c r="X263" t="s">
        <v>14</v>
      </c>
      <c r="Y263" t="s">
        <v>10</v>
      </c>
    </row>
    <row r="264" spans="1:47">
      <c r="A264" t="s">
        <v>1580</v>
      </c>
      <c r="B264" t="s">
        <v>1581</v>
      </c>
      <c r="C264" t="s">
        <v>14</v>
      </c>
      <c r="D264" t="s">
        <v>3203</v>
      </c>
      <c r="E264" t="s">
        <v>156</v>
      </c>
      <c r="F264" t="s">
        <v>369</v>
      </c>
      <c r="G264" t="s">
        <v>2493</v>
      </c>
      <c r="H264" t="s">
        <v>275</v>
      </c>
      <c r="I264" t="s">
        <v>521</v>
      </c>
      <c r="J264" t="s">
        <v>203</v>
      </c>
      <c r="K264" t="s">
        <v>1522</v>
      </c>
      <c r="L264" t="s">
        <v>14</v>
      </c>
      <c r="M264" t="s">
        <v>193</v>
      </c>
      <c r="N264" t="s">
        <v>3204</v>
      </c>
      <c r="O264" t="s">
        <v>2499</v>
      </c>
      <c r="P264" t="s">
        <v>2549</v>
      </c>
      <c r="Q264" t="n">
        <v>30308</v>
      </c>
      <c r="R264" t="s">
        <v>1523</v>
      </c>
      <c r="S264" t="s">
        <v>3205</v>
      </c>
      <c r="T264" t="s">
        <v>1522</v>
      </c>
      <c r="U264" s="41" t="s">
        <v>196</v>
      </c>
      <c r="V264" s="49" t="n">
        <v>43955</v>
      </c>
      <c r="W264" t="s">
        <v>14</v>
      </c>
      <c r="X264" t="s">
        <v>17</v>
      </c>
      <c r="Y264" t="s">
        <v>24</v>
      </c>
    </row>
    <row r="265" spans="1:47">
      <c r="A265" t="s">
        <v>1582</v>
      </c>
      <c r="B265" t="s">
        <v>1583</v>
      </c>
      <c r="C265" t="s">
        <v>1584</v>
      </c>
      <c r="D265" t="s">
        <v>3206</v>
      </c>
      <c r="E265" t="s">
        <v>9</v>
      </c>
      <c r="F265" t="s">
        <v>1490</v>
      </c>
      <c r="G265" t="s">
        <v>2576</v>
      </c>
      <c r="H265" t="s">
        <v>275</v>
      </c>
      <c r="I265" t="s">
        <v>249</v>
      </c>
      <c r="J265" t="s">
        <v>203</v>
      </c>
      <c r="K265" t="s">
        <v>1491</v>
      </c>
      <c r="L265" t="s">
        <v>14</v>
      </c>
      <c r="M265" t="s">
        <v>193</v>
      </c>
      <c r="N265" t="s">
        <v>3207</v>
      </c>
      <c r="O265" t="s">
        <v>2499</v>
      </c>
      <c r="P265" t="s">
        <v>2549</v>
      </c>
      <c r="Q265" t="n">
        <v>26666</v>
      </c>
      <c r="R265" t="s">
        <v>1492</v>
      </c>
      <c r="S265" t="s">
        <v>3208</v>
      </c>
      <c r="T265" t="s">
        <v>1491</v>
      </c>
      <c r="U265" s="41" t="s">
        <v>196</v>
      </c>
      <c r="V265" s="49" t="n">
        <v>43955</v>
      </c>
      <c r="W265" t="s">
        <v>1585</v>
      </c>
      <c r="X265" t="s">
        <v>14</v>
      </c>
      <c r="Y265" t="s">
        <v>14</v>
      </c>
    </row>
    <row r="266" spans="1:47">
      <c r="A266" t="s">
        <v>1586</v>
      </c>
      <c r="B266" t="s">
        <v>1587</v>
      </c>
      <c r="C266" t="s">
        <v>1588</v>
      </c>
      <c r="D266" t="s">
        <v>3209</v>
      </c>
      <c r="E266" t="s">
        <v>9</v>
      </c>
      <c r="F266" t="s">
        <v>1490</v>
      </c>
      <c r="G266" t="s">
        <v>2576</v>
      </c>
      <c r="H266" t="s">
        <v>275</v>
      </c>
      <c r="I266" t="s">
        <v>249</v>
      </c>
      <c r="J266" t="s">
        <v>203</v>
      </c>
      <c r="K266" t="s">
        <v>1491</v>
      </c>
      <c r="L266" t="s">
        <v>14</v>
      </c>
      <c r="M266" t="s">
        <v>193</v>
      </c>
      <c r="N266" t="s">
        <v>3184</v>
      </c>
      <c r="O266" t="s">
        <v>2499</v>
      </c>
      <c r="P266" t="s">
        <v>2549</v>
      </c>
      <c r="Q266" t="n">
        <v>26672</v>
      </c>
      <c r="R266" t="s">
        <v>1492</v>
      </c>
      <c r="S266" t="s">
        <v>3208</v>
      </c>
      <c r="T266" t="s">
        <v>1491</v>
      </c>
      <c r="U266" s="41" t="s">
        <v>196</v>
      </c>
      <c r="V266" s="49" t="n">
        <v>43955</v>
      </c>
      <c r="W266" t="s">
        <v>326</v>
      </c>
      <c r="X266" t="s">
        <v>14</v>
      </c>
      <c r="Y266" t="s">
        <v>14</v>
      </c>
    </row>
    <row r="267" spans="1:47">
      <c r="A267" t="s">
        <v>1589</v>
      </c>
      <c r="B267" t="s">
        <v>1590</v>
      </c>
      <c r="C267" t="s">
        <v>1588</v>
      </c>
      <c r="D267" t="s">
        <v>3210</v>
      </c>
      <c r="E267" t="s">
        <v>9</v>
      </c>
      <c r="F267" t="s">
        <v>1490</v>
      </c>
      <c r="G267" t="s">
        <v>2576</v>
      </c>
      <c r="H267" t="s">
        <v>275</v>
      </c>
      <c r="I267" t="s">
        <v>249</v>
      </c>
      <c r="J267" t="s">
        <v>203</v>
      </c>
      <c r="K267" t="s">
        <v>1491</v>
      </c>
      <c r="L267" t="s">
        <v>14</v>
      </c>
      <c r="M267" t="s">
        <v>193</v>
      </c>
      <c r="N267" t="s">
        <v>3165</v>
      </c>
      <c r="O267" t="s">
        <v>2499</v>
      </c>
      <c r="P267" t="s">
        <v>2549</v>
      </c>
      <c r="Q267" t="n">
        <v>26675</v>
      </c>
      <c r="R267" t="s">
        <v>1492</v>
      </c>
      <c r="S267" t="s">
        <v>3166</v>
      </c>
      <c r="T267" t="s">
        <v>1491</v>
      </c>
      <c r="U267" s="41" t="s">
        <v>196</v>
      </c>
      <c r="V267" s="49" t="n">
        <v>43955</v>
      </c>
      <c r="W267" t="s">
        <v>326</v>
      </c>
      <c r="X267" t="s">
        <v>14</v>
      </c>
      <c r="Y267" t="s">
        <v>14</v>
      </c>
    </row>
    <row r="268" spans="1:47">
      <c r="A268" t="s">
        <v>1591</v>
      </c>
      <c r="B268" t="s">
        <v>1592</v>
      </c>
      <c r="C268" t="s">
        <v>14</v>
      </c>
      <c r="D268" t="s">
        <v>3211</v>
      </c>
      <c r="E268" t="s">
        <v>150</v>
      </c>
      <c r="F268" t="s">
        <v>369</v>
      </c>
      <c r="G268" t="s">
        <v>2493</v>
      </c>
      <c r="H268" t="s">
        <v>275</v>
      </c>
      <c r="I268" t="s">
        <v>521</v>
      </c>
      <c r="J268" t="s">
        <v>203</v>
      </c>
      <c r="K268" t="s">
        <v>1522</v>
      </c>
      <c r="L268" t="s">
        <v>14</v>
      </c>
      <c r="M268" t="s">
        <v>193</v>
      </c>
      <c r="N268" t="s">
        <v>3212</v>
      </c>
      <c r="O268" t="s">
        <v>2499</v>
      </c>
      <c r="P268" t="s">
        <v>2549</v>
      </c>
      <c r="Q268" t="n">
        <v>31358</v>
      </c>
      <c r="R268" t="s">
        <v>1523</v>
      </c>
      <c r="S268" t="s">
        <v>3213</v>
      </c>
      <c r="T268" t="s">
        <v>1522</v>
      </c>
      <c r="U268" s="41" t="s">
        <v>196</v>
      </c>
      <c r="V268" s="49" t="n">
        <v>43955</v>
      </c>
      <c r="W268" t="s">
        <v>14</v>
      </c>
      <c r="X268" t="s">
        <v>17</v>
      </c>
      <c r="Y268" t="s">
        <v>24</v>
      </c>
    </row>
    <row r="269" spans="1:47">
      <c r="A269" t="s">
        <v>1593</v>
      </c>
      <c r="B269" t="s">
        <v>1594</v>
      </c>
      <c r="C269" t="s">
        <v>14</v>
      </c>
      <c r="D269" t="s">
        <v>3214</v>
      </c>
      <c r="E269" t="s">
        <v>102</v>
      </c>
      <c r="F269" t="s">
        <v>369</v>
      </c>
      <c r="G269" t="s">
        <v>2493</v>
      </c>
      <c r="H269" t="s">
        <v>275</v>
      </c>
      <c r="I269" t="s">
        <v>521</v>
      </c>
      <c r="J269" t="s">
        <v>203</v>
      </c>
      <c r="K269" t="s">
        <v>1522</v>
      </c>
      <c r="L269" t="s">
        <v>14</v>
      </c>
      <c r="M269" t="s">
        <v>193</v>
      </c>
      <c r="N269" t="s">
        <v>3215</v>
      </c>
      <c r="O269" t="s">
        <v>2499</v>
      </c>
      <c r="P269" t="s">
        <v>2549</v>
      </c>
      <c r="Q269" t="n">
        <v>31214</v>
      </c>
      <c r="R269" t="s">
        <v>1523</v>
      </c>
      <c r="S269" t="s">
        <v>3216</v>
      </c>
      <c r="T269" t="s">
        <v>1522</v>
      </c>
      <c r="U269" s="41" t="s">
        <v>196</v>
      </c>
      <c r="V269" s="49" t="n">
        <v>43955</v>
      </c>
      <c r="W269" t="s">
        <v>14</v>
      </c>
      <c r="X269" t="s">
        <v>17</v>
      </c>
      <c r="Y269" t="s">
        <v>24</v>
      </c>
    </row>
    <row r="270" spans="1:47">
      <c r="A270" t="s">
        <v>1595</v>
      </c>
      <c r="B270" t="s">
        <v>1596</v>
      </c>
      <c r="C270" t="s">
        <v>14</v>
      </c>
      <c r="D270" t="s">
        <v>3217</v>
      </c>
      <c r="E270" t="s">
        <v>106</v>
      </c>
      <c r="F270" t="s">
        <v>369</v>
      </c>
      <c r="G270" t="s">
        <v>2493</v>
      </c>
      <c r="H270" t="s">
        <v>275</v>
      </c>
      <c r="I270" t="s">
        <v>521</v>
      </c>
      <c r="J270" t="s">
        <v>203</v>
      </c>
      <c r="K270" t="s">
        <v>1522</v>
      </c>
      <c r="L270" t="s">
        <v>14</v>
      </c>
      <c r="M270" t="s">
        <v>193</v>
      </c>
      <c r="N270" t="s">
        <v>3218</v>
      </c>
      <c r="O270" t="s">
        <v>2499</v>
      </c>
      <c r="P270" t="s">
        <v>2549</v>
      </c>
      <c r="Q270" t="n">
        <v>31062</v>
      </c>
      <c r="R270" t="s">
        <v>1523</v>
      </c>
      <c r="S270" t="s">
        <v>3219</v>
      </c>
      <c r="T270" t="s">
        <v>1522</v>
      </c>
      <c r="U270" s="41" t="s">
        <v>196</v>
      </c>
      <c r="V270" s="49" t="n">
        <v>43955</v>
      </c>
      <c r="W270" t="s">
        <v>14</v>
      </c>
      <c r="X270" t="s">
        <v>17</v>
      </c>
      <c r="Y270" t="s">
        <v>24</v>
      </c>
    </row>
    <row r="271" spans="1:47">
      <c r="A271" t="s">
        <v>1597</v>
      </c>
      <c r="B271" t="s">
        <v>1598</v>
      </c>
      <c r="C271" t="s">
        <v>14</v>
      </c>
      <c r="D271" t="s">
        <v>3220</v>
      </c>
      <c r="E271" t="s">
        <v>94</v>
      </c>
      <c r="F271" t="s">
        <v>369</v>
      </c>
      <c r="G271" t="s">
        <v>2493</v>
      </c>
      <c r="H271" t="s">
        <v>275</v>
      </c>
      <c r="I271" t="s">
        <v>521</v>
      </c>
      <c r="J271" t="s">
        <v>203</v>
      </c>
      <c r="K271" t="s">
        <v>1522</v>
      </c>
      <c r="L271" t="s">
        <v>14</v>
      </c>
      <c r="M271" t="s">
        <v>193</v>
      </c>
      <c r="N271" t="s">
        <v>3221</v>
      </c>
      <c r="O271" t="s">
        <v>2499</v>
      </c>
      <c r="P271" t="s">
        <v>2549</v>
      </c>
      <c r="Q271" t="n">
        <v>30739</v>
      </c>
      <c r="R271" t="s">
        <v>1523</v>
      </c>
      <c r="S271" t="s">
        <v>3222</v>
      </c>
      <c r="T271" t="s">
        <v>1522</v>
      </c>
      <c r="U271" s="41" t="s">
        <v>196</v>
      </c>
      <c r="V271" s="49" t="n">
        <v>43955</v>
      </c>
      <c r="W271" t="s">
        <v>14</v>
      </c>
      <c r="X271" t="s">
        <v>17</v>
      </c>
      <c r="Y271" t="s">
        <v>24</v>
      </c>
    </row>
    <row r="272" spans="1:47">
      <c r="A272" t="s">
        <v>1599</v>
      </c>
      <c r="B272" t="s">
        <v>1600</v>
      </c>
      <c r="C272" t="s">
        <v>14</v>
      </c>
      <c r="D272" t="s">
        <v>3223</v>
      </c>
      <c r="E272" t="s">
        <v>96</v>
      </c>
      <c r="F272" t="s">
        <v>369</v>
      </c>
      <c r="G272" t="s">
        <v>2493</v>
      </c>
      <c r="H272" t="s">
        <v>275</v>
      </c>
      <c r="I272" t="s">
        <v>521</v>
      </c>
      <c r="J272" t="s">
        <v>203</v>
      </c>
      <c r="K272" t="s">
        <v>1522</v>
      </c>
      <c r="L272" t="s">
        <v>14</v>
      </c>
      <c r="M272" t="s">
        <v>193</v>
      </c>
      <c r="N272" t="s">
        <v>3224</v>
      </c>
      <c r="O272" t="s">
        <v>2499</v>
      </c>
      <c r="P272" t="s">
        <v>2549</v>
      </c>
      <c r="Q272" t="n">
        <v>30539</v>
      </c>
      <c r="R272" t="s">
        <v>1523</v>
      </c>
      <c r="S272" t="s">
        <v>3225</v>
      </c>
      <c r="T272" t="s">
        <v>1522</v>
      </c>
      <c r="U272" s="41" t="s">
        <v>196</v>
      </c>
      <c r="V272" s="49" t="n">
        <v>43955</v>
      </c>
      <c r="W272" t="s">
        <v>14</v>
      </c>
      <c r="X272" t="s">
        <v>17</v>
      </c>
      <c r="Y272" t="s">
        <v>24</v>
      </c>
    </row>
    <row r="273" spans="1:47">
      <c r="A273" t="s">
        <v>1601</v>
      </c>
      <c r="B273" t="s">
        <v>1602</v>
      </c>
      <c r="C273" t="s">
        <v>1603</v>
      </c>
      <c r="D273" t="s">
        <v>3226</v>
      </c>
      <c r="E273" t="s">
        <v>86</v>
      </c>
      <c r="F273" t="s">
        <v>438</v>
      </c>
      <c r="G273" t="s">
        <v>2493</v>
      </c>
      <c r="H273" t="s">
        <v>190</v>
      </c>
      <c r="I273" t="s">
        <v>341</v>
      </c>
      <c r="J273" t="s">
        <v>203</v>
      </c>
      <c r="K273" t="s">
        <v>1604</v>
      </c>
      <c r="L273" t="s">
        <v>14</v>
      </c>
      <c r="M273" t="s">
        <v>193</v>
      </c>
      <c r="N273" t="s">
        <v>3227</v>
      </c>
      <c r="O273" t="s">
        <v>2499</v>
      </c>
      <c r="P273" t="s">
        <v>2549</v>
      </c>
      <c r="Q273" t="n">
        <v>77651</v>
      </c>
      <c r="R273" t="s">
        <v>3228</v>
      </c>
      <c r="S273" t="s">
        <v>3229</v>
      </c>
      <c r="T273" t="s">
        <v>1604</v>
      </c>
      <c r="U273" s="41" t="s">
        <v>196</v>
      </c>
      <c r="V273" s="49" t="n">
        <v>43955</v>
      </c>
      <c r="W273" t="s">
        <v>336</v>
      </c>
      <c r="X273" t="s">
        <v>17</v>
      </c>
      <c r="Y273" t="s">
        <v>32</v>
      </c>
    </row>
    <row r="274" spans="1:47">
      <c r="A274" t="s">
        <v>1606</v>
      </c>
      <c r="B274" t="s">
        <v>1607</v>
      </c>
      <c r="C274" t="s">
        <v>1608</v>
      </c>
      <c r="D274" t="s">
        <v>3230</v>
      </c>
      <c r="E274" t="s">
        <v>97</v>
      </c>
      <c r="F274" t="s">
        <v>264</v>
      </c>
      <c r="G274" t="s">
        <v>2493</v>
      </c>
      <c r="H274" t="s">
        <v>190</v>
      </c>
      <c r="I274" t="s">
        <v>249</v>
      </c>
      <c r="J274" t="s">
        <v>203</v>
      </c>
      <c r="K274" t="s">
        <v>878</v>
      </c>
      <c r="L274" t="s">
        <v>14</v>
      </c>
      <c r="M274" t="s">
        <v>193</v>
      </c>
      <c r="N274" t="s">
        <v>3231</v>
      </c>
      <c r="O274" t="s">
        <v>2499</v>
      </c>
      <c r="P274" t="s">
        <v>2510</v>
      </c>
      <c r="Q274" t="n">
        <v>1003</v>
      </c>
      <c r="R274" t="s">
        <v>1073</v>
      </c>
      <c r="S274" t="s">
        <v>3232</v>
      </c>
      <c r="T274" t="s">
        <v>813</v>
      </c>
      <c r="U274" s="41" t="s">
        <v>196</v>
      </c>
      <c r="V274" s="49" t="n">
        <v>43955</v>
      </c>
      <c r="W274" t="s">
        <v>219</v>
      </c>
      <c r="X274" t="s">
        <v>11</v>
      </c>
      <c r="Y274" t="s">
        <v>10</v>
      </c>
    </row>
    <row r="275" spans="1:47">
      <c r="A275" t="s">
        <v>1610</v>
      </c>
      <c r="B275" t="s">
        <v>1611</v>
      </c>
      <c r="C275" t="s">
        <v>1612</v>
      </c>
      <c r="D275" t="s">
        <v>3233</v>
      </c>
      <c r="E275" t="s">
        <v>113</v>
      </c>
      <c r="F275" t="s">
        <v>189</v>
      </c>
      <c r="G275" t="s">
        <v>2493</v>
      </c>
      <c r="H275" t="s">
        <v>391</v>
      </c>
      <c r="I275" t="s">
        <v>249</v>
      </c>
      <c r="J275" t="s">
        <v>203</v>
      </c>
      <c r="K275" t="s">
        <v>793</v>
      </c>
      <c r="L275" t="s">
        <v>14</v>
      </c>
      <c r="M275" t="s">
        <v>193</v>
      </c>
      <c r="N275" t="s">
        <v>3234</v>
      </c>
      <c r="O275" t="s">
        <v>2499</v>
      </c>
      <c r="P275" t="s">
        <v>2495</v>
      </c>
      <c r="Q275" t="n">
        <v>2097</v>
      </c>
      <c r="R275" t="s">
        <v>794</v>
      </c>
      <c r="S275" t="s">
        <v>3235</v>
      </c>
      <c r="T275" t="s">
        <v>793</v>
      </c>
      <c r="U275" s="41" t="s">
        <v>196</v>
      </c>
      <c r="V275" s="49" t="n">
        <v>43955</v>
      </c>
      <c r="W275" t="s">
        <v>267</v>
      </c>
      <c r="X275" t="s">
        <v>17</v>
      </c>
      <c r="Y275" t="s">
        <v>52</v>
      </c>
    </row>
    <row r="276" spans="1:47">
      <c r="A276" t="s">
        <v>1613</v>
      </c>
      <c r="B276" t="s">
        <v>1614</v>
      </c>
      <c r="C276" t="s">
        <v>1612</v>
      </c>
      <c r="D276" t="s">
        <v>3236</v>
      </c>
      <c r="E276" t="s">
        <v>113</v>
      </c>
      <c r="F276" t="s">
        <v>189</v>
      </c>
      <c r="G276" t="s">
        <v>2493</v>
      </c>
      <c r="H276" t="s">
        <v>391</v>
      </c>
      <c r="I276" t="s">
        <v>249</v>
      </c>
      <c r="J276" t="s">
        <v>203</v>
      </c>
      <c r="K276" t="s">
        <v>793</v>
      </c>
      <c r="L276" t="s">
        <v>14</v>
      </c>
      <c r="M276" t="s">
        <v>193</v>
      </c>
      <c r="N276" t="s">
        <v>3237</v>
      </c>
      <c r="O276" t="s">
        <v>2499</v>
      </c>
      <c r="P276" t="s">
        <v>2495</v>
      </c>
      <c r="Q276" t="n">
        <v>2129</v>
      </c>
      <c r="R276" t="s">
        <v>794</v>
      </c>
      <c r="S276" t="s">
        <v>3238</v>
      </c>
      <c r="T276" t="s">
        <v>793</v>
      </c>
      <c r="U276" s="41" t="s">
        <v>196</v>
      </c>
      <c r="V276" s="49" t="n">
        <v>43955</v>
      </c>
      <c r="W276" t="s">
        <v>267</v>
      </c>
      <c r="X276" t="s">
        <v>17</v>
      </c>
      <c r="Y276" t="s">
        <v>52</v>
      </c>
    </row>
    <row r="277" spans="1:47">
      <c r="A277" t="s">
        <v>1615</v>
      </c>
      <c r="B277" t="s">
        <v>1616</v>
      </c>
      <c r="C277" t="s">
        <v>1617</v>
      </c>
      <c r="D277" t="s">
        <v>3239</v>
      </c>
      <c r="E277" t="s">
        <v>9</v>
      </c>
      <c r="F277" t="s">
        <v>438</v>
      </c>
      <c r="G277" t="s">
        <v>2493</v>
      </c>
      <c r="H277" t="s">
        <v>275</v>
      </c>
      <c r="I277" t="s">
        <v>249</v>
      </c>
      <c r="J277" t="s">
        <v>203</v>
      </c>
      <c r="K277" t="s">
        <v>1618</v>
      </c>
      <c r="L277" t="s">
        <v>14</v>
      </c>
      <c r="M277" t="s">
        <v>193</v>
      </c>
      <c r="N277" t="s">
        <v>3240</v>
      </c>
      <c r="O277" t="s">
        <v>2499</v>
      </c>
      <c r="P277" t="s">
        <v>2549</v>
      </c>
      <c r="Q277" t="n">
        <v>21961</v>
      </c>
      <c r="R277" t="s">
        <v>1619</v>
      </c>
      <c r="S277" t="s">
        <v>3241</v>
      </c>
      <c r="T277" t="s">
        <v>1618</v>
      </c>
      <c r="U277" s="41" t="s">
        <v>196</v>
      </c>
      <c r="V277" s="49" t="n">
        <v>43955</v>
      </c>
      <c r="W277" t="s">
        <v>392</v>
      </c>
      <c r="X277" t="s">
        <v>17</v>
      </c>
      <c r="Y277" t="s">
        <v>72</v>
      </c>
    </row>
    <row r="278" spans="1:47">
      <c r="A278" t="s">
        <v>1623</v>
      </c>
      <c r="B278" t="s">
        <v>1624</v>
      </c>
      <c r="C278" t="s">
        <v>1625</v>
      </c>
      <c r="D278" t="s">
        <v>3242</v>
      </c>
      <c r="E278" t="s">
        <v>92</v>
      </c>
      <c r="F278" t="s">
        <v>407</v>
      </c>
      <c r="G278" t="s">
        <v>2493</v>
      </c>
      <c r="H278" t="s">
        <v>391</v>
      </c>
      <c r="I278" t="s">
        <v>970</v>
      </c>
      <c r="J278" t="s">
        <v>203</v>
      </c>
      <c r="K278" t="s">
        <v>668</v>
      </c>
      <c r="L278" t="s">
        <v>14</v>
      </c>
      <c r="M278" t="s">
        <v>193</v>
      </c>
      <c r="N278" t="s">
        <v>3243</v>
      </c>
      <c r="O278" t="s">
        <v>2499</v>
      </c>
      <c r="P278" t="s">
        <v>2500</v>
      </c>
      <c r="Q278" t="n">
        <v>79845</v>
      </c>
      <c r="R278" t="s">
        <v>1786</v>
      </c>
      <c r="S278" t="s">
        <v>3244</v>
      </c>
      <c r="T278" t="s">
        <v>1784</v>
      </c>
      <c r="U278" s="41" t="s">
        <v>196</v>
      </c>
      <c r="V278" s="49" t="n">
        <v>43955</v>
      </c>
      <c r="W278" t="s">
        <v>378</v>
      </c>
      <c r="X278" t="s">
        <v>11</v>
      </c>
      <c r="Y278" t="s">
        <v>28</v>
      </c>
    </row>
    <row r="279" spans="1:47">
      <c r="A279" t="s">
        <v>1626</v>
      </c>
      <c r="B279" t="s">
        <v>1627</v>
      </c>
      <c r="C279" t="s">
        <v>459</v>
      </c>
      <c r="D279" t="s">
        <v>3245</v>
      </c>
      <c r="E279" t="s">
        <v>9</v>
      </c>
      <c r="F279" t="s">
        <v>1490</v>
      </c>
      <c r="G279" t="s">
        <v>2576</v>
      </c>
      <c r="H279" t="s">
        <v>190</v>
      </c>
      <c r="I279" t="s">
        <v>249</v>
      </c>
      <c r="J279" t="s">
        <v>203</v>
      </c>
      <c r="K279" t="s">
        <v>1491</v>
      </c>
      <c r="L279" t="s">
        <v>14</v>
      </c>
      <c r="M279" t="s">
        <v>193</v>
      </c>
      <c r="N279" t="s">
        <v>3184</v>
      </c>
      <c r="O279" t="s">
        <v>2499</v>
      </c>
      <c r="P279" t="s">
        <v>2549</v>
      </c>
      <c r="Q279" t="n">
        <v>27208</v>
      </c>
      <c r="R279" t="s">
        <v>1492</v>
      </c>
      <c r="S279" t="s">
        <v>3208</v>
      </c>
      <c r="T279" t="s">
        <v>1491</v>
      </c>
      <c r="U279" s="41" t="s">
        <v>196</v>
      </c>
      <c r="V279" s="49" t="n">
        <v>43955</v>
      </c>
      <c r="W279" t="s">
        <v>420</v>
      </c>
      <c r="X279" t="s">
        <v>14</v>
      </c>
      <c r="Y279" t="s">
        <v>26</v>
      </c>
    </row>
    <row r="280" spans="1:47">
      <c r="A280" t="s">
        <v>1631</v>
      </c>
      <c r="B280" t="s">
        <v>1632</v>
      </c>
      <c r="C280" t="s">
        <v>1119</v>
      </c>
      <c r="D280" t="s">
        <v>3246</v>
      </c>
      <c r="E280" t="s">
        <v>25</v>
      </c>
      <c r="F280" t="s">
        <v>784</v>
      </c>
      <c r="G280" t="s">
        <v>2493</v>
      </c>
      <c r="H280" t="s">
        <v>190</v>
      </c>
      <c r="I280" t="s">
        <v>2151</v>
      </c>
      <c r="J280" t="s">
        <v>203</v>
      </c>
      <c r="K280" t="s">
        <v>14</v>
      </c>
      <c r="L280" t="s">
        <v>14</v>
      </c>
      <c r="M280" t="s">
        <v>193</v>
      </c>
      <c r="N280" t="s">
        <v>3247</v>
      </c>
      <c r="O280" t="s">
        <v>2499</v>
      </c>
      <c r="P280" t="s">
        <v>2906</v>
      </c>
      <c r="Q280" t="n">
        <v>86457</v>
      </c>
      <c r="R280" t="s">
        <v>204</v>
      </c>
      <c r="S280" t="s">
        <v>3247</v>
      </c>
      <c r="T280" t="s">
        <v>205</v>
      </c>
      <c r="U280" s="41" t="s">
        <v>196</v>
      </c>
      <c r="V280" s="49" t="n">
        <v>43955</v>
      </c>
      <c r="W280" t="s">
        <v>197</v>
      </c>
      <c r="X280" t="s">
        <v>14</v>
      </c>
      <c r="Y280" t="s">
        <v>46</v>
      </c>
    </row>
    <row r="281" spans="1:47">
      <c r="A281" t="s">
        <v>1633</v>
      </c>
      <c r="B281" t="s">
        <v>1634</v>
      </c>
      <c r="C281" t="s">
        <v>459</v>
      </c>
      <c r="D281" t="s">
        <v>3248</v>
      </c>
      <c r="E281" t="s">
        <v>9</v>
      </c>
      <c r="F281" t="s">
        <v>1490</v>
      </c>
      <c r="G281" t="s">
        <v>3168</v>
      </c>
      <c r="H281" t="s">
        <v>275</v>
      </c>
      <c r="I281" t="s">
        <v>249</v>
      </c>
      <c r="J281" t="s">
        <v>203</v>
      </c>
      <c r="K281" t="s">
        <v>1491</v>
      </c>
      <c r="L281" t="s">
        <v>14</v>
      </c>
      <c r="M281" t="s">
        <v>193</v>
      </c>
      <c r="N281" t="s">
        <v>3184</v>
      </c>
      <c r="O281" t="s">
        <v>2499</v>
      </c>
      <c r="P281" t="s">
        <v>2549</v>
      </c>
      <c r="Q281" t="n">
        <v>27347</v>
      </c>
      <c r="R281" t="s">
        <v>1492</v>
      </c>
      <c r="S281" t="s">
        <v>3166</v>
      </c>
      <c r="T281" t="s">
        <v>1491</v>
      </c>
      <c r="U281" s="41" t="s">
        <v>196</v>
      </c>
      <c r="V281" s="49" t="n">
        <v>43955</v>
      </c>
      <c r="W281" t="s">
        <v>420</v>
      </c>
      <c r="X281" t="s">
        <v>14</v>
      </c>
      <c r="Y281" t="s">
        <v>26</v>
      </c>
    </row>
    <row r="282" spans="1:47">
      <c r="A282" t="s">
        <v>1635</v>
      </c>
      <c r="B282" t="s">
        <v>1636</v>
      </c>
      <c r="C282" t="s">
        <v>1489</v>
      </c>
      <c r="D282" t="s">
        <v>3249</v>
      </c>
      <c r="E282" t="s">
        <v>9</v>
      </c>
      <c r="F282" t="s">
        <v>1490</v>
      </c>
      <c r="G282" t="s">
        <v>3250</v>
      </c>
      <c r="H282" t="s">
        <v>1637</v>
      </c>
      <c r="I282" t="s">
        <v>249</v>
      </c>
      <c r="J282" t="s">
        <v>203</v>
      </c>
      <c r="K282" t="s">
        <v>1491</v>
      </c>
      <c r="L282" t="s">
        <v>14</v>
      </c>
      <c r="M282" t="s">
        <v>193</v>
      </c>
      <c r="N282" t="s">
        <v>3251</v>
      </c>
      <c r="O282" t="s">
        <v>2499</v>
      </c>
      <c r="P282" t="s">
        <v>2549</v>
      </c>
      <c r="Q282" t="n">
        <v>27351</v>
      </c>
      <c r="R282" t="s">
        <v>1492</v>
      </c>
      <c r="S282" t="s">
        <v>3166</v>
      </c>
      <c r="T282" t="s">
        <v>1491</v>
      </c>
      <c r="U282" s="41" t="s">
        <v>196</v>
      </c>
      <c r="V282" s="49" t="n">
        <v>43955</v>
      </c>
      <c r="W282" t="s">
        <v>326</v>
      </c>
      <c r="X282" t="s">
        <v>14</v>
      </c>
      <c r="Y282" t="s">
        <v>26</v>
      </c>
    </row>
    <row r="283" spans="1:47">
      <c r="A283" t="s">
        <v>1638</v>
      </c>
      <c r="B283" t="s">
        <v>1639</v>
      </c>
      <c r="C283" t="s">
        <v>1489</v>
      </c>
      <c r="D283" t="s">
        <v>3252</v>
      </c>
      <c r="E283" t="s">
        <v>9</v>
      </c>
      <c r="F283" t="s">
        <v>1490</v>
      </c>
      <c r="G283" t="s">
        <v>3168</v>
      </c>
      <c r="H283" t="s">
        <v>275</v>
      </c>
      <c r="I283" t="s">
        <v>249</v>
      </c>
      <c r="J283" t="s">
        <v>203</v>
      </c>
      <c r="K283" t="s">
        <v>1491</v>
      </c>
      <c r="L283" t="s">
        <v>14</v>
      </c>
      <c r="M283" t="s">
        <v>193</v>
      </c>
      <c r="N283" t="s">
        <v>3253</v>
      </c>
      <c r="O283" t="s">
        <v>2499</v>
      </c>
      <c r="P283" t="s">
        <v>2549</v>
      </c>
      <c r="Q283" t="n">
        <v>27365</v>
      </c>
      <c r="R283" t="s">
        <v>1492</v>
      </c>
      <c r="S283" t="s">
        <v>3208</v>
      </c>
      <c r="T283" t="s">
        <v>1491</v>
      </c>
      <c r="U283" s="41" t="s">
        <v>196</v>
      </c>
      <c r="V283" s="49" t="n">
        <v>43955</v>
      </c>
      <c r="W283" t="s">
        <v>326</v>
      </c>
      <c r="X283" t="s">
        <v>14</v>
      </c>
      <c r="Y283" t="s">
        <v>54</v>
      </c>
    </row>
    <row r="284" spans="1:47">
      <c r="A284" t="s">
        <v>1653</v>
      </c>
      <c r="B284" t="s">
        <v>850</v>
      </c>
      <c r="C284" t="s">
        <v>851</v>
      </c>
      <c r="D284" t="s">
        <v>3254</v>
      </c>
      <c r="E284" t="s">
        <v>37</v>
      </c>
      <c r="F284" t="s">
        <v>248</v>
      </c>
      <c r="G284" t="s">
        <v>2493</v>
      </c>
      <c r="H284" t="s">
        <v>391</v>
      </c>
      <c r="I284" t="s">
        <v>249</v>
      </c>
      <c r="J284" t="s">
        <v>203</v>
      </c>
      <c r="K284" t="s">
        <v>813</v>
      </c>
      <c r="L284" t="s">
        <v>14</v>
      </c>
      <c r="M284" t="s">
        <v>193</v>
      </c>
      <c r="N284" t="s">
        <v>3255</v>
      </c>
      <c r="O284" t="s">
        <v>2499</v>
      </c>
      <c r="P284" t="s">
        <v>2510</v>
      </c>
      <c r="Q284" t="n">
        <v>11974</v>
      </c>
      <c r="R284" t="s">
        <v>1073</v>
      </c>
      <c r="S284" t="s">
        <v>3256</v>
      </c>
      <c r="T284" t="s">
        <v>813</v>
      </c>
      <c r="U284" s="41" t="s">
        <v>196</v>
      </c>
      <c r="V284" s="49" t="n">
        <v>43955</v>
      </c>
      <c r="W284" t="s">
        <v>206</v>
      </c>
      <c r="X284" t="s">
        <v>14</v>
      </c>
      <c r="Y284" t="s">
        <v>10</v>
      </c>
    </row>
    <row r="285" spans="1:47">
      <c r="A285" t="s">
        <v>1659</v>
      </c>
      <c r="B285" t="s">
        <v>1660</v>
      </c>
      <c r="C285" t="s">
        <v>1375</v>
      </c>
      <c r="D285" t="s">
        <v>3257</v>
      </c>
      <c r="E285" t="s">
        <v>71</v>
      </c>
      <c r="F285" t="s">
        <v>398</v>
      </c>
      <c r="G285" t="s">
        <v>2493</v>
      </c>
      <c r="H285" t="s">
        <v>190</v>
      </c>
      <c r="I285" t="s">
        <v>521</v>
      </c>
      <c r="J285" t="s">
        <v>203</v>
      </c>
      <c r="K285" t="s">
        <v>1285</v>
      </c>
      <c r="L285" t="s">
        <v>14</v>
      </c>
      <c r="M285" t="s">
        <v>193</v>
      </c>
      <c r="N285" t="s">
        <v>3258</v>
      </c>
      <c r="O285" t="s">
        <v>2499</v>
      </c>
      <c r="P285" t="s">
        <v>2567</v>
      </c>
      <c r="Q285" t="n">
        <v>143236</v>
      </c>
      <c r="R285" t="s">
        <v>2707</v>
      </c>
      <c r="S285" t="s">
        <v>3259</v>
      </c>
      <c r="T285" t="s">
        <v>2709</v>
      </c>
      <c r="U285" s="41" t="s">
        <v>196</v>
      </c>
      <c r="V285" s="49" t="n">
        <v>43955</v>
      </c>
      <c r="W285" t="s">
        <v>326</v>
      </c>
      <c r="X285" t="s">
        <v>14</v>
      </c>
      <c r="Y285" t="s">
        <v>13</v>
      </c>
    </row>
    <row r="286" spans="1:47">
      <c r="A286" t="s">
        <v>1662</v>
      </c>
      <c r="B286" t="s">
        <v>236</v>
      </c>
      <c r="C286" t="s">
        <v>1007</v>
      </c>
      <c r="D286" t="s">
        <v>3260</v>
      </c>
      <c r="E286" t="s">
        <v>31</v>
      </c>
      <c r="F286" t="s">
        <v>189</v>
      </c>
      <c r="G286" t="s">
        <v>2493</v>
      </c>
      <c r="H286" t="s">
        <v>190</v>
      </c>
      <c r="I286" t="s">
        <v>521</v>
      </c>
      <c r="J286" t="s">
        <v>203</v>
      </c>
      <c r="K286" t="s">
        <v>793</v>
      </c>
      <c r="L286" t="s">
        <v>14</v>
      </c>
      <c r="M286" t="s">
        <v>193</v>
      </c>
      <c r="N286" t="s">
        <v>3261</v>
      </c>
      <c r="O286" t="s">
        <v>194</v>
      </c>
      <c r="P286" t="s">
        <v>2495</v>
      </c>
      <c r="Q286" t="n">
        <v>21894</v>
      </c>
      <c r="R286" t="s">
        <v>794</v>
      </c>
      <c r="S286" t="s">
        <v>3262</v>
      </c>
      <c r="T286" t="s">
        <v>793</v>
      </c>
      <c r="U286" s="41" t="s">
        <v>196</v>
      </c>
      <c r="V286" s="49" t="n">
        <v>43955</v>
      </c>
      <c r="W286" t="s">
        <v>214</v>
      </c>
      <c r="X286" t="s">
        <v>17</v>
      </c>
      <c r="Y286" t="s">
        <v>13</v>
      </c>
    </row>
    <row r="287" spans="1:47">
      <c r="A287" t="s">
        <v>1669</v>
      </c>
      <c r="B287" t="s">
        <v>396</v>
      </c>
      <c r="C287" t="s">
        <v>1279</v>
      </c>
      <c r="D287" t="s">
        <v>3263</v>
      </c>
      <c r="E287" t="s">
        <v>80</v>
      </c>
      <c r="F287" t="s">
        <v>398</v>
      </c>
      <c r="G287" t="s">
        <v>2493</v>
      </c>
      <c r="H287" t="s">
        <v>190</v>
      </c>
      <c r="I287" t="s">
        <v>249</v>
      </c>
      <c r="J287" t="s">
        <v>203</v>
      </c>
      <c r="K287" t="s">
        <v>1285</v>
      </c>
      <c r="L287" t="s">
        <v>14</v>
      </c>
      <c r="M287" t="s">
        <v>193</v>
      </c>
      <c r="N287" t="s">
        <v>3264</v>
      </c>
      <c r="O287" t="s">
        <v>2499</v>
      </c>
      <c r="P287" t="s">
        <v>2567</v>
      </c>
      <c r="Q287" t="n">
        <v>46814</v>
      </c>
      <c r="R287" t="s">
        <v>601</v>
      </c>
      <c r="S287" t="s">
        <v>3265</v>
      </c>
      <c r="T287" t="s">
        <v>399</v>
      </c>
      <c r="U287" s="41" t="s">
        <v>196</v>
      </c>
      <c r="V287" s="49" t="n">
        <v>43955</v>
      </c>
      <c r="W287" t="s">
        <v>326</v>
      </c>
      <c r="X287" t="s">
        <v>14</v>
      </c>
      <c r="Y287" t="s">
        <v>13</v>
      </c>
    </row>
    <row r="288" spans="1:47">
      <c r="A288" t="s">
        <v>1676</v>
      </c>
      <c r="B288" t="s">
        <v>1677</v>
      </c>
      <c r="C288" t="s">
        <v>1678</v>
      </c>
      <c r="D288" t="s">
        <v>3266</v>
      </c>
      <c r="E288" t="s">
        <v>121</v>
      </c>
      <c r="F288" t="s">
        <v>340</v>
      </c>
      <c r="G288" t="s">
        <v>2493</v>
      </c>
      <c r="H288" t="s">
        <v>190</v>
      </c>
      <c r="I288" t="s">
        <v>249</v>
      </c>
      <c r="J288" t="s">
        <v>203</v>
      </c>
      <c r="K288" t="s">
        <v>943</v>
      </c>
      <c r="L288" t="s">
        <v>14</v>
      </c>
      <c r="M288" t="s">
        <v>193</v>
      </c>
      <c r="N288" t="s">
        <v>3267</v>
      </c>
      <c r="O288" t="s">
        <v>2499</v>
      </c>
      <c r="P288" t="s">
        <v>2500</v>
      </c>
      <c r="Q288" t="n">
        <v>334698</v>
      </c>
      <c r="R288" t="s">
        <v>3268</v>
      </c>
      <c r="S288" t="s">
        <v>3269</v>
      </c>
      <c r="T288" t="s">
        <v>3270</v>
      </c>
      <c r="U288" s="41" t="s">
        <v>196</v>
      </c>
      <c r="V288" s="49" t="n">
        <v>43955</v>
      </c>
      <c r="W288" t="s">
        <v>336</v>
      </c>
      <c r="X288" t="s">
        <v>17</v>
      </c>
      <c r="Y288" t="s">
        <v>19</v>
      </c>
    </row>
    <row r="289" spans="1:47">
      <c r="A289" t="s">
        <v>1679</v>
      </c>
      <c r="B289" t="s">
        <v>1680</v>
      </c>
      <c r="C289" t="s">
        <v>516</v>
      </c>
      <c r="D289" t="s">
        <v>3271</v>
      </c>
      <c r="E289" t="s">
        <v>35</v>
      </c>
      <c r="F289" t="s">
        <v>248</v>
      </c>
      <c r="G289" t="s">
        <v>2493</v>
      </c>
      <c r="H289" t="s">
        <v>190</v>
      </c>
      <c r="I289" t="s">
        <v>249</v>
      </c>
      <c r="J289" t="s">
        <v>203</v>
      </c>
      <c r="K289" t="s">
        <v>813</v>
      </c>
      <c r="L289" t="s">
        <v>14</v>
      </c>
      <c r="M289" t="s">
        <v>193</v>
      </c>
      <c r="N289" t="s">
        <v>3063</v>
      </c>
      <c r="O289" t="s">
        <v>2499</v>
      </c>
      <c r="P289" t="s">
        <v>2510</v>
      </c>
      <c r="Q289" t="n">
        <v>14328</v>
      </c>
      <c r="R289" t="s">
        <v>1073</v>
      </c>
      <c r="S289" t="s">
        <v>3256</v>
      </c>
      <c r="T289" t="s">
        <v>813</v>
      </c>
      <c r="U289" s="41" t="s">
        <v>196</v>
      </c>
      <c r="V289" s="49" t="n">
        <v>43955</v>
      </c>
      <c r="W289" t="s">
        <v>517</v>
      </c>
      <c r="X289" t="s">
        <v>14</v>
      </c>
      <c r="Y289" t="s">
        <v>10</v>
      </c>
    </row>
    <row r="290" spans="1:47">
      <c r="A290" t="s">
        <v>1691</v>
      </c>
      <c r="B290" t="s">
        <v>1692</v>
      </c>
      <c r="C290" t="s">
        <v>1693</v>
      </c>
      <c r="D290" t="s">
        <v>3272</v>
      </c>
      <c r="E290" t="s">
        <v>118</v>
      </c>
      <c r="F290" t="s">
        <v>1069</v>
      </c>
      <c r="G290" t="s">
        <v>2493</v>
      </c>
      <c r="H290" t="s">
        <v>391</v>
      </c>
      <c r="I290" t="s">
        <v>249</v>
      </c>
      <c r="J290" t="s">
        <v>203</v>
      </c>
      <c r="K290" t="s">
        <v>1070</v>
      </c>
      <c r="L290" t="s">
        <v>14</v>
      </c>
      <c r="M290" t="s">
        <v>193</v>
      </c>
      <c r="N290" t="s">
        <v>3273</v>
      </c>
      <c r="O290" t="s">
        <v>2499</v>
      </c>
      <c r="P290" t="s">
        <v>2510</v>
      </c>
      <c r="Q290" t="n">
        <v>3592</v>
      </c>
      <c r="R290" t="s">
        <v>1073</v>
      </c>
      <c r="S290" t="s">
        <v>3274</v>
      </c>
      <c r="T290" t="s">
        <v>813</v>
      </c>
      <c r="U290" s="41" t="s">
        <v>196</v>
      </c>
      <c r="V290" s="49" t="n">
        <v>43955</v>
      </c>
      <c r="W290" t="s">
        <v>206</v>
      </c>
      <c r="X290" t="s">
        <v>8</v>
      </c>
      <c r="Y290" t="s">
        <v>10</v>
      </c>
    </row>
    <row r="291" spans="1:47">
      <c r="A291" t="s">
        <v>1694</v>
      </c>
      <c r="B291" t="s">
        <v>1695</v>
      </c>
      <c r="C291" t="s">
        <v>675</v>
      </c>
      <c r="D291" t="s">
        <v>3275</v>
      </c>
      <c r="E291" t="s">
        <v>12</v>
      </c>
      <c r="F291" t="s">
        <v>248</v>
      </c>
      <c r="G291" t="s">
        <v>2493</v>
      </c>
      <c r="H291" t="s">
        <v>190</v>
      </c>
      <c r="I291" t="s">
        <v>249</v>
      </c>
      <c r="J291" t="s">
        <v>203</v>
      </c>
      <c r="K291" t="s">
        <v>823</v>
      </c>
      <c r="L291" t="s">
        <v>14</v>
      </c>
      <c r="M291" t="s">
        <v>193</v>
      </c>
      <c r="N291" t="s">
        <v>2969</v>
      </c>
      <c r="O291" t="s">
        <v>2499</v>
      </c>
      <c r="P291" t="s">
        <v>2510</v>
      </c>
      <c r="Q291" t="n">
        <v>908</v>
      </c>
      <c r="R291" t="s">
        <v>824</v>
      </c>
      <c r="S291" t="s">
        <v>3276</v>
      </c>
      <c r="T291" t="s">
        <v>823</v>
      </c>
      <c r="U291" s="41" t="s">
        <v>196</v>
      </c>
      <c r="V291" s="49" t="n">
        <v>43955</v>
      </c>
      <c r="W291" t="s">
        <v>676</v>
      </c>
      <c r="X291" t="s">
        <v>14</v>
      </c>
      <c r="Y291" t="s">
        <v>10</v>
      </c>
    </row>
    <row r="292" spans="1:47">
      <c r="A292" t="s">
        <v>1697</v>
      </c>
      <c r="B292" t="s">
        <v>1698</v>
      </c>
      <c r="C292" t="s">
        <v>1699</v>
      </c>
      <c r="D292" t="s">
        <v>3277</v>
      </c>
      <c r="E292" t="s">
        <v>78</v>
      </c>
      <c r="F292" t="s">
        <v>398</v>
      </c>
      <c r="G292" t="s">
        <v>2576</v>
      </c>
      <c r="H292" t="s">
        <v>190</v>
      </c>
      <c r="I292" t="s">
        <v>341</v>
      </c>
      <c r="J292" t="s">
        <v>203</v>
      </c>
      <c r="K292" t="s">
        <v>1285</v>
      </c>
      <c r="L292" t="s">
        <v>14</v>
      </c>
      <c r="M292" t="s">
        <v>193</v>
      </c>
      <c r="N292" t="s">
        <v>3278</v>
      </c>
      <c r="O292" t="s">
        <v>194</v>
      </c>
      <c r="P292" t="s">
        <v>2495</v>
      </c>
      <c r="Q292" t="n">
        <v>13743</v>
      </c>
      <c r="R292" t="s">
        <v>196</v>
      </c>
      <c r="S292" t="s">
        <v>3279</v>
      </c>
      <c r="T292" t="s">
        <v>193</v>
      </c>
      <c r="U292" s="41" t="s">
        <v>196</v>
      </c>
      <c r="V292" s="49" t="n">
        <v>43955</v>
      </c>
      <c r="W292" t="s">
        <v>326</v>
      </c>
      <c r="X292" t="s">
        <v>14</v>
      </c>
      <c r="Y292" t="s">
        <v>13</v>
      </c>
    </row>
    <row r="293" spans="1:47">
      <c r="A293" t="s">
        <v>1708</v>
      </c>
      <c r="B293" t="s">
        <v>1709</v>
      </c>
      <c r="C293" t="s">
        <v>447</v>
      </c>
      <c r="D293" t="s">
        <v>3280</v>
      </c>
      <c r="E293" t="s">
        <v>67</v>
      </c>
      <c r="F293" t="s">
        <v>697</v>
      </c>
      <c r="G293" t="s">
        <v>2493</v>
      </c>
      <c r="H293" t="s">
        <v>190</v>
      </c>
      <c r="I293" t="s">
        <v>249</v>
      </c>
      <c r="J293" t="s">
        <v>203</v>
      </c>
      <c r="K293" t="s">
        <v>698</v>
      </c>
      <c r="L293" t="s">
        <v>14</v>
      </c>
      <c r="M293" t="s">
        <v>193</v>
      </c>
      <c r="N293" t="s">
        <v>3281</v>
      </c>
      <c r="O293" t="s">
        <v>194</v>
      </c>
      <c r="P293" t="s">
        <v>2495</v>
      </c>
      <c r="Q293" t="n">
        <v>37106</v>
      </c>
      <c r="R293" t="s">
        <v>699</v>
      </c>
      <c r="S293" t="s">
        <v>3282</v>
      </c>
      <c r="T293" t="s">
        <v>698</v>
      </c>
      <c r="U293" s="41" t="s">
        <v>196</v>
      </c>
      <c r="V293" s="49" t="n">
        <v>43955</v>
      </c>
      <c r="W293" t="s">
        <v>219</v>
      </c>
      <c r="X293" t="s">
        <v>8</v>
      </c>
      <c r="Y293" t="s">
        <v>68</v>
      </c>
    </row>
    <row r="294" spans="1:47">
      <c r="A294" t="s">
        <v>1717</v>
      </c>
      <c r="B294" t="s">
        <v>1718</v>
      </c>
      <c r="C294" t="s">
        <v>1719</v>
      </c>
      <c r="D294" t="s">
        <v>3283</v>
      </c>
      <c r="E294" t="s">
        <v>15</v>
      </c>
      <c r="F294" t="s">
        <v>609</v>
      </c>
      <c r="G294" t="s">
        <v>2576</v>
      </c>
      <c r="H294" t="s">
        <v>275</v>
      </c>
      <c r="I294" t="s">
        <v>224</v>
      </c>
      <c r="J294" t="s">
        <v>225</v>
      </c>
      <c r="K294" t="s">
        <v>1327</v>
      </c>
      <c r="L294" t="s">
        <v>14</v>
      </c>
      <c r="M294" t="s">
        <v>193</v>
      </c>
      <c r="N294" t="s">
        <v>3284</v>
      </c>
      <c r="O294" t="s">
        <v>2499</v>
      </c>
      <c r="P294" t="s">
        <v>2495</v>
      </c>
      <c r="Q294" t="s">
        <v>14</v>
      </c>
      <c r="R294" t="s">
        <v>14</v>
      </c>
      <c r="S294" t="s">
        <v>3019</v>
      </c>
      <c r="T294" t="s">
        <v>14</v>
      </c>
      <c r="U294" s="41" t="s">
        <v>196</v>
      </c>
      <c r="V294" s="49" t="n">
        <v>43955</v>
      </c>
      <c r="W294" t="s">
        <v>318</v>
      </c>
      <c r="X294" t="s">
        <v>14</v>
      </c>
      <c r="Y294" t="s">
        <v>36</v>
      </c>
    </row>
    <row r="295" spans="1:47">
      <c r="A295" t="s">
        <v>1720</v>
      </c>
      <c r="B295" t="s">
        <v>1721</v>
      </c>
      <c r="C295" t="s">
        <v>1719</v>
      </c>
      <c r="D295" t="s">
        <v>3285</v>
      </c>
      <c r="E295" t="s">
        <v>15</v>
      </c>
      <c r="F295" t="s">
        <v>609</v>
      </c>
      <c r="G295" t="s">
        <v>2576</v>
      </c>
      <c r="H295" t="s">
        <v>275</v>
      </c>
      <c r="I295" t="s">
        <v>249</v>
      </c>
      <c r="J295" t="s">
        <v>203</v>
      </c>
      <c r="K295" t="s">
        <v>1722</v>
      </c>
      <c r="L295" t="s">
        <v>14</v>
      </c>
      <c r="M295" t="s">
        <v>193</v>
      </c>
      <c r="N295" t="s">
        <v>3286</v>
      </c>
      <c r="O295" t="s">
        <v>2499</v>
      </c>
      <c r="P295" t="s">
        <v>2495</v>
      </c>
      <c r="Q295" t="n">
        <v>43336</v>
      </c>
      <c r="R295" t="s">
        <v>1723</v>
      </c>
      <c r="S295" t="s">
        <v>3287</v>
      </c>
      <c r="T295" t="s">
        <v>1722</v>
      </c>
      <c r="U295" s="41" t="s">
        <v>196</v>
      </c>
      <c r="V295" s="49" t="n">
        <v>43955</v>
      </c>
      <c r="W295" t="s">
        <v>318</v>
      </c>
      <c r="X295" t="s">
        <v>14</v>
      </c>
      <c r="Y295" t="s">
        <v>36</v>
      </c>
    </row>
    <row r="296" spans="1:47">
      <c r="A296" t="s">
        <v>1727</v>
      </c>
      <c r="B296" t="s">
        <v>1728</v>
      </c>
      <c r="C296" t="s">
        <v>1729</v>
      </c>
      <c r="D296" t="s">
        <v>3288</v>
      </c>
      <c r="E296" t="s">
        <v>39</v>
      </c>
      <c r="F296" t="s">
        <v>977</v>
      </c>
      <c r="G296" t="s">
        <v>2493</v>
      </c>
      <c r="H296" t="s">
        <v>391</v>
      </c>
      <c r="I296" t="s">
        <v>249</v>
      </c>
      <c r="J296" t="s">
        <v>203</v>
      </c>
      <c r="K296" t="s">
        <v>1730</v>
      </c>
      <c r="L296" t="s">
        <v>14</v>
      </c>
      <c r="M296" t="s">
        <v>193</v>
      </c>
      <c r="N296" t="s">
        <v>3289</v>
      </c>
      <c r="O296" t="s">
        <v>2499</v>
      </c>
      <c r="P296" t="s">
        <v>2500</v>
      </c>
      <c r="Q296" t="n">
        <v>37623</v>
      </c>
      <c r="R296" t="s">
        <v>1731</v>
      </c>
      <c r="S296" t="s">
        <v>3290</v>
      </c>
      <c r="T296" t="s">
        <v>689</v>
      </c>
      <c r="U296" s="41" t="s">
        <v>196</v>
      </c>
      <c r="V296" s="49" t="n">
        <v>43955</v>
      </c>
      <c r="W296" t="s">
        <v>267</v>
      </c>
      <c r="X296" t="s">
        <v>8</v>
      </c>
      <c r="Y296" t="s">
        <v>16</v>
      </c>
    </row>
    <row r="297" spans="1:47">
      <c r="A297" t="s">
        <v>1733</v>
      </c>
      <c r="B297" t="s">
        <v>1734</v>
      </c>
      <c r="C297" t="s">
        <v>1735</v>
      </c>
      <c r="D297" t="s">
        <v>3291</v>
      </c>
      <c r="E297" t="s">
        <v>140</v>
      </c>
      <c r="F297" t="s">
        <v>398</v>
      </c>
      <c r="G297" t="s">
        <v>2493</v>
      </c>
      <c r="H297" t="s">
        <v>190</v>
      </c>
      <c r="I297" t="s">
        <v>249</v>
      </c>
      <c r="J297" t="s">
        <v>203</v>
      </c>
      <c r="K297" t="s">
        <v>1285</v>
      </c>
      <c r="L297" t="s">
        <v>14</v>
      </c>
      <c r="M297" t="s">
        <v>193</v>
      </c>
      <c r="N297" t="s">
        <v>3292</v>
      </c>
      <c r="O297" t="s">
        <v>2499</v>
      </c>
      <c r="P297" t="s">
        <v>2567</v>
      </c>
      <c r="Q297" t="n">
        <v>55020</v>
      </c>
      <c r="R297" t="s">
        <v>601</v>
      </c>
      <c r="S297" t="s">
        <v>3293</v>
      </c>
      <c r="T297" t="s">
        <v>399</v>
      </c>
      <c r="U297" s="41" t="s">
        <v>196</v>
      </c>
      <c r="V297" s="49" t="n">
        <v>43955</v>
      </c>
      <c r="W297" t="s">
        <v>326</v>
      </c>
      <c r="X297" t="s">
        <v>14</v>
      </c>
      <c r="Y297" t="s">
        <v>13</v>
      </c>
    </row>
    <row r="298" spans="1:47">
      <c r="A298" t="s">
        <v>1738</v>
      </c>
      <c r="B298" t="s">
        <v>1739</v>
      </c>
      <c r="C298" t="s">
        <v>1740</v>
      </c>
      <c r="D298" t="s">
        <v>3294</v>
      </c>
      <c r="E298" t="s">
        <v>85</v>
      </c>
      <c r="F298" t="s">
        <v>977</v>
      </c>
      <c r="G298" t="s">
        <v>2576</v>
      </c>
      <c r="H298" t="s">
        <v>190</v>
      </c>
      <c r="I298" t="s">
        <v>341</v>
      </c>
      <c r="J298" t="s">
        <v>203</v>
      </c>
      <c r="K298" t="s">
        <v>1741</v>
      </c>
      <c r="L298" t="s">
        <v>14</v>
      </c>
      <c r="M298" t="s">
        <v>193</v>
      </c>
      <c r="N298" t="s">
        <v>2527</v>
      </c>
      <c r="O298" t="s">
        <v>2499</v>
      </c>
      <c r="P298" t="s">
        <v>2500</v>
      </c>
      <c r="Q298" t="n">
        <v>99500</v>
      </c>
      <c r="R298" t="s">
        <v>944</v>
      </c>
      <c r="S298" t="s">
        <v>3295</v>
      </c>
      <c r="T298" t="s">
        <v>943</v>
      </c>
      <c r="U298" s="41" t="s">
        <v>196</v>
      </c>
      <c r="V298" s="49" t="n">
        <v>43955</v>
      </c>
      <c r="W298" t="s">
        <v>219</v>
      </c>
      <c r="X298" t="s">
        <v>8</v>
      </c>
      <c r="Y298" t="s">
        <v>48</v>
      </c>
    </row>
    <row r="299" spans="1:47">
      <c r="A299" t="s">
        <v>1742</v>
      </c>
      <c r="B299" t="s">
        <v>1739</v>
      </c>
      <c r="C299" t="s">
        <v>1743</v>
      </c>
      <c r="D299" t="s">
        <v>3296</v>
      </c>
      <c r="E299" t="s">
        <v>85</v>
      </c>
      <c r="F299" t="s">
        <v>977</v>
      </c>
      <c r="G299" t="s">
        <v>2576</v>
      </c>
      <c r="H299" t="s">
        <v>190</v>
      </c>
      <c r="I299" t="s">
        <v>521</v>
      </c>
      <c r="J299" t="s">
        <v>203</v>
      </c>
      <c r="K299" t="s">
        <v>1741</v>
      </c>
      <c r="L299" t="s">
        <v>14</v>
      </c>
      <c r="M299" t="s">
        <v>193</v>
      </c>
      <c r="N299" t="s">
        <v>3297</v>
      </c>
      <c r="O299" t="s">
        <v>2499</v>
      </c>
      <c r="P299" t="s">
        <v>2500</v>
      </c>
      <c r="Q299" t="n">
        <v>49014</v>
      </c>
      <c r="R299" t="s">
        <v>944</v>
      </c>
      <c r="S299" t="s">
        <v>3298</v>
      </c>
      <c r="T299" t="s">
        <v>943</v>
      </c>
      <c r="U299" s="41" t="s">
        <v>196</v>
      </c>
      <c r="V299" s="49" t="n">
        <v>43955</v>
      </c>
      <c r="W299" t="s">
        <v>219</v>
      </c>
      <c r="X299" t="s">
        <v>8</v>
      </c>
      <c r="Y299" t="s">
        <v>48</v>
      </c>
    </row>
    <row r="300" spans="1:47">
      <c r="A300" t="s">
        <v>1744</v>
      </c>
      <c r="B300" t="s">
        <v>1194</v>
      </c>
      <c r="C300" t="s">
        <v>1019</v>
      </c>
      <c r="D300" t="s">
        <v>3299</v>
      </c>
      <c r="E300" t="s">
        <v>57</v>
      </c>
      <c r="F300" t="s">
        <v>398</v>
      </c>
      <c r="G300" t="s">
        <v>2493</v>
      </c>
      <c r="H300" t="s">
        <v>190</v>
      </c>
      <c r="I300" t="s">
        <v>521</v>
      </c>
      <c r="J300" t="s">
        <v>203</v>
      </c>
      <c r="K300" t="s">
        <v>1285</v>
      </c>
      <c r="L300" t="s">
        <v>14</v>
      </c>
      <c r="M300" t="s">
        <v>193</v>
      </c>
      <c r="N300" t="s">
        <v>3300</v>
      </c>
      <c r="O300" t="s">
        <v>2499</v>
      </c>
      <c r="P300" t="s">
        <v>2567</v>
      </c>
      <c r="Q300" t="n">
        <v>210176</v>
      </c>
      <c r="R300" t="s">
        <v>2568</v>
      </c>
      <c r="S300" t="s">
        <v>3301</v>
      </c>
      <c r="T300" t="s">
        <v>2570</v>
      </c>
      <c r="U300" s="41" t="s">
        <v>196</v>
      </c>
      <c r="V300" s="49" t="n">
        <v>43955</v>
      </c>
      <c r="W300" t="s">
        <v>326</v>
      </c>
      <c r="X300" t="s">
        <v>14</v>
      </c>
      <c r="Y300" t="s">
        <v>13</v>
      </c>
    </row>
    <row r="301" spans="1:47">
      <c r="A301" t="s">
        <v>1745</v>
      </c>
      <c r="B301" t="s">
        <v>396</v>
      </c>
      <c r="C301" t="s">
        <v>1478</v>
      </c>
      <c r="D301" t="s">
        <v>3302</v>
      </c>
      <c r="E301" t="s">
        <v>75</v>
      </c>
      <c r="F301" t="s">
        <v>398</v>
      </c>
      <c r="G301" t="s">
        <v>2493</v>
      </c>
      <c r="H301" t="s">
        <v>190</v>
      </c>
      <c r="I301" t="s">
        <v>249</v>
      </c>
      <c r="J301" t="s">
        <v>203</v>
      </c>
      <c r="K301" t="s">
        <v>1285</v>
      </c>
      <c r="L301" t="s">
        <v>14</v>
      </c>
      <c r="M301" t="s">
        <v>193</v>
      </c>
      <c r="N301" t="s">
        <v>3303</v>
      </c>
      <c r="O301" t="s">
        <v>2499</v>
      </c>
      <c r="P301" t="s">
        <v>2567</v>
      </c>
      <c r="Q301" t="n">
        <v>48594</v>
      </c>
      <c r="R301" t="s">
        <v>601</v>
      </c>
      <c r="S301" t="s">
        <v>3304</v>
      </c>
      <c r="T301" t="s">
        <v>399</v>
      </c>
      <c r="U301" s="41" t="s">
        <v>196</v>
      </c>
      <c r="V301" s="49" t="n">
        <v>43955</v>
      </c>
      <c r="W301" t="s">
        <v>326</v>
      </c>
      <c r="X301" t="s">
        <v>14</v>
      </c>
      <c r="Y301" t="s">
        <v>13</v>
      </c>
    </row>
    <row r="302" spans="1:47">
      <c r="A302" t="s">
        <v>1747</v>
      </c>
      <c r="B302" t="s">
        <v>1748</v>
      </c>
      <c r="C302" t="s">
        <v>188</v>
      </c>
      <c r="D302" t="s">
        <v>3305</v>
      </c>
      <c r="E302" t="s">
        <v>73</v>
      </c>
      <c r="F302" t="s">
        <v>189</v>
      </c>
      <c r="G302" t="s">
        <v>2493</v>
      </c>
      <c r="H302" t="s">
        <v>190</v>
      </c>
      <c r="I302" t="s">
        <v>14</v>
      </c>
      <c r="J302" t="s">
        <v>203</v>
      </c>
      <c r="K302" t="s">
        <v>193</v>
      </c>
      <c r="L302" t="s">
        <v>14</v>
      </c>
      <c r="M302" t="s">
        <v>193</v>
      </c>
      <c r="N302" t="s">
        <v>3306</v>
      </c>
      <c r="O302" t="s">
        <v>194</v>
      </c>
      <c r="P302" t="s">
        <v>2495</v>
      </c>
      <c r="Q302" t="n">
        <v>588</v>
      </c>
      <c r="R302" t="s">
        <v>196</v>
      </c>
      <c r="S302" t="s">
        <v>3307</v>
      </c>
      <c r="T302" t="s">
        <v>193</v>
      </c>
      <c r="U302" s="41" t="s">
        <v>196</v>
      </c>
      <c r="V302" s="49" t="n">
        <v>43955</v>
      </c>
      <c r="W302" t="s">
        <v>197</v>
      </c>
      <c r="X302" t="s">
        <v>17</v>
      </c>
      <c r="Y302" t="s">
        <v>32</v>
      </c>
    </row>
    <row r="303" spans="1:47">
      <c r="A303" t="s">
        <v>1749</v>
      </c>
      <c r="B303" t="s">
        <v>1750</v>
      </c>
      <c r="C303" t="s">
        <v>1751</v>
      </c>
      <c r="D303" t="s">
        <v>3308</v>
      </c>
      <c r="E303" t="s">
        <v>9</v>
      </c>
      <c r="F303" t="s">
        <v>438</v>
      </c>
      <c r="G303" t="s">
        <v>2493</v>
      </c>
      <c r="H303" t="s">
        <v>190</v>
      </c>
      <c r="I303" t="s">
        <v>249</v>
      </c>
      <c r="J303" t="s">
        <v>203</v>
      </c>
      <c r="K303" t="s">
        <v>759</v>
      </c>
      <c r="L303" t="s">
        <v>14</v>
      </c>
      <c r="M303" t="s">
        <v>193</v>
      </c>
      <c r="N303" t="s">
        <v>3309</v>
      </c>
      <c r="O303" t="s">
        <v>2499</v>
      </c>
      <c r="P303" t="s">
        <v>2549</v>
      </c>
      <c r="Q303" t="n">
        <v>19018</v>
      </c>
      <c r="R303" t="s">
        <v>1230</v>
      </c>
      <c r="S303" t="s">
        <v>3310</v>
      </c>
      <c r="T303" t="s">
        <v>759</v>
      </c>
      <c r="U303" s="41" t="s">
        <v>196</v>
      </c>
      <c r="V303" s="49" t="n">
        <v>43955</v>
      </c>
      <c r="W303" t="s">
        <v>383</v>
      </c>
      <c r="X303" t="s">
        <v>17</v>
      </c>
      <c r="Y303" t="s">
        <v>7</v>
      </c>
    </row>
    <row r="304" spans="1:47">
      <c r="A304" t="s">
        <v>1752</v>
      </c>
      <c r="B304" t="s">
        <v>1753</v>
      </c>
      <c r="C304" t="s">
        <v>1754</v>
      </c>
      <c r="D304" t="s">
        <v>3311</v>
      </c>
      <c r="E304" t="s">
        <v>116</v>
      </c>
      <c r="F304" t="s">
        <v>438</v>
      </c>
      <c r="G304" t="s">
        <v>2493</v>
      </c>
      <c r="H304" t="s">
        <v>190</v>
      </c>
      <c r="I304" t="s">
        <v>249</v>
      </c>
      <c r="J304" t="s">
        <v>203</v>
      </c>
      <c r="K304" t="s">
        <v>759</v>
      </c>
      <c r="L304" t="s">
        <v>14</v>
      </c>
      <c r="M304" t="s">
        <v>205</v>
      </c>
      <c r="N304" t="s">
        <v>3312</v>
      </c>
      <c r="O304" t="s">
        <v>2499</v>
      </c>
      <c r="P304" t="s">
        <v>3313</v>
      </c>
      <c r="Q304" t="n">
        <v>19029</v>
      </c>
      <c r="R304" t="s">
        <v>1230</v>
      </c>
      <c r="S304" t="s">
        <v>3314</v>
      </c>
      <c r="T304" t="s">
        <v>759</v>
      </c>
      <c r="U304" s="41" t="s">
        <v>196</v>
      </c>
      <c r="V304" s="49" t="n">
        <v>43955</v>
      </c>
      <c r="W304" t="s">
        <v>383</v>
      </c>
      <c r="X304" t="s">
        <v>17</v>
      </c>
      <c r="Y304" t="s">
        <v>7</v>
      </c>
    </row>
    <row r="305" spans="1:47">
      <c r="A305" t="s">
        <v>1755</v>
      </c>
      <c r="B305" t="s">
        <v>1756</v>
      </c>
      <c r="C305" t="s">
        <v>1757</v>
      </c>
      <c r="D305" t="s">
        <v>3315</v>
      </c>
      <c r="E305" t="s">
        <v>9</v>
      </c>
      <c r="F305" t="s">
        <v>438</v>
      </c>
      <c r="G305" t="s">
        <v>2493</v>
      </c>
      <c r="H305" t="s">
        <v>190</v>
      </c>
      <c r="I305" t="s">
        <v>249</v>
      </c>
      <c r="J305" t="s">
        <v>203</v>
      </c>
      <c r="K305" t="s">
        <v>1758</v>
      </c>
      <c r="L305" t="s">
        <v>14</v>
      </c>
      <c r="M305" t="s">
        <v>193</v>
      </c>
      <c r="N305" t="s">
        <v>3316</v>
      </c>
      <c r="O305" t="s">
        <v>2499</v>
      </c>
      <c r="P305" t="s">
        <v>2549</v>
      </c>
      <c r="Q305" t="n">
        <v>138401</v>
      </c>
      <c r="R305" t="s">
        <v>1862</v>
      </c>
      <c r="S305" t="s">
        <v>3317</v>
      </c>
      <c r="T305" t="s">
        <v>1758</v>
      </c>
      <c r="U305" s="41" t="s">
        <v>196</v>
      </c>
      <c r="V305" s="49" t="n">
        <v>43955</v>
      </c>
      <c r="W305" t="s">
        <v>206</v>
      </c>
      <c r="X305" t="s">
        <v>17</v>
      </c>
      <c r="Y305" t="s">
        <v>7</v>
      </c>
    </row>
    <row r="306" spans="1:47">
      <c r="A306" t="s">
        <v>1759</v>
      </c>
      <c r="B306" t="s">
        <v>1760</v>
      </c>
      <c r="C306" t="s">
        <v>1761</v>
      </c>
      <c r="D306" t="s">
        <v>3318</v>
      </c>
      <c r="E306" t="s">
        <v>9</v>
      </c>
      <c r="F306" t="s">
        <v>438</v>
      </c>
      <c r="G306" t="s">
        <v>2493</v>
      </c>
      <c r="H306" t="s">
        <v>190</v>
      </c>
      <c r="I306" t="s">
        <v>341</v>
      </c>
      <c r="J306" t="s">
        <v>203</v>
      </c>
      <c r="K306" t="s">
        <v>1758</v>
      </c>
      <c r="L306" t="s">
        <v>14</v>
      </c>
      <c r="M306" t="s">
        <v>193</v>
      </c>
      <c r="N306" t="s">
        <v>3319</v>
      </c>
      <c r="O306" t="s">
        <v>2499</v>
      </c>
      <c r="P306" t="s">
        <v>2549</v>
      </c>
      <c r="Q306" t="n">
        <v>139353</v>
      </c>
      <c r="R306" t="s">
        <v>1862</v>
      </c>
      <c r="S306" t="s">
        <v>3320</v>
      </c>
      <c r="T306" t="s">
        <v>1758</v>
      </c>
      <c r="U306" s="41" t="s">
        <v>196</v>
      </c>
      <c r="V306" s="49" t="n">
        <v>43955</v>
      </c>
      <c r="W306" t="s">
        <v>206</v>
      </c>
      <c r="X306" t="s">
        <v>17</v>
      </c>
      <c r="Y306" t="s">
        <v>7</v>
      </c>
    </row>
    <row r="307" spans="1:47">
      <c r="A307" t="s">
        <v>1762</v>
      </c>
      <c r="B307" t="s">
        <v>1763</v>
      </c>
      <c r="C307" t="s">
        <v>437</v>
      </c>
      <c r="D307" t="s">
        <v>3321</v>
      </c>
      <c r="E307" t="s">
        <v>9</v>
      </c>
      <c r="F307" t="s">
        <v>438</v>
      </c>
      <c r="G307" t="s">
        <v>2493</v>
      </c>
      <c r="H307" t="s">
        <v>190</v>
      </c>
      <c r="I307" t="s">
        <v>249</v>
      </c>
      <c r="J307" t="s">
        <v>203</v>
      </c>
      <c r="K307" t="s">
        <v>759</v>
      </c>
      <c r="L307" t="s">
        <v>14</v>
      </c>
      <c r="M307" t="s">
        <v>193</v>
      </c>
      <c r="N307" t="s">
        <v>3322</v>
      </c>
      <c r="O307" t="s">
        <v>2499</v>
      </c>
      <c r="P307" t="s">
        <v>2549</v>
      </c>
      <c r="Q307" t="n">
        <v>22115</v>
      </c>
      <c r="R307" t="s">
        <v>1230</v>
      </c>
      <c r="S307" t="s">
        <v>3323</v>
      </c>
      <c r="T307" t="s">
        <v>759</v>
      </c>
      <c r="U307" s="41" t="s">
        <v>196</v>
      </c>
      <c r="V307" s="49" t="n">
        <v>43955</v>
      </c>
      <c r="W307" t="s">
        <v>214</v>
      </c>
      <c r="X307" t="s">
        <v>17</v>
      </c>
      <c r="Y307" t="s">
        <v>7</v>
      </c>
    </row>
    <row r="308" spans="1:47">
      <c r="A308" t="s">
        <v>1764</v>
      </c>
      <c r="B308" t="s">
        <v>1765</v>
      </c>
      <c r="C308" t="s">
        <v>1766</v>
      </c>
      <c r="D308" t="s">
        <v>3324</v>
      </c>
      <c r="E308" t="s">
        <v>157</v>
      </c>
      <c r="F308" t="s">
        <v>438</v>
      </c>
      <c r="G308" t="s">
        <v>2493</v>
      </c>
      <c r="H308" t="s">
        <v>190</v>
      </c>
      <c r="I308" t="s">
        <v>249</v>
      </c>
      <c r="J308" t="s">
        <v>203</v>
      </c>
      <c r="K308" t="s">
        <v>759</v>
      </c>
      <c r="L308" t="s">
        <v>14</v>
      </c>
      <c r="M308" t="s">
        <v>205</v>
      </c>
      <c r="N308" t="s">
        <v>3325</v>
      </c>
      <c r="O308" t="s">
        <v>2499</v>
      </c>
      <c r="P308" t="s">
        <v>2549</v>
      </c>
      <c r="Q308" t="n">
        <v>22119</v>
      </c>
      <c r="R308" t="s">
        <v>1230</v>
      </c>
      <c r="S308" t="s">
        <v>3323</v>
      </c>
      <c r="T308" t="s">
        <v>759</v>
      </c>
      <c r="U308" s="41" t="s">
        <v>196</v>
      </c>
      <c r="V308" s="49" t="n">
        <v>43955</v>
      </c>
      <c r="W308" t="s">
        <v>214</v>
      </c>
      <c r="X308" t="s">
        <v>17</v>
      </c>
      <c r="Y308" t="s">
        <v>7</v>
      </c>
    </row>
    <row r="309" spans="1:47">
      <c r="A309" t="s">
        <v>1772</v>
      </c>
      <c r="B309" t="s">
        <v>804</v>
      </c>
      <c r="C309" t="s">
        <v>1773</v>
      </c>
      <c r="D309" t="s">
        <v>3326</v>
      </c>
      <c r="E309" t="s">
        <v>69</v>
      </c>
      <c r="F309" t="s">
        <v>398</v>
      </c>
      <c r="G309" t="s">
        <v>2493</v>
      </c>
      <c r="H309" t="s">
        <v>190</v>
      </c>
      <c r="I309" t="s">
        <v>249</v>
      </c>
      <c r="J309" t="s">
        <v>203</v>
      </c>
      <c r="K309" t="s">
        <v>1285</v>
      </c>
      <c r="L309" t="s">
        <v>14</v>
      </c>
      <c r="M309" t="s">
        <v>193</v>
      </c>
      <c r="N309" t="s">
        <v>3327</v>
      </c>
      <c r="O309" t="s">
        <v>2499</v>
      </c>
      <c r="P309" t="s">
        <v>2567</v>
      </c>
      <c r="Q309" t="n">
        <v>465612</v>
      </c>
      <c r="R309" t="s">
        <v>2568</v>
      </c>
      <c r="S309" t="s">
        <v>3328</v>
      </c>
      <c r="T309" t="s">
        <v>2570</v>
      </c>
      <c r="U309" s="41" t="s">
        <v>196</v>
      </c>
      <c r="V309" s="49" t="n">
        <v>43955</v>
      </c>
      <c r="W309" t="s">
        <v>383</v>
      </c>
      <c r="X309" t="s">
        <v>14</v>
      </c>
      <c r="Y309" t="s">
        <v>13</v>
      </c>
    </row>
    <row r="310" spans="1:47">
      <c r="A310" t="s">
        <v>1774</v>
      </c>
      <c r="B310" t="s">
        <v>1775</v>
      </c>
      <c r="C310" t="s">
        <v>437</v>
      </c>
      <c r="D310" t="s">
        <v>3329</v>
      </c>
      <c r="E310" t="s">
        <v>9</v>
      </c>
      <c r="F310" t="s">
        <v>438</v>
      </c>
      <c r="G310" t="s">
        <v>2493</v>
      </c>
      <c r="H310" t="s">
        <v>190</v>
      </c>
      <c r="I310" t="s">
        <v>249</v>
      </c>
      <c r="J310" t="s">
        <v>203</v>
      </c>
      <c r="K310" t="s">
        <v>759</v>
      </c>
      <c r="L310" t="s">
        <v>14</v>
      </c>
      <c r="M310" t="s">
        <v>193</v>
      </c>
      <c r="N310" t="s">
        <v>3322</v>
      </c>
      <c r="O310" t="s">
        <v>2499</v>
      </c>
      <c r="P310" t="s">
        <v>2549</v>
      </c>
      <c r="Q310" t="n">
        <v>22418</v>
      </c>
      <c r="R310" t="s">
        <v>1230</v>
      </c>
      <c r="S310" t="s">
        <v>3323</v>
      </c>
      <c r="T310" t="s">
        <v>759</v>
      </c>
      <c r="U310" s="41" t="s">
        <v>196</v>
      </c>
      <c r="V310" s="49" t="n">
        <v>43955</v>
      </c>
      <c r="W310" t="s">
        <v>214</v>
      </c>
      <c r="X310" t="s">
        <v>17</v>
      </c>
      <c r="Y310" t="s">
        <v>7</v>
      </c>
    </row>
    <row r="311" spans="1:47">
      <c r="A311" t="s">
        <v>1781</v>
      </c>
      <c r="B311" t="s">
        <v>1782</v>
      </c>
      <c r="C311" t="s">
        <v>1783</v>
      </c>
      <c r="D311" t="s">
        <v>3330</v>
      </c>
      <c r="E311" t="s">
        <v>45</v>
      </c>
      <c r="F311" t="s">
        <v>412</v>
      </c>
      <c r="G311" t="s">
        <v>2493</v>
      </c>
      <c r="H311" t="s">
        <v>275</v>
      </c>
      <c r="I311" t="s">
        <v>970</v>
      </c>
      <c r="J311" t="s">
        <v>203</v>
      </c>
      <c r="K311" t="s">
        <v>1784</v>
      </c>
      <c r="L311" t="s">
        <v>14</v>
      </c>
      <c r="M311" t="s">
        <v>193</v>
      </c>
      <c r="N311" t="s">
        <v>3331</v>
      </c>
      <c r="O311" t="s">
        <v>2499</v>
      </c>
      <c r="P311" t="s">
        <v>3332</v>
      </c>
      <c r="Q311" t="n">
        <v>4373</v>
      </c>
      <c r="R311" t="s">
        <v>1786</v>
      </c>
      <c r="S311" t="s">
        <v>3333</v>
      </c>
      <c r="T311" t="s">
        <v>1784</v>
      </c>
      <c r="U311" s="41" t="s">
        <v>196</v>
      </c>
      <c r="V311" s="49" t="n">
        <v>43955</v>
      </c>
      <c r="W311" t="s">
        <v>383</v>
      </c>
      <c r="X311" t="s">
        <v>14</v>
      </c>
      <c r="Y311" t="s">
        <v>70</v>
      </c>
    </row>
    <row r="312" spans="1:47">
      <c r="A312" t="s">
        <v>1795</v>
      </c>
      <c r="B312" t="s">
        <v>822</v>
      </c>
      <c r="C312" t="s">
        <v>675</v>
      </c>
      <c r="D312" t="s">
        <v>3334</v>
      </c>
      <c r="E312" t="s">
        <v>12</v>
      </c>
      <c r="F312" t="s">
        <v>248</v>
      </c>
      <c r="G312" t="s">
        <v>2493</v>
      </c>
      <c r="H312" t="s">
        <v>190</v>
      </c>
      <c r="I312" t="s">
        <v>249</v>
      </c>
      <c r="J312" t="s">
        <v>203</v>
      </c>
      <c r="K312" t="s">
        <v>813</v>
      </c>
      <c r="L312" t="s">
        <v>14</v>
      </c>
      <c r="M312" t="s">
        <v>193</v>
      </c>
      <c r="N312" t="s">
        <v>3335</v>
      </c>
      <c r="O312" t="s">
        <v>2499</v>
      </c>
      <c r="P312" t="s">
        <v>2510</v>
      </c>
      <c r="Q312" t="n">
        <v>11370</v>
      </c>
      <c r="R312" t="s">
        <v>1073</v>
      </c>
      <c r="S312" t="s">
        <v>3336</v>
      </c>
      <c r="T312" t="s">
        <v>813</v>
      </c>
      <c r="U312" s="41" t="s">
        <v>196</v>
      </c>
      <c r="V312" s="49" t="n">
        <v>43955</v>
      </c>
      <c r="W312" t="s">
        <v>676</v>
      </c>
      <c r="X312" t="s">
        <v>14</v>
      </c>
      <c r="Y312" t="s">
        <v>10</v>
      </c>
    </row>
    <row r="313" spans="1:47">
      <c r="A313" t="s">
        <v>1796</v>
      </c>
      <c r="B313" t="s">
        <v>1797</v>
      </c>
      <c r="C313" t="s">
        <v>851</v>
      </c>
      <c r="D313" t="s">
        <v>3337</v>
      </c>
      <c r="E313" t="s">
        <v>37</v>
      </c>
      <c r="F313" t="s">
        <v>248</v>
      </c>
      <c r="G313" t="s">
        <v>2493</v>
      </c>
      <c r="H313" t="s">
        <v>391</v>
      </c>
      <c r="I313" t="s">
        <v>249</v>
      </c>
      <c r="J313" t="s">
        <v>203</v>
      </c>
      <c r="K313" t="s">
        <v>813</v>
      </c>
      <c r="L313" t="s">
        <v>14</v>
      </c>
      <c r="M313" t="s">
        <v>193</v>
      </c>
      <c r="N313" t="s">
        <v>3338</v>
      </c>
      <c r="O313" t="s">
        <v>2499</v>
      </c>
      <c r="P313" t="s">
        <v>2510</v>
      </c>
      <c r="Q313" t="n">
        <v>11460</v>
      </c>
      <c r="R313" t="s">
        <v>1073</v>
      </c>
      <c r="S313" t="s">
        <v>3339</v>
      </c>
      <c r="T313" t="s">
        <v>813</v>
      </c>
      <c r="U313" s="41" t="s">
        <v>196</v>
      </c>
      <c r="V313" s="49" t="n">
        <v>43955</v>
      </c>
      <c r="W313" t="s">
        <v>206</v>
      </c>
      <c r="X313" t="s">
        <v>14</v>
      </c>
      <c r="Y313" t="s">
        <v>10</v>
      </c>
    </row>
    <row r="314" spans="1:47">
      <c r="A314" t="s">
        <v>1798</v>
      </c>
      <c r="B314" t="s">
        <v>1799</v>
      </c>
      <c r="C314" t="s">
        <v>1800</v>
      </c>
      <c r="D314" t="s">
        <v>3340</v>
      </c>
      <c r="E314" t="s">
        <v>79</v>
      </c>
      <c r="F314" t="s">
        <v>223</v>
      </c>
      <c r="G314" t="s">
        <v>2493</v>
      </c>
      <c r="H314" t="s">
        <v>391</v>
      </c>
      <c r="I314" t="s">
        <v>249</v>
      </c>
      <c r="J314" t="s">
        <v>203</v>
      </c>
      <c r="K314" t="s">
        <v>1801</v>
      </c>
      <c r="L314" t="s">
        <v>14</v>
      </c>
      <c r="M314" t="s">
        <v>193</v>
      </c>
      <c r="N314" t="s">
        <v>3341</v>
      </c>
      <c r="O314" t="s">
        <v>2499</v>
      </c>
      <c r="P314" t="s">
        <v>2500</v>
      </c>
      <c r="Q314" t="n">
        <v>39548</v>
      </c>
      <c r="R314" t="s">
        <v>1731</v>
      </c>
      <c r="S314" t="s">
        <v>3342</v>
      </c>
      <c r="T314" t="s">
        <v>689</v>
      </c>
      <c r="U314" s="41" t="s">
        <v>196</v>
      </c>
      <c r="V314" s="49" t="n">
        <v>43955</v>
      </c>
      <c r="W314" t="s">
        <v>267</v>
      </c>
      <c r="X314" t="s">
        <v>14</v>
      </c>
      <c r="Y314" t="s">
        <v>16</v>
      </c>
    </row>
    <row r="315" spans="1:47">
      <c r="A315" t="s">
        <v>1808</v>
      </c>
      <c r="B315" t="s">
        <v>1809</v>
      </c>
      <c r="C315" t="s">
        <v>1810</v>
      </c>
      <c r="D315" t="s">
        <v>3343</v>
      </c>
      <c r="E315" t="s">
        <v>39</v>
      </c>
      <c r="F315" t="s">
        <v>977</v>
      </c>
      <c r="G315" t="s">
        <v>2493</v>
      </c>
      <c r="H315" t="s">
        <v>391</v>
      </c>
      <c r="I315" t="s">
        <v>249</v>
      </c>
      <c r="J315" t="s">
        <v>203</v>
      </c>
      <c r="K315" t="s">
        <v>703</v>
      </c>
      <c r="L315" t="s">
        <v>14</v>
      </c>
      <c r="M315" t="s">
        <v>193</v>
      </c>
      <c r="N315" t="s">
        <v>3344</v>
      </c>
      <c r="O315" t="s">
        <v>2499</v>
      </c>
      <c r="P315" t="s">
        <v>2500</v>
      </c>
      <c r="Q315" t="n">
        <v>39896</v>
      </c>
      <c r="R315" t="s">
        <v>1731</v>
      </c>
      <c r="S315" t="s">
        <v>3345</v>
      </c>
      <c r="T315" t="s">
        <v>689</v>
      </c>
      <c r="U315" s="41" t="s">
        <v>196</v>
      </c>
      <c r="V315" s="49" t="n">
        <v>43955</v>
      </c>
      <c r="W315" t="s">
        <v>267</v>
      </c>
      <c r="X315" t="s">
        <v>8</v>
      </c>
      <c r="Y315" t="s">
        <v>16</v>
      </c>
    </row>
    <row r="316" spans="1:47">
      <c r="A316" t="s">
        <v>1811</v>
      </c>
      <c r="B316" t="s">
        <v>1812</v>
      </c>
      <c r="C316" t="s">
        <v>3346</v>
      </c>
      <c r="D316" t="s">
        <v>3347</v>
      </c>
      <c r="E316" t="s">
        <v>39</v>
      </c>
      <c r="F316" t="s">
        <v>223</v>
      </c>
      <c r="G316" t="s">
        <v>2493</v>
      </c>
      <c r="H316" t="s">
        <v>391</v>
      </c>
      <c r="I316" t="s">
        <v>249</v>
      </c>
      <c r="J316" t="s">
        <v>203</v>
      </c>
      <c r="K316" t="s">
        <v>1801</v>
      </c>
      <c r="L316" t="s">
        <v>14</v>
      </c>
      <c r="M316" t="s">
        <v>205</v>
      </c>
      <c r="N316" t="s">
        <v>3348</v>
      </c>
      <c r="O316" t="s">
        <v>2499</v>
      </c>
      <c r="P316" t="s">
        <v>2500</v>
      </c>
      <c r="Q316" t="n">
        <v>110211</v>
      </c>
      <c r="R316" t="s">
        <v>1731</v>
      </c>
      <c r="S316" t="s">
        <v>3349</v>
      </c>
      <c r="T316" t="s">
        <v>689</v>
      </c>
      <c r="U316" s="41" t="s">
        <v>196</v>
      </c>
      <c r="V316" s="49" t="n">
        <v>43955</v>
      </c>
      <c r="W316" t="s">
        <v>267</v>
      </c>
      <c r="X316" t="s">
        <v>14</v>
      </c>
      <c r="Y316" t="s">
        <v>16</v>
      </c>
    </row>
    <row r="317" spans="1:47">
      <c r="A317" t="s">
        <v>1813</v>
      </c>
      <c r="B317" t="s">
        <v>1814</v>
      </c>
      <c r="C317" t="s">
        <v>1815</v>
      </c>
      <c r="D317" t="s">
        <v>3350</v>
      </c>
      <c r="E317" t="s">
        <v>39</v>
      </c>
      <c r="F317" t="s">
        <v>223</v>
      </c>
      <c r="G317" t="s">
        <v>2493</v>
      </c>
      <c r="H317" t="s">
        <v>391</v>
      </c>
      <c r="I317" t="s">
        <v>249</v>
      </c>
      <c r="J317" t="s">
        <v>203</v>
      </c>
      <c r="K317" t="s">
        <v>1801</v>
      </c>
      <c r="L317" t="s">
        <v>14</v>
      </c>
      <c r="M317" t="s">
        <v>193</v>
      </c>
      <c r="N317" t="s">
        <v>3351</v>
      </c>
      <c r="O317" t="s">
        <v>2499</v>
      </c>
      <c r="P317" t="s">
        <v>2500</v>
      </c>
      <c r="Q317" t="n">
        <v>40284</v>
      </c>
      <c r="R317" t="s">
        <v>1731</v>
      </c>
      <c r="S317" t="s">
        <v>3352</v>
      </c>
      <c r="T317" t="s">
        <v>689</v>
      </c>
      <c r="U317" s="41" t="s">
        <v>196</v>
      </c>
      <c r="V317" s="49" t="n">
        <v>43955</v>
      </c>
      <c r="W317" t="s">
        <v>267</v>
      </c>
      <c r="X317" t="s">
        <v>14</v>
      </c>
      <c r="Y317" t="s">
        <v>16</v>
      </c>
    </row>
    <row r="318" spans="1:47">
      <c r="A318" t="s">
        <v>1816</v>
      </c>
      <c r="B318" t="s">
        <v>1817</v>
      </c>
      <c r="C318" t="s">
        <v>1818</v>
      </c>
      <c r="D318" t="s">
        <v>3353</v>
      </c>
      <c r="E318" t="s">
        <v>39</v>
      </c>
      <c r="F318" t="s">
        <v>223</v>
      </c>
      <c r="G318" t="s">
        <v>2493</v>
      </c>
      <c r="H318" t="s">
        <v>391</v>
      </c>
      <c r="I318" t="s">
        <v>249</v>
      </c>
      <c r="J318" t="s">
        <v>203</v>
      </c>
      <c r="K318" t="s">
        <v>1801</v>
      </c>
      <c r="L318" t="s">
        <v>14</v>
      </c>
      <c r="M318" t="s">
        <v>193</v>
      </c>
      <c r="N318" t="s">
        <v>3354</v>
      </c>
      <c r="O318" t="s">
        <v>2499</v>
      </c>
      <c r="P318" t="s">
        <v>2500</v>
      </c>
      <c r="Q318" t="n">
        <v>38553</v>
      </c>
      <c r="R318" t="s">
        <v>1731</v>
      </c>
      <c r="S318" t="s">
        <v>3355</v>
      </c>
      <c r="T318" t="s">
        <v>689</v>
      </c>
      <c r="U318" s="41" t="s">
        <v>196</v>
      </c>
      <c r="V318" s="49" t="n">
        <v>43955</v>
      </c>
      <c r="W318" t="s">
        <v>267</v>
      </c>
      <c r="X318" t="s">
        <v>14</v>
      </c>
      <c r="Y318" t="s">
        <v>16</v>
      </c>
    </row>
    <row r="319" spans="1:47">
      <c r="A319" t="s">
        <v>1820</v>
      </c>
      <c r="B319" t="s">
        <v>1821</v>
      </c>
      <c r="C319" t="s">
        <v>1822</v>
      </c>
      <c r="D319" t="s">
        <v>3356</v>
      </c>
      <c r="E319" t="s">
        <v>23</v>
      </c>
      <c r="F319" t="s">
        <v>1504</v>
      </c>
      <c r="G319" t="s">
        <v>2493</v>
      </c>
      <c r="H319" t="s">
        <v>190</v>
      </c>
      <c r="I319" t="s">
        <v>341</v>
      </c>
      <c r="J319" t="s">
        <v>203</v>
      </c>
      <c r="K319" t="s">
        <v>1741</v>
      </c>
      <c r="L319" t="s">
        <v>14</v>
      </c>
      <c r="M319" t="s">
        <v>193</v>
      </c>
      <c r="N319" t="s">
        <v>3357</v>
      </c>
      <c r="O319" t="s">
        <v>2499</v>
      </c>
      <c r="P319" t="s">
        <v>2549</v>
      </c>
      <c r="Q319" t="n">
        <v>1488</v>
      </c>
      <c r="R319" t="s">
        <v>1823</v>
      </c>
      <c r="S319" t="s">
        <v>3358</v>
      </c>
      <c r="T319" t="s">
        <v>1741</v>
      </c>
      <c r="U319" s="41" t="s">
        <v>196</v>
      </c>
      <c r="V319" s="49" t="n">
        <v>43955</v>
      </c>
      <c r="W319" t="s">
        <v>336</v>
      </c>
      <c r="X319" t="s">
        <v>8</v>
      </c>
      <c r="Y319" t="s">
        <v>48</v>
      </c>
    </row>
    <row r="320" spans="1:47">
      <c r="A320" t="s">
        <v>1824</v>
      </c>
      <c r="B320" t="s">
        <v>1825</v>
      </c>
      <c r="C320" t="s">
        <v>1826</v>
      </c>
      <c r="D320" t="s">
        <v>3359</v>
      </c>
      <c r="E320" t="s">
        <v>124</v>
      </c>
      <c r="F320" t="s">
        <v>189</v>
      </c>
      <c r="G320" t="s">
        <v>2493</v>
      </c>
      <c r="H320" t="s">
        <v>190</v>
      </c>
      <c r="I320" t="s">
        <v>286</v>
      </c>
      <c r="J320" t="s">
        <v>203</v>
      </c>
      <c r="K320" t="s">
        <v>192</v>
      </c>
      <c r="L320" t="s">
        <v>14</v>
      </c>
      <c r="M320" t="s">
        <v>193</v>
      </c>
      <c r="N320" t="s">
        <v>3107</v>
      </c>
      <c r="O320" t="s">
        <v>194</v>
      </c>
      <c r="P320" t="s">
        <v>2495</v>
      </c>
      <c r="Q320" t="n">
        <v>52453</v>
      </c>
      <c r="R320" t="s">
        <v>196</v>
      </c>
      <c r="S320" t="s">
        <v>3360</v>
      </c>
      <c r="T320" t="s">
        <v>193</v>
      </c>
      <c r="U320" s="41" t="s">
        <v>196</v>
      </c>
      <c r="V320" s="49" t="n">
        <v>43955</v>
      </c>
      <c r="W320" t="s">
        <v>336</v>
      </c>
      <c r="X320" t="s">
        <v>17</v>
      </c>
      <c r="Y320" t="s">
        <v>42</v>
      </c>
    </row>
    <row r="321" spans="1:47">
      <c r="A321" t="s">
        <v>1827</v>
      </c>
      <c r="B321" t="s">
        <v>1828</v>
      </c>
      <c r="C321" t="s">
        <v>1829</v>
      </c>
      <c r="D321" t="s">
        <v>3361</v>
      </c>
      <c r="E321" t="s">
        <v>33</v>
      </c>
      <c r="F321" t="s">
        <v>238</v>
      </c>
      <c r="G321" t="s">
        <v>2493</v>
      </c>
      <c r="H321" t="s">
        <v>190</v>
      </c>
      <c r="I321" t="s">
        <v>249</v>
      </c>
      <c r="J321" t="s">
        <v>203</v>
      </c>
      <c r="K321" t="s">
        <v>408</v>
      </c>
      <c r="L321" t="s">
        <v>14</v>
      </c>
      <c r="M321" t="s">
        <v>193</v>
      </c>
      <c r="N321" t="s">
        <v>3362</v>
      </c>
      <c r="O321" t="s">
        <v>449</v>
      </c>
      <c r="P321" t="s">
        <v>2495</v>
      </c>
      <c r="Q321" t="n">
        <v>477</v>
      </c>
      <c r="R321" t="s">
        <v>196</v>
      </c>
      <c r="S321" t="s">
        <v>3363</v>
      </c>
      <c r="T321" t="s">
        <v>193</v>
      </c>
      <c r="U321" s="41" t="s">
        <v>196</v>
      </c>
      <c r="V321" s="49" t="n">
        <v>43955</v>
      </c>
      <c r="W321" t="s">
        <v>241</v>
      </c>
      <c r="X321" t="s">
        <v>11</v>
      </c>
      <c r="Y321" t="s">
        <v>44</v>
      </c>
    </row>
    <row r="322" spans="1:47">
      <c r="A322" t="s">
        <v>1833</v>
      </c>
      <c r="B322" t="s">
        <v>1834</v>
      </c>
      <c r="C322" t="s">
        <v>1835</v>
      </c>
      <c r="D322" t="s">
        <v>3364</v>
      </c>
      <c r="E322" t="s">
        <v>29</v>
      </c>
      <c r="F322" t="s">
        <v>340</v>
      </c>
      <c r="G322" t="s">
        <v>2493</v>
      </c>
      <c r="H322" t="s">
        <v>190</v>
      </c>
      <c r="I322" t="s">
        <v>341</v>
      </c>
      <c r="J322" t="s">
        <v>203</v>
      </c>
      <c r="K322" t="s">
        <v>943</v>
      </c>
      <c r="L322" t="s">
        <v>14</v>
      </c>
      <c r="M322" t="s">
        <v>193</v>
      </c>
      <c r="N322" t="s">
        <v>2542</v>
      </c>
      <c r="O322" t="s">
        <v>2499</v>
      </c>
      <c r="P322" t="s">
        <v>2500</v>
      </c>
      <c r="Q322" t="n">
        <v>46059</v>
      </c>
      <c r="R322" t="s">
        <v>944</v>
      </c>
      <c r="S322" t="s">
        <v>3365</v>
      </c>
      <c r="T322" t="s">
        <v>943</v>
      </c>
      <c r="U322" s="41" t="s">
        <v>196</v>
      </c>
      <c r="V322" s="49" t="n">
        <v>43955</v>
      </c>
      <c r="W322" t="s">
        <v>267</v>
      </c>
      <c r="X322" t="s">
        <v>17</v>
      </c>
      <c r="Y322" t="s">
        <v>19</v>
      </c>
    </row>
    <row r="323" spans="1:47">
      <c r="A323" t="s">
        <v>1837</v>
      </c>
      <c r="B323" t="s">
        <v>1838</v>
      </c>
      <c r="C323" t="s">
        <v>1839</v>
      </c>
      <c r="D323" t="s">
        <v>3366</v>
      </c>
      <c r="E323" t="s">
        <v>145</v>
      </c>
      <c r="F323" t="s">
        <v>398</v>
      </c>
      <c r="G323" t="s">
        <v>2493</v>
      </c>
      <c r="H323" t="s">
        <v>275</v>
      </c>
      <c r="I323" t="s">
        <v>521</v>
      </c>
      <c r="J323" t="s">
        <v>203</v>
      </c>
      <c r="K323" t="s">
        <v>1285</v>
      </c>
      <c r="L323" t="s">
        <v>14</v>
      </c>
      <c r="M323" t="s">
        <v>193</v>
      </c>
      <c r="N323" t="s">
        <v>3367</v>
      </c>
      <c r="O323" t="s">
        <v>2499</v>
      </c>
      <c r="P323" t="s">
        <v>2567</v>
      </c>
      <c r="Q323" t="n">
        <v>58288</v>
      </c>
      <c r="R323" t="s">
        <v>511</v>
      </c>
      <c r="S323" t="s">
        <v>3368</v>
      </c>
      <c r="T323" t="s">
        <v>510</v>
      </c>
      <c r="U323" s="41" t="s">
        <v>196</v>
      </c>
      <c r="V323" s="49" t="n">
        <v>43955</v>
      </c>
      <c r="W323" t="s">
        <v>197</v>
      </c>
      <c r="X323" t="s">
        <v>14</v>
      </c>
      <c r="Y323" t="s">
        <v>13</v>
      </c>
    </row>
    <row r="324" spans="1:47">
      <c r="A324" t="s">
        <v>1849</v>
      </c>
      <c r="B324" t="s">
        <v>1850</v>
      </c>
      <c r="C324" t="s">
        <v>247</v>
      </c>
      <c r="D324" t="s">
        <v>3369</v>
      </c>
      <c r="E324" t="s">
        <v>12</v>
      </c>
      <c r="F324" t="s">
        <v>248</v>
      </c>
      <c r="G324" t="s">
        <v>2493</v>
      </c>
      <c r="H324" t="s">
        <v>190</v>
      </c>
      <c r="I324" t="s">
        <v>249</v>
      </c>
      <c r="J324" t="s">
        <v>203</v>
      </c>
      <c r="K324" t="s">
        <v>823</v>
      </c>
      <c r="L324" t="s">
        <v>14</v>
      </c>
      <c r="M324" t="s">
        <v>193</v>
      </c>
      <c r="N324" t="s">
        <v>3370</v>
      </c>
      <c r="O324" t="s">
        <v>2499</v>
      </c>
      <c r="P324" t="s">
        <v>2510</v>
      </c>
      <c r="Q324" t="n">
        <v>3225</v>
      </c>
      <c r="R324" t="s">
        <v>824</v>
      </c>
      <c r="S324" t="s">
        <v>3371</v>
      </c>
      <c r="T324" t="s">
        <v>823</v>
      </c>
      <c r="U324" s="41" t="s">
        <v>196</v>
      </c>
      <c r="V324" s="49" t="n">
        <v>43955</v>
      </c>
      <c r="W324" t="s">
        <v>253</v>
      </c>
      <c r="X324" t="s">
        <v>14</v>
      </c>
      <c r="Y324" t="s">
        <v>10</v>
      </c>
    </row>
    <row r="325" spans="1:47">
      <c r="A325" t="s">
        <v>1859</v>
      </c>
      <c r="B325" t="s">
        <v>1860</v>
      </c>
      <c r="C325" t="s">
        <v>1861</v>
      </c>
      <c r="D325" t="s">
        <v>3372</v>
      </c>
      <c r="E325" t="s">
        <v>9</v>
      </c>
      <c r="F325" t="s">
        <v>438</v>
      </c>
      <c r="G325" t="s">
        <v>2493</v>
      </c>
      <c r="H325" t="s">
        <v>275</v>
      </c>
      <c r="I325" t="s">
        <v>249</v>
      </c>
      <c r="J325" t="s">
        <v>203</v>
      </c>
      <c r="K325" t="s">
        <v>1758</v>
      </c>
      <c r="L325" t="s">
        <v>14</v>
      </c>
      <c r="M325" t="s">
        <v>193</v>
      </c>
      <c r="N325" t="s">
        <v>3373</v>
      </c>
      <c r="O325" t="s">
        <v>2499</v>
      </c>
      <c r="P325" t="s">
        <v>2549</v>
      </c>
      <c r="Q325" t="n">
        <v>1711</v>
      </c>
      <c r="R325" t="s">
        <v>1862</v>
      </c>
      <c r="S325" t="s">
        <v>3374</v>
      </c>
      <c r="T325" t="s">
        <v>1758</v>
      </c>
      <c r="U325" s="41" t="s">
        <v>196</v>
      </c>
      <c r="V325" s="49" t="n">
        <v>43955</v>
      </c>
      <c r="W325" t="s">
        <v>538</v>
      </c>
      <c r="X325" t="s">
        <v>17</v>
      </c>
      <c r="Y325" t="s">
        <v>62</v>
      </c>
    </row>
    <row r="326" spans="1:47">
      <c r="A326" t="s">
        <v>1865</v>
      </c>
      <c r="B326" t="s">
        <v>1866</v>
      </c>
      <c r="C326" t="s">
        <v>675</v>
      </c>
      <c r="D326" t="s">
        <v>3375</v>
      </c>
      <c r="E326" t="s">
        <v>12</v>
      </c>
      <c r="F326" t="s">
        <v>248</v>
      </c>
      <c r="G326" t="s">
        <v>2493</v>
      </c>
      <c r="H326" t="s">
        <v>190</v>
      </c>
      <c r="I326" t="s">
        <v>249</v>
      </c>
      <c r="J326" t="s">
        <v>203</v>
      </c>
      <c r="K326" t="s">
        <v>823</v>
      </c>
      <c r="L326" t="s">
        <v>14</v>
      </c>
      <c r="M326" t="s">
        <v>193</v>
      </c>
      <c r="N326" t="s">
        <v>3376</v>
      </c>
      <c r="O326" t="s">
        <v>2499</v>
      </c>
      <c r="P326" t="s">
        <v>2510</v>
      </c>
      <c r="Q326" t="n">
        <v>2519</v>
      </c>
      <c r="R326" t="s">
        <v>824</v>
      </c>
      <c r="S326" t="s">
        <v>3377</v>
      </c>
      <c r="T326" t="s">
        <v>823</v>
      </c>
      <c r="U326" s="41" t="s">
        <v>196</v>
      </c>
      <c r="V326" s="49" t="n">
        <v>43955</v>
      </c>
      <c r="W326" t="s">
        <v>676</v>
      </c>
      <c r="X326" t="s">
        <v>14</v>
      </c>
      <c r="Y326" t="s">
        <v>10</v>
      </c>
    </row>
    <row r="327" spans="1:47">
      <c r="A327" t="s">
        <v>1867</v>
      </c>
      <c r="B327" t="s">
        <v>1866</v>
      </c>
      <c r="C327" t="s">
        <v>675</v>
      </c>
      <c r="D327" t="s">
        <v>3378</v>
      </c>
      <c r="E327" t="s">
        <v>12</v>
      </c>
      <c r="F327" t="s">
        <v>248</v>
      </c>
      <c r="G327" t="s">
        <v>2493</v>
      </c>
      <c r="H327" t="s">
        <v>190</v>
      </c>
      <c r="I327" t="s">
        <v>249</v>
      </c>
      <c r="J327" t="s">
        <v>203</v>
      </c>
      <c r="K327" t="s">
        <v>823</v>
      </c>
      <c r="L327" t="s">
        <v>14</v>
      </c>
      <c r="M327" t="s">
        <v>193</v>
      </c>
      <c r="N327" t="s">
        <v>3379</v>
      </c>
      <c r="O327" t="s">
        <v>2499</v>
      </c>
      <c r="P327" t="s">
        <v>2510</v>
      </c>
      <c r="Q327" t="n">
        <v>2468</v>
      </c>
      <c r="R327" t="s">
        <v>824</v>
      </c>
      <c r="S327" t="s">
        <v>3380</v>
      </c>
      <c r="T327" t="s">
        <v>823</v>
      </c>
      <c r="U327" s="41" t="s">
        <v>196</v>
      </c>
      <c r="V327" s="49" t="n">
        <v>43955</v>
      </c>
      <c r="W327" t="s">
        <v>676</v>
      </c>
      <c r="X327" t="s">
        <v>14</v>
      </c>
      <c r="Y327" t="s">
        <v>10</v>
      </c>
    </row>
    <row r="328" spans="1:47">
      <c r="A328" t="s">
        <v>1871</v>
      </c>
      <c r="B328" t="s">
        <v>1866</v>
      </c>
      <c r="C328" t="s">
        <v>675</v>
      </c>
      <c r="D328" t="s">
        <v>3381</v>
      </c>
      <c r="E328" t="s">
        <v>12</v>
      </c>
      <c r="F328" t="s">
        <v>248</v>
      </c>
      <c r="G328" t="s">
        <v>2493</v>
      </c>
      <c r="H328" t="s">
        <v>190</v>
      </c>
      <c r="I328" t="s">
        <v>249</v>
      </c>
      <c r="J328" t="s">
        <v>203</v>
      </c>
      <c r="K328" t="s">
        <v>823</v>
      </c>
      <c r="L328" t="s">
        <v>14</v>
      </c>
      <c r="M328" t="s">
        <v>193</v>
      </c>
      <c r="N328" t="s">
        <v>2603</v>
      </c>
      <c r="O328" t="s">
        <v>2499</v>
      </c>
      <c r="P328" t="s">
        <v>2510</v>
      </c>
      <c r="Q328" t="n">
        <v>2684</v>
      </c>
      <c r="R328" t="s">
        <v>824</v>
      </c>
      <c r="S328" t="s">
        <v>3382</v>
      </c>
      <c r="T328" t="s">
        <v>823</v>
      </c>
      <c r="U328" s="41" t="s">
        <v>196</v>
      </c>
      <c r="V328" s="49" t="n">
        <v>43955</v>
      </c>
      <c r="W328" t="s">
        <v>676</v>
      </c>
      <c r="X328" t="s">
        <v>14</v>
      </c>
      <c r="Y328" t="s">
        <v>10</v>
      </c>
    </row>
    <row r="329" spans="1:47">
      <c r="A329" t="s">
        <v>1872</v>
      </c>
      <c r="B329" t="s">
        <v>1866</v>
      </c>
      <c r="C329" t="s">
        <v>675</v>
      </c>
      <c r="D329" t="s">
        <v>3383</v>
      </c>
      <c r="E329" t="s">
        <v>12</v>
      </c>
      <c r="F329" t="s">
        <v>248</v>
      </c>
      <c r="G329" t="s">
        <v>2493</v>
      </c>
      <c r="H329" t="s">
        <v>190</v>
      </c>
      <c r="I329" t="s">
        <v>249</v>
      </c>
      <c r="J329" t="s">
        <v>203</v>
      </c>
      <c r="K329" t="s">
        <v>823</v>
      </c>
      <c r="L329" t="s">
        <v>14</v>
      </c>
      <c r="M329" t="s">
        <v>193</v>
      </c>
      <c r="N329" t="s">
        <v>3261</v>
      </c>
      <c r="O329" t="s">
        <v>2499</v>
      </c>
      <c r="P329" t="s">
        <v>2510</v>
      </c>
      <c r="Q329" t="n">
        <v>2457</v>
      </c>
      <c r="R329" t="s">
        <v>824</v>
      </c>
      <c r="S329" t="s">
        <v>3384</v>
      </c>
      <c r="T329" t="s">
        <v>823</v>
      </c>
      <c r="U329" s="41" t="s">
        <v>196</v>
      </c>
      <c r="V329" s="49" t="n">
        <v>43955</v>
      </c>
      <c r="W329" t="s">
        <v>676</v>
      </c>
      <c r="X329" t="s">
        <v>14</v>
      </c>
      <c r="Y329" t="s">
        <v>10</v>
      </c>
    </row>
    <row r="330" spans="1:47">
      <c r="A330" t="s">
        <v>1874</v>
      </c>
      <c r="B330" t="s">
        <v>1866</v>
      </c>
      <c r="C330" t="s">
        <v>675</v>
      </c>
      <c r="D330" t="s">
        <v>3385</v>
      </c>
      <c r="E330" t="s">
        <v>12</v>
      </c>
      <c r="F330" t="s">
        <v>248</v>
      </c>
      <c r="G330" t="s">
        <v>2493</v>
      </c>
      <c r="H330" t="s">
        <v>190</v>
      </c>
      <c r="I330" t="s">
        <v>249</v>
      </c>
      <c r="J330" t="s">
        <v>203</v>
      </c>
      <c r="K330" t="s">
        <v>823</v>
      </c>
      <c r="L330" t="s">
        <v>14</v>
      </c>
      <c r="M330" t="s">
        <v>193</v>
      </c>
      <c r="N330" t="s">
        <v>2614</v>
      </c>
      <c r="O330" t="s">
        <v>2499</v>
      </c>
      <c r="P330" t="s">
        <v>2510</v>
      </c>
      <c r="Q330" t="n">
        <v>2383</v>
      </c>
      <c r="R330" t="s">
        <v>824</v>
      </c>
      <c r="S330" t="s">
        <v>3386</v>
      </c>
      <c r="T330" t="s">
        <v>823</v>
      </c>
      <c r="U330" s="41" t="s">
        <v>196</v>
      </c>
      <c r="V330" s="49" t="n">
        <v>43955</v>
      </c>
      <c r="W330" t="s">
        <v>676</v>
      </c>
      <c r="X330" t="s">
        <v>14</v>
      </c>
      <c r="Y330" t="s">
        <v>10</v>
      </c>
    </row>
    <row r="331" spans="1:47">
      <c r="A331" t="s">
        <v>1875</v>
      </c>
      <c r="B331" t="s">
        <v>1866</v>
      </c>
      <c r="C331" t="s">
        <v>675</v>
      </c>
      <c r="D331" t="s">
        <v>3387</v>
      </c>
      <c r="E331" t="s">
        <v>12</v>
      </c>
      <c r="F331" t="s">
        <v>248</v>
      </c>
      <c r="G331" t="s">
        <v>2493</v>
      </c>
      <c r="H331" t="s">
        <v>190</v>
      </c>
      <c r="I331" t="s">
        <v>249</v>
      </c>
      <c r="J331" t="s">
        <v>203</v>
      </c>
      <c r="K331" t="s">
        <v>823</v>
      </c>
      <c r="L331" t="s">
        <v>14</v>
      </c>
      <c r="M331" t="s">
        <v>193</v>
      </c>
      <c r="N331" t="s">
        <v>3388</v>
      </c>
      <c r="O331" t="s">
        <v>2499</v>
      </c>
      <c r="P331" t="s">
        <v>2510</v>
      </c>
      <c r="Q331" t="n">
        <v>2317</v>
      </c>
      <c r="R331" t="s">
        <v>824</v>
      </c>
      <c r="S331" t="s">
        <v>3389</v>
      </c>
      <c r="T331" t="s">
        <v>823</v>
      </c>
      <c r="U331" s="41" t="s">
        <v>196</v>
      </c>
      <c r="V331" s="49" t="n">
        <v>43955</v>
      </c>
      <c r="W331" t="s">
        <v>676</v>
      </c>
      <c r="X331" t="s">
        <v>14</v>
      </c>
      <c r="Y331" t="s">
        <v>10</v>
      </c>
    </row>
    <row r="332" spans="1:47">
      <c r="A332" t="s">
        <v>1876</v>
      </c>
      <c r="B332" t="s">
        <v>1866</v>
      </c>
      <c r="C332" t="s">
        <v>675</v>
      </c>
      <c r="D332" t="s">
        <v>3390</v>
      </c>
      <c r="E332" t="s">
        <v>12</v>
      </c>
      <c r="F332" t="s">
        <v>248</v>
      </c>
      <c r="G332" t="s">
        <v>2493</v>
      </c>
      <c r="H332" t="s">
        <v>190</v>
      </c>
      <c r="I332" t="s">
        <v>249</v>
      </c>
      <c r="J332" t="s">
        <v>203</v>
      </c>
      <c r="K332" t="s">
        <v>823</v>
      </c>
      <c r="L332" t="s">
        <v>14</v>
      </c>
      <c r="M332" t="s">
        <v>193</v>
      </c>
      <c r="N332" t="s">
        <v>3391</v>
      </c>
      <c r="O332" t="s">
        <v>2499</v>
      </c>
      <c r="P332" t="s">
        <v>2510</v>
      </c>
      <c r="Q332" t="n">
        <v>2235</v>
      </c>
      <c r="R332" t="s">
        <v>824</v>
      </c>
      <c r="S332" t="s">
        <v>3392</v>
      </c>
      <c r="T332" t="s">
        <v>823</v>
      </c>
      <c r="U332" s="41" t="s">
        <v>196</v>
      </c>
      <c r="V332" s="49" t="n">
        <v>43955</v>
      </c>
      <c r="W332" t="s">
        <v>676</v>
      </c>
      <c r="X332" t="s">
        <v>14</v>
      </c>
      <c r="Y332" t="s">
        <v>10</v>
      </c>
    </row>
    <row r="333" spans="1:47">
      <c r="A333" t="s">
        <v>1877</v>
      </c>
      <c r="B333" t="s">
        <v>1866</v>
      </c>
      <c r="C333" t="s">
        <v>675</v>
      </c>
      <c r="D333" t="s">
        <v>3393</v>
      </c>
      <c r="E333" t="s">
        <v>12</v>
      </c>
      <c r="F333" t="s">
        <v>248</v>
      </c>
      <c r="G333" t="s">
        <v>2493</v>
      </c>
      <c r="H333" t="s">
        <v>190</v>
      </c>
      <c r="I333" t="s">
        <v>249</v>
      </c>
      <c r="J333" t="s">
        <v>203</v>
      </c>
      <c r="K333" t="s">
        <v>823</v>
      </c>
      <c r="L333" t="s">
        <v>14</v>
      </c>
      <c r="M333" t="s">
        <v>193</v>
      </c>
      <c r="N333" t="s">
        <v>3394</v>
      </c>
      <c r="O333" t="s">
        <v>2499</v>
      </c>
      <c r="P333" t="s">
        <v>2510</v>
      </c>
      <c r="Q333" t="n">
        <v>2157</v>
      </c>
      <c r="R333" t="s">
        <v>824</v>
      </c>
      <c r="S333" t="s">
        <v>3395</v>
      </c>
      <c r="T333" t="s">
        <v>823</v>
      </c>
      <c r="U333" s="41" t="s">
        <v>196</v>
      </c>
      <c r="V333" s="49" t="n">
        <v>43955</v>
      </c>
      <c r="W333" t="s">
        <v>676</v>
      </c>
      <c r="X333" t="s">
        <v>14</v>
      </c>
      <c r="Y333" t="s">
        <v>10</v>
      </c>
    </row>
    <row r="334" spans="1:47">
      <c r="A334" t="s">
        <v>1878</v>
      </c>
      <c r="B334" t="s">
        <v>1194</v>
      </c>
      <c r="C334" t="s">
        <v>592</v>
      </c>
      <c r="D334" t="s">
        <v>3396</v>
      </c>
      <c r="E334" t="s">
        <v>53</v>
      </c>
      <c r="F334" t="s">
        <v>398</v>
      </c>
      <c r="G334" t="s">
        <v>2493</v>
      </c>
      <c r="H334" t="s">
        <v>190</v>
      </c>
      <c r="I334" t="s">
        <v>249</v>
      </c>
      <c r="J334" t="s">
        <v>203</v>
      </c>
      <c r="K334" t="s">
        <v>1285</v>
      </c>
      <c r="L334" t="s">
        <v>14</v>
      </c>
      <c r="M334" t="s">
        <v>193</v>
      </c>
      <c r="N334" t="s">
        <v>3397</v>
      </c>
      <c r="O334" t="s">
        <v>2499</v>
      </c>
      <c r="P334" t="s">
        <v>2567</v>
      </c>
      <c r="Q334" t="n">
        <v>217234</v>
      </c>
      <c r="R334" t="s">
        <v>2568</v>
      </c>
      <c r="S334" t="s">
        <v>3398</v>
      </c>
      <c r="T334" t="s">
        <v>2570</v>
      </c>
      <c r="U334" s="41" t="s">
        <v>196</v>
      </c>
      <c r="V334" s="49" t="n">
        <v>43955</v>
      </c>
      <c r="W334" t="s">
        <v>326</v>
      </c>
      <c r="X334" t="s">
        <v>14</v>
      </c>
      <c r="Y334" t="s">
        <v>13</v>
      </c>
    </row>
    <row r="335" spans="1:47">
      <c r="A335" t="s">
        <v>1879</v>
      </c>
      <c r="B335" t="s">
        <v>1880</v>
      </c>
      <c r="C335" t="s">
        <v>548</v>
      </c>
      <c r="D335" t="s">
        <v>3399</v>
      </c>
      <c r="E335" t="s">
        <v>27</v>
      </c>
      <c r="F335" t="s">
        <v>264</v>
      </c>
      <c r="G335" t="s">
        <v>2493</v>
      </c>
      <c r="H335" t="s">
        <v>190</v>
      </c>
      <c r="I335" t="s">
        <v>249</v>
      </c>
      <c r="J335" t="s">
        <v>203</v>
      </c>
      <c r="K335" t="s">
        <v>1881</v>
      </c>
      <c r="L335" t="s">
        <v>14</v>
      </c>
      <c r="M335" t="s">
        <v>193</v>
      </c>
      <c r="N335" t="s">
        <v>3400</v>
      </c>
      <c r="O335" t="s">
        <v>2499</v>
      </c>
      <c r="P335" t="s">
        <v>2510</v>
      </c>
      <c r="Q335" t="n">
        <v>945</v>
      </c>
      <c r="R335" t="s">
        <v>1073</v>
      </c>
      <c r="S335" t="s">
        <v>3401</v>
      </c>
      <c r="T335" t="s">
        <v>813</v>
      </c>
      <c r="U335" s="41" t="s">
        <v>196</v>
      </c>
      <c r="V335" s="49" t="n">
        <v>43955</v>
      </c>
      <c r="W335" t="s">
        <v>549</v>
      </c>
      <c r="X335" t="s">
        <v>11</v>
      </c>
      <c r="Y335" t="s">
        <v>10</v>
      </c>
    </row>
    <row r="336" spans="1:47">
      <c r="A336" t="s">
        <v>1883</v>
      </c>
      <c r="B336" t="s">
        <v>1866</v>
      </c>
      <c r="C336" t="s">
        <v>675</v>
      </c>
      <c r="D336" t="s">
        <v>3402</v>
      </c>
      <c r="E336" t="s">
        <v>12</v>
      </c>
      <c r="F336" t="s">
        <v>248</v>
      </c>
      <c r="G336" t="s">
        <v>2493</v>
      </c>
      <c r="H336" t="s">
        <v>190</v>
      </c>
      <c r="I336" t="s">
        <v>249</v>
      </c>
      <c r="J336" t="s">
        <v>203</v>
      </c>
      <c r="K336" t="s">
        <v>823</v>
      </c>
      <c r="L336" t="s">
        <v>14</v>
      </c>
      <c r="M336" t="s">
        <v>193</v>
      </c>
      <c r="N336" t="s">
        <v>2509</v>
      </c>
      <c r="O336" t="s">
        <v>2499</v>
      </c>
      <c r="P336" t="s">
        <v>2510</v>
      </c>
      <c r="Q336" t="n">
        <v>2595</v>
      </c>
      <c r="R336" t="s">
        <v>824</v>
      </c>
      <c r="S336" t="s">
        <v>3403</v>
      </c>
      <c r="T336" t="s">
        <v>823</v>
      </c>
      <c r="U336" s="41" t="s">
        <v>196</v>
      </c>
      <c r="V336" s="49" t="n">
        <v>43955</v>
      </c>
      <c r="W336" t="s">
        <v>676</v>
      </c>
      <c r="X336" t="s">
        <v>14</v>
      </c>
      <c r="Y336" t="s">
        <v>10</v>
      </c>
    </row>
    <row r="337" spans="1:47">
      <c r="A337" t="s">
        <v>1884</v>
      </c>
      <c r="B337" t="s">
        <v>1885</v>
      </c>
      <c r="C337" t="s">
        <v>1886</v>
      </c>
      <c r="D337" t="s">
        <v>3404</v>
      </c>
      <c r="E337" t="s">
        <v>35</v>
      </c>
      <c r="F337" t="s">
        <v>248</v>
      </c>
      <c r="G337" t="s">
        <v>2493</v>
      </c>
      <c r="H337" t="s">
        <v>190</v>
      </c>
      <c r="I337" t="s">
        <v>249</v>
      </c>
      <c r="J337" t="s">
        <v>203</v>
      </c>
      <c r="K337" t="s">
        <v>823</v>
      </c>
      <c r="L337" t="s">
        <v>14</v>
      </c>
      <c r="M337" t="s">
        <v>193</v>
      </c>
      <c r="N337" t="s">
        <v>3405</v>
      </c>
      <c r="O337" t="s">
        <v>2499</v>
      </c>
      <c r="P337" t="s">
        <v>2510</v>
      </c>
      <c r="Q337" t="n">
        <v>4643</v>
      </c>
      <c r="R337" t="s">
        <v>824</v>
      </c>
      <c r="S337" t="s">
        <v>3406</v>
      </c>
      <c r="T337" t="s">
        <v>823</v>
      </c>
      <c r="U337" s="41" t="s">
        <v>196</v>
      </c>
      <c r="V337" s="49" t="n">
        <v>43955</v>
      </c>
      <c r="W337" t="s">
        <v>206</v>
      </c>
      <c r="X337" t="s">
        <v>14</v>
      </c>
      <c r="Y337" t="s">
        <v>10</v>
      </c>
    </row>
    <row r="338" spans="1:47">
      <c r="A338" t="s">
        <v>1888</v>
      </c>
      <c r="B338" t="s">
        <v>396</v>
      </c>
      <c r="C338" t="s">
        <v>1889</v>
      </c>
      <c r="D338" t="s">
        <v>3407</v>
      </c>
      <c r="E338" t="s">
        <v>148</v>
      </c>
      <c r="F338" t="s">
        <v>398</v>
      </c>
      <c r="G338" t="s">
        <v>2493</v>
      </c>
      <c r="H338" t="s">
        <v>190</v>
      </c>
      <c r="I338" t="s">
        <v>249</v>
      </c>
      <c r="J338" t="s">
        <v>203</v>
      </c>
      <c r="K338" t="s">
        <v>1285</v>
      </c>
      <c r="L338" t="s">
        <v>14</v>
      </c>
      <c r="M338" t="s">
        <v>193</v>
      </c>
      <c r="N338" t="s">
        <v>3408</v>
      </c>
      <c r="O338" t="s">
        <v>2499</v>
      </c>
      <c r="P338" t="s">
        <v>2567</v>
      </c>
      <c r="Q338" t="n">
        <v>54720</v>
      </c>
      <c r="R338" t="s">
        <v>601</v>
      </c>
      <c r="S338" t="s">
        <v>3409</v>
      </c>
      <c r="T338" t="s">
        <v>399</v>
      </c>
      <c r="U338" s="41" t="s">
        <v>196</v>
      </c>
      <c r="V338" s="49" t="n">
        <v>43955</v>
      </c>
      <c r="W338" t="s">
        <v>326</v>
      </c>
      <c r="X338" t="s">
        <v>14</v>
      </c>
      <c r="Y338" t="s">
        <v>13</v>
      </c>
    </row>
    <row r="339" spans="1:47">
      <c r="A339" t="s">
        <v>1893</v>
      </c>
      <c r="B339" t="s">
        <v>1894</v>
      </c>
      <c r="C339" t="s">
        <v>14</v>
      </c>
      <c r="D339" t="s">
        <v>3410</v>
      </c>
      <c r="E339" t="s">
        <v>94</v>
      </c>
      <c r="F339" t="s">
        <v>369</v>
      </c>
      <c r="G339" t="s">
        <v>2493</v>
      </c>
      <c r="H339" t="s">
        <v>190</v>
      </c>
      <c r="I339" t="s">
        <v>341</v>
      </c>
      <c r="J339" t="s">
        <v>203</v>
      </c>
      <c r="K339" t="s">
        <v>1522</v>
      </c>
      <c r="L339" t="s">
        <v>14</v>
      </c>
      <c r="M339" t="s">
        <v>193</v>
      </c>
      <c r="N339" t="s">
        <v>3131</v>
      </c>
      <c r="O339" t="s">
        <v>2499</v>
      </c>
      <c r="P339" t="s">
        <v>2549</v>
      </c>
      <c r="Q339" t="n">
        <v>14016</v>
      </c>
      <c r="R339" t="s">
        <v>1523</v>
      </c>
      <c r="S339" t="s">
        <v>3411</v>
      </c>
      <c r="T339" t="s">
        <v>1522</v>
      </c>
      <c r="U339" s="41" t="s">
        <v>196</v>
      </c>
      <c r="V339" s="49" t="n">
        <v>43955</v>
      </c>
      <c r="W339" t="s">
        <v>14</v>
      </c>
      <c r="X339" t="s">
        <v>17</v>
      </c>
      <c r="Y339" t="s">
        <v>24</v>
      </c>
    </row>
    <row r="340" spans="1:47">
      <c r="A340" t="s">
        <v>1895</v>
      </c>
      <c r="B340" t="s">
        <v>1896</v>
      </c>
      <c r="C340" t="s">
        <v>1068</v>
      </c>
      <c r="D340" t="s">
        <v>3412</v>
      </c>
      <c r="E340" t="s">
        <v>76</v>
      </c>
      <c r="F340" t="s">
        <v>1069</v>
      </c>
      <c r="G340" t="s">
        <v>2493</v>
      </c>
      <c r="H340" t="s">
        <v>190</v>
      </c>
      <c r="I340" t="s">
        <v>249</v>
      </c>
      <c r="J340" t="s">
        <v>203</v>
      </c>
      <c r="K340" t="s">
        <v>1161</v>
      </c>
      <c r="L340" t="s">
        <v>14</v>
      </c>
      <c r="M340" t="s">
        <v>193</v>
      </c>
      <c r="N340" t="s">
        <v>3376</v>
      </c>
      <c r="O340" t="s">
        <v>2499</v>
      </c>
      <c r="P340" t="s">
        <v>2510</v>
      </c>
      <c r="Q340" t="n">
        <v>1097</v>
      </c>
      <c r="R340" t="s">
        <v>824</v>
      </c>
      <c r="S340" t="s">
        <v>3413</v>
      </c>
      <c r="T340" t="s">
        <v>823</v>
      </c>
      <c r="U340" s="41" t="s">
        <v>196</v>
      </c>
      <c r="V340" s="49" t="n">
        <v>43955</v>
      </c>
      <c r="W340" t="s">
        <v>214</v>
      </c>
      <c r="X340" t="s">
        <v>8</v>
      </c>
      <c r="Y340" t="s">
        <v>10</v>
      </c>
    </row>
    <row r="341" spans="1:47">
      <c r="A341" t="s">
        <v>1899</v>
      </c>
      <c r="B341" t="s">
        <v>3414</v>
      </c>
      <c r="C341" t="s">
        <v>1901</v>
      </c>
      <c r="D341" t="s">
        <v>3415</v>
      </c>
      <c r="E341" t="s">
        <v>65</v>
      </c>
      <c r="F341" t="s">
        <v>407</v>
      </c>
      <c r="G341" t="s">
        <v>2493</v>
      </c>
      <c r="H341" t="s">
        <v>391</v>
      </c>
      <c r="I341" t="s">
        <v>249</v>
      </c>
      <c r="J341" t="s">
        <v>203</v>
      </c>
      <c r="K341" t="s">
        <v>1902</v>
      </c>
      <c r="L341" t="s">
        <v>14</v>
      </c>
      <c r="M341" t="s">
        <v>193</v>
      </c>
      <c r="N341" t="s">
        <v>3416</v>
      </c>
      <c r="O341" t="s">
        <v>2499</v>
      </c>
      <c r="P341" t="s">
        <v>2500</v>
      </c>
      <c r="Q341" t="n">
        <v>338097</v>
      </c>
      <c r="R341" t="s">
        <v>3417</v>
      </c>
      <c r="S341" t="s">
        <v>3418</v>
      </c>
      <c r="T341" t="s">
        <v>3419</v>
      </c>
      <c r="U341" s="41" t="s">
        <v>196</v>
      </c>
      <c r="V341" s="49" t="n">
        <v>43955</v>
      </c>
      <c r="W341" t="s">
        <v>959</v>
      </c>
      <c r="X341" t="s">
        <v>11</v>
      </c>
      <c r="Y341" t="s">
        <v>16</v>
      </c>
    </row>
    <row r="342" spans="1:47">
      <c r="A342" t="s">
        <v>1921</v>
      </c>
      <c r="B342" t="s">
        <v>1922</v>
      </c>
      <c r="C342" t="s">
        <v>1923</v>
      </c>
      <c r="D342" t="s">
        <v>3420</v>
      </c>
      <c r="E342" t="s">
        <v>9</v>
      </c>
      <c r="F342" t="s">
        <v>438</v>
      </c>
      <c r="G342" t="s">
        <v>2493</v>
      </c>
      <c r="H342" t="s">
        <v>190</v>
      </c>
      <c r="I342" t="s">
        <v>341</v>
      </c>
      <c r="J342" t="s">
        <v>203</v>
      </c>
      <c r="K342" t="s">
        <v>1758</v>
      </c>
      <c r="L342" t="s">
        <v>14</v>
      </c>
      <c r="M342" t="s">
        <v>193</v>
      </c>
      <c r="N342" t="s">
        <v>3421</v>
      </c>
      <c r="O342" t="s">
        <v>2499</v>
      </c>
      <c r="P342" t="s">
        <v>2549</v>
      </c>
      <c r="Q342" t="n">
        <v>252608</v>
      </c>
      <c r="R342" t="s">
        <v>2637</v>
      </c>
      <c r="S342" t="s">
        <v>3422</v>
      </c>
      <c r="T342" t="s">
        <v>2639</v>
      </c>
      <c r="U342" s="41" t="s">
        <v>196</v>
      </c>
      <c r="V342" s="49" t="n">
        <v>43955</v>
      </c>
      <c r="W342" t="s">
        <v>206</v>
      </c>
      <c r="X342" t="s">
        <v>17</v>
      </c>
      <c r="Y342" t="s">
        <v>26</v>
      </c>
    </row>
    <row r="343" spans="1:47">
      <c r="A343" t="s">
        <v>1929</v>
      </c>
      <c r="B343" t="s">
        <v>1930</v>
      </c>
      <c r="C343" t="s">
        <v>188</v>
      </c>
      <c r="D343" t="s">
        <v>3423</v>
      </c>
      <c r="E343" t="s">
        <v>73</v>
      </c>
      <c r="F343" t="s">
        <v>189</v>
      </c>
      <c r="G343" t="s">
        <v>2493</v>
      </c>
      <c r="H343" t="s">
        <v>190</v>
      </c>
      <c r="I343" t="s">
        <v>14</v>
      </c>
      <c r="J343" t="s">
        <v>203</v>
      </c>
      <c r="K343" t="s">
        <v>193</v>
      </c>
      <c r="L343" t="s">
        <v>14</v>
      </c>
      <c r="M343" t="s">
        <v>193</v>
      </c>
      <c r="N343" t="s">
        <v>3424</v>
      </c>
      <c r="O343" t="s">
        <v>194</v>
      </c>
      <c r="P343" t="s">
        <v>2495</v>
      </c>
      <c r="Q343" t="n">
        <v>888</v>
      </c>
      <c r="R343" t="s">
        <v>196</v>
      </c>
      <c r="S343" t="s">
        <v>3425</v>
      </c>
      <c r="T343" t="s">
        <v>193</v>
      </c>
      <c r="U343" s="41" t="s">
        <v>196</v>
      </c>
      <c r="V343" s="49" t="n">
        <v>43955</v>
      </c>
      <c r="W343" t="s">
        <v>197</v>
      </c>
      <c r="X343" t="s">
        <v>17</v>
      </c>
      <c r="Y343" t="s">
        <v>32</v>
      </c>
    </row>
    <row r="344" spans="1:47">
      <c r="A344" t="s">
        <v>1934</v>
      </c>
      <c r="B344" t="s">
        <v>1935</v>
      </c>
      <c r="C344" t="s">
        <v>1936</v>
      </c>
      <c r="D344" t="s">
        <v>3426</v>
      </c>
      <c r="E344" t="s">
        <v>9</v>
      </c>
      <c r="F344" t="s">
        <v>1490</v>
      </c>
      <c r="G344" t="s">
        <v>2576</v>
      </c>
      <c r="H344" t="s">
        <v>275</v>
      </c>
      <c r="I344" t="s">
        <v>249</v>
      </c>
      <c r="J344" t="s">
        <v>203</v>
      </c>
      <c r="K344" t="s">
        <v>1937</v>
      </c>
      <c r="L344" t="s">
        <v>14</v>
      </c>
      <c r="M344" t="s">
        <v>193</v>
      </c>
      <c r="N344" t="s">
        <v>2997</v>
      </c>
      <c r="O344" t="s">
        <v>2499</v>
      </c>
      <c r="P344" t="s">
        <v>2549</v>
      </c>
      <c r="Q344" t="n">
        <v>21578</v>
      </c>
      <c r="R344" t="s">
        <v>1938</v>
      </c>
      <c r="S344" t="s">
        <v>3427</v>
      </c>
      <c r="T344" t="s">
        <v>1939</v>
      </c>
      <c r="U344" s="41" t="s">
        <v>196</v>
      </c>
      <c r="V344" s="49" t="n">
        <v>43955</v>
      </c>
      <c r="W344" t="s">
        <v>378</v>
      </c>
      <c r="X344" t="s">
        <v>14</v>
      </c>
      <c r="Y344" t="s">
        <v>24</v>
      </c>
    </row>
    <row r="345" spans="1:47">
      <c r="A345" t="s">
        <v>1952</v>
      </c>
      <c r="B345" t="s">
        <v>1278</v>
      </c>
      <c r="C345" t="s">
        <v>1829</v>
      </c>
      <c r="D345" t="s">
        <v>3428</v>
      </c>
      <c r="E345" t="s">
        <v>33</v>
      </c>
      <c r="F345" t="s">
        <v>238</v>
      </c>
      <c r="G345" t="s">
        <v>2493</v>
      </c>
      <c r="H345" t="s">
        <v>190</v>
      </c>
      <c r="I345" t="s">
        <v>341</v>
      </c>
      <c r="J345" t="s">
        <v>203</v>
      </c>
      <c r="K345" t="s">
        <v>1902</v>
      </c>
      <c r="L345" t="s">
        <v>14</v>
      </c>
      <c r="M345" t="s">
        <v>193</v>
      </c>
      <c r="N345" t="s">
        <v>3429</v>
      </c>
      <c r="O345" t="s">
        <v>449</v>
      </c>
      <c r="P345" t="s">
        <v>2495</v>
      </c>
      <c r="Q345" t="n">
        <v>2271</v>
      </c>
      <c r="R345" t="s">
        <v>196</v>
      </c>
      <c r="S345" t="s">
        <v>3430</v>
      </c>
      <c r="T345" t="s">
        <v>193</v>
      </c>
      <c r="U345" s="41" t="s">
        <v>196</v>
      </c>
      <c r="V345" s="49" t="n">
        <v>43955</v>
      </c>
      <c r="W345" t="s">
        <v>241</v>
      </c>
      <c r="X345" t="s">
        <v>11</v>
      </c>
      <c r="Y345" t="s">
        <v>44</v>
      </c>
    </row>
    <row r="346" spans="1:47">
      <c r="A346" t="s">
        <v>1953</v>
      </c>
      <c r="B346" t="s">
        <v>1954</v>
      </c>
      <c r="C346" t="s">
        <v>1955</v>
      </c>
      <c r="D346" t="s">
        <v>3431</v>
      </c>
      <c r="E346" t="s">
        <v>59</v>
      </c>
      <c r="F346" t="s">
        <v>1956</v>
      </c>
      <c r="G346" t="s">
        <v>2493</v>
      </c>
      <c r="H346" t="s">
        <v>391</v>
      </c>
      <c r="I346" t="s">
        <v>249</v>
      </c>
      <c r="J346" t="s">
        <v>203</v>
      </c>
      <c r="K346" t="s">
        <v>1957</v>
      </c>
      <c r="L346" t="s">
        <v>14</v>
      </c>
      <c r="M346" t="s">
        <v>193</v>
      </c>
      <c r="N346" t="s">
        <v>3432</v>
      </c>
      <c r="O346" t="s">
        <v>2499</v>
      </c>
      <c r="P346" t="s">
        <v>3433</v>
      </c>
      <c r="Q346" t="n">
        <v>867912</v>
      </c>
      <c r="R346" t="s">
        <v>2208</v>
      </c>
      <c r="S346" t="s">
        <v>3434</v>
      </c>
      <c r="T346" t="s">
        <v>2209</v>
      </c>
      <c r="U346" s="41" t="s">
        <v>196</v>
      </c>
      <c r="V346" s="49" t="n">
        <v>43955</v>
      </c>
      <c r="W346" t="s">
        <v>383</v>
      </c>
      <c r="X346" t="s">
        <v>14</v>
      </c>
      <c r="Y346" t="s">
        <v>14</v>
      </c>
    </row>
    <row r="347" spans="1:47">
      <c r="A347" t="s">
        <v>1959</v>
      </c>
      <c r="B347" t="s">
        <v>1960</v>
      </c>
      <c r="C347" t="s">
        <v>3435</v>
      </c>
      <c r="D347" t="s">
        <v>3436</v>
      </c>
      <c r="E347" t="s">
        <v>59</v>
      </c>
      <c r="F347" t="s">
        <v>1956</v>
      </c>
      <c r="G347" t="s">
        <v>2493</v>
      </c>
      <c r="H347" t="s">
        <v>391</v>
      </c>
      <c r="I347" t="s">
        <v>249</v>
      </c>
      <c r="J347" t="s">
        <v>203</v>
      </c>
      <c r="K347" t="s">
        <v>1957</v>
      </c>
      <c r="L347" t="s">
        <v>14</v>
      </c>
      <c r="M347" t="s">
        <v>3437</v>
      </c>
      <c r="N347" t="s">
        <v>3438</v>
      </c>
      <c r="O347" t="s">
        <v>2499</v>
      </c>
      <c r="P347" t="s">
        <v>3433</v>
      </c>
      <c r="Q347" t="n">
        <v>359749</v>
      </c>
      <c r="R347" t="s">
        <v>3439</v>
      </c>
      <c r="S347" t="s">
        <v>3440</v>
      </c>
      <c r="T347" t="s">
        <v>3441</v>
      </c>
      <c r="U347" s="41" t="s">
        <v>196</v>
      </c>
      <c r="V347" s="49" t="n">
        <v>43955</v>
      </c>
      <c r="W347" t="s">
        <v>3442</v>
      </c>
      <c r="X347" t="s">
        <v>14</v>
      </c>
      <c r="Y347" t="s">
        <v>14</v>
      </c>
    </row>
    <row r="348" spans="1:47">
      <c r="A348" t="s">
        <v>1962</v>
      </c>
      <c r="B348" t="s">
        <v>1963</v>
      </c>
      <c r="C348" t="s">
        <v>1961</v>
      </c>
      <c r="D348" t="s">
        <v>3443</v>
      </c>
      <c r="E348" t="s">
        <v>128</v>
      </c>
      <c r="F348" t="s">
        <v>1956</v>
      </c>
      <c r="G348" t="s">
        <v>2493</v>
      </c>
      <c r="H348" t="s">
        <v>391</v>
      </c>
      <c r="I348" t="s">
        <v>249</v>
      </c>
      <c r="J348" t="s">
        <v>203</v>
      </c>
      <c r="K348" t="s">
        <v>1957</v>
      </c>
      <c r="L348" t="s">
        <v>14</v>
      </c>
      <c r="M348" t="s">
        <v>193</v>
      </c>
      <c r="N348" t="s">
        <v>3444</v>
      </c>
      <c r="O348" t="s">
        <v>2499</v>
      </c>
      <c r="P348" t="s">
        <v>3433</v>
      </c>
      <c r="Q348" t="n">
        <v>190467</v>
      </c>
      <c r="R348" t="s">
        <v>2208</v>
      </c>
      <c r="S348" t="s">
        <v>3445</v>
      </c>
      <c r="T348" t="s">
        <v>2209</v>
      </c>
      <c r="U348" s="41" t="s">
        <v>196</v>
      </c>
      <c r="V348" s="49" t="n">
        <v>43955</v>
      </c>
      <c r="W348" t="s">
        <v>444</v>
      </c>
      <c r="X348" t="s">
        <v>14</v>
      </c>
      <c r="Y348" t="s">
        <v>14</v>
      </c>
    </row>
    <row r="349" spans="1:47">
      <c r="A349" t="s">
        <v>1964</v>
      </c>
      <c r="B349" t="s">
        <v>1965</v>
      </c>
      <c r="C349" t="s">
        <v>1966</v>
      </c>
      <c r="D349" t="s">
        <v>3446</v>
      </c>
      <c r="E349" t="s">
        <v>154</v>
      </c>
      <c r="F349" t="s">
        <v>1956</v>
      </c>
      <c r="G349" t="s">
        <v>2493</v>
      </c>
      <c r="H349" t="s">
        <v>391</v>
      </c>
      <c r="I349" t="s">
        <v>249</v>
      </c>
      <c r="J349" t="s">
        <v>203</v>
      </c>
      <c r="K349" t="s">
        <v>1957</v>
      </c>
      <c r="L349" t="s">
        <v>14</v>
      </c>
      <c r="M349" t="s">
        <v>193</v>
      </c>
      <c r="N349" t="s">
        <v>3447</v>
      </c>
      <c r="O349" t="s">
        <v>2499</v>
      </c>
      <c r="P349" t="s">
        <v>3433</v>
      </c>
      <c r="Q349" t="n">
        <v>96109</v>
      </c>
      <c r="R349" t="s">
        <v>2208</v>
      </c>
      <c r="S349" t="s">
        <v>3448</v>
      </c>
      <c r="T349" t="s">
        <v>2209</v>
      </c>
      <c r="U349" s="41" t="s">
        <v>196</v>
      </c>
      <c r="V349" s="49" t="n">
        <v>43955</v>
      </c>
      <c r="W349" t="s">
        <v>383</v>
      </c>
      <c r="X349" t="s">
        <v>14</v>
      </c>
      <c r="Y349" t="s">
        <v>14</v>
      </c>
    </row>
    <row r="350" spans="1:47">
      <c r="A350" t="s">
        <v>1967</v>
      </c>
      <c r="B350" t="s">
        <v>1968</v>
      </c>
      <c r="C350" t="s">
        <v>1969</v>
      </c>
      <c r="D350" t="s">
        <v>3449</v>
      </c>
      <c r="E350" t="s">
        <v>59</v>
      </c>
      <c r="F350" t="s">
        <v>1956</v>
      </c>
      <c r="G350" t="s">
        <v>2493</v>
      </c>
      <c r="H350" t="s">
        <v>391</v>
      </c>
      <c r="I350" t="s">
        <v>249</v>
      </c>
      <c r="J350" t="s">
        <v>203</v>
      </c>
      <c r="K350" t="s">
        <v>1957</v>
      </c>
      <c r="L350" t="s">
        <v>14</v>
      </c>
      <c r="M350" t="s">
        <v>193</v>
      </c>
      <c r="N350" t="s">
        <v>3450</v>
      </c>
      <c r="O350" t="s">
        <v>2499</v>
      </c>
      <c r="P350" t="s">
        <v>3433</v>
      </c>
      <c r="Q350" t="n">
        <v>868432</v>
      </c>
      <c r="R350" t="s">
        <v>2208</v>
      </c>
      <c r="S350" t="s">
        <v>3451</v>
      </c>
      <c r="T350" t="s">
        <v>2209</v>
      </c>
      <c r="U350" s="41" t="s">
        <v>196</v>
      </c>
      <c r="V350" s="49" t="n">
        <v>43955</v>
      </c>
      <c r="W350" t="s">
        <v>383</v>
      </c>
      <c r="X350" t="s">
        <v>14</v>
      </c>
      <c r="Y350" t="s">
        <v>14</v>
      </c>
    </row>
    <row r="351" spans="1:47">
      <c r="A351" t="s">
        <v>1971</v>
      </c>
      <c r="B351" t="s">
        <v>1972</v>
      </c>
      <c r="C351" t="s">
        <v>1699</v>
      </c>
      <c r="D351" t="s">
        <v>3452</v>
      </c>
      <c r="E351" t="s">
        <v>78</v>
      </c>
      <c r="F351" t="s">
        <v>398</v>
      </c>
      <c r="G351" t="s">
        <v>2493</v>
      </c>
      <c r="H351" t="s">
        <v>190</v>
      </c>
      <c r="I351" t="s">
        <v>249</v>
      </c>
      <c r="J351" t="s">
        <v>203</v>
      </c>
      <c r="K351" t="s">
        <v>1285</v>
      </c>
      <c r="L351" t="s">
        <v>14</v>
      </c>
      <c r="M351" t="s">
        <v>193</v>
      </c>
      <c r="N351" t="s">
        <v>3453</v>
      </c>
      <c r="O351" t="s">
        <v>2499</v>
      </c>
      <c r="P351" t="s">
        <v>2567</v>
      </c>
      <c r="Q351" t="n">
        <v>151401</v>
      </c>
      <c r="R351" t="s">
        <v>2707</v>
      </c>
      <c r="S351" t="s">
        <v>3454</v>
      </c>
      <c r="T351" t="s">
        <v>2709</v>
      </c>
      <c r="U351" s="41" t="s">
        <v>196</v>
      </c>
      <c r="V351" s="49" t="n">
        <v>43955</v>
      </c>
      <c r="W351" t="s">
        <v>326</v>
      </c>
      <c r="X351" t="s">
        <v>14</v>
      </c>
      <c r="Y351" t="s">
        <v>13</v>
      </c>
    </row>
    <row r="352" spans="1:47">
      <c r="A352" t="s">
        <v>1973</v>
      </c>
      <c r="B352" t="s">
        <v>1974</v>
      </c>
      <c r="C352" t="s">
        <v>1975</v>
      </c>
      <c r="D352" t="s">
        <v>3455</v>
      </c>
      <c r="E352" t="s">
        <v>127</v>
      </c>
      <c r="F352" t="s">
        <v>398</v>
      </c>
      <c r="G352" t="s">
        <v>2493</v>
      </c>
      <c r="H352" t="s">
        <v>190</v>
      </c>
      <c r="I352" t="s">
        <v>249</v>
      </c>
      <c r="J352" t="s">
        <v>203</v>
      </c>
      <c r="K352" t="s">
        <v>1285</v>
      </c>
      <c r="L352" t="s">
        <v>14</v>
      </c>
      <c r="M352" t="s">
        <v>193</v>
      </c>
      <c r="N352" t="s">
        <v>3456</v>
      </c>
      <c r="O352" t="s">
        <v>2499</v>
      </c>
      <c r="P352" t="s">
        <v>2567</v>
      </c>
      <c r="Q352" t="n">
        <v>476583</v>
      </c>
      <c r="R352" t="s">
        <v>2568</v>
      </c>
      <c r="S352" t="s">
        <v>3457</v>
      </c>
      <c r="T352" t="s">
        <v>2570</v>
      </c>
      <c r="U352" s="41" t="s">
        <v>196</v>
      </c>
      <c r="V352" s="49" t="n">
        <v>43955</v>
      </c>
      <c r="W352" t="s">
        <v>318</v>
      </c>
      <c r="X352" t="s">
        <v>14</v>
      </c>
      <c r="Y352" t="s">
        <v>13</v>
      </c>
    </row>
    <row r="353" spans="1:47">
      <c r="A353" t="s">
        <v>1976</v>
      </c>
      <c r="B353" t="s">
        <v>1977</v>
      </c>
      <c r="C353" t="s">
        <v>509</v>
      </c>
      <c r="D353" t="s">
        <v>3458</v>
      </c>
      <c r="E353" t="s">
        <v>43</v>
      </c>
      <c r="F353" t="s">
        <v>398</v>
      </c>
      <c r="G353" t="s">
        <v>2493</v>
      </c>
      <c r="H353" t="s">
        <v>190</v>
      </c>
      <c r="I353" t="s">
        <v>249</v>
      </c>
      <c r="J353" t="s">
        <v>203</v>
      </c>
      <c r="K353" t="s">
        <v>1285</v>
      </c>
      <c r="L353" t="s">
        <v>14</v>
      </c>
      <c r="M353" t="s">
        <v>193</v>
      </c>
      <c r="N353" t="s">
        <v>3459</v>
      </c>
      <c r="O353" t="s">
        <v>2499</v>
      </c>
      <c r="P353" t="s">
        <v>2567</v>
      </c>
      <c r="Q353" t="n">
        <v>60538</v>
      </c>
      <c r="R353" t="s">
        <v>601</v>
      </c>
      <c r="S353" t="s">
        <v>3460</v>
      </c>
      <c r="T353" t="s">
        <v>399</v>
      </c>
      <c r="U353" s="41" t="s">
        <v>196</v>
      </c>
      <c r="V353" s="49" t="n">
        <v>43955</v>
      </c>
      <c r="W353" t="s">
        <v>512</v>
      </c>
      <c r="X353" t="s">
        <v>14</v>
      </c>
      <c r="Y353" t="s">
        <v>13</v>
      </c>
    </row>
    <row r="354" spans="1:47">
      <c r="A354" t="s">
        <v>1978</v>
      </c>
      <c r="B354" t="s">
        <v>1979</v>
      </c>
      <c r="C354" t="s">
        <v>1195</v>
      </c>
      <c r="D354" t="s">
        <v>3461</v>
      </c>
      <c r="E354" t="s">
        <v>49</v>
      </c>
      <c r="F354" t="s">
        <v>398</v>
      </c>
      <c r="G354" t="s">
        <v>2493</v>
      </c>
      <c r="H354" t="s">
        <v>190</v>
      </c>
      <c r="I354" t="s">
        <v>249</v>
      </c>
      <c r="J354" t="s">
        <v>203</v>
      </c>
      <c r="K354" t="s">
        <v>1285</v>
      </c>
      <c r="L354" t="s">
        <v>14</v>
      </c>
      <c r="M354" t="s">
        <v>193</v>
      </c>
      <c r="N354" t="s">
        <v>3462</v>
      </c>
      <c r="O354" t="s">
        <v>2499</v>
      </c>
      <c r="P354" t="s">
        <v>2567</v>
      </c>
      <c r="Q354" t="n">
        <v>299607</v>
      </c>
      <c r="R354" t="s">
        <v>2568</v>
      </c>
      <c r="S354" t="s">
        <v>3463</v>
      </c>
      <c r="T354" t="s">
        <v>2570</v>
      </c>
      <c r="U354" s="41" t="s">
        <v>196</v>
      </c>
      <c r="V354" s="49" t="n">
        <v>43955</v>
      </c>
      <c r="W354" t="s">
        <v>326</v>
      </c>
      <c r="X354" t="s">
        <v>14</v>
      </c>
      <c r="Y354" t="s">
        <v>13</v>
      </c>
    </row>
    <row r="355" spans="1:47">
      <c r="A355" t="s">
        <v>1982</v>
      </c>
      <c r="B355" t="s">
        <v>1983</v>
      </c>
      <c r="C355" t="s">
        <v>1375</v>
      </c>
      <c r="D355" t="s">
        <v>3464</v>
      </c>
      <c r="E355" t="s">
        <v>71</v>
      </c>
      <c r="F355" t="s">
        <v>398</v>
      </c>
      <c r="G355" t="s">
        <v>2493</v>
      </c>
      <c r="H355" t="s">
        <v>190</v>
      </c>
      <c r="I355" t="s">
        <v>249</v>
      </c>
      <c r="J355" t="s">
        <v>203</v>
      </c>
      <c r="K355" t="s">
        <v>1285</v>
      </c>
      <c r="L355" t="s">
        <v>14</v>
      </c>
      <c r="M355" t="s">
        <v>193</v>
      </c>
      <c r="N355" t="s">
        <v>3465</v>
      </c>
      <c r="O355" t="s">
        <v>2499</v>
      </c>
      <c r="P355" t="s">
        <v>2567</v>
      </c>
      <c r="Q355" t="n">
        <v>61995</v>
      </c>
      <c r="R355" t="s">
        <v>601</v>
      </c>
      <c r="S355" t="s">
        <v>3466</v>
      </c>
      <c r="T355" t="s">
        <v>399</v>
      </c>
      <c r="U355" s="41" t="s">
        <v>196</v>
      </c>
      <c r="V355" s="49" t="n">
        <v>43955</v>
      </c>
      <c r="W355" t="s">
        <v>326</v>
      </c>
      <c r="X355" t="s">
        <v>14</v>
      </c>
      <c r="Y355" t="s">
        <v>13</v>
      </c>
    </row>
    <row r="356" spans="1:47">
      <c r="A356" t="s">
        <v>1984</v>
      </c>
      <c r="B356" t="s">
        <v>508</v>
      </c>
      <c r="C356" t="s">
        <v>509</v>
      </c>
      <c r="D356" t="s">
        <v>3467</v>
      </c>
      <c r="E356" t="s">
        <v>43</v>
      </c>
      <c r="F356" t="s">
        <v>398</v>
      </c>
      <c r="G356" t="s">
        <v>2493</v>
      </c>
      <c r="H356" t="s">
        <v>190</v>
      </c>
      <c r="I356" t="s">
        <v>249</v>
      </c>
      <c r="J356" t="s">
        <v>203</v>
      </c>
      <c r="K356" t="s">
        <v>1285</v>
      </c>
      <c r="L356" t="s">
        <v>14</v>
      </c>
      <c r="M356" t="s">
        <v>193</v>
      </c>
      <c r="N356" t="s">
        <v>2552</v>
      </c>
      <c r="O356" t="s">
        <v>2499</v>
      </c>
      <c r="P356" t="s">
        <v>2567</v>
      </c>
      <c r="Q356" t="n">
        <v>60428</v>
      </c>
      <c r="R356" t="s">
        <v>601</v>
      </c>
      <c r="S356" t="s">
        <v>3468</v>
      </c>
      <c r="T356" t="s">
        <v>399</v>
      </c>
      <c r="U356" s="41" t="s">
        <v>196</v>
      </c>
      <c r="V356" s="49" t="n">
        <v>43955</v>
      </c>
      <c r="W356" t="s">
        <v>512</v>
      </c>
      <c r="X356" t="s">
        <v>14</v>
      </c>
      <c r="Y356" t="s">
        <v>13</v>
      </c>
    </row>
    <row r="357" spans="1:47">
      <c r="A357" t="s">
        <v>1993</v>
      </c>
      <c r="B357" t="s">
        <v>1994</v>
      </c>
      <c r="C357" t="s">
        <v>1478</v>
      </c>
      <c r="D357" t="s">
        <v>3469</v>
      </c>
      <c r="E357" t="s">
        <v>75</v>
      </c>
      <c r="F357" t="s">
        <v>398</v>
      </c>
      <c r="G357" t="s">
        <v>2493</v>
      </c>
      <c r="H357" t="s">
        <v>190</v>
      </c>
      <c r="I357" t="s">
        <v>249</v>
      </c>
      <c r="J357" t="s">
        <v>203</v>
      </c>
      <c r="K357" t="s">
        <v>1285</v>
      </c>
      <c r="L357" t="s">
        <v>14</v>
      </c>
      <c r="M357" t="s">
        <v>193</v>
      </c>
      <c r="N357" t="s">
        <v>3470</v>
      </c>
      <c r="O357" t="s">
        <v>2499</v>
      </c>
      <c r="P357" t="s">
        <v>2567</v>
      </c>
      <c r="Q357" t="n">
        <v>59680</v>
      </c>
      <c r="R357" t="s">
        <v>601</v>
      </c>
      <c r="S357" t="s">
        <v>3471</v>
      </c>
      <c r="T357" t="s">
        <v>399</v>
      </c>
      <c r="U357" s="41" t="s">
        <v>196</v>
      </c>
      <c r="V357" s="49" t="n">
        <v>43955</v>
      </c>
      <c r="W357" t="s">
        <v>326</v>
      </c>
      <c r="X357" t="s">
        <v>14</v>
      </c>
      <c r="Y357" t="s">
        <v>13</v>
      </c>
    </row>
    <row r="358" spans="1:47">
      <c r="A358" t="s">
        <v>1998</v>
      </c>
      <c r="B358" t="s">
        <v>1065</v>
      </c>
      <c r="C358" t="s">
        <v>926</v>
      </c>
      <c r="D358" t="s">
        <v>3472</v>
      </c>
      <c r="E358" t="s">
        <v>63</v>
      </c>
      <c r="F358" t="s">
        <v>398</v>
      </c>
      <c r="G358" t="s">
        <v>2493</v>
      </c>
      <c r="H358" t="s">
        <v>190</v>
      </c>
      <c r="I358" t="s">
        <v>521</v>
      </c>
      <c r="J358" t="s">
        <v>203</v>
      </c>
      <c r="K358" t="s">
        <v>1285</v>
      </c>
      <c r="L358" t="s">
        <v>14</v>
      </c>
      <c r="M358" t="s">
        <v>193</v>
      </c>
      <c r="N358" t="s">
        <v>3473</v>
      </c>
      <c r="O358" t="s">
        <v>2499</v>
      </c>
      <c r="P358" t="s">
        <v>2567</v>
      </c>
      <c r="Q358" t="n">
        <v>18660</v>
      </c>
      <c r="R358" t="s">
        <v>1999</v>
      </c>
      <c r="S358" t="s">
        <v>3474</v>
      </c>
      <c r="T358" t="s">
        <v>1285</v>
      </c>
      <c r="U358" s="41" t="s">
        <v>196</v>
      </c>
      <c r="V358" s="49" t="n">
        <v>43955</v>
      </c>
      <c r="W358" t="s">
        <v>840</v>
      </c>
      <c r="X358" t="s">
        <v>14</v>
      </c>
      <c r="Y358" t="s">
        <v>13</v>
      </c>
    </row>
    <row r="359" spans="1:47">
      <c r="A359" t="s">
        <v>2001</v>
      </c>
      <c r="B359" t="s">
        <v>2002</v>
      </c>
      <c r="C359" t="s">
        <v>2003</v>
      </c>
      <c r="D359" t="s">
        <v>3475</v>
      </c>
      <c r="E359" t="s">
        <v>33</v>
      </c>
      <c r="F359" t="s">
        <v>407</v>
      </c>
      <c r="G359" t="s">
        <v>2493</v>
      </c>
      <c r="H359" t="s">
        <v>391</v>
      </c>
      <c r="I359" t="s">
        <v>249</v>
      </c>
      <c r="J359" t="s">
        <v>203</v>
      </c>
      <c r="K359" t="s">
        <v>408</v>
      </c>
      <c r="L359" t="s">
        <v>14</v>
      </c>
      <c r="M359" t="s">
        <v>193</v>
      </c>
      <c r="N359" t="s">
        <v>3476</v>
      </c>
      <c r="O359" t="s">
        <v>2499</v>
      </c>
      <c r="P359" t="s">
        <v>2500</v>
      </c>
      <c r="Q359" t="n">
        <v>258637</v>
      </c>
      <c r="R359" t="s">
        <v>2562</v>
      </c>
      <c r="S359" t="s">
        <v>3477</v>
      </c>
      <c r="T359" t="s">
        <v>2564</v>
      </c>
      <c r="U359" s="41" t="s">
        <v>196</v>
      </c>
      <c r="V359" s="49" t="n">
        <v>43955</v>
      </c>
      <c r="W359" t="s">
        <v>214</v>
      </c>
      <c r="X359" t="s">
        <v>11</v>
      </c>
      <c r="Y359" t="s">
        <v>16</v>
      </c>
    </row>
    <row r="360" spans="1:47">
      <c r="A360" t="s">
        <v>2004</v>
      </c>
      <c r="B360" t="s">
        <v>3478</v>
      </c>
      <c r="C360" t="s">
        <v>2006</v>
      </c>
      <c r="D360" t="s">
        <v>3479</v>
      </c>
      <c r="E360" t="s">
        <v>33</v>
      </c>
      <c r="F360" t="s">
        <v>407</v>
      </c>
      <c r="G360" t="s">
        <v>2493</v>
      </c>
      <c r="H360" t="s">
        <v>391</v>
      </c>
      <c r="I360" t="s">
        <v>249</v>
      </c>
      <c r="J360" t="s">
        <v>203</v>
      </c>
      <c r="K360" t="s">
        <v>1902</v>
      </c>
      <c r="L360" t="s">
        <v>14</v>
      </c>
      <c r="M360" t="s">
        <v>193</v>
      </c>
      <c r="N360" t="s">
        <v>3480</v>
      </c>
      <c r="O360" t="s">
        <v>2499</v>
      </c>
      <c r="P360" t="s">
        <v>2500</v>
      </c>
      <c r="Q360" t="n">
        <v>167944</v>
      </c>
      <c r="R360" t="s">
        <v>2715</v>
      </c>
      <c r="S360" t="s">
        <v>3481</v>
      </c>
      <c r="T360" t="s">
        <v>226</v>
      </c>
      <c r="U360" s="41" t="s">
        <v>196</v>
      </c>
      <c r="V360" s="49" t="n">
        <v>43955</v>
      </c>
      <c r="W360" t="s">
        <v>214</v>
      </c>
      <c r="X360" t="s">
        <v>11</v>
      </c>
      <c r="Y360" t="s">
        <v>16</v>
      </c>
    </row>
    <row r="361" spans="1:47">
      <c r="A361" t="s">
        <v>2015</v>
      </c>
      <c r="B361" t="s">
        <v>2016</v>
      </c>
      <c r="C361" t="s">
        <v>516</v>
      </c>
      <c r="D361" t="s">
        <v>3482</v>
      </c>
      <c r="E361" t="s">
        <v>35</v>
      </c>
      <c r="F361" t="s">
        <v>248</v>
      </c>
      <c r="G361" t="s">
        <v>2493</v>
      </c>
      <c r="H361" t="s">
        <v>190</v>
      </c>
      <c r="I361" t="s">
        <v>249</v>
      </c>
      <c r="J361" t="s">
        <v>203</v>
      </c>
      <c r="K361" t="s">
        <v>250</v>
      </c>
      <c r="L361" t="s">
        <v>14</v>
      </c>
      <c r="M361" t="s">
        <v>193</v>
      </c>
      <c r="N361" t="s">
        <v>3483</v>
      </c>
      <c r="O361" t="s">
        <v>2499</v>
      </c>
      <c r="P361" t="s">
        <v>2510</v>
      </c>
      <c r="Q361" t="n">
        <v>271</v>
      </c>
      <c r="R361" t="s">
        <v>252</v>
      </c>
      <c r="S361" t="s">
        <v>3484</v>
      </c>
      <c r="T361" t="s">
        <v>250</v>
      </c>
      <c r="U361" s="41" t="s">
        <v>196</v>
      </c>
      <c r="V361" s="49" t="n">
        <v>43955</v>
      </c>
      <c r="W361" t="s">
        <v>517</v>
      </c>
      <c r="X361" t="s">
        <v>14</v>
      </c>
      <c r="Y361" t="s">
        <v>10</v>
      </c>
    </row>
    <row r="362" spans="1:47">
      <c r="A362" t="s">
        <v>2017</v>
      </c>
      <c r="B362" t="s">
        <v>396</v>
      </c>
      <c r="C362" t="s">
        <v>2018</v>
      </c>
      <c r="D362" t="s">
        <v>3485</v>
      </c>
      <c r="E362" t="s">
        <v>126</v>
      </c>
      <c r="F362" t="s">
        <v>398</v>
      </c>
      <c r="G362" t="s">
        <v>2493</v>
      </c>
      <c r="H362" t="s">
        <v>190</v>
      </c>
      <c r="I362" t="s">
        <v>3486</v>
      </c>
      <c r="J362" t="s">
        <v>203</v>
      </c>
      <c r="K362" t="s">
        <v>1285</v>
      </c>
      <c r="L362" t="s">
        <v>14</v>
      </c>
      <c r="M362" t="s">
        <v>193</v>
      </c>
      <c r="N362" t="s">
        <v>3487</v>
      </c>
      <c r="O362" t="s">
        <v>2499</v>
      </c>
      <c r="P362" t="s">
        <v>2567</v>
      </c>
      <c r="Q362" t="n">
        <v>584520</v>
      </c>
      <c r="R362" t="s">
        <v>511</v>
      </c>
      <c r="S362" t="s">
        <v>3488</v>
      </c>
      <c r="T362" t="s">
        <v>510</v>
      </c>
      <c r="U362" s="41" t="s">
        <v>196</v>
      </c>
      <c r="V362" s="49" t="n">
        <v>43955</v>
      </c>
      <c r="W362" t="s">
        <v>318</v>
      </c>
      <c r="X362" t="s">
        <v>14</v>
      </c>
      <c r="Y362" t="s">
        <v>13</v>
      </c>
    </row>
    <row r="363" spans="1:47">
      <c r="A363" t="s">
        <v>2023</v>
      </c>
      <c r="B363" t="s">
        <v>2024</v>
      </c>
      <c r="C363" t="s">
        <v>2025</v>
      </c>
      <c r="D363" t="s">
        <v>3489</v>
      </c>
      <c r="E363" t="s">
        <v>101</v>
      </c>
      <c r="F363" t="s">
        <v>407</v>
      </c>
      <c r="G363" t="s">
        <v>2493</v>
      </c>
      <c r="H363" t="s">
        <v>275</v>
      </c>
      <c r="I363" t="s">
        <v>249</v>
      </c>
      <c r="J363" t="s">
        <v>203</v>
      </c>
      <c r="K363" t="s">
        <v>408</v>
      </c>
      <c r="L363" t="s">
        <v>14</v>
      </c>
      <c r="M363" t="s">
        <v>193</v>
      </c>
      <c r="N363" t="s">
        <v>3490</v>
      </c>
      <c r="O363" t="s">
        <v>2499</v>
      </c>
      <c r="P363" t="s">
        <v>2500</v>
      </c>
      <c r="Q363" t="n">
        <v>41682</v>
      </c>
      <c r="R363" t="s">
        <v>1342</v>
      </c>
      <c r="S363" t="s">
        <v>3491</v>
      </c>
      <c r="T363" t="s">
        <v>1341</v>
      </c>
      <c r="U363" s="41" t="s">
        <v>196</v>
      </c>
      <c r="V363" s="49" t="n">
        <v>43955</v>
      </c>
      <c r="W363" t="s">
        <v>214</v>
      </c>
      <c r="X363" t="s">
        <v>11</v>
      </c>
      <c r="Y363" t="s">
        <v>16</v>
      </c>
    </row>
    <row r="364" spans="1:47">
      <c r="A364" t="s">
        <v>2029</v>
      </c>
      <c r="B364" t="s">
        <v>2030</v>
      </c>
      <c r="C364" t="s">
        <v>2031</v>
      </c>
      <c r="D364" t="s">
        <v>3492</v>
      </c>
      <c r="E364" t="s">
        <v>23</v>
      </c>
      <c r="F364" t="s">
        <v>697</v>
      </c>
      <c r="G364" t="s">
        <v>2493</v>
      </c>
      <c r="H364" t="s">
        <v>190</v>
      </c>
      <c r="I364" t="s">
        <v>14</v>
      </c>
      <c r="J364" t="s">
        <v>203</v>
      </c>
      <c r="K364" t="s">
        <v>193</v>
      </c>
      <c r="L364" t="s">
        <v>14</v>
      </c>
      <c r="M364" t="s">
        <v>193</v>
      </c>
      <c r="N364" t="s">
        <v>3493</v>
      </c>
      <c r="O364" t="s">
        <v>194</v>
      </c>
      <c r="P364" t="s">
        <v>2495</v>
      </c>
      <c r="Q364" t="n">
        <v>4783</v>
      </c>
      <c r="R364" t="s">
        <v>196</v>
      </c>
      <c r="S364" t="s">
        <v>3494</v>
      </c>
      <c r="T364" t="s">
        <v>193</v>
      </c>
      <c r="U364" s="41" t="s">
        <v>196</v>
      </c>
      <c r="V364" s="49" t="n">
        <v>43955</v>
      </c>
      <c r="W364" t="s">
        <v>336</v>
      </c>
      <c r="X364" t="s">
        <v>8</v>
      </c>
      <c r="Y364" t="s">
        <v>42</v>
      </c>
    </row>
    <row r="365" spans="1:47">
      <c r="A365" t="s">
        <v>2032</v>
      </c>
      <c r="B365" t="s">
        <v>2024</v>
      </c>
      <c r="C365" t="s">
        <v>2033</v>
      </c>
      <c r="D365" t="s">
        <v>3495</v>
      </c>
      <c r="E365" t="s">
        <v>101</v>
      </c>
      <c r="F365" t="s">
        <v>407</v>
      </c>
      <c r="G365" t="s">
        <v>2493</v>
      </c>
      <c r="H365" t="s">
        <v>275</v>
      </c>
      <c r="I365" t="s">
        <v>249</v>
      </c>
      <c r="J365" t="s">
        <v>203</v>
      </c>
      <c r="K365" t="s">
        <v>408</v>
      </c>
      <c r="L365" t="s">
        <v>14</v>
      </c>
      <c r="M365" t="s">
        <v>193</v>
      </c>
      <c r="N365" t="s">
        <v>3496</v>
      </c>
      <c r="O365" t="s">
        <v>2499</v>
      </c>
      <c r="P365" t="s">
        <v>2500</v>
      </c>
      <c r="Q365" t="n">
        <v>21135</v>
      </c>
      <c r="R365" t="s">
        <v>781</v>
      </c>
      <c r="S365" t="s">
        <v>3497</v>
      </c>
      <c r="T365" t="s">
        <v>780</v>
      </c>
      <c r="U365" s="41" t="s">
        <v>196</v>
      </c>
      <c r="V365" s="49" t="n">
        <v>43955</v>
      </c>
      <c r="W365" t="s">
        <v>214</v>
      </c>
      <c r="X365" t="s">
        <v>11</v>
      </c>
      <c r="Y365" t="s">
        <v>16</v>
      </c>
    </row>
    <row r="366" spans="1:47">
      <c r="A366" t="s">
        <v>2035</v>
      </c>
      <c r="B366" t="s">
        <v>2036</v>
      </c>
      <c r="C366" t="s">
        <v>2037</v>
      </c>
      <c r="D366" t="s">
        <v>3498</v>
      </c>
      <c r="E366" t="s">
        <v>77</v>
      </c>
      <c r="F366" t="s">
        <v>697</v>
      </c>
      <c r="G366" t="s">
        <v>2493</v>
      </c>
      <c r="H366" t="s">
        <v>275</v>
      </c>
      <c r="I366" t="s">
        <v>341</v>
      </c>
      <c r="J366" t="s">
        <v>203</v>
      </c>
      <c r="K366" t="s">
        <v>2038</v>
      </c>
      <c r="L366" t="s">
        <v>14</v>
      </c>
      <c r="M366" t="s">
        <v>193</v>
      </c>
      <c r="N366" t="s">
        <v>3499</v>
      </c>
      <c r="O366" t="s">
        <v>194</v>
      </c>
      <c r="P366" t="s">
        <v>2495</v>
      </c>
      <c r="Q366" t="n">
        <v>2002</v>
      </c>
      <c r="R366" t="s">
        <v>2039</v>
      </c>
      <c r="S366" t="s">
        <v>3500</v>
      </c>
      <c r="T366" t="s">
        <v>2038</v>
      </c>
      <c r="U366" s="41" t="s">
        <v>196</v>
      </c>
      <c r="V366" s="49" t="n">
        <v>43955</v>
      </c>
      <c r="W366" t="s">
        <v>959</v>
      </c>
      <c r="X366" t="s">
        <v>8</v>
      </c>
      <c r="Y366" t="s">
        <v>32</v>
      </c>
    </row>
    <row r="367" spans="1:47">
      <c r="A367" t="s">
        <v>2043</v>
      </c>
      <c r="B367" t="s">
        <v>396</v>
      </c>
      <c r="C367" t="s">
        <v>520</v>
      </c>
      <c r="D367" t="s">
        <v>3501</v>
      </c>
      <c r="E367" t="s">
        <v>105</v>
      </c>
      <c r="F367" t="s">
        <v>398</v>
      </c>
      <c r="G367" t="s">
        <v>2493</v>
      </c>
      <c r="H367" t="s">
        <v>190</v>
      </c>
      <c r="I367" t="s">
        <v>249</v>
      </c>
      <c r="J367" t="s">
        <v>203</v>
      </c>
      <c r="K367" t="s">
        <v>1285</v>
      </c>
      <c r="L367" t="s">
        <v>14</v>
      </c>
      <c r="M367" t="s">
        <v>193</v>
      </c>
      <c r="N367" t="s">
        <v>3502</v>
      </c>
      <c r="O367" t="s">
        <v>2499</v>
      </c>
      <c r="P367" t="s">
        <v>2567</v>
      </c>
      <c r="Q367" t="n">
        <v>159471</v>
      </c>
      <c r="R367" t="s">
        <v>601</v>
      </c>
      <c r="S367" t="s">
        <v>3503</v>
      </c>
      <c r="T367" t="s">
        <v>399</v>
      </c>
      <c r="U367" s="41" t="s">
        <v>196</v>
      </c>
      <c r="V367" s="49" t="n">
        <v>43955</v>
      </c>
      <c r="W367" t="s">
        <v>326</v>
      </c>
      <c r="X367" t="s">
        <v>14</v>
      </c>
      <c r="Y367" t="s">
        <v>13</v>
      </c>
    </row>
    <row r="368" spans="1:47">
      <c r="A368" t="s">
        <v>2050</v>
      </c>
      <c r="B368" t="s">
        <v>2051</v>
      </c>
      <c r="C368" t="s">
        <v>1783</v>
      </c>
      <c r="D368" t="s">
        <v>3504</v>
      </c>
      <c r="E368" t="s">
        <v>45</v>
      </c>
      <c r="F368" t="s">
        <v>412</v>
      </c>
      <c r="G368" t="s">
        <v>2493</v>
      </c>
      <c r="H368" t="s">
        <v>275</v>
      </c>
      <c r="I368" t="s">
        <v>970</v>
      </c>
      <c r="J368" t="s">
        <v>203</v>
      </c>
      <c r="K368" t="s">
        <v>1784</v>
      </c>
      <c r="L368" t="s">
        <v>14</v>
      </c>
      <c r="M368" t="s">
        <v>193</v>
      </c>
      <c r="N368" t="s">
        <v>3505</v>
      </c>
      <c r="O368" t="s">
        <v>2499</v>
      </c>
      <c r="P368" t="s">
        <v>3332</v>
      </c>
      <c r="Q368" t="n">
        <v>1780</v>
      </c>
      <c r="R368" t="s">
        <v>1786</v>
      </c>
      <c r="S368" t="s">
        <v>3506</v>
      </c>
      <c r="T368" t="s">
        <v>1784</v>
      </c>
      <c r="U368" s="41" t="s">
        <v>196</v>
      </c>
      <c r="V368" s="49" t="n">
        <v>43955</v>
      </c>
      <c r="W368" t="s">
        <v>383</v>
      </c>
      <c r="X368" t="s">
        <v>14</v>
      </c>
      <c r="Y368" t="s">
        <v>70</v>
      </c>
    </row>
    <row r="369" spans="1:47">
      <c r="A369" t="s">
        <v>2054</v>
      </c>
      <c r="B369" t="s">
        <v>2055</v>
      </c>
      <c r="C369" t="s">
        <v>1699</v>
      </c>
      <c r="D369" t="s">
        <v>3507</v>
      </c>
      <c r="E369" t="s">
        <v>78</v>
      </c>
      <c r="F369" t="s">
        <v>189</v>
      </c>
      <c r="G369" t="s">
        <v>2493</v>
      </c>
      <c r="H369" t="s">
        <v>190</v>
      </c>
      <c r="I369" t="s">
        <v>14</v>
      </c>
      <c r="J369" t="s">
        <v>203</v>
      </c>
      <c r="K369" t="s">
        <v>193</v>
      </c>
      <c r="L369" t="s">
        <v>14</v>
      </c>
      <c r="M369" t="s">
        <v>193</v>
      </c>
      <c r="N369" t="s">
        <v>3508</v>
      </c>
      <c r="O369" t="s">
        <v>194</v>
      </c>
      <c r="P369" t="s">
        <v>2495</v>
      </c>
      <c r="Q369" t="n">
        <v>3889</v>
      </c>
      <c r="R369" t="s">
        <v>196</v>
      </c>
      <c r="S369" t="s">
        <v>3509</v>
      </c>
      <c r="T369" t="s">
        <v>193</v>
      </c>
      <c r="U369" s="41" t="s">
        <v>196</v>
      </c>
      <c r="V369" s="49" t="n">
        <v>43955</v>
      </c>
      <c r="W369" t="s">
        <v>326</v>
      </c>
      <c r="X369" t="s">
        <v>17</v>
      </c>
      <c r="Y369" t="s">
        <v>32</v>
      </c>
    </row>
    <row r="370" spans="1:47">
      <c r="A370" t="s">
        <v>2058</v>
      </c>
      <c r="B370" t="s">
        <v>1465</v>
      </c>
      <c r="C370" t="s">
        <v>1466</v>
      </c>
      <c r="D370" t="s">
        <v>3510</v>
      </c>
      <c r="E370" t="s">
        <v>110</v>
      </c>
      <c r="F370" t="s">
        <v>189</v>
      </c>
      <c r="G370" t="s">
        <v>2493</v>
      </c>
      <c r="H370" t="s">
        <v>275</v>
      </c>
      <c r="I370" t="s">
        <v>970</v>
      </c>
      <c r="J370" t="s">
        <v>203</v>
      </c>
      <c r="K370" t="s">
        <v>192</v>
      </c>
      <c r="L370" t="s">
        <v>14</v>
      </c>
      <c r="M370" t="s">
        <v>193</v>
      </c>
      <c r="N370" t="s">
        <v>3511</v>
      </c>
      <c r="O370" t="s">
        <v>2499</v>
      </c>
      <c r="P370" t="s">
        <v>2495</v>
      </c>
      <c r="Q370" t="n">
        <v>8906</v>
      </c>
      <c r="R370" t="s">
        <v>2059</v>
      </c>
      <c r="S370" t="s">
        <v>3512</v>
      </c>
      <c r="T370" t="s">
        <v>192</v>
      </c>
      <c r="U370" s="41" t="s">
        <v>196</v>
      </c>
      <c r="V370" s="49" t="n">
        <v>43955</v>
      </c>
      <c r="W370" t="s">
        <v>326</v>
      </c>
      <c r="X370" t="s">
        <v>17</v>
      </c>
      <c r="Y370" t="s">
        <v>30</v>
      </c>
    </row>
    <row r="371" spans="1:47">
      <c r="A371" t="s">
        <v>2060</v>
      </c>
      <c r="B371" t="s">
        <v>1458</v>
      </c>
      <c r="C371" t="s">
        <v>1459</v>
      </c>
      <c r="D371" t="s">
        <v>3513</v>
      </c>
      <c r="E371" t="s">
        <v>95</v>
      </c>
      <c r="F371" t="s">
        <v>189</v>
      </c>
      <c r="G371" t="s">
        <v>2493</v>
      </c>
      <c r="H371" t="s">
        <v>275</v>
      </c>
      <c r="I371" t="s">
        <v>970</v>
      </c>
      <c r="J371" t="s">
        <v>203</v>
      </c>
      <c r="K371" t="s">
        <v>192</v>
      </c>
      <c r="L371" t="s">
        <v>14</v>
      </c>
      <c r="M371" t="s">
        <v>193</v>
      </c>
      <c r="N371" t="s">
        <v>2536</v>
      </c>
      <c r="O371" t="s">
        <v>2499</v>
      </c>
      <c r="P371" t="s">
        <v>2495</v>
      </c>
      <c r="Q371" t="n">
        <v>8867</v>
      </c>
      <c r="R371" t="s">
        <v>2059</v>
      </c>
      <c r="S371" t="s">
        <v>3514</v>
      </c>
      <c r="T371" t="s">
        <v>192</v>
      </c>
      <c r="U371" s="41" t="s">
        <v>196</v>
      </c>
      <c r="V371" s="49" t="n">
        <v>43955</v>
      </c>
      <c r="W371" t="s">
        <v>326</v>
      </c>
      <c r="X371" t="s">
        <v>17</v>
      </c>
      <c r="Y371" t="s">
        <v>30</v>
      </c>
    </row>
    <row r="372" spans="1:47">
      <c r="A372" t="s">
        <v>2061</v>
      </c>
      <c r="B372" t="s">
        <v>1292</v>
      </c>
      <c r="C372" t="s">
        <v>1195</v>
      </c>
      <c r="D372" t="s">
        <v>3515</v>
      </c>
      <c r="E372" t="s">
        <v>49</v>
      </c>
      <c r="F372" t="s">
        <v>189</v>
      </c>
      <c r="G372" t="s">
        <v>2493</v>
      </c>
      <c r="H372" t="s">
        <v>275</v>
      </c>
      <c r="I372" t="s">
        <v>970</v>
      </c>
      <c r="J372" t="s">
        <v>203</v>
      </c>
      <c r="K372" t="s">
        <v>192</v>
      </c>
      <c r="L372" t="s">
        <v>14</v>
      </c>
      <c r="M372" t="s">
        <v>193</v>
      </c>
      <c r="N372" t="s">
        <v>3081</v>
      </c>
      <c r="O372" t="s">
        <v>2499</v>
      </c>
      <c r="P372" t="s">
        <v>2495</v>
      </c>
      <c r="Q372" t="n">
        <v>8922</v>
      </c>
      <c r="R372" t="s">
        <v>2059</v>
      </c>
      <c r="S372" t="s">
        <v>3516</v>
      </c>
      <c r="T372" t="s">
        <v>192</v>
      </c>
      <c r="U372" s="41" t="s">
        <v>196</v>
      </c>
      <c r="V372" s="49" t="n">
        <v>43955</v>
      </c>
      <c r="W372" t="s">
        <v>326</v>
      </c>
      <c r="X372" t="s">
        <v>17</v>
      </c>
      <c r="Y372" t="s">
        <v>30</v>
      </c>
    </row>
    <row r="373" spans="1:47">
      <c r="A373" t="s">
        <v>2062</v>
      </c>
      <c r="B373" t="s">
        <v>2063</v>
      </c>
      <c r="C373" t="s">
        <v>2064</v>
      </c>
      <c r="D373" t="s">
        <v>3517</v>
      </c>
      <c r="E373" t="s">
        <v>84</v>
      </c>
      <c r="F373" t="s">
        <v>2065</v>
      </c>
      <c r="G373" t="s">
        <v>2493</v>
      </c>
      <c r="H373" t="s">
        <v>391</v>
      </c>
      <c r="I373" t="s">
        <v>249</v>
      </c>
      <c r="J373" t="s">
        <v>203</v>
      </c>
      <c r="K373" t="s">
        <v>2066</v>
      </c>
      <c r="L373" t="s">
        <v>14</v>
      </c>
      <c r="M373" t="s">
        <v>193</v>
      </c>
      <c r="N373" t="s">
        <v>3518</v>
      </c>
      <c r="O373" t="s">
        <v>2499</v>
      </c>
      <c r="P373" t="s">
        <v>3519</v>
      </c>
      <c r="Q373" t="n">
        <v>3574</v>
      </c>
      <c r="R373" t="s">
        <v>2068</v>
      </c>
      <c r="S373" t="s">
        <v>3520</v>
      </c>
      <c r="T373" t="s">
        <v>2066</v>
      </c>
      <c r="U373" s="41" t="s">
        <v>196</v>
      </c>
      <c r="V373" s="49" t="n">
        <v>43955</v>
      </c>
      <c r="W373" t="s">
        <v>444</v>
      </c>
      <c r="X373" t="s">
        <v>14</v>
      </c>
      <c r="Y373" t="s">
        <v>16</v>
      </c>
    </row>
    <row r="374" spans="1:47">
      <c r="A374" t="s">
        <v>2076</v>
      </c>
      <c r="B374" t="s">
        <v>2077</v>
      </c>
      <c r="C374" t="s">
        <v>2078</v>
      </c>
      <c r="D374" t="s">
        <v>3521</v>
      </c>
      <c r="E374" t="s">
        <v>9</v>
      </c>
      <c r="F374" t="s">
        <v>438</v>
      </c>
      <c r="G374" t="s">
        <v>2493</v>
      </c>
      <c r="H374" t="s">
        <v>275</v>
      </c>
      <c r="I374" t="s">
        <v>341</v>
      </c>
      <c r="J374" t="s">
        <v>203</v>
      </c>
      <c r="K374" t="s">
        <v>2079</v>
      </c>
      <c r="L374" t="s">
        <v>14</v>
      </c>
      <c r="M374" t="s">
        <v>193</v>
      </c>
      <c r="N374" t="s">
        <v>3522</v>
      </c>
      <c r="O374" t="s">
        <v>2499</v>
      </c>
      <c r="P374" t="s">
        <v>2549</v>
      </c>
      <c r="Q374" t="n">
        <v>262534</v>
      </c>
      <c r="R374" t="s">
        <v>2637</v>
      </c>
      <c r="S374" t="s">
        <v>3523</v>
      </c>
      <c r="T374" t="s">
        <v>2639</v>
      </c>
      <c r="U374" s="41" t="s">
        <v>196</v>
      </c>
      <c r="V374" s="49" t="n">
        <v>43955</v>
      </c>
      <c r="W374" t="s">
        <v>206</v>
      </c>
      <c r="X374" t="s">
        <v>17</v>
      </c>
      <c r="Y374" t="s">
        <v>32</v>
      </c>
    </row>
    <row r="375" spans="1:47">
      <c r="A375" t="s">
        <v>2090</v>
      </c>
      <c r="B375" t="s">
        <v>950</v>
      </c>
      <c r="C375" t="s">
        <v>2091</v>
      </c>
      <c r="D375" t="s">
        <v>3524</v>
      </c>
      <c r="E375" t="s">
        <v>55</v>
      </c>
      <c r="F375" t="s">
        <v>952</v>
      </c>
      <c r="G375" t="s">
        <v>2493</v>
      </c>
      <c r="H375" t="s">
        <v>275</v>
      </c>
      <c r="I375" t="s">
        <v>249</v>
      </c>
      <c r="J375" t="s">
        <v>203</v>
      </c>
      <c r="K375" t="s">
        <v>317</v>
      </c>
      <c r="L375" t="s">
        <v>14</v>
      </c>
      <c r="M375" t="s">
        <v>193</v>
      </c>
      <c r="N375" t="s">
        <v>3525</v>
      </c>
      <c r="O375" t="s">
        <v>2499</v>
      </c>
      <c r="P375" t="s">
        <v>2549</v>
      </c>
      <c r="Q375" t="n">
        <v>963</v>
      </c>
      <c r="R375" t="s">
        <v>2092</v>
      </c>
      <c r="S375" t="s">
        <v>3526</v>
      </c>
      <c r="T375" t="s">
        <v>317</v>
      </c>
      <c r="U375" s="41" t="s">
        <v>196</v>
      </c>
      <c r="V375" s="49" t="n">
        <v>43955</v>
      </c>
      <c r="W375" t="s">
        <v>2093</v>
      </c>
      <c r="X375" t="s">
        <v>11</v>
      </c>
      <c r="Y375" t="s">
        <v>50</v>
      </c>
    </row>
    <row r="376" spans="1:47">
      <c r="A376" t="s">
        <v>2102</v>
      </c>
      <c r="B376" t="s">
        <v>2103</v>
      </c>
      <c r="C376" t="s">
        <v>851</v>
      </c>
      <c r="D376" t="s">
        <v>3527</v>
      </c>
      <c r="E376" t="s">
        <v>37</v>
      </c>
      <c r="F376" t="s">
        <v>248</v>
      </c>
      <c r="G376" t="s">
        <v>2493</v>
      </c>
      <c r="H376" t="s">
        <v>391</v>
      </c>
      <c r="I376" t="s">
        <v>249</v>
      </c>
      <c r="J376" t="s">
        <v>203</v>
      </c>
      <c r="K376" t="s">
        <v>250</v>
      </c>
      <c r="L376" t="s">
        <v>14</v>
      </c>
      <c r="M376" t="s">
        <v>193</v>
      </c>
      <c r="N376" t="s">
        <v>3528</v>
      </c>
      <c r="O376" t="s">
        <v>2499</v>
      </c>
      <c r="P376" t="s">
        <v>2510</v>
      </c>
      <c r="Q376" t="n">
        <v>559</v>
      </c>
      <c r="R376" t="s">
        <v>252</v>
      </c>
      <c r="S376" t="s">
        <v>3529</v>
      </c>
      <c r="T376" t="s">
        <v>250</v>
      </c>
      <c r="U376" s="41" t="s">
        <v>196</v>
      </c>
      <c r="V376" s="49" t="n">
        <v>43955</v>
      </c>
      <c r="W376" t="s">
        <v>206</v>
      </c>
      <c r="X376" t="s">
        <v>14</v>
      </c>
      <c r="Y376" t="s">
        <v>10</v>
      </c>
    </row>
    <row r="377" spans="1:47">
      <c r="A377" t="s">
        <v>2116</v>
      </c>
      <c r="B377" t="s">
        <v>2117</v>
      </c>
      <c r="C377" t="s">
        <v>2118</v>
      </c>
      <c r="D377" t="s">
        <v>3530</v>
      </c>
      <c r="E377" t="s">
        <v>147</v>
      </c>
      <c r="F377" t="s">
        <v>412</v>
      </c>
      <c r="G377" t="s">
        <v>2576</v>
      </c>
      <c r="H377" t="s">
        <v>391</v>
      </c>
      <c r="I377" t="s">
        <v>970</v>
      </c>
      <c r="J377" t="s">
        <v>203</v>
      </c>
      <c r="K377" t="s">
        <v>2119</v>
      </c>
      <c r="L377" t="s">
        <v>14</v>
      </c>
      <c r="M377" t="s">
        <v>193</v>
      </c>
      <c r="N377" t="s">
        <v>3531</v>
      </c>
      <c r="O377" t="s">
        <v>2499</v>
      </c>
      <c r="P377" t="s">
        <v>2500</v>
      </c>
      <c r="Q377" t="n">
        <v>59073</v>
      </c>
      <c r="R377" t="s">
        <v>972</v>
      </c>
      <c r="S377" t="s">
        <v>3532</v>
      </c>
      <c r="T377" t="s">
        <v>971</v>
      </c>
      <c r="U377" s="41" t="s">
        <v>196</v>
      </c>
      <c r="V377" s="49" t="n">
        <v>43955</v>
      </c>
      <c r="W377" t="s">
        <v>378</v>
      </c>
      <c r="X377" t="s">
        <v>14</v>
      </c>
      <c r="Y377" t="s">
        <v>28</v>
      </c>
    </row>
    <row r="378" spans="1:47">
      <c r="A378" t="s">
        <v>2120</v>
      </c>
      <c r="B378" t="s">
        <v>2121</v>
      </c>
      <c r="C378" t="s">
        <v>2122</v>
      </c>
      <c r="D378" t="s">
        <v>3533</v>
      </c>
      <c r="E378" t="s">
        <v>119</v>
      </c>
      <c r="F378" t="s">
        <v>412</v>
      </c>
      <c r="G378" t="s">
        <v>2576</v>
      </c>
      <c r="H378" t="s">
        <v>391</v>
      </c>
      <c r="I378" t="s">
        <v>970</v>
      </c>
      <c r="J378" t="s">
        <v>203</v>
      </c>
      <c r="K378" t="s">
        <v>2119</v>
      </c>
      <c r="L378" t="s">
        <v>14</v>
      </c>
      <c r="M378" t="s">
        <v>193</v>
      </c>
      <c r="N378" t="s">
        <v>3534</v>
      </c>
      <c r="O378" t="s">
        <v>2499</v>
      </c>
      <c r="P378" t="s">
        <v>3332</v>
      </c>
      <c r="Q378" t="n">
        <v>122929</v>
      </c>
      <c r="R378" t="s">
        <v>972</v>
      </c>
      <c r="S378" t="s">
        <v>3535</v>
      </c>
      <c r="T378" t="s">
        <v>971</v>
      </c>
      <c r="U378" s="41" t="s">
        <v>196</v>
      </c>
      <c r="V378" s="49" t="n">
        <v>43955</v>
      </c>
      <c r="W378" t="s">
        <v>383</v>
      </c>
      <c r="X378" t="s">
        <v>14</v>
      </c>
      <c r="Y378" t="s">
        <v>28</v>
      </c>
    </row>
    <row r="379" spans="1:47">
      <c r="A379" t="s">
        <v>2123</v>
      </c>
      <c r="B379" t="s">
        <v>2124</v>
      </c>
      <c r="C379" t="s">
        <v>2125</v>
      </c>
      <c r="D379" t="s">
        <v>3536</v>
      </c>
      <c r="E379" t="s">
        <v>115</v>
      </c>
      <c r="F379" t="s">
        <v>412</v>
      </c>
      <c r="G379" t="s">
        <v>2576</v>
      </c>
      <c r="H379" t="s">
        <v>391</v>
      </c>
      <c r="I379" t="s">
        <v>970</v>
      </c>
      <c r="J379" t="s">
        <v>203</v>
      </c>
      <c r="K379" t="s">
        <v>2119</v>
      </c>
      <c r="L379" t="s">
        <v>14</v>
      </c>
      <c r="M379" t="s">
        <v>193</v>
      </c>
      <c r="N379" t="s">
        <v>3537</v>
      </c>
      <c r="O379" t="s">
        <v>2499</v>
      </c>
      <c r="P379" t="s">
        <v>2500</v>
      </c>
      <c r="Q379" t="n">
        <v>90129</v>
      </c>
      <c r="R379" t="s">
        <v>2587</v>
      </c>
      <c r="S379" t="s">
        <v>3538</v>
      </c>
      <c r="T379" t="s">
        <v>2119</v>
      </c>
      <c r="U379" s="41" t="s">
        <v>196</v>
      </c>
      <c r="V379" s="49" t="n">
        <v>43955</v>
      </c>
      <c r="W379" t="s">
        <v>378</v>
      </c>
      <c r="X379" t="s">
        <v>14</v>
      </c>
      <c r="Y379" t="s">
        <v>28</v>
      </c>
    </row>
    <row r="380" spans="1:47">
      <c r="A380" t="s">
        <v>2126</v>
      </c>
      <c r="B380" t="s">
        <v>2127</v>
      </c>
      <c r="C380" t="s">
        <v>2128</v>
      </c>
      <c r="D380" t="s">
        <v>3539</v>
      </c>
      <c r="E380" t="s">
        <v>158</v>
      </c>
      <c r="F380" t="s">
        <v>412</v>
      </c>
      <c r="G380" t="s">
        <v>2576</v>
      </c>
      <c r="H380" t="s">
        <v>391</v>
      </c>
      <c r="I380" t="s">
        <v>970</v>
      </c>
      <c r="J380" t="s">
        <v>203</v>
      </c>
      <c r="K380" t="s">
        <v>2119</v>
      </c>
      <c r="L380" t="s">
        <v>14</v>
      </c>
      <c r="M380" t="s">
        <v>193</v>
      </c>
      <c r="N380" t="s">
        <v>3540</v>
      </c>
      <c r="O380" t="s">
        <v>2499</v>
      </c>
      <c r="P380" t="s">
        <v>2500</v>
      </c>
      <c r="Q380" t="n">
        <v>82667</v>
      </c>
      <c r="R380" t="s">
        <v>3541</v>
      </c>
      <c r="S380" t="s">
        <v>3542</v>
      </c>
      <c r="T380" t="s">
        <v>3543</v>
      </c>
      <c r="U380" s="41" t="s">
        <v>196</v>
      </c>
      <c r="V380" s="49" t="n">
        <v>43955</v>
      </c>
      <c r="W380" t="s">
        <v>378</v>
      </c>
      <c r="X380" t="s">
        <v>14</v>
      </c>
      <c r="Y380" t="s">
        <v>28</v>
      </c>
    </row>
    <row r="381" spans="1:47">
      <c r="A381" t="s">
        <v>2136</v>
      </c>
      <c r="B381" t="s">
        <v>2137</v>
      </c>
      <c r="C381" t="s">
        <v>2138</v>
      </c>
      <c r="D381" t="s">
        <v>3544</v>
      </c>
      <c r="E381" t="s">
        <v>45</v>
      </c>
      <c r="F381" t="s">
        <v>189</v>
      </c>
      <c r="G381" t="s">
        <v>2493</v>
      </c>
      <c r="H381" t="s">
        <v>275</v>
      </c>
      <c r="I381" t="s">
        <v>970</v>
      </c>
      <c r="J381" t="s">
        <v>203</v>
      </c>
      <c r="K381" t="s">
        <v>2139</v>
      </c>
      <c r="L381" t="s">
        <v>14</v>
      </c>
      <c r="M381" t="s">
        <v>193</v>
      </c>
      <c r="N381" t="s">
        <v>3545</v>
      </c>
      <c r="O381" t="s">
        <v>2499</v>
      </c>
      <c r="P381" t="s">
        <v>2495</v>
      </c>
      <c r="Q381" t="n">
        <v>87544</v>
      </c>
      <c r="R381" t="s">
        <v>2142</v>
      </c>
      <c r="S381" t="s">
        <v>3546</v>
      </c>
      <c r="T381" t="s">
        <v>2139</v>
      </c>
      <c r="U381" s="41" t="s">
        <v>196</v>
      </c>
      <c r="V381" s="49" t="n">
        <v>43955</v>
      </c>
      <c r="W381" t="s">
        <v>383</v>
      </c>
      <c r="X381" t="s">
        <v>17</v>
      </c>
      <c r="Y381" t="s">
        <v>14</v>
      </c>
    </row>
    <row r="382" spans="1:47">
      <c r="A382" t="s">
        <v>2140</v>
      </c>
      <c r="B382" t="s">
        <v>2141</v>
      </c>
      <c r="C382" t="s">
        <v>2138</v>
      </c>
      <c r="D382" t="s">
        <v>3547</v>
      </c>
      <c r="E382" t="s">
        <v>45</v>
      </c>
      <c r="F382" t="s">
        <v>189</v>
      </c>
      <c r="G382" t="s">
        <v>2493</v>
      </c>
      <c r="H382" t="s">
        <v>275</v>
      </c>
      <c r="I382" t="s">
        <v>970</v>
      </c>
      <c r="J382" t="s">
        <v>203</v>
      </c>
      <c r="K382" t="s">
        <v>2139</v>
      </c>
      <c r="L382" t="s">
        <v>14</v>
      </c>
      <c r="M382" t="s">
        <v>193</v>
      </c>
      <c r="N382" t="s">
        <v>3548</v>
      </c>
      <c r="O382" t="s">
        <v>2499</v>
      </c>
      <c r="P382" t="s">
        <v>2495</v>
      </c>
      <c r="Q382" t="n">
        <v>61886</v>
      </c>
      <c r="R382" t="s">
        <v>2142</v>
      </c>
      <c r="S382" t="s">
        <v>3549</v>
      </c>
      <c r="T382" t="s">
        <v>2139</v>
      </c>
      <c r="U382" s="41" t="s">
        <v>196</v>
      </c>
      <c r="V382" s="49" t="n">
        <v>43955</v>
      </c>
      <c r="W382" t="s">
        <v>383</v>
      </c>
      <c r="X382" t="s">
        <v>17</v>
      </c>
      <c r="Y382" t="s">
        <v>14</v>
      </c>
    </row>
    <row r="383" spans="1:47">
      <c r="A383" t="s">
        <v>2143</v>
      </c>
      <c r="B383" t="s">
        <v>2077</v>
      </c>
      <c r="C383" t="s">
        <v>2078</v>
      </c>
      <c r="D383" t="s">
        <v>3550</v>
      </c>
      <c r="E383" t="s">
        <v>9</v>
      </c>
      <c r="F383" t="s">
        <v>438</v>
      </c>
      <c r="G383" t="s">
        <v>2493</v>
      </c>
      <c r="H383" t="s">
        <v>275</v>
      </c>
      <c r="I383" t="s">
        <v>249</v>
      </c>
      <c r="J383" t="s">
        <v>203</v>
      </c>
      <c r="K383" t="s">
        <v>2079</v>
      </c>
      <c r="L383" t="s">
        <v>14</v>
      </c>
      <c r="M383" t="s">
        <v>193</v>
      </c>
      <c r="N383" t="s">
        <v>3551</v>
      </c>
      <c r="O383" t="s">
        <v>2499</v>
      </c>
      <c r="P383" t="s">
        <v>2549</v>
      </c>
      <c r="Q383" t="n">
        <v>2224</v>
      </c>
      <c r="R383" t="s">
        <v>2144</v>
      </c>
      <c r="S383" t="s">
        <v>3552</v>
      </c>
      <c r="T383" t="s">
        <v>2079</v>
      </c>
      <c r="U383" s="41" t="s">
        <v>196</v>
      </c>
      <c r="V383" s="49" t="n">
        <v>43955</v>
      </c>
      <c r="W383" t="s">
        <v>206</v>
      </c>
      <c r="X383" t="s">
        <v>17</v>
      </c>
      <c r="Y383" t="s">
        <v>32</v>
      </c>
    </row>
    <row r="384" spans="1:47">
      <c r="A384" t="s">
        <v>2158</v>
      </c>
      <c r="B384" t="s">
        <v>2159</v>
      </c>
      <c r="C384" t="s">
        <v>2160</v>
      </c>
      <c r="D384" t="s">
        <v>3553</v>
      </c>
      <c r="E384" t="s">
        <v>77</v>
      </c>
      <c r="F384" t="s">
        <v>977</v>
      </c>
      <c r="G384" t="s">
        <v>2493</v>
      </c>
      <c r="H384" t="s">
        <v>391</v>
      </c>
      <c r="I384" t="s">
        <v>249</v>
      </c>
      <c r="J384" t="s">
        <v>203</v>
      </c>
      <c r="K384" t="s">
        <v>2161</v>
      </c>
      <c r="L384" t="s">
        <v>14</v>
      </c>
      <c r="M384" t="s">
        <v>193</v>
      </c>
      <c r="N384" t="s">
        <v>3554</v>
      </c>
      <c r="O384" t="s">
        <v>2499</v>
      </c>
      <c r="P384" t="s">
        <v>2500</v>
      </c>
      <c r="Q384" t="n">
        <v>780517</v>
      </c>
      <c r="R384" t="s">
        <v>1731</v>
      </c>
      <c r="S384" t="s">
        <v>3555</v>
      </c>
      <c r="T384" t="s">
        <v>689</v>
      </c>
      <c r="U384" s="41" t="s">
        <v>196</v>
      </c>
      <c r="V384" s="49" t="n">
        <v>43955</v>
      </c>
      <c r="W384" t="s">
        <v>959</v>
      </c>
      <c r="X384" t="s">
        <v>8</v>
      </c>
      <c r="Y384" t="s">
        <v>16</v>
      </c>
    </row>
    <row r="385" spans="1:47">
      <c r="A385" t="s">
        <v>2167</v>
      </c>
      <c r="B385" t="s">
        <v>2168</v>
      </c>
      <c r="C385" t="s">
        <v>679</v>
      </c>
      <c r="D385" t="s">
        <v>3556</v>
      </c>
      <c r="E385" t="s">
        <v>89</v>
      </c>
      <c r="F385" t="s">
        <v>407</v>
      </c>
      <c r="G385" t="s">
        <v>2493</v>
      </c>
      <c r="H385" t="s">
        <v>275</v>
      </c>
      <c r="I385" t="s">
        <v>249</v>
      </c>
      <c r="J385" t="s">
        <v>203</v>
      </c>
      <c r="K385" t="s">
        <v>408</v>
      </c>
      <c r="L385" t="s">
        <v>14</v>
      </c>
      <c r="M385" t="s">
        <v>193</v>
      </c>
      <c r="N385" t="s">
        <v>3557</v>
      </c>
      <c r="O385" t="s">
        <v>2499</v>
      </c>
      <c r="P385" t="s">
        <v>2500</v>
      </c>
      <c r="Q385" t="n">
        <v>19183</v>
      </c>
      <c r="R385" t="s">
        <v>2169</v>
      </c>
      <c r="S385" t="s">
        <v>3558</v>
      </c>
      <c r="T385" t="s">
        <v>2170</v>
      </c>
      <c r="U385" s="41" t="s">
        <v>196</v>
      </c>
      <c r="V385" s="49" t="n">
        <v>43955</v>
      </c>
      <c r="W385" t="s">
        <v>214</v>
      </c>
      <c r="X385" t="s">
        <v>11</v>
      </c>
      <c r="Y385" t="s">
        <v>16</v>
      </c>
    </row>
    <row r="386" spans="1:47">
      <c r="A386" t="s">
        <v>2192</v>
      </c>
      <c r="B386" t="s">
        <v>1167</v>
      </c>
      <c r="C386" t="s">
        <v>1168</v>
      </c>
      <c r="D386" t="s">
        <v>3559</v>
      </c>
      <c r="E386" t="s">
        <v>47</v>
      </c>
      <c r="F386" t="s">
        <v>248</v>
      </c>
      <c r="G386" t="s">
        <v>2493</v>
      </c>
      <c r="H386" t="s">
        <v>391</v>
      </c>
      <c r="I386" t="s">
        <v>249</v>
      </c>
      <c r="J386" t="s">
        <v>203</v>
      </c>
      <c r="K386" t="s">
        <v>250</v>
      </c>
      <c r="L386" t="s">
        <v>14</v>
      </c>
      <c r="M386" t="s">
        <v>193</v>
      </c>
      <c r="N386" t="s">
        <v>3560</v>
      </c>
      <c r="O386" t="s">
        <v>2499</v>
      </c>
      <c r="P386" t="s">
        <v>2510</v>
      </c>
      <c r="Q386" t="n">
        <v>583</v>
      </c>
      <c r="R386" t="s">
        <v>252</v>
      </c>
      <c r="S386" t="s">
        <v>3561</v>
      </c>
      <c r="T386" t="s">
        <v>250</v>
      </c>
      <c r="U386" s="41" t="s">
        <v>196</v>
      </c>
      <c r="V386" s="49" t="n">
        <v>43955</v>
      </c>
      <c r="W386" t="s">
        <v>326</v>
      </c>
      <c r="X386" t="s">
        <v>14</v>
      </c>
      <c r="Y386" t="s">
        <v>10</v>
      </c>
    </row>
    <row r="387" spans="1:47">
      <c r="A387" t="s">
        <v>2194</v>
      </c>
      <c r="B387" t="s">
        <v>2195</v>
      </c>
      <c r="C387" t="s">
        <v>2183</v>
      </c>
      <c r="D387" t="s">
        <v>3562</v>
      </c>
      <c r="E387" t="s">
        <v>134</v>
      </c>
      <c r="F387" t="s">
        <v>407</v>
      </c>
      <c r="G387" t="s">
        <v>2493</v>
      </c>
      <c r="H387" t="s">
        <v>190</v>
      </c>
      <c r="I387" t="s">
        <v>249</v>
      </c>
      <c r="J387" t="s">
        <v>203</v>
      </c>
      <c r="K387" t="s">
        <v>193</v>
      </c>
      <c r="L387" t="s">
        <v>14</v>
      </c>
      <c r="M387" t="s">
        <v>193</v>
      </c>
      <c r="N387" t="s">
        <v>3563</v>
      </c>
      <c r="O387" t="s">
        <v>2499</v>
      </c>
      <c r="P387" t="s">
        <v>2653</v>
      </c>
      <c r="Q387" t="n">
        <v>2867</v>
      </c>
      <c r="R387" t="s">
        <v>196</v>
      </c>
      <c r="S387" t="s">
        <v>3564</v>
      </c>
      <c r="T387" t="s">
        <v>193</v>
      </c>
      <c r="U387" s="41" t="s">
        <v>196</v>
      </c>
      <c r="V387" s="49" t="n">
        <v>43955</v>
      </c>
      <c r="W387" t="s">
        <v>267</v>
      </c>
      <c r="X387" t="s">
        <v>11</v>
      </c>
      <c r="Y387" t="s">
        <v>16</v>
      </c>
    </row>
    <row r="388" spans="1:47">
      <c r="A388" t="s">
        <v>2196</v>
      </c>
      <c r="B388" t="s">
        <v>2197</v>
      </c>
      <c r="C388" t="s">
        <v>2198</v>
      </c>
      <c r="D388" t="s">
        <v>3565</v>
      </c>
      <c r="E388" t="s">
        <v>9</v>
      </c>
      <c r="F388" t="s">
        <v>438</v>
      </c>
      <c r="G388" t="s">
        <v>2493</v>
      </c>
      <c r="H388" t="s">
        <v>190</v>
      </c>
      <c r="I388" t="s">
        <v>341</v>
      </c>
      <c r="J388" t="s">
        <v>203</v>
      </c>
      <c r="K388" t="s">
        <v>863</v>
      </c>
      <c r="L388" t="s">
        <v>14</v>
      </c>
      <c r="M388" t="s">
        <v>193</v>
      </c>
      <c r="N388" t="s">
        <v>3566</v>
      </c>
      <c r="O388" t="s">
        <v>2499</v>
      </c>
      <c r="P388" t="s">
        <v>2549</v>
      </c>
      <c r="Q388" t="n">
        <v>93707</v>
      </c>
      <c r="R388" t="s">
        <v>2811</v>
      </c>
      <c r="S388" t="s">
        <v>3567</v>
      </c>
      <c r="T388" t="s">
        <v>863</v>
      </c>
      <c r="U388" s="41" t="s">
        <v>196</v>
      </c>
      <c r="V388" s="49" t="n">
        <v>43955</v>
      </c>
      <c r="W388" t="s">
        <v>267</v>
      </c>
      <c r="X388" t="s">
        <v>17</v>
      </c>
      <c r="Y388" t="s">
        <v>26</v>
      </c>
    </row>
    <row r="389" spans="1:47">
      <c r="A389" t="s">
        <v>2199</v>
      </c>
      <c r="B389" t="s">
        <v>2200</v>
      </c>
      <c r="C389" t="s">
        <v>548</v>
      </c>
      <c r="D389" t="s">
        <v>3568</v>
      </c>
      <c r="E389" t="s">
        <v>27</v>
      </c>
      <c r="F389" t="s">
        <v>264</v>
      </c>
      <c r="G389" t="s">
        <v>2493</v>
      </c>
      <c r="H389" t="s">
        <v>190</v>
      </c>
      <c r="I389" t="s">
        <v>249</v>
      </c>
      <c r="J389" t="s">
        <v>203</v>
      </c>
      <c r="K389" t="s">
        <v>317</v>
      </c>
      <c r="L389" t="s">
        <v>14</v>
      </c>
      <c r="M389" t="s">
        <v>193</v>
      </c>
      <c r="N389" t="s">
        <v>3569</v>
      </c>
      <c r="O389" t="s">
        <v>2499</v>
      </c>
      <c r="P389" t="s">
        <v>2510</v>
      </c>
      <c r="Q389" t="n">
        <v>580</v>
      </c>
      <c r="R389" t="s">
        <v>252</v>
      </c>
      <c r="S389" t="s">
        <v>3570</v>
      </c>
      <c r="T389" t="s">
        <v>250</v>
      </c>
      <c r="U389" s="41" t="s">
        <v>196</v>
      </c>
      <c r="V389" s="49" t="n">
        <v>43955</v>
      </c>
      <c r="W389" t="s">
        <v>549</v>
      </c>
      <c r="X389" t="s">
        <v>11</v>
      </c>
      <c r="Y389" t="s">
        <v>10</v>
      </c>
    </row>
    <row r="390" spans="1:47">
      <c r="A390" t="s">
        <v>2202</v>
      </c>
      <c r="B390" t="s">
        <v>3571</v>
      </c>
      <c r="C390" t="s">
        <v>2204</v>
      </c>
      <c r="D390" t="s">
        <v>3572</v>
      </c>
      <c r="E390" t="s">
        <v>122</v>
      </c>
      <c r="F390" t="s">
        <v>2065</v>
      </c>
      <c r="G390" t="s">
        <v>2493</v>
      </c>
      <c r="H390" t="s">
        <v>391</v>
      </c>
      <c r="I390" t="s">
        <v>970</v>
      </c>
      <c r="J390" t="s">
        <v>203</v>
      </c>
      <c r="K390" t="s">
        <v>2066</v>
      </c>
      <c r="L390" t="s">
        <v>14</v>
      </c>
      <c r="M390" t="s">
        <v>193</v>
      </c>
      <c r="N390" t="s">
        <v>3573</v>
      </c>
      <c r="O390" t="s">
        <v>2499</v>
      </c>
      <c r="P390" t="s">
        <v>3519</v>
      </c>
      <c r="Q390" t="n">
        <v>683126</v>
      </c>
      <c r="R390" t="s">
        <v>2215</v>
      </c>
      <c r="S390" t="s">
        <v>3574</v>
      </c>
      <c r="T390" t="s">
        <v>2216</v>
      </c>
      <c r="U390" s="41" t="s">
        <v>196</v>
      </c>
      <c r="V390" s="49" t="n">
        <v>43955</v>
      </c>
      <c r="W390" t="s">
        <v>444</v>
      </c>
      <c r="X390" t="s">
        <v>14</v>
      </c>
      <c r="Y390" t="s">
        <v>16</v>
      </c>
    </row>
    <row r="391" spans="1:47">
      <c r="A391" t="s">
        <v>2205</v>
      </c>
      <c r="B391" t="s">
        <v>2206</v>
      </c>
      <c r="C391" t="s">
        <v>2207</v>
      </c>
      <c r="D391" t="s">
        <v>3575</v>
      </c>
      <c r="E391" t="s">
        <v>84</v>
      </c>
      <c r="F391" t="s">
        <v>2065</v>
      </c>
      <c r="G391" t="s">
        <v>2493</v>
      </c>
      <c r="H391" t="s">
        <v>391</v>
      </c>
      <c r="I391" t="s">
        <v>249</v>
      </c>
      <c r="J391" t="s">
        <v>203</v>
      </c>
      <c r="K391" t="s">
        <v>2066</v>
      </c>
      <c r="L391" t="s">
        <v>14</v>
      </c>
      <c r="M391" t="s">
        <v>193</v>
      </c>
      <c r="N391" t="s">
        <v>3576</v>
      </c>
      <c r="O391" t="s">
        <v>2499</v>
      </c>
      <c r="P391" t="s">
        <v>3519</v>
      </c>
      <c r="Q391" t="n">
        <v>84417</v>
      </c>
      <c r="R391" t="s">
        <v>2208</v>
      </c>
      <c r="S391" t="s">
        <v>3577</v>
      </c>
      <c r="T391" t="s">
        <v>2209</v>
      </c>
      <c r="U391" s="41" t="s">
        <v>196</v>
      </c>
      <c r="V391" s="49" t="n">
        <v>43955</v>
      </c>
      <c r="W391" t="s">
        <v>444</v>
      </c>
      <c r="X391" t="s">
        <v>14</v>
      </c>
      <c r="Y391" t="s">
        <v>16</v>
      </c>
    </row>
    <row r="392" spans="1:47">
      <c r="A392" t="s">
        <v>2213</v>
      </c>
      <c r="B392" t="s">
        <v>2214</v>
      </c>
      <c r="C392" t="s">
        <v>2064</v>
      </c>
      <c r="D392" t="s">
        <v>3578</v>
      </c>
      <c r="E392" t="s">
        <v>84</v>
      </c>
      <c r="F392" t="s">
        <v>2065</v>
      </c>
      <c r="G392" t="s">
        <v>2493</v>
      </c>
      <c r="H392" t="s">
        <v>391</v>
      </c>
      <c r="I392" t="s">
        <v>970</v>
      </c>
      <c r="J392" t="s">
        <v>203</v>
      </c>
      <c r="K392" t="s">
        <v>2066</v>
      </c>
      <c r="L392" t="s">
        <v>14</v>
      </c>
      <c r="M392" t="s">
        <v>193</v>
      </c>
      <c r="N392" t="s">
        <v>3579</v>
      </c>
      <c r="O392" t="s">
        <v>2499</v>
      </c>
      <c r="P392" t="s">
        <v>3519</v>
      </c>
      <c r="Q392" t="n">
        <v>26636</v>
      </c>
      <c r="R392" t="s">
        <v>2215</v>
      </c>
      <c r="S392" t="s">
        <v>3580</v>
      </c>
      <c r="T392" t="s">
        <v>2216</v>
      </c>
      <c r="U392" s="41" t="s">
        <v>196</v>
      </c>
      <c r="V392" s="49" t="n">
        <v>43955</v>
      </c>
      <c r="W392" t="s">
        <v>444</v>
      </c>
      <c r="X392" t="s">
        <v>14</v>
      </c>
      <c r="Y392" t="s">
        <v>16</v>
      </c>
    </row>
    <row r="393" spans="1:47">
      <c r="A393" t="s">
        <v>2223</v>
      </c>
      <c r="B393" t="s">
        <v>2224</v>
      </c>
      <c r="C393" t="s">
        <v>2225</v>
      </c>
      <c r="D393" t="s">
        <v>3581</v>
      </c>
      <c r="E393" t="s">
        <v>144</v>
      </c>
      <c r="F393" t="s">
        <v>2226</v>
      </c>
      <c r="G393" t="s">
        <v>2493</v>
      </c>
      <c r="H393" t="s">
        <v>391</v>
      </c>
      <c r="I393" t="s">
        <v>249</v>
      </c>
      <c r="J393" t="s">
        <v>203</v>
      </c>
      <c r="K393" t="s">
        <v>2227</v>
      </c>
      <c r="L393" t="s">
        <v>14</v>
      </c>
      <c r="M393" t="s">
        <v>193</v>
      </c>
      <c r="N393" t="s">
        <v>3582</v>
      </c>
      <c r="O393" t="s">
        <v>2499</v>
      </c>
      <c r="P393" t="s">
        <v>3519</v>
      </c>
      <c r="Q393" t="n">
        <v>186459</v>
      </c>
      <c r="R393" t="s">
        <v>2208</v>
      </c>
      <c r="S393" t="s">
        <v>3583</v>
      </c>
      <c r="T393" t="s">
        <v>2209</v>
      </c>
      <c r="U393" s="41" t="s">
        <v>196</v>
      </c>
      <c r="V393" s="49" t="n">
        <v>43955</v>
      </c>
      <c r="W393" t="s">
        <v>444</v>
      </c>
      <c r="X393" t="s">
        <v>14</v>
      </c>
      <c r="Y393" t="s">
        <v>16</v>
      </c>
    </row>
    <row r="394" spans="1:47">
      <c r="A394" t="s">
        <v>2228</v>
      </c>
      <c r="B394" t="s">
        <v>2229</v>
      </c>
      <c r="C394" t="s">
        <v>2230</v>
      </c>
      <c r="D394" t="s">
        <v>3584</v>
      </c>
      <c r="E394" t="s">
        <v>146</v>
      </c>
      <c r="F394" t="s">
        <v>2226</v>
      </c>
      <c r="G394" t="s">
        <v>2493</v>
      </c>
      <c r="H394" t="s">
        <v>391</v>
      </c>
      <c r="I394" t="s">
        <v>249</v>
      </c>
      <c r="J394" t="s">
        <v>203</v>
      </c>
      <c r="K394" t="s">
        <v>2227</v>
      </c>
      <c r="L394" t="s">
        <v>14</v>
      </c>
      <c r="M394" t="s">
        <v>193</v>
      </c>
      <c r="N394" t="s">
        <v>3585</v>
      </c>
      <c r="O394" t="s">
        <v>2499</v>
      </c>
      <c r="P394" t="s">
        <v>3519</v>
      </c>
      <c r="Q394" t="n">
        <v>281116</v>
      </c>
      <c r="R394" t="s">
        <v>3586</v>
      </c>
      <c r="S394" t="s">
        <v>3587</v>
      </c>
      <c r="T394" t="s">
        <v>3588</v>
      </c>
      <c r="U394" s="41" t="s">
        <v>196</v>
      </c>
      <c r="V394" s="49" t="n">
        <v>43955</v>
      </c>
      <c r="W394" t="s">
        <v>444</v>
      </c>
      <c r="X394" t="s">
        <v>14</v>
      </c>
      <c r="Y394" t="s">
        <v>16</v>
      </c>
    </row>
    <row r="395" spans="1:47">
      <c r="A395" t="s">
        <v>2231</v>
      </c>
      <c r="B395" t="s">
        <v>1574</v>
      </c>
      <c r="C395" t="s">
        <v>2232</v>
      </c>
      <c r="D395" t="s">
        <v>3589</v>
      </c>
      <c r="E395" t="s">
        <v>43</v>
      </c>
      <c r="F395" t="s">
        <v>398</v>
      </c>
      <c r="G395" t="s">
        <v>2493</v>
      </c>
      <c r="H395" t="s">
        <v>190</v>
      </c>
      <c r="I395" t="s">
        <v>249</v>
      </c>
      <c r="J395" t="s">
        <v>203</v>
      </c>
      <c r="K395" t="s">
        <v>399</v>
      </c>
      <c r="L395" t="s">
        <v>14</v>
      </c>
      <c r="M395" t="s">
        <v>193</v>
      </c>
      <c r="N395" t="s">
        <v>3590</v>
      </c>
      <c r="O395" t="s">
        <v>2499</v>
      </c>
      <c r="P395" t="s">
        <v>2567</v>
      </c>
      <c r="Q395" t="n">
        <v>82938</v>
      </c>
      <c r="R395" t="s">
        <v>601</v>
      </c>
      <c r="S395" t="s">
        <v>3591</v>
      </c>
      <c r="T395" t="s">
        <v>399</v>
      </c>
      <c r="U395" s="41" t="s">
        <v>196</v>
      </c>
      <c r="V395" s="49" t="n">
        <v>43955</v>
      </c>
      <c r="W395" t="s">
        <v>512</v>
      </c>
      <c r="X395" t="s">
        <v>14</v>
      </c>
      <c r="Y395" t="s">
        <v>13</v>
      </c>
    </row>
    <row r="396" spans="1:47">
      <c r="A396" t="s">
        <v>2238</v>
      </c>
      <c r="B396" t="s">
        <v>2239</v>
      </c>
      <c r="C396" t="s">
        <v>2240</v>
      </c>
      <c r="D396" t="s">
        <v>3592</v>
      </c>
      <c r="E396" t="s">
        <v>47</v>
      </c>
      <c r="F396" t="s">
        <v>189</v>
      </c>
      <c r="G396" t="s">
        <v>2493</v>
      </c>
      <c r="H396" t="s">
        <v>190</v>
      </c>
      <c r="I396" t="s">
        <v>970</v>
      </c>
      <c r="J396" t="s">
        <v>203</v>
      </c>
      <c r="K396" t="s">
        <v>192</v>
      </c>
      <c r="L396" t="s">
        <v>14</v>
      </c>
      <c r="M396" t="s">
        <v>193</v>
      </c>
      <c r="N396" t="s">
        <v>3593</v>
      </c>
      <c r="O396" t="s">
        <v>2499</v>
      </c>
      <c r="P396" t="s">
        <v>3594</v>
      </c>
      <c r="Q396" t="n">
        <v>3706</v>
      </c>
      <c r="R396" t="s">
        <v>2059</v>
      </c>
      <c r="S396" t="s">
        <v>3595</v>
      </c>
      <c r="T396" t="s">
        <v>192</v>
      </c>
      <c r="U396" s="41" t="s">
        <v>196</v>
      </c>
      <c r="V396" s="49" t="n">
        <v>43955</v>
      </c>
      <c r="W396" t="s">
        <v>326</v>
      </c>
      <c r="X396" t="s">
        <v>17</v>
      </c>
      <c r="Y396" t="s">
        <v>60</v>
      </c>
    </row>
    <row r="397" spans="1:47">
      <c r="A397" t="s">
        <v>2243</v>
      </c>
      <c r="B397" t="s">
        <v>1396</v>
      </c>
      <c r="C397" t="s">
        <v>1397</v>
      </c>
      <c r="D397" t="s">
        <v>3596</v>
      </c>
      <c r="E397" t="s">
        <v>47</v>
      </c>
      <c r="F397" t="s">
        <v>248</v>
      </c>
      <c r="G397" t="s">
        <v>2493</v>
      </c>
      <c r="H397" t="s">
        <v>391</v>
      </c>
      <c r="I397" t="s">
        <v>249</v>
      </c>
      <c r="J397" t="s">
        <v>203</v>
      </c>
      <c r="K397" t="s">
        <v>250</v>
      </c>
      <c r="L397" t="s">
        <v>14</v>
      </c>
      <c r="M397" t="s">
        <v>193</v>
      </c>
      <c r="N397" t="s">
        <v>3597</v>
      </c>
      <c r="O397" t="s">
        <v>2499</v>
      </c>
      <c r="P397" t="s">
        <v>2510</v>
      </c>
      <c r="Q397" t="n">
        <v>1021</v>
      </c>
      <c r="R397" t="s">
        <v>252</v>
      </c>
      <c r="S397" t="s">
        <v>3598</v>
      </c>
      <c r="T397" t="s">
        <v>250</v>
      </c>
      <c r="U397" s="41" t="s">
        <v>196</v>
      </c>
      <c r="V397" s="49" t="n">
        <v>43955</v>
      </c>
      <c r="W397" t="s">
        <v>326</v>
      </c>
      <c r="X397" t="s">
        <v>14</v>
      </c>
      <c r="Y397" t="s">
        <v>10</v>
      </c>
    </row>
    <row r="398" spans="1:47">
      <c r="A398" t="s">
        <v>2244</v>
      </c>
      <c r="B398" t="s">
        <v>2245</v>
      </c>
      <c r="C398" t="s">
        <v>2246</v>
      </c>
      <c r="D398" t="s">
        <v>3599</v>
      </c>
      <c r="E398" t="s">
        <v>65</v>
      </c>
      <c r="F398" t="s">
        <v>407</v>
      </c>
      <c r="G398" t="s">
        <v>2493</v>
      </c>
      <c r="H398" t="s">
        <v>391</v>
      </c>
      <c r="I398" t="s">
        <v>249</v>
      </c>
      <c r="J398" t="s">
        <v>203</v>
      </c>
      <c r="K398" t="s">
        <v>1902</v>
      </c>
      <c r="L398" t="s">
        <v>14</v>
      </c>
      <c r="M398" t="s">
        <v>193</v>
      </c>
      <c r="N398" t="s">
        <v>3600</v>
      </c>
      <c r="O398" t="s">
        <v>2499</v>
      </c>
      <c r="P398" t="s">
        <v>2500</v>
      </c>
      <c r="Q398" t="n">
        <v>75716</v>
      </c>
      <c r="R398" t="s">
        <v>2247</v>
      </c>
      <c r="S398" t="s">
        <v>3601</v>
      </c>
      <c r="T398" t="s">
        <v>2248</v>
      </c>
      <c r="U398" s="41" t="s">
        <v>196</v>
      </c>
      <c r="V398" s="49" t="n">
        <v>43955</v>
      </c>
      <c r="W398" t="s">
        <v>959</v>
      </c>
      <c r="X398" t="s">
        <v>11</v>
      </c>
      <c r="Y398" t="s">
        <v>16</v>
      </c>
    </row>
    <row r="399" spans="1:47">
      <c r="A399" t="s">
        <v>2249</v>
      </c>
      <c r="B399" t="s">
        <v>2250</v>
      </c>
      <c r="C399" t="s">
        <v>2251</v>
      </c>
      <c r="D399" t="s">
        <v>3602</v>
      </c>
      <c r="E399" t="s">
        <v>90</v>
      </c>
      <c r="F399" t="s">
        <v>223</v>
      </c>
      <c r="G399" t="s">
        <v>2493</v>
      </c>
      <c r="H399" t="s">
        <v>391</v>
      </c>
      <c r="I399" t="s">
        <v>249</v>
      </c>
      <c r="J399" t="s">
        <v>203</v>
      </c>
      <c r="K399" t="s">
        <v>2252</v>
      </c>
      <c r="L399" t="s">
        <v>14</v>
      </c>
      <c r="M399" t="s">
        <v>193</v>
      </c>
      <c r="N399" t="s">
        <v>3603</v>
      </c>
      <c r="O399" t="s">
        <v>2499</v>
      </c>
      <c r="P399" t="s">
        <v>2500</v>
      </c>
      <c r="Q399" t="n">
        <v>180612</v>
      </c>
      <c r="R399" t="s">
        <v>2715</v>
      </c>
      <c r="S399" t="s">
        <v>3604</v>
      </c>
      <c r="T399" t="s">
        <v>226</v>
      </c>
      <c r="U399" s="41" t="s">
        <v>196</v>
      </c>
      <c r="V399" s="49" t="n">
        <v>43955</v>
      </c>
      <c r="W399" t="s">
        <v>959</v>
      </c>
      <c r="X399" t="s">
        <v>14</v>
      </c>
      <c r="Y399" t="s">
        <v>16</v>
      </c>
    </row>
    <row r="400" spans="1:47">
      <c r="A400" t="s">
        <v>2256</v>
      </c>
      <c r="B400" t="s">
        <v>2257</v>
      </c>
      <c r="C400" t="s">
        <v>232</v>
      </c>
      <c r="D400" t="s">
        <v>3605</v>
      </c>
      <c r="E400" t="s">
        <v>51</v>
      </c>
      <c r="F400" t="s">
        <v>697</v>
      </c>
      <c r="G400" t="s">
        <v>2493</v>
      </c>
      <c r="H400" t="s">
        <v>190</v>
      </c>
      <c r="I400" t="s">
        <v>14</v>
      </c>
      <c r="J400" t="s">
        <v>203</v>
      </c>
      <c r="K400" t="s">
        <v>193</v>
      </c>
      <c r="L400" t="s">
        <v>14</v>
      </c>
      <c r="M400" t="s">
        <v>193</v>
      </c>
      <c r="N400" t="s">
        <v>3606</v>
      </c>
      <c r="O400" t="s">
        <v>194</v>
      </c>
      <c r="P400" t="s">
        <v>2495</v>
      </c>
      <c r="Q400" t="n">
        <v>874</v>
      </c>
      <c r="R400" t="s">
        <v>196</v>
      </c>
      <c r="S400" t="s">
        <v>3607</v>
      </c>
      <c r="T400" t="s">
        <v>193</v>
      </c>
      <c r="U400" s="41" t="s">
        <v>196</v>
      </c>
      <c r="V400" s="49" t="n">
        <v>43955</v>
      </c>
      <c r="W400" t="s">
        <v>234</v>
      </c>
      <c r="X400" t="s">
        <v>8</v>
      </c>
      <c r="Y400" t="s">
        <v>32</v>
      </c>
    </row>
    <row r="401" spans="1:47">
      <c r="A401" t="s">
        <v>2263</v>
      </c>
      <c r="B401" t="s">
        <v>2264</v>
      </c>
      <c r="C401" t="s">
        <v>2037</v>
      </c>
      <c r="D401" t="s">
        <v>3608</v>
      </c>
      <c r="E401" t="s">
        <v>77</v>
      </c>
      <c r="F401" t="s">
        <v>697</v>
      </c>
      <c r="G401" t="s">
        <v>2493</v>
      </c>
      <c r="H401" t="s">
        <v>275</v>
      </c>
      <c r="I401" t="s">
        <v>341</v>
      </c>
      <c r="J401" t="s">
        <v>203</v>
      </c>
      <c r="K401" t="s">
        <v>2038</v>
      </c>
      <c r="L401" t="s">
        <v>14</v>
      </c>
      <c r="M401" t="s">
        <v>193</v>
      </c>
      <c r="N401" t="s">
        <v>3609</v>
      </c>
      <c r="O401" t="s">
        <v>194</v>
      </c>
      <c r="P401" t="s">
        <v>2495</v>
      </c>
      <c r="Q401" t="n">
        <v>1444</v>
      </c>
      <c r="R401" t="s">
        <v>2039</v>
      </c>
      <c r="S401" t="s">
        <v>3610</v>
      </c>
      <c r="T401" t="s">
        <v>2038</v>
      </c>
      <c r="U401" s="41" t="s">
        <v>196</v>
      </c>
      <c r="V401" s="49" t="n">
        <v>43955</v>
      </c>
      <c r="W401" t="s">
        <v>959</v>
      </c>
      <c r="X401" t="s">
        <v>8</v>
      </c>
      <c r="Y401" t="s">
        <v>32</v>
      </c>
    </row>
    <row r="402" spans="1:47">
      <c r="A402" t="s">
        <v>2265</v>
      </c>
      <c r="B402" t="s">
        <v>2266</v>
      </c>
      <c r="C402" t="s">
        <v>2267</v>
      </c>
      <c r="D402" t="s">
        <v>3611</v>
      </c>
      <c r="E402" t="s">
        <v>33</v>
      </c>
      <c r="F402" t="s">
        <v>238</v>
      </c>
      <c r="G402" t="s">
        <v>2493</v>
      </c>
      <c r="H402" t="s">
        <v>275</v>
      </c>
      <c r="I402" t="s">
        <v>249</v>
      </c>
      <c r="J402" t="s">
        <v>203</v>
      </c>
      <c r="K402" t="s">
        <v>2268</v>
      </c>
      <c r="L402" t="s">
        <v>14</v>
      </c>
      <c r="M402" t="s">
        <v>193</v>
      </c>
      <c r="N402" t="s">
        <v>3612</v>
      </c>
      <c r="O402" t="s">
        <v>2499</v>
      </c>
      <c r="P402" t="s">
        <v>2495</v>
      </c>
      <c r="Q402" t="n">
        <v>10954</v>
      </c>
      <c r="R402" t="s">
        <v>2269</v>
      </c>
      <c r="S402" t="s">
        <v>3613</v>
      </c>
      <c r="T402" t="s">
        <v>2268</v>
      </c>
      <c r="U402" s="41" t="s">
        <v>196</v>
      </c>
      <c r="V402" s="49" t="n">
        <v>43955</v>
      </c>
      <c r="W402" t="s">
        <v>214</v>
      </c>
      <c r="X402" t="s">
        <v>11</v>
      </c>
      <c r="Y402" t="s">
        <v>52</v>
      </c>
    </row>
    <row r="403" spans="1:47">
      <c r="A403" t="s">
        <v>2270</v>
      </c>
      <c r="B403" t="s">
        <v>2271</v>
      </c>
      <c r="C403" t="s">
        <v>2272</v>
      </c>
      <c r="D403" t="s">
        <v>3614</v>
      </c>
      <c r="E403" t="s">
        <v>160</v>
      </c>
      <c r="F403" t="s">
        <v>223</v>
      </c>
      <c r="G403" t="s">
        <v>2493</v>
      </c>
      <c r="H403" t="s">
        <v>391</v>
      </c>
      <c r="I403" t="s">
        <v>249</v>
      </c>
      <c r="J403" t="s">
        <v>203</v>
      </c>
      <c r="K403" t="s">
        <v>2252</v>
      </c>
      <c r="L403" t="s">
        <v>14</v>
      </c>
      <c r="M403" t="s">
        <v>193</v>
      </c>
      <c r="N403" t="s">
        <v>3615</v>
      </c>
      <c r="O403" t="s">
        <v>2499</v>
      </c>
      <c r="P403" t="s">
        <v>2500</v>
      </c>
      <c r="Q403" t="n">
        <v>264791</v>
      </c>
      <c r="R403" t="s">
        <v>3616</v>
      </c>
      <c r="S403" t="s">
        <v>3617</v>
      </c>
      <c r="T403" t="s">
        <v>2252</v>
      </c>
      <c r="U403" s="41" t="s">
        <v>196</v>
      </c>
      <c r="V403" s="49" t="n">
        <v>43955</v>
      </c>
      <c r="W403" t="s">
        <v>318</v>
      </c>
      <c r="X403" t="s">
        <v>14</v>
      </c>
      <c r="Y403" t="s">
        <v>16</v>
      </c>
    </row>
    <row r="404" spans="1:47">
      <c r="A404" t="s">
        <v>2277</v>
      </c>
      <c r="B404" t="s">
        <v>2278</v>
      </c>
      <c r="C404" t="s">
        <v>2279</v>
      </c>
      <c r="D404" t="s">
        <v>3618</v>
      </c>
      <c r="E404" t="s">
        <v>93</v>
      </c>
      <c r="F404" t="s">
        <v>438</v>
      </c>
      <c r="G404" t="s">
        <v>2493</v>
      </c>
      <c r="H404" t="s">
        <v>190</v>
      </c>
      <c r="I404" t="s">
        <v>249</v>
      </c>
      <c r="J404" t="s">
        <v>203</v>
      </c>
      <c r="K404" t="s">
        <v>2280</v>
      </c>
      <c r="L404" t="s">
        <v>14</v>
      </c>
      <c r="M404" t="s">
        <v>193</v>
      </c>
      <c r="N404" t="s">
        <v>3619</v>
      </c>
      <c r="O404" t="s">
        <v>2499</v>
      </c>
      <c r="P404" t="s">
        <v>2549</v>
      </c>
      <c r="Q404" t="n">
        <v>170229</v>
      </c>
      <c r="R404" t="s">
        <v>3620</v>
      </c>
      <c r="S404" t="s">
        <v>3621</v>
      </c>
      <c r="T404" t="s">
        <v>2280</v>
      </c>
      <c r="U404" s="41" t="s">
        <v>196</v>
      </c>
      <c r="V404" s="49" t="n">
        <v>43955</v>
      </c>
      <c r="W404" t="s">
        <v>318</v>
      </c>
      <c r="X404" t="s">
        <v>17</v>
      </c>
      <c r="Y404" t="s">
        <v>48</v>
      </c>
    </row>
    <row r="405" spans="1:47">
      <c r="A405" t="s">
        <v>2281</v>
      </c>
      <c r="B405" t="s">
        <v>2282</v>
      </c>
      <c r="C405" t="s">
        <v>2279</v>
      </c>
      <c r="D405" t="s">
        <v>3622</v>
      </c>
      <c r="E405" t="s">
        <v>93</v>
      </c>
      <c r="F405" t="s">
        <v>438</v>
      </c>
      <c r="G405" t="s">
        <v>2493</v>
      </c>
      <c r="H405" t="s">
        <v>190</v>
      </c>
      <c r="I405" t="s">
        <v>249</v>
      </c>
      <c r="J405" t="s">
        <v>203</v>
      </c>
      <c r="K405" t="s">
        <v>2280</v>
      </c>
      <c r="L405" t="s">
        <v>14</v>
      </c>
      <c r="M405" t="s">
        <v>193</v>
      </c>
      <c r="N405" t="s">
        <v>3623</v>
      </c>
      <c r="O405" t="s">
        <v>2499</v>
      </c>
      <c r="P405" t="s">
        <v>2549</v>
      </c>
      <c r="Q405" t="n">
        <v>173224</v>
      </c>
      <c r="R405" t="s">
        <v>3620</v>
      </c>
      <c r="S405" t="s">
        <v>3624</v>
      </c>
      <c r="T405" t="s">
        <v>2280</v>
      </c>
      <c r="U405" s="41" t="s">
        <v>196</v>
      </c>
      <c r="V405" s="49" t="n">
        <v>43955</v>
      </c>
      <c r="W405" t="s">
        <v>318</v>
      </c>
      <c r="X405" t="s">
        <v>17</v>
      </c>
      <c r="Y405" t="s">
        <v>48</v>
      </c>
    </row>
    <row r="406" spans="1:47">
      <c r="A406" t="s">
        <v>2284</v>
      </c>
      <c r="B406" t="s">
        <v>2285</v>
      </c>
      <c r="C406" t="s">
        <v>1630</v>
      </c>
      <c r="D406" t="s">
        <v>3625</v>
      </c>
      <c r="E406" t="s">
        <v>27</v>
      </c>
      <c r="F406" t="s">
        <v>407</v>
      </c>
      <c r="G406" t="s">
        <v>2493</v>
      </c>
      <c r="H406" t="s">
        <v>391</v>
      </c>
      <c r="I406" t="s">
        <v>249</v>
      </c>
      <c r="J406" t="s">
        <v>203</v>
      </c>
      <c r="K406" t="s">
        <v>2268</v>
      </c>
      <c r="L406" t="s">
        <v>14</v>
      </c>
      <c r="M406" t="s">
        <v>193</v>
      </c>
      <c r="N406" t="s">
        <v>3626</v>
      </c>
      <c r="O406" t="s">
        <v>2499</v>
      </c>
      <c r="P406" t="s">
        <v>2500</v>
      </c>
      <c r="Q406" t="n">
        <v>78588</v>
      </c>
      <c r="R406" t="s">
        <v>2247</v>
      </c>
      <c r="S406" t="s">
        <v>3627</v>
      </c>
      <c r="T406" t="s">
        <v>2248</v>
      </c>
      <c r="U406" s="41" t="s">
        <v>196</v>
      </c>
      <c r="V406" s="49" t="n">
        <v>43955</v>
      </c>
      <c r="W406" t="s">
        <v>423</v>
      </c>
      <c r="X406" t="s">
        <v>11</v>
      </c>
      <c r="Y406" t="s">
        <v>16</v>
      </c>
    </row>
    <row r="407" spans="1:47">
      <c r="A407" t="s">
        <v>2295</v>
      </c>
      <c r="B407" t="s">
        <v>2296</v>
      </c>
      <c r="C407" t="s">
        <v>1229</v>
      </c>
      <c r="D407" t="s">
        <v>3628</v>
      </c>
      <c r="E407" t="s">
        <v>9</v>
      </c>
      <c r="F407" t="s">
        <v>438</v>
      </c>
      <c r="G407" t="s">
        <v>2493</v>
      </c>
      <c r="H407" t="s">
        <v>190</v>
      </c>
      <c r="I407" t="s">
        <v>249</v>
      </c>
      <c r="J407" t="s">
        <v>203</v>
      </c>
      <c r="K407" t="s">
        <v>759</v>
      </c>
      <c r="L407" t="s">
        <v>14</v>
      </c>
      <c r="M407" t="s">
        <v>193</v>
      </c>
      <c r="N407" t="s">
        <v>3107</v>
      </c>
      <c r="O407" t="s">
        <v>2499</v>
      </c>
      <c r="P407" t="s">
        <v>2549</v>
      </c>
      <c r="Q407" t="n">
        <v>50540</v>
      </c>
      <c r="R407" t="s">
        <v>1230</v>
      </c>
      <c r="S407" t="s">
        <v>3087</v>
      </c>
      <c r="T407" t="s">
        <v>759</v>
      </c>
      <c r="U407" s="41" t="s">
        <v>196</v>
      </c>
      <c r="V407" s="49" t="n">
        <v>43955</v>
      </c>
      <c r="W407" t="s">
        <v>326</v>
      </c>
      <c r="X407" t="s">
        <v>17</v>
      </c>
      <c r="Y407" t="s">
        <v>7</v>
      </c>
    </row>
    <row r="408" spans="1:47">
      <c r="A408" t="s">
        <v>2299</v>
      </c>
      <c r="B408" t="s">
        <v>2300</v>
      </c>
      <c r="C408" t="s">
        <v>1068</v>
      </c>
      <c r="D408" t="s">
        <v>3629</v>
      </c>
      <c r="E408" t="s">
        <v>76</v>
      </c>
      <c r="F408" t="s">
        <v>1069</v>
      </c>
      <c r="G408" t="s">
        <v>2493</v>
      </c>
      <c r="H408" t="s">
        <v>190</v>
      </c>
      <c r="I408" t="s">
        <v>249</v>
      </c>
      <c r="J408" t="s">
        <v>203</v>
      </c>
      <c r="K408" t="s">
        <v>2038</v>
      </c>
      <c r="L408" t="s">
        <v>14</v>
      </c>
      <c r="M408" t="s">
        <v>193</v>
      </c>
      <c r="N408" t="s">
        <v>3630</v>
      </c>
      <c r="O408" t="s">
        <v>2499</v>
      </c>
      <c r="P408" t="s">
        <v>2510</v>
      </c>
      <c r="Q408" t="n">
        <v>2118</v>
      </c>
      <c r="R408" t="s">
        <v>252</v>
      </c>
      <c r="S408" t="s">
        <v>3631</v>
      </c>
      <c r="T408" t="s">
        <v>250</v>
      </c>
      <c r="U408" s="41" t="s">
        <v>196</v>
      </c>
      <c r="V408" s="49" t="n">
        <v>43955</v>
      </c>
      <c r="W408" t="s">
        <v>214</v>
      </c>
      <c r="X408" t="s">
        <v>8</v>
      </c>
      <c r="Y408" t="s">
        <v>10</v>
      </c>
    </row>
    <row r="409" spans="1:47">
      <c r="A409" t="s">
        <v>2301</v>
      </c>
      <c r="B409" t="s">
        <v>2302</v>
      </c>
      <c r="C409" t="s">
        <v>2303</v>
      </c>
      <c r="D409" t="s">
        <v>3632</v>
      </c>
      <c r="E409" t="s">
        <v>21</v>
      </c>
      <c r="F409" t="s">
        <v>340</v>
      </c>
      <c r="G409" t="s">
        <v>2493</v>
      </c>
      <c r="H409" t="s">
        <v>190</v>
      </c>
      <c r="I409" t="s">
        <v>341</v>
      </c>
      <c r="J409" t="s">
        <v>203</v>
      </c>
      <c r="K409" t="s">
        <v>729</v>
      </c>
      <c r="L409" t="s">
        <v>14</v>
      </c>
      <c r="M409" t="s">
        <v>193</v>
      </c>
      <c r="N409" t="s">
        <v>3633</v>
      </c>
      <c r="O409" t="s">
        <v>2499</v>
      </c>
      <c r="P409" t="s">
        <v>2500</v>
      </c>
      <c r="Q409" t="n">
        <v>1813</v>
      </c>
      <c r="R409" t="s">
        <v>742</v>
      </c>
      <c r="S409" t="s">
        <v>3634</v>
      </c>
      <c r="T409" t="s">
        <v>729</v>
      </c>
      <c r="U409" s="41" t="s">
        <v>196</v>
      </c>
      <c r="V409" s="49" t="n">
        <v>43955</v>
      </c>
      <c r="W409" t="s">
        <v>326</v>
      </c>
      <c r="X409" t="s">
        <v>17</v>
      </c>
      <c r="Y409" t="s">
        <v>19</v>
      </c>
    </row>
    <row r="410" spans="1:47">
      <c r="A410" t="s">
        <v>2305</v>
      </c>
      <c r="B410" t="s">
        <v>2306</v>
      </c>
      <c r="C410" t="s">
        <v>758</v>
      </c>
      <c r="D410" t="s">
        <v>3635</v>
      </c>
      <c r="E410" t="s">
        <v>9</v>
      </c>
      <c r="F410" t="s">
        <v>438</v>
      </c>
      <c r="G410" t="s">
        <v>2493</v>
      </c>
      <c r="H410" t="s">
        <v>190</v>
      </c>
      <c r="I410" t="s">
        <v>249</v>
      </c>
      <c r="J410" t="s">
        <v>203</v>
      </c>
      <c r="K410" t="s">
        <v>759</v>
      </c>
      <c r="L410" t="s">
        <v>14</v>
      </c>
      <c r="M410" t="s">
        <v>193</v>
      </c>
      <c r="N410" t="s">
        <v>3636</v>
      </c>
      <c r="O410" t="s">
        <v>2499</v>
      </c>
      <c r="P410" t="s">
        <v>2549</v>
      </c>
      <c r="Q410" t="n">
        <v>112658</v>
      </c>
      <c r="R410" t="s">
        <v>1230</v>
      </c>
      <c r="S410" t="s">
        <v>2754</v>
      </c>
      <c r="T410" t="s">
        <v>759</v>
      </c>
      <c r="U410" s="41" t="s">
        <v>196</v>
      </c>
      <c r="V410" s="49" t="n">
        <v>43955</v>
      </c>
      <c r="W410" t="s">
        <v>383</v>
      </c>
      <c r="X410" t="s">
        <v>17</v>
      </c>
      <c r="Y410" t="s">
        <v>7</v>
      </c>
    </row>
    <row r="411" spans="1:47">
      <c r="A411" t="s">
        <v>2327</v>
      </c>
      <c r="B411" t="s">
        <v>1838</v>
      </c>
      <c r="C411" t="s">
        <v>1773</v>
      </c>
      <c r="D411" t="s">
        <v>3637</v>
      </c>
      <c r="E411" t="s">
        <v>69</v>
      </c>
      <c r="F411" t="s">
        <v>398</v>
      </c>
      <c r="G411" t="s">
        <v>2493</v>
      </c>
      <c r="H411" t="s">
        <v>275</v>
      </c>
      <c r="I411" t="s">
        <v>249</v>
      </c>
      <c r="J411" t="s">
        <v>203</v>
      </c>
      <c r="K411" t="s">
        <v>399</v>
      </c>
      <c r="L411" t="s">
        <v>14</v>
      </c>
      <c r="M411" t="s">
        <v>193</v>
      </c>
      <c r="N411" t="s">
        <v>3638</v>
      </c>
      <c r="O411" t="s">
        <v>2499</v>
      </c>
      <c r="P411" t="s">
        <v>2567</v>
      </c>
      <c r="Q411" t="n">
        <v>143117</v>
      </c>
      <c r="R411" t="s">
        <v>806</v>
      </c>
      <c r="S411" t="s">
        <v>3639</v>
      </c>
      <c r="T411" t="s">
        <v>532</v>
      </c>
      <c r="U411" s="41" t="s">
        <v>196</v>
      </c>
      <c r="V411" s="49" t="n">
        <v>43955</v>
      </c>
      <c r="W411" t="s">
        <v>383</v>
      </c>
      <c r="X411" t="s">
        <v>14</v>
      </c>
      <c r="Y411" t="s">
        <v>13</v>
      </c>
    </row>
    <row r="412" spans="1:47">
      <c r="A412" t="s">
        <v>2332</v>
      </c>
      <c r="B412" t="s">
        <v>2333</v>
      </c>
      <c r="C412" t="s">
        <v>2334</v>
      </c>
      <c r="D412" t="s">
        <v>3640</v>
      </c>
      <c r="E412" t="s">
        <v>79</v>
      </c>
      <c r="F412" t="s">
        <v>223</v>
      </c>
      <c r="G412" t="s">
        <v>2493</v>
      </c>
      <c r="H412" t="s">
        <v>275</v>
      </c>
      <c r="I412" t="s">
        <v>249</v>
      </c>
      <c r="J412" t="s">
        <v>203</v>
      </c>
      <c r="K412" t="s">
        <v>2252</v>
      </c>
      <c r="L412" t="s">
        <v>14</v>
      </c>
      <c r="M412" t="s">
        <v>193</v>
      </c>
      <c r="N412" t="s">
        <v>3641</v>
      </c>
      <c r="O412" t="s">
        <v>2499</v>
      </c>
      <c r="P412" t="s">
        <v>2500</v>
      </c>
      <c r="Q412" t="n">
        <v>367962</v>
      </c>
      <c r="R412" t="s">
        <v>2562</v>
      </c>
      <c r="S412" t="s">
        <v>3642</v>
      </c>
      <c r="T412" t="s">
        <v>2564</v>
      </c>
      <c r="U412" s="41" t="s">
        <v>196</v>
      </c>
      <c r="V412" s="49" t="n">
        <v>43955</v>
      </c>
      <c r="W412" t="s">
        <v>959</v>
      </c>
      <c r="X412" t="s">
        <v>14</v>
      </c>
      <c r="Y412" t="s">
        <v>16</v>
      </c>
    </row>
    <row r="413" spans="1:47">
      <c r="A413" t="s">
        <v>2335</v>
      </c>
      <c r="B413" t="s">
        <v>695</v>
      </c>
      <c r="C413" t="s">
        <v>696</v>
      </c>
      <c r="D413" t="s">
        <v>3643</v>
      </c>
      <c r="E413" t="s">
        <v>51</v>
      </c>
      <c r="F413" t="s">
        <v>697</v>
      </c>
      <c r="G413" t="s">
        <v>2493</v>
      </c>
      <c r="H413" t="s">
        <v>275</v>
      </c>
      <c r="I413" t="s">
        <v>249</v>
      </c>
      <c r="J413" t="s">
        <v>203</v>
      </c>
      <c r="K413" t="s">
        <v>2038</v>
      </c>
      <c r="L413" t="s">
        <v>14</v>
      </c>
      <c r="M413" t="s">
        <v>193</v>
      </c>
      <c r="N413" t="s">
        <v>3644</v>
      </c>
      <c r="O413" t="s">
        <v>2499</v>
      </c>
      <c r="P413" t="s">
        <v>2495</v>
      </c>
      <c r="Q413" t="n">
        <v>2661</v>
      </c>
      <c r="R413" t="s">
        <v>2039</v>
      </c>
      <c r="S413" t="s">
        <v>3645</v>
      </c>
      <c r="T413" t="s">
        <v>2038</v>
      </c>
      <c r="U413" s="41" t="s">
        <v>196</v>
      </c>
      <c r="V413" s="49" t="n">
        <v>43955</v>
      </c>
      <c r="W413" t="s">
        <v>420</v>
      </c>
      <c r="X413" t="s">
        <v>8</v>
      </c>
      <c r="Y413" t="s">
        <v>14</v>
      </c>
    </row>
    <row r="414" spans="1:47">
      <c r="A414" t="s">
        <v>2336</v>
      </c>
      <c r="B414" t="s">
        <v>2337</v>
      </c>
      <c r="C414" t="s">
        <v>2334</v>
      </c>
      <c r="D414" t="s">
        <v>3646</v>
      </c>
      <c r="E414" t="s">
        <v>79</v>
      </c>
      <c r="F414" t="s">
        <v>223</v>
      </c>
      <c r="G414" t="s">
        <v>2493</v>
      </c>
      <c r="H414" t="s">
        <v>275</v>
      </c>
      <c r="I414" t="s">
        <v>249</v>
      </c>
      <c r="J414" t="s">
        <v>203</v>
      </c>
      <c r="K414" t="s">
        <v>2252</v>
      </c>
      <c r="L414" t="s">
        <v>14</v>
      </c>
      <c r="M414" t="s">
        <v>193</v>
      </c>
      <c r="N414" t="s">
        <v>3647</v>
      </c>
      <c r="O414" t="s">
        <v>2499</v>
      </c>
      <c r="P414" t="s">
        <v>2500</v>
      </c>
      <c r="Q414" t="n">
        <v>21088</v>
      </c>
      <c r="R414" t="s">
        <v>2338</v>
      </c>
      <c r="S414" t="s">
        <v>3648</v>
      </c>
      <c r="T414" t="s">
        <v>1801</v>
      </c>
      <c r="U414" s="41" t="s">
        <v>196</v>
      </c>
      <c r="V414" s="49" t="n">
        <v>43955</v>
      </c>
      <c r="W414" t="s">
        <v>959</v>
      </c>
      <c r="X414" t="s">
        <v>14</v>
      </c>
      <c r="Y414" t="s">
        <v>16</v>
      </c>
    </row>
    <row r="415" spans="1:47">
      <c r="A415" t="s">
        <v>2342</v>
      </c>
      <c r="B415" t="s">
        <v>2343</v>
      </c>
      <c r="C415" t="s">
        <v>548</v>
      </c>
      <c r="D415" t="s">
        <v>3649</v>
      </c>
      <c r="E415" t="s">
        <v>27</v>
      </c>
      <c r="F415" t="s">
        <v>264</v>
      </c>
      <c r="G415" t="s">
        <v>2493</v>
      </c>
      <c r="H415" t="s">
        <v>190</v>
      </c>
      <c r="I415" t="s">
        <v>249</v>
      </c>
      <c r="J415" t="s">
        <v>203</v>
      </c>
      <c r="K415" t="s">
        <v>317</v>
      </c>
      <c r="L415" t="s">
        <v>14</v>
      </c>
      <c r="M415" t="s">
        <v>193</v>
      </c>
      <c r="N415" t="s">
        <v>3650</v>
      </c>
      <c r="O415" t="s">
        <v>2499</v>
      </c>
      <c r="P415" t="s">
        <v>2510</v>
      </c>
      <c r="Q415" t="n">
        <v>1352</v>
      </c>
      <c r="R415" t="s">
        <v>252</v>
      </c>
      <c r="S415" t="s">
        <v>3651</v>
      </c>
      <c r="T415" t="s">
        <v>250</v>
      </c>
      <c r="U415" s="41" t="s">
        <v>196</v>
      </c>
      <c r="V415" s="49" t="n">
        <v>43955</v>
      </c>
      <c r="W415" t="s">
        <v>549</v>
      </c>
      <c r="X415" t="s">
        <v>11</v>
      </c>
      <c r="Y415" t="s">
        <v>10</v>
      </c>
    </row>
    <row r="416" spans="1:47">
      <c r="A416" t="s">
        <v>2344</v>
      </c>
      <c r="B416" t="s">
        <v>2345</v>
      </c>
      <c r="C416" t="s">
        <v>2346</v>
      </c>
      <c r="D416" t="s">
        <v>3652</v>
      </c>
      <c r="E416" t="s">
        <v>111</v>
      </c>
      <c r="F416" t="s">
        <v>575</v>
      </c>
      <c r="G416" t="s">
        <v>2493</v>
      </c>
      <c r="H416" t="s">
        <v>190</v>
      </c>
      <c r="I416" t="s">
        <v>249</v>
      </c>
      <c r="J416" t="s">
        <v>203</v>
      </c>
      <c r="K416" t="s">
        <v>2347</v>
      </c>
      <c r="L416" t="s">
        <v>14</v>
      </c>
      <c r="M416" t="s">
        <v>193</v>
      </c>
      <c r="N416" t="s">
        <v>3653</v>
      </c>
      <c r="O416" t="s">
        <v>2499</v>
      </c>
      <c r="P416" t="s">
        <v>2653</v>
      </c>
      <c r="Q416" t="n">
        <v>1083</v>
      </c>
      <c r="R416" t="s">
        <v>196</v>
      </c>
      <c r="S416" t="s">
        <v>3654</v>
      </c>
      <c r="T416" t="s">
        <v>193</v>
      </c>
      <c r="U416" s="41" t="s">
        <v>196</v>
      </c>
      <c r="V416" s="49" t="n">
        <v>43955</v>
      </c>
      <c r="W416" t="s">
        <v>206</v>
      </c>
      <c r="X416" t="s">
        <v>14</v>
      </c>
      <c r="Y416" t="s">
        <v>578</v>
      </c>
    </row>
    <row r="417" spans="1:47">
      <c r="A417" t="s">
        <v>2348</v>
      </c>
      <c r="B417" t="s">
        <v>2349</v>
      </c>
      <c r="C417" t="s">
        <v>2350</v>
      </c>
      <c r="D417" t="s">
        <v>3655</v>
      </c>
      <c r="E417" t="s">
        <v>106</v>
      </c>
      <c r="F417" t="s">
        <v>977</v>
      </c>
      <c r="G417" t="s">
        <v>2493</v>
      </c>
      <c r="H417" t="s">
        <v>391</v>
      </c>
      <c r="I417" t="s">
        <v>249</v>
      </c>
      <c r="J417" t="s">
        <v>203</v>
      </c>
      <c r="K417" t="s">
        <v>2161</v>
      </c>
      <c r="L417" t="s">
        <v>14</v>
      </c>
      <c r="M417" t="s">
        <v>193</v>
      </c>
      <c r="N417" t="s">
        <v>3656</v>
      </c>
      <c r="O417" t="s">
        <v>2499</v>
      </c>
      <c r="P417" t="s">
        <v>2500</v>
      </c>
      <c r="Q417" t="n">
        <v>79442</v>
      </c>
      <c r="R417" t="s">
        <v>2247</v>
      </c>
      <c r="S417" t="s">
        <v>3657</v>
      </c>
      <c r="T417" t="s">
        <v>2248</v>
      </c>
      <c r="U417" s="41" t="s">
        <v>196</v>
      </c>
      <c r="V417" s="49" t="n">
        <v>43955</v>
      </c>
      <c r="W417" t="s">
        <v>326</v>
      </c>
      <c r="X417" t="s">
        <v>8</v>
      </c>
      <c r="Y417" t="s">
        <v>16</v>
      </c>
    </row>
    <row r="418" spans="1:47">
      <c r="A418" t="s">
        <v>2353</v>
      </c>
      <c r="B418" t="s">
        <v>2354</v>
      </c>
      <c r="C418" t="s">
        <v>2355</v>
      </c>
      <c r="D418" t="s">
        <v>3658</v>
      </c>
      <c r="E418" t="s">
        <v>142</v>
      </c>
      <c r="F418" t="s">
        <v>248</v>
      </c>
      <c r="G418" t="s">
        <v>2493</v>
      </c>
      <c r="H418" t="s">
        <v>190</v>
      </c>
      <c r="I418" t="s">
        <v>249</v>
      </c>
      <c r="J418" t="s">
        <v>203</v>
      </c>
      <c r="K418" t="s">
        <v>250</v>
      </c>
      <c r="L418" t="s">
        <v>14</v>
      </c>
      <c r="M418" t="s">
        <v>193</v>
      </c>
      <c r="N418" t="s">
        <v>3659</v>
      </c>
      <c r="O418" t="s">
        <v>2499</v>
      </c>
      <c r="P418" t="s">
        <v>2510</v>
      </c>
      <c r="Q418" t="n">
        <v>386</v>
      </c>
      <c r="R418" t="s">
        <v>252</v>
      </c>
      <c r="S418" t="s">
        <v>3655</v>
      </c>
      <c r="T418" t="s">
        <v>250</v>
      </c>
      <c r="U418" s="41" t="s">
        <v>196</v>
      </c>
      <c r="V418" s="49" t="n">
        <v>43955</v>
      </c>
      <c r="W418" t="s">
        <v>206</v>
      </c>
      <c r="X418" t="s">
        <v>14</v>
      </c>
      <c r="Y418" t="s">
        <v>10</v>
      </c>
    </row>
    <row r="419" spans="1:47">
      <c r="A419" t="s">
        <v>2356</v>
      </c>
      <c r="B419" t="s">
        <v>236</v>
      </c>
      <c r="C419" t="s">
        <v>1007</v>
      </c>
      <c r="D419" t="s">
        <v>3660</v>
      </c>
      <c r="E419" t="s">
        <v>31</v>
      </c>
      <c r="F419" t="s">
        <v>189</v>
      </c>
      <c r="G419" t="s">
        <v>2493</v>
      </c>
      <c r="H419" t="s">
        <v>190</v>
      </c>
      <c r="I419" t="s">
        <v>521</v>
      </c>
      <c r="J419" t="s">
        <v>203</v>
      </c>
      <c r="K419" t="s">
        <v>192</v>
      </c>
      <c r="L419" t="s">
        <v>14</v>
      </c>
      <c r="M419" t="s">
        <v>193</v>
      </c>
      <c r="N419" t="s">
        <v>3661</v>
      </c>
      <c r="O419" t="s">
        <v>194</v>
      </c>
      <c r="P419" t="s">
        <v>2495</v>
      </c>
      <c r="Q419" t="n">
        <v>757</v>
      </c>
      <c r="R419" t="s">
        <v>2059</v>
      </c>
      <c r="S419" t="s">
        <v>3662</v>
      </c>
      <c r="T419" t="s">
        <v>192</v>
      </c>
      <c r="U419" s="41" t="s">
        <v>196</v>
      </c>
      <c r="V419" s="49" t="n">
        <v>43955</v>
      </c>
      <c r="W419" t="s">
        <v>214</v>
      </c>
      <c r="X419" t="s">
        <v>17</v>
      </c>
      <c r="Y419" t="s">
        <v>13</v>
      </c>
    </row>
    <row r="420" spans="1:47">
      <c r="A420" t="s">
        <v>2358</v>
      </c>
      <c r="B420" t="s">
        <v>2359</v>
      </c>
      <c r="C420" t="s">
        <v>688</v>
      </c>
      <c r="D420" t="s">
        <v>3663</v>
      </c>
      <c r="E420" t="s">
        <v>98</v>
      </c>
      <c r="F420" t="s">
        <v>223</v>
      </c>
      <c r="G420" t="s">
        <v>2493</v>
      </c>
      <c r="H420" t="s">
        <v>391</v>
      </c>
      <c r="I420" t="s">
        <v>249</v>
      </c>
      <c r="J420" t="s">
        <v>203</v>
      </c>
      <c r="K420" t="s">
        <v>2252</v>
      </c>
      <c r="L420" t="s">
        <v>14</v>
      </c>
      <c r="M420" t="s">
        <v>193</v>
      </c>
      <c r="N420" t="s">
        <v>3664</v>
      </c>
      <c r="O420" t="s">
        <v>2499</v>
      </c>
      <c r="P420" t="s">
        <v>2500</v>
      </c>
      <c r="Q420" t="n">
        <v>199224</v>
      </c>
      <c r="R420" t="s">
        <v>2562</v>
      </c>
      <c r="S420" t="s">
        <v>3665</v>
      </c>
      <c r="T420" t="s">
        <v>2564</v>
      </c>
      <c r="U420" s="41" t="s">
        <v>196</v>
      </c>
      <c r="V420" s="49" t="n">
        <v>43955</v>
      </c>
      <c r="W420" t="s">
        <v>206</v>
      </c>
      <c r="X420" t="s">
        <v>14</v>
      </c>
      <c r="Y420" t="s">
        <v>16</v>
      </c>
    </row>
    <row r="421" spans="1:47">
      <c r="A421" t="s">
        <v>2373</v>
      </c>
      <c r="B421" t="s">
        <v>2374</v>
      </c>
      <c r="C421" t="s">
        <v>675</v>
      </c>
      <c r="D421" t="s">
        <v>3666</v>
      </c>
      <c r="E421" t="s">
        <v>12</v>
      </c>
      <c r="F421" t="s">
        <v>248</v>
      </c>
      <c r="G421" t="s">
        <v>2493</v>
      </c>
      <c r="H421" t="s">
        <v>190</v>
      </c>
      <c r="I421" t="s">
        <v>249</v>
      </c>
      <c r="J421" t="s">
        <v>203</v>
      </c>
      <c r="K421" t="s">
        <v>250</v>
      </c>
      <c r="L421" t="s">
        <v>14</v>
      </c>
      <c r="M421" t="s">
        <v>193</v>
      </c>
      <c r="N421" t="s">
        <v>3667</v>
      </c>
      <c r="O421" t="s">
        <v>2499</v>
      </c>
      <c r="P421" t="s">
        <v>2510</v>
      </c>
      <c r="Q421" t="n">
        <v>362</v>
      </c>
      <c r="R421" t="s">
        <v>252</v>
      </c>
      <c r="S421" t="s">
        <v>3668</v>
      </c>
      <c r="T421" t="s">
        <v>250</v>
      </c>
      <c r="U421" s="41" t="s">
        <v>196</v>
      </c>
      <c r="V421" s="49" t="n">
        <v>43955</v>
      </c>
      <c r="W421" t="s">
        <v>676</v>
      </c>
      <c r="X421" t="s">
        <v>14</v>
      </c>
      <c r="Y421" t="s">
        <v>10</v>
      </c>
    </row>
    <row r="422" spans="1:47">
      <c r="A422" t="s">
        <v>2375</v>
      </c>
      <c r="B422" t="s">
        <v>2376</v>
      </c>
      <c r="C422" t="s">
        <v>2377</v>
      </c>
      <c r="D422" t="s">
        <v>3669</v>
      </c>
      <c r="E422" t="s">
        <v>90</v>
      </c>
      <c r="F422" t="s">
        <v>575</v>
      </c>
      <c r="G422" t="s">
        <v>2493</v>
      </c>
      <c r="H422" t="s">
        <v>190</v>
      </c>
      <c r="I422" t="s">
        <v>249</v>
      </c>
      <c r="J422" t="s">
        <v>203</v>
      </c>
      <c r="K422" t="s">
        <v>2347</v>
      </c>
      <c r="L422" t="s">
        <v>14</v>
      </c>
      <c r="M422" t="s">
        <v>193</v>
      </c>
      <c r="N422" t="s">
        <v>3670</v>
      </c>
      <c r="O422" t="s">
        <v>2499</v>
      </c>
      <c r="P422" t="s">
        <v>2653</v>
      </c>
      <c r="Q422" t="n">
        <v>2266</v>
      </c>
      <c r="R422" t="s">
        <v>196</v>
      </c>
      <c r="S422" t="s">
        <v>3671</v>
      </c>
      <c r="T422" t="s">
        <v>193</v>
      </c>
      <c r="U422" s="41" t="s">
        <v>196</v>
      </c>
      <c r="V422" s="49" t="n">
        <v>43955</v>
      </c>
      <c r="W422" t="s">
        <v>959</v>
      </c>
      <c r="X422" t="s">
        <v>14</v>
      </c>
      <c r="Y422" t="s">
        <v>578</v>
      </c>
    </row>
    <row r="423" spans="1:47">
      <c r="A423" t="s">
        <v>2384</v>
      </c>
      <c r="B423" t="s">
        <v>488</v>
      </c>
      <c r="C423" t="s">
        <v>2385</v>
      </c>
      <c r="D423" t="s">
        <v>3672</v>
      </c>
      <c r="E423" t="s">
        <v>91</v>
      </c>
      <c r="F423" t="s">
        <v>2386</v>
      </c>
      <c r="G423" t="s">
        <v>2576</v>
      </c>
      <c r="H423" t="s">
        <v>190</v>
      </c>
      <c r="I423" t="s">
        <v>970</v>
      </c>
      <c r="J423" t="s">
        <v>203</v>
      </c>
      <c r="K423" t="s">
        <v>2387</v>
      </c>
      <c r="L423" t="s">
        <v>14</v>
      </c>
      <c r="M423" t="s">
        <v>193</v>
      </c>
      <c r="N423" t="s">
        <v>3673</v>
      </c>
      <c r="O423" t="s">
        <v>2499</v>
      </c>
      <c r="P423" t="s">
        <v>2495</v>
      </c>
      <c r="Q423" t="n">
        <v>537</v>
      </c>
      <c r="R423" t="s">
        <v>2388</v>
      </c>
      <c r="S423" t="s">
        <v>3674</v>
      </c>
      <c r="T423" t="s">
        <v>2387</v>
      </c>
      <c r="U423" s="41" t="s">
        <v>196</v>
      </c>
      <c r="V423" s="49" t="n">
        <v>43955</v>
      </c>
      <c r="W423" t="s">
        <v>444</v>
      </c>
      <c r="X423" t="s">
        <v>14</v>
      </c>
      <c r="Y423" t="s">
        <v>34</v>
      </c>
    </row>
    <row r="424" spans="1:47">
      <c r="A424" t="s">
        <v>2392</v>
      </c>
      <c r="B424" t="s">
        <v>2393</v>
      </c>
      <c r="C424" t="s">
        <v>2394</v>
      </c>
      <c r="D424" t="s">
        <v>3675</v>
      </c>
      <c r="E424" t="s">
        <v>114</v>
      </c>
      <c r="F424" t="s">
        <v>2395</v>
      </c>
      <c r="G424" t="s">
        <v>2493</v>
      </c>
      <c r="H424" t="s">
        <v>275</v>
      </c>
      <c r="I424" t="s">
        <v>224</v>
      </c>
      <c r="J424" t="s">
        <v>203</v>
      </c>
      <c r="K424" t="s">
        <v>2396</v>
      </c>
      <c r="L424" t="s">
        <v>14</v>
      </c>
      <c r="M424" t="s">
        <v>193</v>
      </c>
      <c r="N424" t="s">
        <v>3676</v>
      </c>
      <c r="O424" t="s">
        <v>2499</v>
      </c>
      <c r="P424" t="s">
        <v>3677</v>
      </c>
      <c r="Q424" t="n">
        <v>32946</v>
      </c>
      <c r="R424" t="s">
        <v>196</v>
      </c>
      <c r="S424" t="s">
        <v>3678</v>
      </c>
      <c r="T424" t="s">
        <v>193</v>
      </c>
      <c r="U424" s="41" t="s">
        <v>196</v>
      </c>
      <c r="V424" s="49" t="n">
        <v>43955</v>
      </c>
      <c r="W424" t="s">
        <v>14</v>
      </c>
      <c r="X424" t="s">
        <v>14</v>
      </c>
      <c r="Y424" t="s">
        <v>14</v>
      </c>
    </row>
    <row r="425" spans="1:47">
      <c r="A425" t="s">
        <v>2416</v>
      </c>
      <c r="B425" t="s">
        <v>2345</v>
      </c>
      <c r="C425" t="s">
        <v>2346</v>
      </c>
      <c r="D425" t="s">
        <v>3679</v>
      </c>
      <c r="E425" t="s">
        <v>111</v>
      </c>
      <c r="F425" t="s">
        <v>575</v>
      </c>
      <c r="G425" t="s">
        <v>2493</v>
      </c>
      <c r="H425" t="s">
        <v>190</v>
      </c>
      <c r="I425" t="s">
        <v>341</v>
      </c>
      <c r="J425" t="s">
        <v>203</v>
      </c>
      <c r="K425" t="s">
        <v>2417</v>
      </c>
      <c r="L425" t="s">
        <v>14</v>
      </c>
      <c r="M425" t="s">
        <v>193</v>
      </c>
      <c r="N425" t="s">
        <v>3680</v>
      </c>
      <c r="O425" t="s">
        <v>2499</v>
      </c>
      <c r="P425" t="s">
        <v>2653</v>
      </c>
      <c r="Q425" t="n">
        <v>400</v>
      </c>
      <c r="R425" t="s">
        <v>196</v>
      </c>
      <c r="S425" t="s">
        <v>3681</v>
      </c>
      <c r="T425" t="s">
        <v>193</v>
      </c>
      <c r="U425" s="41" t="s">
        <v>196</v>
      </c>
      <c r="V425" s="49" t="n">
        <v>43955</v>
      </c>
      <c r="W425" t="s">
        <v>206</v>
      </c>
      <c r="X425" t="s">
        <v>14</v>
      </c>
      <c r="Y425" t="s">
        <v>578</v>
      </c>
    </row>
    <row r="426" spans="1:47">
      <c r="A426" t="s">
        <v>2429</v>
      </c>
      <c r="B426" t="s">
        <v>2430</v>
      </c>
      <c r="C426" t="s">
        <v>2385</v>
      </c>
      <c r="D426" t="s">
        <v>3682</v>
      </c>
      <c r="E426" t="s">
        <v>91</v>
      </c>
      <c r="F426" t="s">
        <v>2386</v>
      </c>
      <c r="G426" t="s">
        <v>2576</v>
      </c>
      <c r="H426" t="s">
        <v>275</v>
      </c>
      <c r="I426" t="s">
        <v>970</v>
      </c>
      <c r="J426" t="s">
        <v>203</v>
      </c>
      <c r="K426" t="s">
        <v>2387</v>
      </c>
      <c r="L426" t="s">
        <v>14</v>
      </c>
      <c r="M426" t="s">
        <v>193</v>
      </c>
      <c r="N426" t="s">
        <v>3683</v>
      </c>
      <c r="O426" t="s">
        <v>2499</v>
      </c>
      <c r="P426" t="s">
        <v>2495</v>
      </c>
      <c r="Q426" t="n">
        <v>1984</v>
      </c>
      <c r="R426" t="s">
        <v>2388</v>
      </c>
      <c r="S426" t="s">
        <v>3684</v>
      </c>
      <c r="T426" t="s">
        <v>2387</v>
      </c>
      <c r="U426" s="41" t="s">
        <v>196</v>
      </c>
      <c r="V426" s="49" t="n">
        <v>43955</v>
      </c>
      <c r="W426" t="s">
        <v>444</v>
      </c>
      <c r="X426" t="s">
        <v>14</v>
      </c>
      <c r="Y426" t="s">
        <v>30</v>
      </c>
    </row>
    <row r="427" spans="1:47">
      <c r="A427" t="s">
        <v>2431</v>
      </c>
      <c r="B427" t="s">
        <v>2432</v>
      </c>
      <c r="C427" t="s">
        <v>381</v>
      </c>
      <c r="D427" t="s">
        <v>3685</v>
      </c>
      <c r="E427" t="s">
        <v>9</v>
      </c>
      <c r="F427" t="s">
        <v>1490</v>
      </c>
      <c r="G427" t="s">
        <v>2576</v>
      </c>
      <c r="H427" t="s">
        <v>275</v>
      </c>
      <c r="I427" t="s">
        <v>249</v>
      </c>
      <c r="J427" t="s">
        <v>203</v>
      </c>
      <c r="K427" t="s">
        <v>1937</v>
      </c>
      <c r="L427" t="s">
        <v>14</v>
      </c>
      <c r="M427" t="s">
        <v>193</v>
      </c>
      <c r="N427" t="s">
        <v>2997</v>
      </c>
      <c r="O427" t="s">
        <v>2499</v>
      </c>
      <c r="P427" t="s">
        <v>2549</v>
      </c>
      <c r="Q427" t="n">
        <v>42482</v>
      </c>
      <c r="R427" t="s">
        <v>1938</v>
      </c>
      <c r="S427" t="s">
        <v>3427</v>
      </c>
      <c r="T427" t="s">
        <v>1939</v>
      </c>
      <c r="U427" s="41" t="s">
        <v>196</v>
      </c>
      <c r="V427" s="49" t="n">
        <v>43955</v>
      </c>
      <c r="W427" t="s">
        <v>383</v>
      </c>
      <c r="X427" t="s">
        <v>14</v>
      </c>
      <c r="Y427" t="s">
        <v>14</v>
      </c>
    </row>
    <row r="428" spans="1:47">
      <c r="A428" t="s">
        <v>2438</v>
      </c>
      <c r="B428" t="s">
        <v>2439</v>
      </c>
      <c r="C428" t="s">
        <v>1936</v>
      </c>
      <c r="D428" t="s">
        <v>3686</v>
      </c>
      <c r="E428" t="s">
        <v>9</v>
      </c>
      <c r="F428" t="s">
        <v>369</v>
      </c>
      <c r="G428" t="s">
        <v>2493</v>
      </c>
      <c r="H428" t="s">
        <v>190</v>
      </c>
      <c r="I428" t="s">
        <v>249</v>
      </c>
      <c r="J428" t="s">
        <v>203</v>
      </c>
      <c r="K428" t="s">
        <v>370</v>
      </c>
      <c r="L428" t="s">
        <v>14</v>
      </c>
      <c r="M428" t="s">
        <v>193</v>
      </c>
      <c r="N428" t="s">
        <v>3687</v>
      </c>
      <c r="O428" t="s">
        <v>2499</v>
      </c>
      <c r="P428" t="s">
        <v>2549</v>
      </c>
      <c r="Q428" t="n">
        <v>517</v>
      </c>
      <c r="R428" t="s">
        <v>372</v>
      </c>
      <c r="S428" t="s">
        <v>3688</v>
      </c>
      <c r="T428" t="s">
        <v>370</v>
      </c>
      <c r="U428" s="41" t="s">
        <v>196</v>
      </c>
      <c r="V428" s="49" t="n">
        <v>43955</v>
      </c>
      <c r="W428" t="s">
        <v>378</v>
      </c>
      <c r="X428" t="s">
        <v>17</v>
      </c>
      <c r="Y428" t="s">
        <v>24</v>
      </c>
    </row>
    <row r="429" spans="1:47">
      <c r="A429" t="s">
        <v>2440</v>
      </c>
      <c r="B429" t="s">
        <v>2441</v>
      </c>
      <c r="C429" t="s">
        <v>2442</v>
      </c>
      <c r="D429" t="s">
        <v>3689</v>
      </c>
      <c r="E429" t="s">
        <v>9</v>
      </c>
      <c r="F429" t="s">
        <v>369</v>
      </c>
      <c r="G429" t="s">
        <v>2493</v>
      </c>
      <c r="H429" t="s">
        <v>275</v>
      </c>
      <c r="I429" t="s">
        <v>249</v>
      </c>
      <c r="J429" t="s">
        <v>203</v>
      </c>
      <c r="K429" t="s">
        <v>370</v>
      </c>
      <c r="L429" t="s">
        <v>14</v>
      </c>
      <c r="M429" t="s">
        <v>193</v>
      </c>
      <c r="N429" t="s">
        <v>3690</v>
      </c>
      <c r="O429" t="s">
        <v>2499</v>
      </c>
      <c r="P429" t="s">
        <v>2549</v>
      </c>
      <c r="Q429" t="n">
        <v>534</v>
      </c>
      <c r="R429" t="s">
        <v>372</v>
      </c>
      <c r="S429" t="s">
        <v>3691</v>
      </c>
      <c r="T429" t="s">
        <v>370</v>
      </c>
      <c r="U429" s="41" t="s">
        <v>196</v>
      </c>
      <c r="V429" s="49" t="n">
        <v>43955</v>
      </c>
      <c r="W429" t="s">
        <v>219</v>
      </c>
      <c r="X429" t="s">
        <v>17</v>
      </c>
      <c r="Y429" t="s">
        <v>24</v>
      </c>
    </row>
    <row r="430" spans="1:47">
      <c r="A430" t="s">
        <v>2443</v>
      </c>
      <c r="B430" t="s">
        <v>2444</v>
      </c>
      <c r="C430" t="s">
        <v>2442</v>
      </c>
      <c r="D430" t="s">
        <v>3692</v>
      </c>
      <c r="E430" t="s">
        <v>9</v>
      </c>
      <c r="F430" t="s">
        <v>369</v>
      </c>
      <c r="G430" t="s">
        <v>2493</v>
      </c>
      <c r="H430" t="s">
        <v>275</v>
      </c>
      <c r="I430" t="s">
        <v>249</v>
      </c>
      <c r="J430" t="s">
        <v>203</v>
      </c>
      <c r="K430" t="s">
        <v>370</v>
      </c>
      <c r="L430" t="s">
        <v>14</v>
      </c>
      <c r="M430" t="s">
        <v>193</v>
      </c>
      <c r="N430" t="s">
        <v>3687</v>
      </c>
      <c r="O430" t="s">
        <v>2499</v>
      </c>
      <c r="P430" t="s">
        <v>2549</v>
      </c>
      <c r="Q430" t="n">
        <v>538</v>
      </c>
      <c r="R430" t="s">
        <v>372</v>
      </c>
      <c r="S430" t="s">
        <v>3691</v>
      </c>
      <c r="T430" t="s">
        <v>370</v>
      </c>
      <c r="U430" s="41" t="s">
        <v>196</v>
      </c>
      <c r="V430" s="49" t="n">
        <v>43955</v>
      </c>
      <c r="W430" t="s">
        <v>219</v>
      </c>
      <c r="X430" t="s">
        <v>17</v>
      </c>
      <c r="Y430" t="s">
        <v>24</v>
      </c>
    </row>
    <row r="431" spans="1:47">
      <c r="A431" t="s">
        <v>2458</v>
      </c>
      <c r="B431" t="s">
        <v>2459</v>
      </c>
      <c r="C431" t="s">
        <v>2276</v>
      </c>
      <c r="D431" t="s">
        <v>3693</v>
      </c>
      <c r="E431" t="s">
        <v>133</v>
      </c>
      <c r="F431" t="s">
        <v>189</v>
      </c>
      <c r="G431" t="s">
        <v>2493</v>
      </c>
      <c r="H431" t="s">
        <v>275</v>
      </c>
      <c r="I431" t="s">
        <v>249</v>
      </c>
      <c r="J431" t="s">
        <v>203</v>
      </c>
      <c r="K431" t="s">
        <v>2460</v>
      </c>
      <c r="L431" t="s">
        <v>14</v>
      </c>
      <c r="M431" t="s">
        <v>193</v>
      </c>
      <c r="N431" t="s">
        <v>3026</v>
      </c>
      <c r="O431" t="s">
        <v>2499</v>
      </c>
      <c r="P431" t="s">
        <v>2495</v>
      </c>
      <c r="Q431" t="n">
        <v>30630</v>
      </c>
      <c r="R431" t="s">
        <v>2461</v>
      </c>
      <c r="S431" t="s">
        <v>3694</v>
      </c>
      <c r="T431" t="s">
        <v>2460</v>
      </c>
      <c r="U431" s="41" t="s">
        <v>196</v>
      </c>
      <c r="V431" s="49" t="n">
        <v>43955</v>
      </c>
      <c r="W431" t="s">
        <v>214</v>
      </c>
      <c r="X431" t="s">
        <v>17</v>
      </c>
      <c r="Y431" t="s">
        <v>30</v>
      </c>
    </row>
    <row r="432" spans="1:47">
      <c r="A432" t="s">
        <v>2463</v>
      </c>
      <c r="B432" t="s">
        <v>2432</v>
      </c>
      <c r="C432" t="s">
        <v>381</v>
      </c>
      <c r="D432" t="s">
        <v>3695</v>
      </c>
      <c r="E432" t="s">
        <v>9</v>
      </c>
      <c r="F432" t="s">
        <v>369</v>
      </c>
      <c r="G432" t="s">
        <v>2493</v>
      </c>
      <c r="H432" t="s">
        <v>275</v>
      </c>
      <c r="I432" t="s">
        <v>249</v>
      </c>
      <c r="J432" t="s">
        <v>203</v>
      </c>
      <c r="K432" t="s">
        <v>370</v>
      </c>
      <c r="L432" t="s">
        <v>14</v>
      </c>
      <c r="M432" t="s">
        <v>193</v>
      </c>
      <c r="N432" t="s">
        <v>3696</v>
      </c>
      <c r="O432" t="s">
        <v>2499</v>
      </c>
      <c r="P432" t="s">
        <v>2549</v>
      </c>
      <c r="Q432" t="n">
        <v>1875</v>
      </c>
      <c r="R432" t="s">
        <v>372</v>
      </c>
      <c r="S432" t="s">
        <v>3688</v>
      </c>
      <c r="T432" t="s">
        <v>370</v>
      </c>
      <c r="U432" s="41" t="s">
        <v>196</v>
      </c>
      <c r="V432" s="49" t="n">
        <v>43955</v>
      </c>
      <c r="W432" t="s">
        <v>383</v>
      </c>
      <c r="X432" t="s">
        <v>17</v>
      </c>
      <c r="Y432" t="s">
        <v>24</v>
      </c>
    </row>
    <row r="433" spans="1:47">
      <c r="A433" t="s">
        <v>2464</v>
      </c>
      <c r="B433" t="s">
        <v>2465</v>
      </c>
      <c r="C433" t="s">
        <v>516</v>
      </c>
      <c r="D433" t="s">
        <v>3697</v>
      </c>
      <c r="E433" t="s">
        <v>35</v>
      </c>
      <c r="F433" t="s">
        <v>248</v>
      </c>
      <c r="G433" t="s">
        <v>2493</v>
      </c>
      <c r="H433" t="s">
        <v>190</v>
      </c>
      <c r="I433" t="s">
        <v>249</v>
      </c>
      <c r="J433" t="s">
        <v>203</v>
      </c>
      <c r="K433" t="s">
        <v>250</v>
      </c>
      <c r="L433" t="s">
        <v>14</v>
      </c>
      <c r="M433" t="s">
        <v>193</v>
      </c>
      <c r="N433" t="s">
        <v>3698</v>
      </c>
      <c r="O433" t="s">
        <v>2499</v>
      </c>
      <c r="P433" t="s">
        <v>2510</v>
      </c>
      <c r="Q433" t="n">
        <v>977</v>
      </c>
      <c r="R433" t="s">
        <v>252</v>
      </c>
      <c r="S433" t="s">
        <v>3699</v>
      </c>
      <c r="T433" t="s">
        <v>250</v>
      </c>
      <c r="U433" s="41" t="s">
        <v>196</v>
      </c>
      <c r="V433" s="49" t="n">
        <v>43955</v>
      </c>
      <c r="W433" t="s">
        <v>517</v>
      </c>
      <c r="X433" t="s">
        <v>14</v>
      </c>
      <c r="Y433" t="s">
        <v>10</v>
      </c>
    </row>
    <row r="434" spans="1:47">
      <c r="A434" t="s">
        <v>2466</v>
      </c>
      <c r="B434" t="s">
        <v>2467</v>
      </c>
      <c r="C434" t="s">
        <v>1119</v>
      </c>
      <c r="D434" t="s">
        <v>3700</v>
      </c>
      <c r="E434" t="s">
        <v>25</v>
      </c>
      <c r="F434" t="s">
        <v>784</v>
      </c>
      <c r="G434" t="s">
        <v>2493</v>
      </c>
      <c r="H434" t="s">
        <v>190</v>
      </c>
      <c r="I434" t="s">
        <v>2151</v>
      </c>
      <c r="J434" t="s">
        <v>203</v>
      </c>
      <c r="K434" t="s">
        <v>14</v>
      </c>
      <c r="L434" t="s">
        <v>14</v>
      </c>
      <c r="M434" t="s">
        <v>193</v>
      </c>
      <c r="N434" t="s">
        <v>3701</v>
      </c>
      <c r="O434" t="s">
        <v>2499</v>
      </c>
      <c r="P434" t="s">
        <v>2906</v>
      </c>
      <c r="Q434" t="n">
        <v>86916</v>
      </c>
      <c r="R434" t="s">
        <v>204</v>
      </c>
      <c r="S434" t="s">
        <v>3701</v>
      </c>
      <c r="T434" t="s">
        <v>205</v>
      </c>
      <c r="U434" s="41" t="s">
        <v>196</v>
      </c>
      <c r="V434" s="49" t="n">
        <v>43955</v>
      </c>
      <c r="W434" t="s">
        <v>197</v>
      </c>
      <c r="X434" t="s">
        <v>14</v>
      </c>
      <c r="Y434" t="s">
        <v>46</v>
      </c>
    </row>
  </sheetData>
  <pageMargins bottom="0.75" footer="0.3" header="0.3" left="0.7" right="0.7" top="0.75"/>
  <pageSetup horizontalDpi="1200" orientation="portrait" verticalDpi="1200"/>
</worksheet>
</file>

<file path=xl/worksheets/sheet6.xml><?xml version="1.0" encoding="utf-8"?>
<worksheet xmlns="http://schemas.openxmlformats.org/spreadsheetml/2006/main">
  <sheetPr codeName="Sheet14">
    <outlinePr summaryBelow="1" summaryRight="1"/>
    <pageSetUpPr/>
  </sheetPr>
  <dimension ref="A1:B40"/>
  <sheetViews>
    <sheetView workbookViewId="0">
      <selection activeCell="F13" sqref="F13"/>
    </sheetView>
  </sheetViews>
  <sheetFormatPr baseColWidth="10" defaultColWidth="8.83203125" defaultRowHeight="15" outlineLevelCol="0"/>
  <cols>
    <col bestFit="1" customWidth="1" max="1" min="1" style="1" width="35.5"/>
    <col customWidth="1" max="2" min="2" style="1" width="29.1640625"/>
    <col customWidth="1" max="5" min="3" style="1" width="8.83203125"/>
    <col customWidth="1" max="16384" min="6" style="1" width="8.83203125"/>
  </cols>
  <sheetData>
    <row r="1" spans="1:2">
      <c r="A1" s="25" t="s">
        <v>697</v>
      </c>
      <c r="B1" s="22" t="n"/>
    </row>
    <row r="2" spans="1:2">
      <c r="A2" s="25" t="s">
        <v>233</v>
      </c>
      <c r="B2" s="22" t="n"/>
    </row>
    <row r="3" spans="1:2">
      <c r="A3" s="25" t="s">
        <v>1069</v>
      </c>
      <c r="B3" s="22" t="n"/>
    </row>
    <row r="4" spans="1:2">
      <c r="A4" s="25" t="s">
        <v>1504</v>
      </c>
      <c r="B4" s="22" t="n"/>
    </row>
    <row r="5" spans="1:2">
      <c r="A5" s="26" t="s">
        <v>977</v>
      </c>
      <c r="B5" s="22" t="n"/>
    </row>
    <row r="6" spans="1:2">
      <c r="A6" s="22" t="n"/>
      <c r="B6" s="22" t="n"/>
    </row>
    <row r="7" spans="1:2">
      <c r="A7" s="22" t="n"/>
      <c r="B7" s="22" t="n"/>
    </row>
    <row r="8" spans="1:2">
      <c r="A8" s="22" t="n"/>
      <c r="B8" s="22" t="n"/>
    </row>
    <row r="9" spans="1:2">
      <c r="A9" s="22" t="n"/>
      <c r="B9" s="22" t="n"/>
    </row>
    <row r="10" spans="1:2">
      <c r="A10" s="22" t="n"/>
      <c r="B10" s="22" t="n"/>
    </row>
    <row r="11" spans="1:2">
      <c r="A11" s="22" t="n"/>
      <c r="B11" s="22" t="n"/>
    </row>
    <row r="12" spans="1:2">
      <c r="A12" s="22" t="n"/>
    </row>
    <row r="13" spans="1:2">
      <c r="A13" s="22" t="n"/>
    </row>
    <row r="14" spans="1:2">
      <c r="A14" s="22" t="n"/>
    </row>
    <row r="15" spans="1:2">
      <c r="A15" s="22" t="n"/>
    </row>
    <row r="16" spans="1:2">
      <c r="A16" s="22" t="n"/>
    </row>
    <row r="17" spans="1:2">
      <c r="A17" s="22" t="n"/>
    </row>
    <row r="18" spans="1:2">
      <c r="A18" s="22" t="n"/>
    </row>
    <row r="19" spans="1:2">
      <c r="A19" s="22" t="n"/>
    </row>
    <row r="20" spans="1:2">
      <c r="A20" s="22" t="n"/>
    </row>
    <row r="21" spans="1:2">
      <c r="A21" s="22" t="n"/>
    </row>
    <row r="22" spans="1:2">
      <c r="A22" s="22" t="n"/>
    </row>
    <row r="23" spans="1:2">
      <c r="A23" s="22" t="n"/>
    </row>
    <row r="24" spans="1:2">
      <c r="A24" s="22" t="n"/>
    </row>
    <row r="25" spans="1:2">
      <c r="A25" s="22" t="n"/>
    </row>
    <row r="26" spans="1:2">
      <c r="A26" s="22" t="n"/>
    </row>
    <row r="27" spans="1:2">
      <c r="A27" s="22" t="n"/>
    </row>
    <row r="28" spans="1:2">
      <c r="A28" s="22" t="n"/>
    </row>
    <row r="29" spans="1:2">
      <c r="A29" s="22" t="n"/>
    </row>
    <row r="30" spans="1:2">
      <c r="A30" s="22" t="n"/>
    </row>
    <row r="31" spans="1:2">
      <c r="A31" s="22" t="n"/>
    </row>
    <row r="32" spans="1:2">
      <c r="A32" s="22" t="n"/>
    </row>
    <row r="33" spans="1:2">
      <c r="A33" s="22" t="n"/>
    </row>
    <row r="34" spans="1:2">
      <c r="A34" s="22" t="n"/>
    </row>
    <row r="35" spans="1:2">
      <c r="A35" s="22" t="n"/>
    </row>
    <row r="36" spans="1:2">
      <c r="A36" s="22" t="n"/>
    </row>
    <row r="37" spans="1:2">
      <c r="A37" s="22" t="n"/>
    </row>
    <row r="38" spans="1:2">
      <c r="A38" s="22" t="n"/>
    </row>
    <row r="39" spans="1:2">
      <c r="A39" s="22" t="n"/>
    </row>
    <row r="40" spans="1:2">
      <c r="A40" s="22" t="n"/>
    </row>
  </sheetData>
  <pageMargins bottom="0.75" footer="0.3" header="0.3" left="0.7" right="0.7" top="0.75"/>
  <pageSetup orientation="portrait"/>
</worksheet>
</file>

<file path=xl/worksheets/sheet7.xml><?xml version="1.0" encoding="utf-8"?>
<worksheet xmlns="http://schemas.openxmlformats.org/spreadsheetml/2006/main">
  <sheetPr codeName="Sheet16">
    <outlinePr summaryBelow="1" summaryRight="1"/>
    <pageSetUpPr/>
  </sheetPr>
  <dimension ref="A1:A112"/>
  <sheetViews>
    <sheetView workbookViewId="0">
      <selection activeCell="A6" sqref="A6"/>
    </sheetView>
  </sheetViews>
  <sheetFormatPr baseColWidth="10" defaultColWidth="8.83203125" defaultRowHeight="15" outlineLevelCol="0"/>
  <cols>
    <col bestFit="1" customWidth="1" max="1" min="1" style="46" width="60"/>
  </cols>
  <sheetData>
    <row r="1" spans="1:1">
      <c r="A1" t="s">
        <v>3702</v>
      </c>
    </row>
    <row r="2" spans="1:1">
      <c r="A2" t="s">
        <v>3703</v>
      </c>
    </row>
    <row r="3" spans="1:1">
      <c r="A3" t="s">
        <v>3704</v>
      </c>
    </row>
    <row r="4" spans="1:1">
      <c r="A4" t="s">
        <v>3705</v>
      </c>
    </row>
    <row r="5" spans="1:1">
      <c r="A5" t="s">
        <v>1036</v>
      </c>
    </row>
    <row r="6" spans="1:1">
      <c r="A6" s="2" t="s">
        <v>3706</v>
      </c>
    </row>
    <row r="7" spans="1:1">
      <c r="A7" t="s">
        <v>3707</v>
      </c>
    </row>
    <row r="8" spans="1:1">
      <c r="A8" t="s">
        <v>3708</v>
      </c>
    </row>
    <row r="9" spans="1:1">
      <c r="A9" t="s">
        <v>2237</v>
      </c>
    </row>
    <row r="10" spans="1:1">
      <c r="A10" t="s">
        <v>3709</v>
      </c>
    </row>
    <row r="11" spans="1:1">
      <c r="A11" t="s">
        <v>3710</v>
      </c>
    </row>
    <row r="12" spans="1:1">
      <c r="A12" t="s">
        <v>3711</v>
      </c>
    </row>
    <row r="13" spans="1:1">
      <c r="A13" t="s">
        <v>3712</v>
      </c>
    </row>
    <row r="14" spans="1:1">
      <c r="A14" t="s">
        <v>3713</v>
      </c>
    </row>
    <row r="15" spans="1:1">
      <c r="A15" t="s">
        <v>3714</v>
      </c>
    </row>
    <row r="16" spans="1:1">
      <c r="A16" t="s">
        <v>3715</v>
      </c>
    </row>
    <row r="17" spans="1:1">
      <c r="A17" t="s">
        <v>3716</v>
      </c>
    </row>
    <row r="18" spans="1:1">
      <c r="A18" t="s">
        <v>3717</v>
      </c>
    </row>
    <row r="19" spans="1:1">
      <c r="A19" t="s">
        <v>3718</v>
      </c>
    </row>
    <row r="20" spans="1:1">
      <c r="A20" t="s">
        <v>3719</v>
      </c>
    </row>
    <row r="21" spans="1:1">
      <c r="A21" t="s">
        <v>3720</v>
      </c>
    </row>
    <row r="22" spans="1:1">
      <c r="A22" t="s">
        <v>3721</v>
      </c>
    </row>
    <row r="23" spans="1:1">
      <c r="A23" t="s">
        <v>1951</v>
      </c>
    </row>
    <row r="24" spans="1:1">
      <c r="A24" t="s">
        <v>3722</v>
      </c>
    </row>
    <row r="25" spans="1:1">
      <c r="A25" t="s">
        <v>3723</v>
      </c>
    </row>
    <row r="26" spans="1:1">
      <c r="A26" t="s">
        <v>112</v>
      </c>
    </row>
    <row r="27" spans="1:1">
      <c r="A27" t="s">
        <v>3724</v>
      </c>
    </row>
    <row r="28" spans="1:1">
      <c r="A28" t="s">
        <v>3725</v>
      </c>
    </row>
    <row r="29" spans="1:1">
      <c r="A29" t="s">
        <v>3726</v>
      </c>
    </row>
    <row r="30" spans="1:1">
      <c r="A30" t="s">
        <v>3727</v>
      </c>
    </row>
    <row r="31" spans="1:1">
      <c r="A31" t="s">
        <v>3728</v>
      </c>
    </row>
    <row r="32" spans="1:1">
      <c r="A32" t="s">
        <v>3729</v>
      </c>
    </row>
    <row r="33" spans="1:1">
      <c r="A33" t="s">
        <v>3730</v>
      </c>
    </row>
    <row r="34" spans="1:1">
      <c r="A34" t="s">
        <v>3731</v>
      </c>
    </row>
    <row r="35" spans="1:1">
      <c r="A35" t="s">
        <v>3732</v>
      </c>
    </row>
    <row r="36" spans="1:1">
      <c r="A36" t="s">
        <v>3733</v>
      </c>
    </row>
    <row r="37" spans="1:1">
      <c r="A37" t="s">
        <v>3734</v>
      </c>
    </row>
    <row r="38" spans="1:1">
      <c r="A38" t="s">
        <v>3735</v>
      </c>
    </row>
    <row r="39" spans="1:1">
      <c r="A39" t="s">
        <v>3736</v>
      </c>
    </row>
    <row r="40" spans="1:1">
      <c r="A40" t="s">
        <v>3737</v>
      </c>
    </row>
    <row r="41" spans="1:1">
      <c r="A41" t="s">
        <v>3738</v>
      </c>
    </row>
    <row r="42" spans="1:1">
      <c r="A42" t="s">
        <v>3739</v>
      </c>
    </row>
    <row r="43" spans="1:1">
      <c r="A43" t="s">
        <v>3740</v>
      </c>
    </row>
    <row r="44" spans="1:1">
      <c r="A44" t="s">
        <v>3741</v>
      </c>
    </row>
    <row r="45" spans="1:1">
      <c r="A45" t="s">
        <v>3742</v>
      </c>
    </row>
    <row r="46" spans="1:1">
      <c r="A46" t="s">
        <v>3743</v>
      </c>
    </row>
    <row r="47" spans="1:1">
      <c r="A47" t="s">
        <v>3744</v>
      </c>
    </row>
    <row r="48" spans="1:1">
      <c r="A48" t="s">
        <v>3745</v>
      </c>
    </row>
    <row r="49" spans="1:1">
      <c r="A49" t="s">
        <v>3746</v>
      </c>
    </row>
    <row r="50" spans="1:1">
      <c r="A50" t="s">
        <v>3747</v>
      </c>
    </row>
    <row r="51" spans="1:1">
      <c r="A51" t="s">
        <v>3748</v>
      </c>
    </row>
    <row r="52" spans="1:1">
      <c r="A52" t="s">
        <v>3749</v>
      </c>
    </row>
    <row r="53" spans="1:1">
      <c r="A53" t="s">
        <v>3750</v>
      </c>
    </row>
    <row r="54" spans="1:1">
      <c r="A54" t="s">
        <v>3751</v>
      </c>
    </row>
    <row r="55" spans="1:1">
      <c r="A55" t="s">
        <v>3752</v>
      </c>
    </row>
    <row r="56" spans="1:1">
      <c r="A56" t="s">
        <v>3753</v>
      </c>
    </row>
    <row r="57" spans="1:1">
      <c r="A57" t="s">
        <v>3754</v>
      </c>
    </row>
    <row r="58" spans="1:1">
      <c r="A58" t="s">
        <v>3755</v>
      </c>
    </row>
    <row r="59" spans="1:1">
      <c r="A59" t="s">
        <v>3756</v>
      </c>
    </row>
    <row r="60" spans="1:1">
      <c r="A60" t="s">
        <v>1496</v>
      </c>
    </row>
    <row r="61" spans="1:1">
      <c r="A61" t="s">
        <v>3757</v>
      </c>
    </row>
    <row r="62" spans="1:1">
      <c r="A62" t="s">
        <v>3758</v>
      </c>
    </row>
    <row r="63" spans="1:1">
      <c r="A63" t="s">
        <v>3759</v>
      </c>
    </row>
    <row r="64" spans="1:1">
      <c r="A64" t="s">
        <v>3760</v>
      </c>
    </row>
    <row r="65" spans="1:1">
      <c r="A65" t="s">
        <v>3761</v>
      </c>
    </row>
    <row r="66" spans="1:1">
      <c r="A66" t="s">
        <v>325</v>
      </c>
    </row>
    <row r="67" spans="1:1">
      <c r="A67" t="s">
        <v>3762</v>
      </c>
    </row>
    <row r="68" spans="1:1">
      <c r="A68" t="s">
        <v>3763</v>
      </c>
    </row>
    <row r="69" spans="1:1">
      <c r="A69" t="s">
        <v>3764</v>
      </c>
    </row>
    <row r="70" spans="1:1">
      <c r="A70" t="s">
        <v>3765</v>
      </c>
    </row>
    <row r="71" spans="1:1">
      <c r="A71" t="s">
        <v>3766</v>
      </c>
    </row>
    <row r="72" spans="1:1">
      <c r="A72" t="s">
        <v>3767</v>
      </c>
    </row>
    <row r="73" spans="1:1">
      <c r="A73" t="s">
        <v>3768</v>
      </c>
    </row>
    <row r="74" spans="1:1">
      <c r="A74" t="s">
        <v>3769</v>
      </c>
    </row>
    <row r="75" spans="1:1">
      <c r="A75" t="s">
        <v>94</v>
      </c>
    </row>
    <row r="76" spans="1:1">
      <c r="A76" t="s">
        <v>3770</v>
      </c>
    </row>
    <row r="77" spans="1:1">
      <c r="A77" t="s">
        <v>3771</v>
      </c>
    </row>
    <row r="78" spans="1:1">
      <c r="A78" t="s">
        <v>3772</v>
      </c>
    </row>
    <row r="79" spans="1:1">
      <c r="A79" t="s">
        <v>3773</v>
      </c>
    </row>
    <row r="80" spans="1:1">
      <c r="A80" t="s">
        <v>3774</v>
      </c>
    </row>
    <row r="81" spans="1:1">
      <c r="A81" t="s">
        <v>3775</v>
      </c>
    </row>
    <row r="82" spans="1:1">
      <c r="A82" t="s">
        <v>2046</v>
      </c>
    </row>
    <row r="83" spans="1:1">
      <c r="A83" t="s">
        <v>3776</v>
      </c>
    </row>
    <row r="84" spans="1:1">
      <c r="A84" t="s">
        <v>159</v>
      </c>
    </row>
    <row r="85" spans="1:1">
      <c r="A85" t="s">
        <v>3777</v>
      </c>
    </row>
    <row r="86" spans="1:1">
      <c r="A86" t="s">
        <v>3778</v>
      </c>
    </row>
    <row r="87" spans="1:1">
      <c r="A87" t="s">
        <v>3779</v>
      </c>
    </row>
    <row r="88" spans="1:1">
      <c r="A88" t="s">
        <v>3780</v>
      </c>
    </row>
    <row r="89" spans="1:1">
      <c r="A89" t="s">
        <v>3781</v>
      </c>
    </row>
    <row r="90" spans="1:1">
      <c r="A90" t="s">
        <v>3782</v>
      </c>
    </row>
    <row r="91" spans="1:1">
      <c r="A91" t="s">
        <v>3783</v>
      </c>
    </row>
    <row r="92" spans="1:1">
      <c r="A92" t="s">
        <v>3784</v>
      </c>
    </row>
    <row r="93" spans="1:1">
      <c r="A93" t="s">
        <v>3785</v>
      </c>
    </row>
    <row r="94" spans="1:1">
      <c r="A94" t="s">
        <v>3786</v>
      </c>
    </row>
    <row r="95" spans="1:1">
      <c r="A95" t="s">
        <v>3787</v>
      </c>
    </row>
    <row r="96" spans="1:1">
      <c r="A96" t="s">
        <v>3788</v>
      </c>
    </row>
    <row r="97" spans="1:1">
      <c r="A97" t="s">
        <v>999</v>
      </c>
    </row>
    <row r="98" spans="1:1">
      <c r="A98" t="s">
        <v>3789</v>
      </c>
    </row>
    <row r="99" spans="1:1">
      <c r="A99" t="s">
        <v>3790</v>
      </c>
    </row>
    <row r="100" spans="1:1">
      <c r="A100" t="s">
        <v>3791</v>
      </c>
    </row>
    <row r="101" spans="1:1">
      <c r="A101" t="s">
        <v>3792</v>
      </c>
    </row>
    <row r="102" spans="1:1">
      <c r="A102" t="s">
        <v>885</v>
      </c>
    </row>
    <row r="103" spans="1:1">
      <c r="A103" t="s">
        <v>3793</v>
      </c>
    </row>
    <row r="104" spans="1:1">
      <c r="A104" t="s">
        <v>3794</v>
      </c>
    </row>
    <row r="105" spans="1:1">
      <c r="A105" t="s">
        <v>3795</v>
      </c>
    </row>
    <row r="106" spans="1:1">
      <c r="A106" t="s">
        <v>3796</v>
      </c>
    </row>
    <row r="107" spans="1:1">
      <c r="A107" t="s">
        <v>3797</v>
      </c>
    </row>
    <row r="108" spans="1:1">
      <c r="A108" t="s">
        <v>3798</v>
      </c>
    </row>
    <row r="109" spans="1:1">
      <c r="A109" t="s">
        <v>3799</v>
      </c>
    </row>
    <row r="110" spans="1:1">
      <c r="A110" t="s">
        <v>3800</v>
      </c>
    </row>
    <row r="111" spans="1:1">
      <c r="A111" t="s">
        <v>3801</v>
      </c>
    </row>
    <row r="112" spans="1:1">
      <c r="A112" t="s">
        <v>3802</v>
      </c>
    </row>
  </sheetData>
  <pageMargins bottom="0.75" footer="0.3" header="0.3" left="0.7" right="0.7" top="0.75"/>
</worksheet>
</file>

<file path=xl/worksheets/sheet8.xml><?xml version="1.0" encoding="utf-8"?>
<worksheet xmlns="http://schemas.openxmlformats.org/spreadsheetml/2006/main">
  <sheetPr codeName="Sheet17">
    <outlinePr summaryBelow="1" summaryRight="1"/>
    <pageSetUpPr/>
  </sheetPr>
  <dimension ref="A1:A375"/>
  <sheetViews>
    <sheetView workbookViewId="0">
      <selection activeCell="B30" sqref="B30"/>
    </sheetView>
  </sheetViews>
  <sheetFormatPr baseColWidth="10" defaultColWidth="8.83203125" defaultRowHeight="15" outlineLevelCol="0"/>
  <cols>
    <col bestFit="1" customWidth="1" max="1" min="1" style="2" width="63.83203125"/>
  </cols>
  <sheetData>
    <row r="1" spans="1:1">
      <c r="A1" s="3" t="s">
        <v>3803</v>
      </c>
    </row>
    <row r="2" spans="1:1">
      <c r="A2" s="4" t="s">
        <v>3804</v>
      </c>
    </row>
    <row r="3" spans="1:1">
      <c r="A3" s="3" t="s">
        <v>3805</v>
      </c>
    </row>
    <row r="4" spans="1:1">
      <c r="A4" s="4" t="s">
        <v>3806</v>
      </c>
    </row>
    <row r="5" spans="1:1">
      <c r="A5" s="3" t="s">
        <v>3807</v>
      </c>
    </row>
    <row r="6" spans="1:1">
      <c r="A6" s="4" t="s">
        <v>3808</v>
      </c>
    </row>
    <row r="7" spans="1:1">
      <c r="A7" s="3" t="s">
        <v>3809</v>
      </c>
    </row>
    <row r="8" spans="1:1">
      <c r="A8" s="4" t="s">
        <v>3810</v>
      </c>
    </row>
    <row r="9" spans="1:1">
      <c r="A9" s="3" t="s">
        <v>3811</v>
      </c>
    </row>
    <row r="10" spans="1:1">
      <c r="A10" s="4" t="s">
        <v>3812</v>
      </c>
    </row>
    <row r="11" spans="1:1">
      <c r="A11" s="3" t="s">
        <v>3813</v>
      </c>
    </row>
    <row r="12" spans="1:1">
      <c r="A12" s="4" t="s">
        <v>3814</v>
      </c>
    </row>
    <row r="13" spans="1:1">
      <c r="A13" s="3" t="s">
        <v>3815</v>
      </c>
    </row>
    <row r="14" spans="1:1">
      <c r="A14" s="4" t="s">
        <v>3816</v>
      </c>
    </row>
    <row r="15" spans="1:1">
      <c r="A15" s="3" t="s">
        <v>3817</v>
      </c>
    </row>
    <row r="16" spans="1:1">
      <c r="A16" s="4" t="s">
        <v>3818</v>
      </c>
    </row>
    <row r="17" spans="1:1">
      <c r="A17" s="3" t="s">
        <v>3819</v>
      </c>
    </row>
    <row r="18" spans="1:1">
      <c r="A18" s="4" t="s">
        <v>3820</v>
      </c>
    </row>
    <row customHeight="1" ht="19.5" r="19" s="46" spans="1:1">
      <c r="A19" s="5" t="s">
        <v>3821</v>
      </c>
    </row>
    <row r="20" spans="1:1">
      <c r="A20" s="4" t="s">
        <v>3822</v>
      </c>
    </row>
    <row r="21" spans="1:1">
      <c r="A21" s="3" t="s">
        <v>3823</v>
      </c>
    </row>
    <row r="22" spans="1:1">
      <c r="A22" s="4" t="s">
        <v>3824</v>
      </c>
    </row>
    <row r="23" spans="1:1">
      <c r="A23" s="3" t="s">
        <v>3825</v>
      </c>
    </row>
    <row r="24" spans="1:1">
      <c r="A24" s="4" t="s">
        <v>3826</v>
      </c>
    </row>
    <row r="25" spans="1:1">
      <c r="A25" s="3" t="s">
        <v>3827</v>
      </c>
    </row>
    <row r="26" spans="1:1">
      <c r="A26" s="4" t="s">
        <v>3828</v>
      </c>
    </row>
    <row r="27" spans="1:1">
      <c r="A27" s="3" t="s">
        <v>3829</v>
      </c>
    </row>
    <row r="28" spans="1:1">
      <c r="A28" s="4" t="s">
        <v>3830</v>
      </c>
    </row>
    <row r="29" spans="1:1">
      <c r="A29" s="3" t="s">
        <v>3831</v>
      </c>
    </row>
    <row r="30" spans="1:1">
      <c r="A30" s="4" t="s">
        <v>3832</v>
      </c>
    </row>
    <row r="31" spans="1:1">
      <c r="A31" s="3" t="s">
        <v>3833</v>
      </c>
    </row>
    <row r="32" spans="1:1">
      <c r="A32" s="4" t="s">
        <v>3834</v>
      </c>
    </row>
    <row r="33" spans="1:1">
      <c r="A33" s="3" t="s">
        <v>3835</v>
      </c>
    </row>
    <row r="34" spans="1:1">
      <c r="A34" s="4" t="s">
        <v>3836</v>
      </c>
    </row>
    <row r="35" spans="1:1">
      <c r="A35" s="3" t="s">
        <v>3837</v>
      </c>
    </row>
    <row r="36" spans="1:1">
      <c r="A36" s="4" t="s">
        <v>3838</v>
      </c>
    </row>
    <row r="37" spans="1:1">
      <c r="A37" s="3" t="s">
        <v>3839</v>
      </c>
    </row>
    <row r="38" spans="1:1">
      <c r="A38" s="4" t="s">
        <v>3840</v>
      </c>
    </row>
    <row r="39" spans="1:1">
      <c r="A39" s="3" t="s">
        <v>3841</v>
      </c>
    </row>
    <row r="40" spans="1:1">
      <c r="A40" s="4" t="s">
        <v>3842</v>
      </c>
    </row>
    <row r="41" spans="1:1">
      <c r="A41" s="3" t="s">
        <v>3843</v>
      </c>
    </row>
    <row r="42" spans="1:1">
      <c r="A42" s="4" t="s">
        <v>3844</v>
      </c>
    </row>
    <row r="43" spans="1:1">
      <c r="A43" s="3" t="s">
        <v>3845</v>
      </c>
    </row>
    <row r="44" spans="1:1">
      <c r="A44" s="4" t="s">
        <v>3846</v>
      </c>
    </row>
    <row r="45" spans="1:1">
      <c r="A45" s="3" t="s">
        <v>3847</v>
      </c>
    </row>
    <row r="46" spans="1:1">
      <c r="A46" s="4" t="s">
        <v>3848</v>
      </c>
    </row>
    <row r="47" spans="1:1">
      <c r="A47" s="3" t="s">
        <v>3849</v>
      </c>
    </row>
    <row r="48" spans="1:1">
      <c r="A48" s="4" t="s">
        <v>3850</v>
      </c>
    </row>
    <row r="49" spans="1:1">
      <c r="A49" s="3" t="s">
        <v>3851</v>
      </c>
    </row>
    <row r="50" spans="1:1">
      <c r="A50" s="4" t="s">
        <v>3852</v>
      </c>
    </row>
    <row r="51" spans="1:1">
      <c r="A51" s="3" t="s">
        <v>3853</v>
      </c>
    </row>
    <row r="52" spans="1:1">
      <c r="A52" s="4" t="s">
        <v>3854</v>
      </c>
    </row>
    <row r="53" spans="1:1">
      <c r="A53" s="3" t="s">
        <v>3855</v>
      </c>
    </row>
    <row r="54" spans="1:1">
      <c r="A54" s="4" t="s">
        <v>3856</v>
      </c>
    </row>
    <row r="55" spans="1:1">
      <c r="A55" s="3" t="s">
        <v>3845</v>
      </c>
    </row>
    <row r="56" spans="1:1">
      <c r="A56" s="4" t="s">
        <v>3857</v>
      </c>
    </row>
    <row r="57" spans="1:1">
      <c r="A57" s="3" t="s">
        <v>3858</v>
      </c>
    </row>
    <row r="58" spans="1:1">
      <c r="A58" s="4" t="s">
        <v>3859</v>
      </c>
    </row>
    <row r="59" spans="1:1">
      <c r="A59" s="3" t="s">
        <v>3860</v>
      </c>
    </row>
    <row r="60" spans="1:1">
      <c r="A60" s="4" t="s">
        <v>3861</v>
      </c>
    </row>
    <row r="61" spans="1:1">
      <c r="A61" s="3" t="s">
        <v>3862</v>
      </c>
    </row>
    <row r="62" spans="1:1">
      <c r="A62" s="4" t="s">
        <v>3863</v>
      </c>
    </row>
    <row r="63" spans="1:1">
      <c r="A63" s="3" t="s">
        <v>3864</v>
      </c>
    </row>
    <row r="64" spans="1:1">
      <c r="A64" s="4" t="s">
        <v>3865</v>
      </c>
    </row>
    <row r="65" spans="1:1">
      <c r="A65" s="3" t="s">
        <v>3866</v>
      </c>
    </row>
    <row r="66" spans="1:1">
      <c r="A66" s="4" t="s">
        <v>3867</v>
      </c>
    </row>
    <row r="67" spans="1:1">
      <c r="A67" s="3" t="s">
        <v>3868</v>
      </c>
    </row>
    <row r="68" spans="1:1">
      <c r="A68" s="4" t="s">
        <v>3869</v>
      </c>
    </row>
    <row r="69" spans="1:1">
      <c r="A69" s="3" t="s">
        <v>3870</v>
      </c>
    </row>
    <row r="70" spans="1:1">
      <c r="A70" s="4" t="s">
        <v>3871</v>
      </c>
    </row>
    <row r="71" spans="1:1">
      <c r="A71" s="3" t="s">
        <v>3872</v>
      </c>
    </row>
    <row r="72" spans="1:1">
      <c r="A72" s="4" t="s">
        <v>3873</v>
      </c>
    </row>
    <row r="73" spans="1:1">
      <c r="A73" s="3" t="s">
        <v>3874</v>
      </c>
    </row>
    <row r="74" spans="1:1">
      <c r="A74" s="4" t="s">
        <v>3875</v>
      </c>
    </row>
    <row r="75" spans="1:1">
      <c r="A75" s="3" t="s">
        <v>3876</v>
      </c>
    </row>
    <row r="76" spans="1:1">
      <c r="A76" s="4" t="s">
        <v>3877</v>
      </c>
    </row>
    <row r="77" spans="1:1">
      <c r="A77" s="3" t="s">
        <v>3878</v>
      </c>
    </row>
    <row r="78" spans="1:1">
      <c r="A78" s="4" t="s">
        <v>3879</v>
      </c>
    </row>
    <row r="79" spans="1:1">
      <c r="A79" s="3" t="s">
        <v>3880</v>
      </c>
    </row>
    <row r="80" spans="1:1">
      <c r="A80" s="4" t="s">
        <v>3881</v>
      </c>
    </row>
    <row r="81" spans="1:1">
      <c r="A81" s="3" t="s">
        <v>3882</v>
      </c>
    </row>
    <row r="82" spans="1:1">
      <c r="A82" s="4" t="s">
        <v>3874</v>
      </c>
    </row>
    <row r="83" spans="1:1">
      <c r="A83" s="3" t="s">
        <v>3883</v>
      </c>
    </row>
    <row r="84" spans="1:1">
      <c r="A84" s="4" t="s">
        <v>3884</v>
      </c>
    </row>
    <row r="85" spans="1:1">
      <c r="A85" s="3" t="s">
        <v>3885</v>
      </c>
    </row>
    <row r="86" spans="1:1">
      <c r="A86" s="4" t="s">
        <v>3886</v>
      </c>
    </row>
    <row r="87" spans="1:1">
      <c r="A87" s="3" t="s">
        <v>3887</v>
      </c>
    </row>
    <row r="88" spans="1:1">
      <c r="A88" s="4" t="s">
        <v>3888</v>
      </c>
    </row>
    <row r="89" spans="1:1">
      <c r="A89" s="3" t="s">
        <v>3889</v>
      </c>
    </row>
    <row r="90" spans="1:1">
      <c r="A90" s="4" t="s">
        <v>3890</v>
      </c>
    </row>
    <row r="91" spans="1:1">
      <c r="A91" s="3" t="s">
        <v>3891</v>
      </c>
    </row>
    <row r="92" spans="1:1">
      <c r="A92" s="4" t="s">
        <v>3892</v>
      </c>
    </row>
    <row r="93" spans="1:1">
      <c r="A93" s="3" t="s">
        <v>3893</v>
      </c>
    </row>
    <row r="94" spans="1:1">
      <c r="A94" s="4" t="s">
        <v>3894</v>
      </c>
    </row>
    <row r="95" spans="1:1">
      <c r="A95" s="3" t="s">
        <v>3895</v>
      </c>
    </row>
    <row r="96" spans="1:1">
      <c r="A96" s="4" t="s">
        <v>3895</v>
      </c>
    </row>
    <row r="97" spans="1:1">
      <c r="A97" s="3" t="s">
        <v>3896</v>
      </c>
    </row>
    <row r="98" spans="1:1">
      <c r="A98" s="4" t="s">
        <v>3897</v>
      </c>
    </row>
    <row r="99" spans="1:1">
      <c r="A99" s="3" t="s">
        <v>3898</v>
      </c>
    </row>
    <row r="100" spans="1:1">
      <c r="A100" s="4" t="s">
        <v>3899</v>
      </c>
    </row>
    <row r="101" spans="1:1">
      <c r="A101" s="3" t="s">
        <v>3900</v>
      </c>
    </row>
    <row r="102" spans="1:1">
      <c r="A102" s="4" t="s">
        <v>3901</v>
      </c>
    </row>
    <row r="103" spans="1:1">
      <c r="A103" s="3" t="s">
        <v>3902</v>
      </c>
    </row>
    <row r="104" spans="1:1">
      <c r="A104" s="4" t="s">
        <v>3903</v>
      </c>
    </row>
    <row r="105" spans="1:1">
      <c r="A105" s="3" t="s">
        <v>3904</v>
      </c>
    </row>
    <row r="106" spans="1:1">
      <c r="A106" s="4" t="s">
        <v>3905</v>
      </c>
    </row>
    <row r="107" spans="1:1">
      <c r="A107" s="3" t="s">
        <v>3906</v>
      </c>
    </row>
    <row r="108" spans="1:1">
      <c r="A108" s="4" t="s">
        <v>3907</v>
      </c>
    </row>
    <row r="109" spans="1:1">
      <c r="A109" s="3" t="s">
        <v>3908</v>
      </c>
    </row>
    <row r="110" spans="1:1">
      <c r="A110" s="4" t="s">
        <v>3909</v>
      </c>
    </row>
    <row r="111" spans="1:1">
      <c r="A111" s="3" t="s">
        <v>3910</v>
      </c>
    </row>
    <row r="112" spans="1:1">
      <c r="A112" s="4" t="s">
        <v>3911</v>
      </c>
    </row>
    <row r="113" spans="1:1">
      <c r="A113" s="3" t="s">
        <v>3912</v>
      </c>
    </row>
    <row r="114" spans="1:1">
      <c r="A114" s="4" t="s">
        <v>3913</v>
      </c>
    </row>
    <row r="115" spans="1:1">
      <c r="A115" s="3" t="s">
        <v>3914</v>
      </c>
    </row>
    <row r="116" spans="1:1">
      <c r="A116" s="4" t="s">
        <v>3915</v>
      </c>
    </row>
    <row r="117" spans="1:1">
      <c r="A117" s="3" t="s">
        <v>3916</v>
      </c>
    </row>
    <row r="118" spans="1:1">
      <c r="A118" s="4" t="s">
        <v>3917</v>
      </c>
    </row>
    <row r="119" spans="1:1">
      <c r="A119" s="3" t="s">
        <v>3918</v>
      </c>
    </row>
    <row r="120" spans="1:1">
      <c r="A120" s="4" t="s">
        <v>3919</v>
      </c>
    </row>
    <row r="121" spans="1:1">
      <c r="A121" s="3" t="s">
        <v>3920</v>
      </c>
    </row>
    <row r="122" spans="1:1">
      <c r="A122" s="4" t="s">
        <v>3921</v>
      </c>
    </row>
    <row r="123" spans="1:1">
      <c r="A123" s="3" t="s">
        <v>3922</v>
      </c>
    </row>
    <row r="124" spans="1:1">
      <c r="A124" s="4" t="s">
        <v>3922</v>
      </c>
    </row>
    <row r="125" spans="1:1">
      <c r="A125" s="3" t="s">
        <v>3923</v>
      </c>
    </row>
    <row r="126" spans="1:1">
      <c r="A126" s="4" t="s">
        <v>3924</v>
      </c>
    </row>
    <row r="127" spans="1:1">
      <c r="A127" s="3" t="s">
        <v>3925</v>
      </c>
    </row>
    <row r="128" spans="1:1">
      <c r="A128" s="4" t="s">
        <v>3926</v>
      </c>
    </row>
    <row r="129" spans="1:1">
      <c r="A129" s="3" t="s">
        <v>3927</v>
      </c>
    </row>
    <row r="130" spans="1:1">
      <c r="A130" s="4" t="s">
        <v>3928</v>
      </c>
    </row>
    <row r="131" spans="1:1">
      <c r="A131" s="3" t="s">
        <v>3929</v>
      </c>
    </row>
    <row r="132" spans="1:1">
      <c r="A132" s="4" t="s">
        <v>3930</v>
      </c>
    </row>
    <row r="133" spans="1:1">
      <c r="A133" s="3" t="s">
        <v>3931</v>
      </c>
    </row>
    <row r="134" spans="1:1">
      <c r="A134" s="4" t="s">
        <v>3932</v>
      </c>
    </row>
    <row r="135" spans="1:1">
      <c r="A135" s="3" t="s">
        <v>3933</v>
      </c>
    </row>
    <row r="136" spans="1:1">
      <c r="A136" s="4" t="s">
        <v>3934</v>
      </c>
    </row>
    <row r="137" spans="1:1">
      <c r="A137" s="3" t="s">
        <v>3935</v>
      </c>
    </row>
    <row r="138" spans="1:1">
      <c r="A138" s="4" t="s">
        <v>3936</v>
      </c>
    </row>
    <row r="139" spans="1:1">
      <c r="A139" s="3" t="s">
        <v>3937</v>
      </c>
    </row>
    <row r="140" spans="1:1">
      <c r="A140" s="4" t="s">
        <v>3938</v>
      </c>
    </row>
    <row r="141" spans="1:1">
      <c r="A141" s="3" t="s">
        <v>3939</v>
      </c>
    </row>
    <row r="142" spans="1:1">
      <c r="A142" s="4" t="s">
        <v>3940</v>
      </c>
    </row>
    <row r="143" spans="1:1">
      <c r="A143" s="3" t="s">
        <v>3941</v>
      </c>
    </row>
    <row r="144" spans="1:1">
      <c r="A144" s="4" t="s">
        <v>3942</v>
      </c>
    </row>
    <row r="145" spans="1:1">
      <c r="A145" s="3" t="s">
        <v>3943</v>
      </c>
    </row>
    <row r="146" spans="1:1">
      <c r="A146" s="4" t="s">
        <v>3944</v>
      </c>
    </row>
    <row r="147" spans="1:1">
      <c r="A147" s="3" t="s">
        <v>3945</v>
      </c>
    </row>
    <row r="148" spans="1:1">
      <c r="A148" s="4" t="s">
        <v>3946</v>
      </c>
    </row>
    <row r="149" spans="1:1">
      <c r="A149" s="3" t="s">
        <v>3947</v>
      </c>
    </row>
    <row r="150" spans="1:1">
      <c r="A150" s="4" t="s">
        <v>3948</v>
      </c>
    </row>
    <row r="151" spans="1:1">
      <c r="A151" s="3" t="s">
        <v>3949</v>
      </c>
    </row>
    <row r="152" spans="1:1">
      <c r="A152" s="4" t="s">
        <v>3950</v>
      </c>
    </row>
    <row r="153" spans="1:1">
      <c r="A153" s="3" t="s">
        <v>3951</v>
      </c>
    </row>
    <row r="154" spans="1:1">
      <c r="A154" s="4" t="s">
        <v>3952</v>
      </c>
    </row>
    <row r="155" spans="1:1">
      <c r="A155" s="3" t="s">
        <v>3953</v>
      </c>
    </row>
    <row r="156" spans="1:1">
      <c r="A156" s="4" t="s">
        <v>3954</v>
      </c>
    </row>
    <row r="157" spans="1:1">
      <c r="A157" s="3" t="s">
        <v>3955</v>
      </c>
    </row>
    <row r="158" spans="1:1">
      <c r="A158" s="4" t="s">
        <v>3956</v>
      </c>
    </row>
    <row r="159" spans="1:1">
      <c r="A159" s="3" t="s">
        <v>3957</v>
      </c>
    </row>
    <row r="160" spans="1:1">
      <c r="A160" s="4" t="s">
        <v>3958</v>
      </c>
    </row>
    <row r="161" spans="1:1">
      <c r="A161" s="3" t="s">
        <v>3959</v>
      </c>
    </row>
    <row r="162" spans="1:1">
      <c r="A162" s="4" t="s">
        <v>3960</v>
      </c>
    </row>
    <row r="163" spans="1:1">
      <c r="A163" s="3" t="s">
        <v>3961</v>
      </c>
    </row>
    <row r="164" spans="1:1">
      <c r="A164" s="4" t="s">
        <v>3962</v>
      </c>
    </row>
    <row r="165" spans="1:1">
      <c r="A165" s="3" t="s">
        <v>3963</v>
      </c>
    </row>
    <row r="166" spans="1:1">
      <c r="A166" s="4" t="s">
        <v>3812</v>
      </c>
    </row>
    <row r="167" spans="1:1">
      <c r="A167" s="3" t="s">
        <v>3964</v>
      </c>
    </row>
    <row r="168" spans="1:1">
      <c r="A168" s="4" t="s">
        <v>3965</v>
      </c>
    </row>
    <row r="169" spans="1:1">
      <c r="A169" s="3" t="s">
        <v>3966</v>
      </c>
    </row>
    <row r="170" spans="1:1">
      <c r="A170" s="4" t="s">
        <v>3967</v>
      </c>
    </row>
    <row r="171" spans="1:1">
      <c r="A171" s="3" t="s">
        <v>3968</v>
      </c>
    </row>
    <row r="172" spans="1:1">
      <c r="A172" s="4" t="s">
        <v>3969</v>
      </c>
    </row>
    <row r="173" spans="1:1">
      <c r="A173" s="3" t="s">
        <v>3970</v>
      </c>
    </row>
    <row r="174" spans="1:1">
      <c r="A174" s="4" t="s">
        <v>3971</v>
      </c>
    </row>
    <row r="175" spans="1:1">
      <c r="A175" s="3" t="s">
        <v>3972</v>
      </c>
    </row>
    <row r="176" spans="1:1">
      <c r="A176" s="4" t="s">
        <v>3973</v>
      </c>
    </row>
    <row r="177" spans="1:1">
      <c r="A177" s="3" t="s">
        <v>3974</v>
      </c>
    </row>
    <row r="178" spans="1:1">
      <c r="A178" s="4" t="s">
        <v>3975</v>
      </c>
    </row>
    <row r="179" spans="1:1">
      <c r="A179" s="3" t="s">
        <v>3976</v>
      </c>
    </row>
    <row r="180" spans="1:1">
      <c r="A180" s="4" t="s">
        <v>3977</v>
      </c>
    </row>
    <row r="181" spans="1:1">
      <c r="A181" s="3" t="s">
        <v>3978</v>
      </c>
    </row>
    <row r="182" spans="1:1">
      <c r="A182" s="4" t="s">
        <v>3979</v>
      </c>
    </row>
    <row r="183" spans="1:1">
      <c r="A183" s="3" t="s">
        <v>3980</v>
      </c>
    </row>
    <row r="184" spans="1:1">
      <c r="A184" s="4" t="s">
        <v>3981</v>
      </c>
    </row>
    <row r="185" spans="1:1">
      <c r="A185" s="3" t="s">
        <v>3982</v>
      </c>
    </row>
    <row r="186" spans="1:1">
      <c r="A186" s="4" t="s">
        <v>3983</v>
      </c>
    </row>
    <row r="187" spans="1:1">
      <c r="A187" s="3" t="s">
        <v>3984</v>
      </c>
    </row>
    <row r="188" spans="1:1">
      <c r="A188" s="4" t="s">
        <v>3985</v>
      </c>
    </row>
    <row r="189" spans="1:1">
      <c r="A189" s="3" t="s">
        <v>3986</v>
      </c>
    </row>
    <row r="190" spans="1:1">
      <c r="A190" s="4" t="s">
        <v>3987</v>
      </c>
    </row>
    <row r="191" spans="1:1">
      <c r="A191" s="3" t="s">
        <v>3988</v>
      </c>
    </row>
    <row r="192" spans="1:1">
      <c r="A192" s="4" t="s">
        <v>3989</v>
      </c>
    </row>
    <row r="193" spans="1:1">
      <c r="A193" s="3" t="s">
        <v>3990</v>
      </c>
    </row>
    <row r="194" spans="1:1">
      <c r="A194" s="4" t="s">
        <v>3991</v>
      </c>
    </row>
    <row r="195" spans="1:1">
      <c r="A195" s="3" t="s">
        <v>3992</v>
      </c>
    </row>
    <row r="196" spans="1:1">
      <c r="A196" s="4" t="s">
        <v>3993</v>
      </c>
    </row>
    <row r="197" spans="1:1">
      <c r="A197" s="3" t="s">
        <v>3994</v>
      </c>
    </row>
    <row r="198" spans="1:1">
      <c r="A198" s="4" t="s">
        <v>3995</v>
      </c>
    </row>
    <row r="199" spans="1:1">
      <c r="A199" s="3" t="s">
        <v>3996</v>
      </c>
    </row>
    <row r="200" spans="1:1">
      <c r="A200" s="4" t="s">
        <v>3997</v>
      </c>
    </row>
    <row r="201" spans="1:1">
      <c r="A201" s="3" t="s">
        <v>3998</v>
      </c>
    </row>
    <row r="202" spans="1:1">
      <c r="A202" s="4" t="s">
        <v>3999</v>
      </c>
    </row>
    <row r="203" spans="1:1">
      <c r="A203" s="3" t="s">
        <v>4000</v>
      </c>
    </row>
    <row r="204" spans="1:1">
      <c r="A204" s="4" t="s">
        <v>4001</v>
      </c>
    </row>
    <row r="205" spans="1:1">
      <c r="A205" s="3" t="s">
        <v>4002</v>
      </c>
    </row>
    <row r="206" spans="1:1">
      <c r="A206" s="4" t="s">
        <v>4003</v>
      </c>
    </row>
    <row r="207" spans="1:1">
      <c r="A207" s="3" t="s">
        <v>4004</v>
      </c>
    </row>
    <row r="208" spans="1:1">
      <c r="A208" s="4" t="s">
        <v>4005</v>
      </c>
    </row>
    <row r="209" spans="1:1">
      <c r="A209" s="3" t="s">
        <v>4006</v>
      </c>
    </row>
    <row r="210" spans="1:1">
      <c r="A210" s="4" t="s">
        <v>4007</v>
      </c>
    </row>
    <row r="211" spans="1:1">
      <c r="A211" s="3" t="s">
        <v>4008</v>
      </c>
    </row>
    <row r="212" spans="1:1">
      <c r="A212" s="4" t="s">
        <v>4009</v>
      </c>
    </row>
    <row r="213" spans="1:1">
      <c r="A213" s="3" t="s">
        <v>4010</v>
      </c>
    </row>
    <row r="214" spans="1:1">
      <c r="A214" s="4" t="s">
        <v>4011</v>
      </c>
    </row>
    <row r="215" spans="1:1">
      <c r="A215" s="3" t="s">
        <v>4012</v>
      </c>
    </row>
    <row r="216" spans="1:1">
      <c r="A216" s="4" t="s">
        <v>4013</v>
      </c>
    </row>
    <row r="217" spans="1:1">
      <c r="A217" s="3" t="s">
        <v>4014</v>
      </c>
    </row>
    <row r="218" spans="1:1">
      <c r="A218" s="4" t="s">
        <v>4015</v>
      </c>
    </row>
    <row r="219" spans="1:1">
      <c r="A219" s="3" t="s">
        <v>4016</v>
      </c>
    </row>
    <row r="220" spans="1:1">
      <c r="A220" s="4" t="s">
        <v>4017</v>
      </c>
    </row>
    <row r="221" spans="1:1">
      <c r="A221" s="3" t="s">
        <v>4018</v>
      </c>
    </row>
    <row r="222" spans="1:1">
      <c r="A222" s="4" t="s">
        <v>4019</v>
      </c>
    </row>
    <row r="223" spans="1:1">
      <c r="A223" s="3" t="s">
        <v>4020</v>
      </c>
    </row>
    <row r="224" spans="1:1">
      <c r="A224" s="4" t="s">
        <v>4021</v>
      </c>
    </row>
    <row r="225" spans="1:1">
      <c r="A225" s="3" t="s">
        <v>4022</v>
      </c>
    </row>
    <row r="226" spans="1:1">
      <c r="A226" s="4" t="s">
        <v>4023</v>
      </c>
    </row>
    <row r="227" spans="1:1">
      <c r="A227" s="3" t="s">
        <v>4024</v>
      </c>
    </row>
    <row r="228" spans="1:1">
      <c r="A228" s="4" t="s">
        <v>4025</v>
      </c>
    </row>
    <row r="229" spans="1:1">
      <c r="A229" s="3" t="s">
        <v>4026</v>
      </c>
    </row>
    <row r="230" spans="1:1">
      <c r="A230" s="4" t="s">
        <v>4027</v>
      </c>
    </row>
    <row r="231" spans="1:1">
      <c r="A231" s="3" t="s">
        <v>4028</v>
      </c>
    </row>
    <row r="232" spans="1:1">
      <c r="A232" s="4" t="s">
        <v>4029</v>
      </c>
    </row>
    <row r="233" spans="1:1">
      <c r="A233" s="3" t="s">
        <v>4030</v>
      </c>
    </row>
    <row r="234" spans="1:1">
      <c r="A234" s="4" t="s">
        <v>4031</v>
      </c>
    </row>
    <row r="235" spans="1:1">
      <c r="A235" s="3" t="s">
        <v>4032</v>
      </c>
    </row>
    <row r="236" spans="1:1">
      <c r="A236" s="4" t="s">
        <v>4033</v>
      </c>
    </row>
    <row r="237" spans="1:1">
      <c r="A237" s="3" t="s">
        <v>4034</v>
      </c>
    </row>
    <row r="238" spans="1:1">
      <c r="A238" s="4" t="s">
        <v>4035</v>
      </c>
    </row>
    <row r="239" spans="1:1">
      <c r="A239" s="3" t="s">
        <v>4036</v>
      </c>
    </row>
    <row r="240" spans="1:1">
      <c r="A240" s="4" t="s">
        <v>4037</v>
      </c>
    </row>
    <row r="241" spans="1:1">
      <c r="A241" s="3" t="s">
        <v>4038</v>
      </c>
    </row>
    <row r="242" spans="1:1">
      <c r="A242" s="4" t="s">
        <v>4039</v>
      </c>
    </row>
    <row r="243" spans="1:1">
      <c r="A243" s="3" t="s">
        <v>4040</v>
      </c>
    </row>
    <row r="244" spans="1:1">
      <c r="A244" s="4" t="s">
        <v>4041</v>
      </c>
    </row>
    <row r="245" spans="1:1">
      <c r="A245" s="3" t="s">
        <v>4042</v>
      </c>
    </row>
    <row r="246" spans="1:1">
      <c r="A246" s="4" t="s">
        <v>4043</v>
      </c>
    </row>
    <row r="247" spans="1:1">
      <c r="A247" s="3" t="s">
        <v>4044</v>
      </c>
    </row>
    <row r="248" spans="1:1">
      <c r="A248" s="4" t="s">
        <v>4045</v>
      </c>
    </row>
    <row r="249" spans="1:1">
      <c r="A249" s="3" t="s">
        <v>4046</v>
      </c>
    </row>
    <row r="250" spans="1:1">
      <c r="A250" s="4" t="s">
        <v>4047</v>
      </c>
    </row>
    <row r="251" spans="1:1">
      <c r="A251" s="3" t="s">
        <v>4048</v>
      </c>
    </row>
    <row r="252" spans="1:1">
      <c r="A252" s="4" t="s">
        <v>4049</v>
      </c>
    </row>
    <row r="253" spans="1:1">
      <c r="A253" s="3" t="s">
        <v>4050</v>
      </c>
    </row>
    <row r="254" spans="1:1">
      <c r="A254" s="4" t="s">
        <v>4051</v>
      </c>
    </row>
    <row r="255" spans="1:1">
      <c r="A255" s="3" t="s">
        <v>4052</v>
      </c>
    </row>
    <row r="256" spans="1:1">
      <c r="A256" s="4" t="s">
        <v>4053</v>
      </c>
    </row>
    <row r="257" spans="1:1">
      <c r="A257" s="3" t="s">
        <v>4054</v>
      </c>
    </row>
    <row r="258" spans="1:1">
      <c r="A258" s="4" t="s">
        <v>4055</v>
      </c>
    </row>
    <row r="259" spans="1:1">
      <c r="A259" s="3" t="s">
        <v>4056</v>
      </c>
    </row>
    <row r="260" spans="1:1">
      <c r="A260" s="4" t="s">
        <v>4057</v>
      </c>
    </row>
    <row r="261" spans="1:1">
      <c r="A261" s="3" t="s">
        <v>4058</v>
      </c>
    </row>
    <row r="262" spans="1:1">
      <c r="A262" s="4" t="s">
        <v>4059</v>
      </c>
    </row>
    <row r="263" spans="1:1">
      <c r="A263" s="3" t="s">
        <v>4060</v>
      </c>
    </row>
    <row r="264" spans="1:1">
      <c r="A264" s="4" t="s">
        <v>4061</v>
      </c>
    </row>
    <row r="265" spans="1:1">
      <c r="A265" s="3" t="s">
        <v>4062</v>
      </c>
    </row>
    <row r="266" spans="1:1">
      <c r="A266" s="4" t="s">
        <v>4063</v>
      </c>
    </row>
    <row r="267" spans="1:1">
      <c r="A267" s="3" t="s">
        <v>4064</v>
      </c>
    </row>
    <row r="268" spans="1:1">
      <c r="A268" s="4" t="s">
        <v>4065</v>
      </c>
    </row>
    <row r="269" spans="1:1">
      <c r="A269" s="3" t="s">
        <v>4066</v>
      </c>
    </row>
    <row r="270" spans="1:1">
      <c r="A270" s="4" t="s">
        <v>4067</v>
      </c>
    </row>
    <row r="271" spans="1:1">
      <c r="A271" s="3" t="s">
        <v>12</v>
      </c>
    </row>
    <row r="272" spans="1:1">
      <c r="A272" s="4" t="s">
        <v>4068</v>
      </c>
    </row>
    <row r="273" spans="1:1">
      <c r="A273" s="3" t="s">
        <v>4069</v>
      </c>
    </row>
    <row r="274" spans="1:1">
      <c r="A274" s="4" t="s">
        <v>4070</v>
      </c>
    </row>
    <row r="275" spans="1:1">
      <c r="A275" s="3" t="s">
        <v>4071</v>
      </c>
    </row>
    <row r="276" spans="1:1">
      <c r="A276" s="4" t="s">
        <v>4072</v>
      </c>
    </row>
    <row r="277" spans="1:1">
      <c r="A277" s="3" t="s">
        <v>4073</v>
      </c>
    </row>
    <row r="278" spans="1:1">
      <c r="A278" s="4" t="s">
        <v>4074</v>
      </c>
    </row>
    <row r="279" spans="1:1">
      <c r="A279" s="3" t="s">
        <v>4075</v>
      </c>
    </row>
    <row r="280" spans="1:1">
      <c r="A280" s="4" t="s">
        <v>4076</v>
      </c>
    </row>
    <row r="281" spans="1:1">
      <c r="A281" s="3" t="s">
        <v>4077</v>
      </c>
    </row>
    <row r="282" spans="1:1">
      <c r="A282" s="4" t="s">
        <v>4078</v>
      </c>
    </row>
    <row r="283" spans="1:1">
      <c r="A283" s="3" t="s">
        <v>4079</v>
      </c>
    </row>
    <row r="284" spans="1:1">
      <c r="A284" s="4" t="s">
        <v>4080</v>
      </c>
    </row>
    <row r="285" spans="1:1">
      <c r="A285" s="3" t="s">
        <v>4081</v>
      </c>
    </row>
    <row r="286" spans="1:1">
      <c r="A286" s="4" t="s">
        <v>4082</v>
      </c>
    </row>
    <row r="287" spans="1:1">
      <c r="A287" s="3" t="s">
        <v>4083</v>
      </c>
    </row>
    <row r="288" spans="1:1">
      <c r="A288" s="4" t="s">
        <v>4084</v>
      </c>
    </row>
    <row r="289" spans="1:1">
      <c r="A289" s="3" t="s">
        <v>4085</v>
      </c>
    </row>
    <row r="290" spans="1:1">
      <c r="A290" s="4" t="s">
        <v>4086</v>
      </c>
    </row>
    <row r="291" spans="1:1">
      <c r="A291" s="3" t="s">
        <v>4087</v>
      </c>
    </row>
    <row r="292" spans="1:1">
      <c r="A292" s="4" t="s">
        <v>4088</v>
      </c>
    </row>
    <row r="293" spans="1:1">
      <c r="A293" s="3" t="s">
        <v>4089</v>
      </c>
    </row>
    <row r="294" spans="1:1">
      <c r="A294" s="4" t="s">
        <v>4090</v>
      </c>
    </row>
    <row r="295" spans="1:1">
      <c r="A295" s="3" t="s">
        <v>4002</v>
      </c>
    </row>
    <row r="296" spans="1:1">
      <c r="A296" s="4" t="s">
        <v>4091</v>
      </c>
    </row>
    <row r="297" spans="1:1">
      <c r="A297" s="3" t="s">
        <v>4092</v>
      </c>
    </row>
    <row r="298" spans="1:1">
      <c r="A298" s="4" t="s">
        <v>4093</v>
      </c>
    </row>
    <row r="299" spans="1:1">
      <c r="A299" s="3" t="s">
        <v>4094</v>
      </c>
    </row>
    <row r="300" spans="1:1">
      <c r="A300" s="4" t="s">
        <v>4095</v>
      </c>
    </row>
    <row r="301" spans="1:1">
      <c r="A301" s="3" t="s">
        <v>4096</v>
      </c>
    </row>
    <row r="302" spans="1:1">
      <c r="A302" s="4" t="s">
        <v>4097</v>
      </c>
    </row>
    <row r="303" spans="1:1">
      <c r="A303" s="3" t="s">
        <v>4098</v>
      </c>
    </row>
    <row r="304" spans="1:1">
      <c r="A304" s="4" t="s">
        <v>4099</v>
      </c>
    </row>
    <row r="305" spans="1:1">
      <c r="A305" s="3" t="s">
        <v>4100</v>
      </c>
    </row>
    <row r="306" spans="1:1">
      <c r="A306" s="4" t="s">
        <v>4101</v>
      </c>
    </row>
    <row r="307" spans="1:1">
      <c r="A307" s="3" t="s">
        <v>4102</v>
      </c>
    </row>
    <row r="308" spans="1:1">
      <c r="A308" s="4" t="s">
        <v>3924</v>
      </c>
    </row>
    <row r="309" spans="1:1">
      <c r="A309" s="3" t="s">
        <v>4103</v>
      </c>
    </row>
    <row r="310" spans="1:1">
      <c r="A310" s="4" t="s">
        <v>4104</v>
      </c>
    </row>
    <row r="311" spans="1:1">
      <c r="A311" s="3" t="s">
        <v>4105</v>
      </c>
    </row>
    <row r="312" spans="1:1">
      <c r="A312" s="4" t="s">
        <v>4106</v>
      </c>
    </row>
    <row r="313" spans="1:1">
      <c r="A313" s="3" t="s">
        <v>4107</v>
      </c>
    </row>
    <row r="314" spans="1:1">
      <c r="A314" s="4" t="s">
        <v>4108</v>
      </c>
    </row>
    <row r="315" spans="1:1">
      <c r="A315" s="3" t="s">
        <v>3924</v>
      </c>
    </row>
    <row r="316" spans="1:1">
      <c r="A316" s="4" t="s">
        <v>4109</v>
      </c>
    </row>
    <row r="317" spans="1:1">
      <c r="A317" s="3" t="s">
        <v>4110</v>
      </c>
    </row>
    <row r="318" spans="1:1">
      <c r="A318" s="4" t="s">
        <v>4111</v>
      </c>
    </row>
    <row r="319" spans="1:1">
      <c r="A319" s="3" t="s">
        <v>3843</v>
      </c>
    </row>
    <row r="320" spans="1:1">
      <c r="A320" s="4" t="s">
        <v>4112</v>
      </c>
    </row>
    <row r="321" spans="1:1">
      <c r="A321" s="3" t="s">
        <v>4113</v>
      </c>
    </row>
    <row r="322" spans="1:1">
      <c r="A322" s="4" t="s">
        <v>4114</v>
      </c>
    </row>
    <row r="323" spans="1:1">
      <c r="A323" s="3" t="s">
        <v>4115</v>
      </c>
    </row>
    <row r="324" spans="1:1">
      <c r="A324" s="4" t="s">
        <v>4116</v>
      </c>
    </row>
    <row r="325" spans="1:1">
      <c r="A325" s="3" t="s">
        <v>4117</v>
      </c>
    </row>
    <row r="326" spans="1:1">
      <c r="A326" s="4" t="s">
        <v>4118</v>
      </c>
    </row>
    <row r="327" spans="1:1">
      <c r="A327" s="3" t="s">
        <v>4119</v>
      </c>
    </row>
    <row r="328" spans="1:1">
      <c r="A328" s="4" t="s">
        <v>4120</v>
      </c>
    </row>
    <row r="329" spans="1:1">
      <c r="A329" s="3" t="s">
        <v>4121</v>
      </c>
    </row>
    <row r="330" spans="1:1">
      <c r="A330" s="4" t="s">
        <v>4122</v>
      </c>
    </row>
    <row r="331" spans="1:1">
      <c r="A331" s="3" t="s">
        <v>4123</v>
      </c>
    </row>
    <row r="332" spans="1:1">
      <c r="A332" s="4" t="s">
        <v>4124</v>
      </c>
    </row>
    <row r="333" spans="1:1">
      <c r="A333" s="3" t="s">
        <v>4125</v>
      </c>
    </row>
    <row r="334" spans="1:1">
      <c r="A334" s="4" t="s">
        <v>4126</v>
      </c>
    </row>
    <row r="335" spans="1:1">
      <c r="A335" s="3" t="s">
        <v>4127</v>
      </c>
    </row>
    <row r="336" spans="1:1">
      <c r="A336" s="4" t="s">
        <v>4128</v>
      </c>
    </row>
    <row r="337" spans="1:1">
      <c r="A337" s="3" t="s">
        <v>4123</v>
      </c>
    </row>
    <row r="338" spans="1:1">
      <c r="A338" s="4" t="s">
        <v>4129</v>
      </c>
    </row>
    <row r="339" spans="1:1">
      <c r="A339" s="3" t="s">
        <v>4130</v>
      </c>
    </row>
    <row r="340" spans="1:1">
      <c r="A340" s="4" t="s">
        <v>4131</v>
      </c>
    </row>
    <row r="341" spans="1:1">
      <c r="A341" s="3" t="s">
        <v>4132</v>
      </c>
    </row>
    <row r="342" spans="1:1">
      <c r="A342" s="4" t="s">
        <v>4133</v>
      </c>
    </row>
    <row r="343" spans="1:1">
      <c r="A343" s="3" t="s">
        <v>4134</v>
      </c>
    </row>
    <row r="344" spans="1:1">
      <c r="A344" s="4" t="s">
        <v>4135</v>
      </c>
    </row>
    <row r="345" spans="1:1">
      <c r="A345" s="3" t="s">
        <v>4136</v>
      </c>
    </row>
    <row r="346" spans="1:1">
      <c r="A346" s="4" t="s">
        <v>4137</v>
      </c>
    </row>
    <row r="347" spans="1:1">
      <c r="A347" s="3" t="s">
        <v>4138</v>
      </c>
    </row>
    <row r="348" spans="1:1">
      <c r="A348" s="4" t="s">
        <v>4139</v>
      </c>
    </row>
    <row r="349" spans="1:1">
      <c r="A349" s="3" t="s">
        <v>4140</v>
      </c>
    </row>
    <row r="350" spans="1:1">
      <c r="A350" s="4" t="s">
        <v>4141</v>
      </c>
    </row>
    <row r="351" spans="1:1">
      <c r="A351" s="3" t="s">
        <v>4142</v>
      </c>
    </row>
    <row r="352" spans="1:1">
      <c r="A352" s="4" t="s">
        <v>4143</v>
      </c>
    </row>
    <row r="353" spans="1:1">
      <c r="A353" s="3" t="s">
        <v>4144</v>
      </c>
    </row>
    <row r="354" spans="1:1">
      <c r="A354" s="4" t="s">
        <v>4145</v>
      </c>
    </row>
    <row r="355" spans="1:1">
      <c r="A355" s="3" t="s">
        <v>4146</v>
      </c>
    </row>
    <row r="356" spans="1:1">
      <c r="A356" s="4" t="s">
        <v>4147</v>
      </c>
    </row>
    <row r="357" spans="1:1">
      <c r="A357" s="3" t="s">
        <v>4148</v>
      </c>
    </row>
    <row r="358" spans="1:1">
      <c r="A358" s="4" t="s">
        <v>4149</v>
      </c>
    </row>
    <row r="359" spans="1:1">
      <c r="A359" s="3" t="s">
        <v>4150</v>
      </c>
    </row>
    <row r="360" spans="1:1">
      <c r="A360" s="4" t="s">
        <v>4151</v>
      </c>
    </row>
    <row r="361" spans="1:1">
      <c r="A361" s="3" t="s">
        <v>4152</v>
      </c>
    </row>
    <row r="362" spans="1:1">
      <c r="A362" s="4" t="s">
        <v>4153</v>
      </c>
    </row>
    <row r="363" spans="1:1">
      <c r="A363" s="3" t="s">
        <v>4154</v>
      </c>
    </row>
    <row r="364" spans="1:1">
      <c r="A364" s="4" t="s">
        <v>4155</v>
      </c>
    </row>
    <row r="365" spans="1:1">
      <c r="A365" s="3" t="s">
        <v>4156</v>
      </c>
    </row>
    <row r="366" spans="1:1">
      <c r="A366" s="4" t="s">
        <v>4157</v>
      </c>
    </row>
    <row r="367" spans="1:1">
      <c r="A367" s="3" t="s">
        <v>4158</v>
      </c>
    </row>
    <row r="368" spans="1:1">
      <c r="A368" s="4" t="s">
        <v>4159</v>
      </c>
    </row>
    <row r="369" spans="1:1">
      <c r="A369" s="3" t="s">
        <v>4160</v>
      </c>
    </row>
    <row r="370" spans="1:1">
      <c r="A370" s="4" t="s">
        <v>4161</v>
      </c>
    </row>
    <row r="371" spans="1:1">
      <c r="A371" s="3" t="s">
        <v>4162</v>
      </c>
    </row>
    <row r="372" spans="1:1">
      <c r="A372" s="4" t="s">
        <v>4163</v>
      </c>
    </row>
    <row r="373" spans="1:1">
      <c r="A373" s="3" t="s">
        <v>4164</v>
      </c>
    </row>
    <row r="374" spans="1:1">
      <c r="A374" s="4" t="s">
        <v>4165</v>
      </c>
    </row>
    <row r="375" spans="1:1">
      <c r="A375" s="3" t="s">
        <v>4166</v>
      </c>
    </row>
  </sheetData>
  <conditionalFormatting sqref="A1">
    <cfRule dxfId="16" priority="4" type="duplicateValues"/>
  </conditionalFormatting>
  <conditionalFormatting sqref="A359">
    <cfRule dxfId="16" priority="3" type="duplicateValues"/>
  </conditionalFormatting>
  <pageMargins bottom="0.75" footer="0.3" header="0.3" left="0.7" right="0.7" top="0.75"/>
</worksheet>
</file>

<file path=xl/worksheets/sheet9.xml><?xml version="1.0" encoding="utf-8"?>
<worksheet xmlns="http://schemas.openxmlformats.org/spreadsheetml/2006/main">
  <sheetPr codeName="Sheet18">
    <outlinePr summaryBelow="1" summaryRight="1"/>
    <pageSetUpPr/>
  </sheetPr>
  <dimension ref="A1:A253"/>
  <sheetViews>
    <sheetView workbookViewId="0">
      <selection activeCell="F15" sqref="F15"/>
    </sheetView>
  </sheetViews>
  <sheetFormatPr baseColWidth="10" defaultColWidth="8.83203125" defaultRowHeight="15" outlineLevelCol="0"/>
  <cols>
    <col bestFit="1" customWidth="1" max="1" min="1" style="46" width="61.83203125"/>
  </cols>
  <sheetData>
    <row r="1" spans="1:1">
      <c r="A1" t="s">
        <v>4167</v>
      </c>
    </row>
    <row r="2" spans="1:1">
      <c r="A2" t="s">
        <v>4168</v>
      </c>
    </row>
    <row r="3" spans="1:1">
      <c r="A3" t="s">
        <v>4169</v>
      </c>
    </row>
    <row r="4" spans="1:1">
      <c r="A4" t="s">
        <v>3809</v>
      </c>
    </row>
    <row r="5" spans="1:1">
      <c r="A5" t="s">
        <v>3806</v>
      </c>
    </row>
    <row r="6" spans="1:1">
      <c r="A6" t="s">
        <v>4170</v>
      </c>
    </row>
    <row r="7" spans="1:1">
      <c r="A7" t="s">
        <v>4168</v>
      </c>
    </row>
    <row r="8" spans="1:1">
      <c r="A8" t="s">
        <v>4171</v>
      </c>
    </row>
    <row r="9" spans="1:1">
      <c r="A9" t="s">
        <v>3808</v>
      </c>
    </row>
    <row r="10" spans="1:1">
      <c r="A10" t="s">
        <v>4172</v>
      </c>
    </row>
    <row r="11" spans="1:1">
      <c r="A11" t="s">
        <v>4173</v>
      </c>
    </row>
    <row r="12" spans="1:1">
      <c r="A12" t="s">
        <v>4174</v>
      </c>
    </row>
    <row r="13" spans="1:1">
      <c r="A13" t="s">
        <v>4175</v>
      </c>
    </row>
    <row r="14" spans="1:1">
      <c r="A14" t="s">
        <v>4176</v>
      </c>
    </row>
    <row r="15" spans="1:1">
      <c r="A15" t="s">
        <v>4177</v>
      </c>
    </row>
    <row r="16" spans="1:1">
      <c r="A16" t="s">
        <v>4178</v>
      </c>
    </row>
    <row r="17" spans="1:1">
      <c r="A17" t="s">
        <v>4179</v>
      </c>
    </row>
    <row r="18" spans="1:1">
      <c r="A18" t="s">
        <v>4180</v>
      </c>
    </row>
    <row r="19" spans="1:1">
      <c r="A19" t="s">
        <v>4181</v>
      </c>
    </row>
    <row r="20" spans="1:1">
      <c r="A20" t="s">
        <v>3821</v>
      </c>
    </row>
    <row r="21" spans="1:1">
      <c r="A21" t="s">
        <v>4182</v>
      </c>
    </row>
    <row r="22" spans="1:1">
      <c r="A22" t="s">
        <v>387</v>
      </c>
    </row>
    <row r="23" spans="1:1">
      <c r="A23" t="s">
        <v>4183</v>
      </c>
    </row>
    <row r="24" spans="1:1">
      <c r="A24" t="s">
        <v>4184</v>
      </c>
    </row>
    <row r="25" spans="1:1">
      <c r="A25" t="s">
        <v>4185</v>
      </c>
    </row>
    <row r="26" spans="1:1">
      <c r="A26" t="s">
        <v>4186</v>
      </c>
    </row>
    <row r="27" spans="1:1">
      <c r="A27" t="s">
        <v>4187</v>
      </c>
    </row>
    <row r="28" spans="1:1">
      <c r="A28" t="s">
        <v>4188</v>
      </c>
    </row>
    <row r="29" spans="1:1">
      <c r="A29" t="s">
        <v>4189</v>
      </c>
    </row>
    <row r="30" spans="1:1">
      <c r="A30" t="s">
        <v>4190</v>
      </c>
    </row>
    <row r="31" spans="1:1">
      <c r="A31" t="s">
        <v>4191</v>
      </c>
    </row>
    <row r="32" spans="1:1">
      <c r="A32" t="s">
        <v>3843</v>
      </c>
    </row>
    <row r="33" spans="1:1">
      <c r="A33" t="s">
        <v>4192</v>
      </c>
    </row>
    <row r="34" spans="1:1">
      <c r="A34" t="s">
        <v>4193</v>
      </c>
    </row>
    <row r="35" spans="1:1">
      <c r="A35" t="s">
        <v>4194</v>
      </c>
    </row>
    <row r="36" spans="1:1">
      <c r="A36" t="s">
        <v>4195</v>
      </c>
    </row>
    <row r="37" spans="1:1">
      <c r="A37" t="s">
        <v>4196</v>
      </c>
    </row>
    <row r="38" spans="1:1">
      <c r="A38" t="s">
        <v>4197</v>
      </c>
    </row>
    <row r="39" spans="1:1">
      <c r="A39" t="s">
        <v>4198</v>
      </c>
    </row>
    <row r="40" spans="1:1">
      <c r="A40" t="s">
        <v>4199</v>
      </c>
    </row>
    <row r="41" spans="1:1">
      <c r="A41" t="s">
        <v>4200</v>
      </c>
    </row>
    <row r="42" spans="1:1">
      <c r="A42" t="s">
        <v>4201</v>
      </c>
    </row>
    <row r="43" spans="1:1">
      <c r="A43" t="s">
        <v>4202</v>
      </c>
    </row>
    <row r="44" spans="1:1">
      <c r="A44" t="s">
        <v>4203</v>
      </c>
    </row>
    <row r="45" spans="1:1">
      <c r="A45" t="s">
        <v>4204</v>
      </c>
    </row>
    <row r="46" spans="1:1">
      <c r="A46" t="s">
        <v>4205</v>
      </c>
    </row>
    <row r="47" spans="1:1">
      <c r="A47" t="s">
        <v>4206</v>
      </c>
    </row>
    <row r="48" spans="1:1">
      <c r="A48" t="s">
        <v>4207</v>
      </c>
    </row>
    <row r="49" spans="1:1">
      <c r="A49" t="s">
        <v>4208</v>
      </c>
    </row>
    <row r="50" spans="1:1">
      <c r="A50" t="s">
        <v>4209</v>
      </c>
    </row>
    <row r="51" spans="1:1">
      <c r="A51" t="s">
        <v>4210</v>
      </c>
    </row>
    <row r="52" spans="1:1">
      <c r="A52" t="s">
        <v>4211</v>
      </c>
    </row>
    <row r="53" spans="1:1">
      <c r="A53" t="s">
        <v>4212</v>
      </c>
    </row>
    <row r="54" spans="1:1">
      <c r="A54" t="s">
        <v>4213</v>
      </c>
    </row>
    <row r="55" spans="1:1">
      <c r="A55" t="s">
        <v>4214</v>
      </c>
    </row>
    <row r="56" spans="1:1">
      <c r="A56" t="s">
        <v>4215</v>
      </c>
    </row>
    <row r="57" spans="1:1">
      <c r="A57" t="s">
        <v>4216</v>
      </c>
    </row>
    <row r="58" spans="1:1">
      <c r="A58" t="s">
        <v>4217</v>
      </c>
    </row>
    <row r="59" spans="1:1">
      <c r="A59" t="s">
        <v>4218</v>
      </c>
    </row>
    <row r="60" spans="1:1">
      <c r="A60" t="s">
        <v>4219</v>
      </c>
    </row>
    <row r="61" spans="1:1">
      <c r="A61" t="s">
        <v>4220</v>
      </c>
    </row>
    <row r="62" spans="1:1">
      <c r="A62" t="s">
        <v>104</v>
      </c>
    </row>
    <row r="63" spans="1:1">
      <c r="A63" t="s">
        <v>4221</v>
      </c>
    </row>
    <row r="64" spans="1:1">
      <c r="A64" t="s">
        <v>4222</v>
      </c>
    </row>
    <row r="65" spans="1:1">
      <c r="A65" t="s">
        <v>4223</v>
      </c>
    </row>
    <row r="66" spans="1:1">
      <c r="A66" t="s">
        <v>4224</v>
      </c>
    </row>
    <row r="67" spans="1:1">
      <c r="A67" t="s">
        <v>4225</v>
      </c>
    </row>
    <row r="68" spans="1:1">
      <c r="A68" t="s">
        <v>4226</v>
      </c>
    </row>
    <row r="69" spans="1:1">
      <c r="A69" t="s">
        <v>4227</v>
      </c>
    </row>
    <row r="70" spans="1:1">
      <c r="A70" t="s">
        <v>4228</v>
      </c>
    </row>
    <row r="71" spans="1:1">
      <c r="A71" t="s">
        <v>4229</v>
      </c>
    </row>
    <row r="72" spans="1:1">
      <c r="A72" t="s">
        <v>4230</v>
      </c>
    </row>
    <row r="73" spans="1:1">
      <c r="A73" t="s">
        <v>4231</v>
      </c>
    </row>
    <row r="74" spans="1:1">
      <c r="A74" t="s">
        <v>4232</v>
      </c>
    </row>
    <row r="75" spans="1:1">
      <c r="A75" t="s">
        <v>4233</v>
      </c>
    </row>
    <row r="76" spans="1:1">
      <c r="A76" t="s">
        <v>4234</v>
      </c>
    </row>
    <row r="77" spans="1:1">
      <c r="A77" t="s">
        <v>4235</v>
      </c>
    </row>
    <row r="78" spans="1:1">
      <c r="A78" t="s">
        <v>4236</v>
      </c>
    </row>
    <row r="79" spans="1:1">
      <c r="A79" t="s">
        <v>4237</v>
      </c>
    </row>
    <row r="80" spans="1:1">
      <c r="A80" t="s">
        <v>4238</v>
      </c>
    </row>
    <row r="81" spans="1:1">
      <c r="A81" t="s">
        <v>4239</v>
      </c>
    </row>
    <row r="82" spans="1:1">
      <c r="A82" t="s">
        <v>4240</v>
      </c>
    </row>
    <row r="83" spans="1:1">
      <c r="A83" t="s">
        <v>4241</v>
      </c>
    </row>
    <row r="84" spans="1:1">
      <c r="A84" t="s">
        <v>4242</v>
      </c>
    </row>
    <row r="85" spans="1:1">
      <c r="A85" t="s">
        <v>4243</v>
      </c>
    </row>
    <row r="86" spans="1:1">
      <c r="A86" t="s">
        <v>4244</v>
      </c>
    </row>
    <row r="87" spans="1:1">
      <c r="A87" t="s">
        <v>4245</v>
      </c>
    </row>
    <row r="88" spans="1:1">
      <c r="A88" t="s">
        <v>4246</v>
      </c>
    </row>
    <row r="89" spans="1:1">
      <c r="A89" t="s">
        <v>4247</v>
      </c>
    </row>
    <row r="90" spans="1:1">
      <c r="A90" t="s">
        <v>4248</v>
      </c>
    </row>
    <row r="91" spans="1:1">
      <c r="A91" t="s">
        <v>4249</v>
      </c>
    </row>
    <row r="92" spans="1:1">
      <c r="A92" t="s">
        <v>4250</v>
      </c>
    </row>
    <row r="93" spans="1:1">
      <c r="A93" t="s">
        <v>4251</v>
      </c>
    </row>
    <row r="94" spans="1:1">
      <c r="A94" t="s">
        <v>4252</v>
      </c>
    </row>
    <row r="95" spans="1:1">
      <c r="A95" t="s">
        <v>4253</v>
      </c>
    </row>
    <row r="96" spans="1:1">
      <c r="A96" t="s">
        <v>4254</v>
      </c>
    </row>
    <row r="97" spans="1:1">
      <c r="A97" t="s">
        <v>4255</v>
      </c>
    </row>
    <row r="98" spans="1:1">
      <c r="A98" t="s">
        <v>4256</v>
      </c>
    </row>
    <row r="99" spans="1:1">
      <c r="A99" t="s">
        <v>4257</v>
      </c>
    </row>
    <row r="100" spans="1:1">
      <c r="A100" t="s">
        <v>4258</v>
      </c>
    </row>
    <row r="101" spans="1:1">
      <c r="A101" t="s">
        <v>4259</v>
      </c>
    </row>
    <row r="102" spans="1:1">
      <c r="A102" t="s">
        <v>4259</v>
      </c>
    </row>
    <row r="103" spans="1:1">
      <c r="A103" t="s">
        <v>4260</v>
      </c>
    </row>
    <row r="104" spans="1:1">
      <c r="A104" t="s">
        <v>4260</v>
      </c>
    </row>
    <row r="105" spans="1:1">
      <c r="A105" t="s">
        <v>4261</v>
      </c>
    </row>
    <row r="106" spans="1:1">
      <c r="A106" t="s">
        <v>4262</v>
      </c>
    </row>
    <row r="107" spans="1:1">
      <c r="A107" t="s">
        <v>4263</v>
      </c>
    </row>
    <row r="108" spans="1:1">
      <c r="A108" t="s">
        <v>4264</v>
      </c>
    </row>
    <row r="109" spans="1:1">
      <c r="A109" t="s">
        <v>3957</v>
      </c>
    </row>
    <row r="110" spans="1:1">
      <c r="A110" t="s">
        <v>4265</v>
      </c>
    </row>
    <row r="111" spans="1:1">
      <c r="A111" t="s">
        <v>4266</v>
      </c>
    </row>
    <row r="112" spans="1:1">
      <c r="A112" t="s">
        <v>4267</v>
      </c>
    </row>
    <row r="113" spans="1:1">
      <c r="A113" t="s">
        <v>4268</v>
      </c>
    </row>
    <row r="114" spans="1:1">
      <c r="A114" t="s">
        <v>4269</v>
      </c>
    </row>
    <row r="115" spans="1:1">
      <c r="A115" t="s">
        <v>4270</v>
      </c>
    </row>
    <row r="116" spans="1:1">
      <c r="A116" t="s">
        <v>4271</v>
      </c>
    </row>
    <row r="117" spans="1:1">
      <c r="A117" t="s">
        <v>4272</v>
      </c>
    </row>
    <row r="118" spans="1:1">
      <c r="A118" t="s">
        <v>4273</v>
      </c>
    </row>
    <row r="119" spans="1:1">
      <c r="A119" t="s">
        <v>4274</v>
      </c>
    </row>
    <row r="120" spans="1:1">
      <c r="A120" t="s">
        <v>4275</v>
      </c>
    </row>
    <row r="121" spans="1:1">
      <c r="A121" t="s">
        <v>4276</v>
      </c>
    </row>
    <row r="122" spans="1:1">
      <c r="A122" t="s">
        <v>4277</v>
      </c>
    </row>
    <row r="123" spans="1:1">
      <c r="A123" t="s">
        <v>4278</v>
      </c>
    </row>
    <row r="124" spans="1:1">
      <c r="A124" t="s">
        <v>4279</v>
      </c>
    </row>
    <row r="125" spans="1:1">
      <c r="A125" t="s">
        <v>4280</v>
      </c>
    </row>
    <row r="126" spans="1:1">
      <c r="A126" t="s">
        <v>4281</v>
      </c>
    </row>
    <row r="127" spans="1:1">
      <c r="A127" t="s">
        <v>4282</v>
      </c>
    </row>
    <row r="128" spans="1:1">
      <c r="A128" t="s">
        <v>4283</v>
      </c>
    </row>
    <row r="129" spans="1:1">
      <c r="A129" t="s">
        <v>4284</v>
      </c>
    </row>
    <row r="130" spans="1:1">
      <c r="A130" t="s">
        <v>4285</v>
      </c>
    </row>
    <row r="131" spans="1:1">
      <c r="A131" t="s">
        <v>4286</v>
      </c>
    </row>
    <row r="132" spans="1:1">
      <c r="A132" t="s">
        <v>4287</v>
      </c>
    </row>
    <row r="133" spans="1:1">
      <c r="A133" t="s">
        <v>4288</v>
      </c>
    </row>
    <row r="134" spans="1:1">
      <c r="A134" t="s">
        <v>4289</v>
      </c>
    </row>
    <row r="135" spans="1:1">
      <c r="A135" t="s">
        <v>4290</v>
      </c>
    </row>
    <row r="136" spans="1:1">
      <c r="A136" t="s">
        <v>4291</v>
      </c>
    </row>
    <row r="137" spans="1:1">
      <c r="A137" t="s">
        <v>4292</v>
      </c>
    </row>
    <row r="138" spans="1:1">
      <c r="A138" t="s">
        <v>4293</v>
      </c>
    </row>
    <row r="139" spans="1:1">
      <c r="A139" t="s">
        <v>4294</v>
      </c>
    </row>
    <row r="140" spans="1:1">
      <c r="A140" t="s">
        <v>4295</v>
      </c>
    </row>
    <row r="141" spans="1:1">
      <c r="A141" t="s">
        <v>4296</v>
      </c>
    </row>
    <row r="142" spans="1:1">
      <c r="A142" t="s">
        <v>4297</v>
      </c>
    </row>
    <row r="143" spans="1:1">
      <c r="A143" t="s">
        <v>4298</v>
      </c>
    </row>
    <row r="144" spans="1:1">
      <c r="A144" t="s">
        <v>4299</v>
      </c>
    </row>
    <row r="145" spans="1:1">
      <c r="A145" t="s">
        <v>4300</v>
      </c>
    </row>
    <row r="146" spans="1:1">
      <c r="A146" t="s">
        <v>99</v>
      </c>
    </row>
    <row r="147" spans="1:1">
      <c r="A147" t="s">
        <v>4301</v>
      </c>
    </row>
    <row r="148" spans="1:1">
      <c r="A148" t="s">
        <v>4302</v>
      </c>
    </row>
    <row r="149" spans="1:1">
      <c r="A149" t="s">
        <v>4303</v>
      </c>
    </row>
    <row r="150" spans="1:1">
      <c r="A150" t="s">
        <v>4304</v>
      </c>
    </row>
    <row r="151" spans="1:1">
      <c r="A151" t="s">
        <v>4305</v>
      </c>
    </row>
    <row r="152" spans="1:1">
      <c r="A152" t="s">
        <v>4306</v>
      </c>
    </row>
    <row r="153" spans="1:1">
      <c r="A153" t="s">
        <v>4306</v>
      </c>
    </row>
    <row r="154" spans="1:1">
      <c r="A154" t="s">
        <v>4307</v>
      </c>
    </row>
    <row r="155" spans="1:1">
      <c r="A155" t="s">
        <v>4308</v>
      </c>
    </row>
    <row r="156" spans="1:1">
      <c r="A156" t="s">
        <v>4309</v>
      </c>
    </row>
    <row r="157" spans="1:1">
      <c r="A157" t="s">
        <v>4310</v>
      </c>
    </row>
    <row r="158" spans="1:1">
      <c r="A158" t="s">
        <v>4311</v>
      </c>
    </row>
    <row r="159" spans="1:1">
      <c r="A159" t="s">
        <v>4312</v>
      </c>
    </row>
    <row r="160" spans="1:1">
      <c r="A160" t="s">
        <v>4313</v>
      </c>
    </row>
    <row r="161" spans="1:1">
      <c r="A161" t="s">
        <v>4314</v>
      </c>
    </row>
    <row r="162" spans="1:1">
      <c r="A162" t="s">
        <v>4315</v>
      </c>
    </row>
    <row r="163" spans="1:1">
      <c r="A163" t="s">
        <v>4316</v>
      </c>
    </row>
    <row r="164" spans="1:1">
      <c r="A164" t="s">
        <v>4317</v>
      </c>
    </row>
    <row r="165" spans="1:1">
      <c r="A165" t="s">
        <v>4318</v>
      </c>
    </row>
    <row r="166" spans="1:1">
      <c r="A166" t="s">
        <v>4319</v>
      </c>
    </row>
    <row r="167" spans="1:1">
      <c r="A167" t="s">
        <v>4320</v>
      </c>
    </row>
    <row r="168" spans="1:1">
      <c r="A168" t="s">
        <v>4321</v>
      </c>
    </row>
    <row r="169" spans="1:1">
      <c r="A169" t="s">
        <v>4322</v>
      </c>
    </row>
    <row r="170" spans="1:1">
      <c r="A170" t="s">
        <v>4323</v>
      </c>
    </row>
    <row r="171" spans="1:1">
      <c r="A171" t="s">
        <v>4324</v>
      </c>
    </row>
    <row r="172" spans="1:1">
      <c r="A172" t="s">
        <v>4325</v>
      </c>
    </row>
    <row r="173" spans="1:1">
      <c r="A173" t="s">
        <v>4326</v>
      </c>
    </row>
    <row r="174" spans="1:1">
      <c r="A174" t="s">
        <v>4327</v>
      </c>
    </row>
    <row r="175" spans="1:1">
      <c r="A175" t="s">
        <v>4328</v>
      </c>
    </row>
    <row r="176" spans="1:1">
      <c r="A176" t="s">
        <v>4329</v>
      </c>
    </row>
    <row r="177" spans="1:1">
      <c r="A177" t="s">
        <v>4330</v>
      </c>
    </row>
    <row r="178" spans="1:1">
      <c r="A178" t="s">
        <v>4331</v>
      </c>
    </row>
    <row r="179" spans="1:1">
      <c r="A179" t="s">
        <v>4332</v>
      </c>
    </row>
    <row r="180" spans="1:1">
      <c r="A180" t="s">
        <v>4333</v>
      </c>
    </row>
    <row r="181" spans="1:1">
      <c r="A181" t="s">
        <v>4334</v>
      </c>
    </row>
    <row r="182" spans="1:1">
      <c r="A182" t="s">
        <v>150</v>
      </c>
    </row>
    <row r="183" spans="1:1">
      <c r="A183" t="s">
        <v>4335</v>
      </c>
    </row>
    <row r="184" spans="1:1">
      <c r="A184" t="s">
        <v>4336</v>
      </c>
    </row>
    <row r="185" spans="1:1">
      <c r="A185" t="s">
        <v>105</v>
      </c>
    </row>
    <row r="186" spans="1:1">
      <c r="A186" t="s">
        <v>4337</v>
      </c>
    </row>
    <row r="187" spans="1:1">
      <c r="A187" t="s">
        <v>4338</v>
      </c>
    </row>
    <row r="188" spans="1:1">
      <c r="A188" t="s">
        <v>4339</v>
      </c>
    </row>
    <row r="189" spans="1:1">
      <c r="A189" t="s">
        <v>4340</v>
      </c>
    </row>
    <row r="190" spans="1:1">
      <c r="A190" t="s">
        <v>4341</v>
      </c>
    </row>
    <row r="191" spans="1:1">
      <c r="A191" t="s">
        <v>4342</v>
      </c>
    </row>
    <row r="192" spans="1:1">
      <c r="A192" t="s">
        <v>4343</v>
      </c>
    </row>
    <row r="193" spans="1:1">
      <c r="A193" t="s">
        <v>4344</v>
      </c>
    </row>
    <row r="194" spans="1:1">
      <c r="A194" t="s">
        <v>4345</v>
      </c>
    </row>
    <row r="195" spans="1:1">
      <c r="A195" t="s">
        <v>4346</v>
      </c>
    </row>
    <row r="196" spans="1:1">
      <c r="A196" t="s">
        <v>4347</v>
      </c>
    </row>
    <row r="197" spans="1:1">
      <c r="A197" t="s">
        <v>4348</v>
      </c>
    </row>
    <row r="198" spans="1:1">
      <c r="A198" t="s">
        <v>4348</v>
      </c>
    </row>
    <row r="199" spans="1:1">
      <c r="A199" t="s">
        <v>4349</v>
      </c>
    </row>
    <row r="200" spans="1:1">
      <c r="A200" t="s">
        <v>4350</v>
      </c>
    </row>
    <row r="201" spans="1:1">
      <c r="A201" t="s">
        <v>4351</v>
      </c>
    </row>
    <row r="202" spans="1:1">
      <c r="A202" t="s">
        <v>4352</v>
      </c>
    </row>
    <row r="203" spans="1:1">
      <c r="A203" t="s">
        <v>4352</v>
      </c>
    </row>
    <row r="204" spans="1:1">
      <c r="A204" t="s">
        <v>4352</v>
      </c>
    </row>
    <row r="205" spans="1:1">
      <c r="A205" t="s">
        <v>4353</v>
      </c>
    </row>
    <row r="206" spans="1:1">
      <c r="A206" t="s">
        <v>4354</v>
      </c>
    </row>
    <row r="207" spans="1:1">
      <c r="A207" t="s">
        <v>4355</v>
      </c>
    </row>
    <row r="208" spans="1:1">
      <c r="A208" t="s">
        <v>4356</v>
      </c>
    </row>
    <row r="209" spans="1:1">
      <c r="A209" t="s">
        <v>4357</v>
      </c>
    </row>
    <row r="210" spans="1:1">
      <c r="A210" t="s">
        <v>4358</v>
      </c>
    </row>
    <row r="211" spans="1:1">
      <c r="A211" t="s">
        <v>4359</v>
      </c>
    </row>
    <row r="212" spans="1:1">
      <c r="A212" t="s">
        <v>4360</v>
      </c>
    </row>
    <row r="213" spans="1:1">
      <c r="A213" t="s">
        <v>4361</v>
      </c>
    </row>
    <row r="214" spans="1:1">
      <c r="A214" t="s">
        <v>4362</v>
      </c>
    </row>
    <row r="215" spans="1:1">
      <c r="A215" t="s">
        <v>4363</v>
      </c>
    </row>
    <row r="216" spans="1:1">
      <c r="A216" t="s">
        <v>4364</v>
      </c>
    </row>
    <row r="217" spans="1:1">
      <c r="A217" t="s">
        <v>4365</v>
      </c>
    </row>
    <row r="218" spans="1:1">
      <c r="A218" t="s">
        <v>4366</v>
      </c>
    </row>
    <row r="219" spans="1:1">
      <c r="A219" t="s">
        <v>4367</v>
      </c>
    </row>
    <row r="220" spans="1:1">
      <c r="A220" t="s">
        <v>4368</v>
      </c>
    </row>
    <row r="221" spans="1:1">
      <c r="A221" t="s">
        <v>4369</v>
      </c>
    </row>
    <row r="222" spans="1:1">
      <c r="A222" t="s">
        <v>4370</v>
      </c>
    </row>
    <row r="223" spans="1:1">
      <c r="A223" t="s">
        <v>4371</v>
      </c>
    </row>
    <row r="224" spans="1:1">
      <c r="A224" t="s">
        <v>4372</v>
      </c>
    </row>
    <row r="225" spans="1:1">
      <c r="A225" t="s">
        <v>4373</v>
      </c>
    </row>
    <row r="226" spans="1:1">
      <c r="A226" t="s">
        <v>4374</v>
      </c>
    </row>
    <row r="227" spans="1:1">
      <c r="A227" t="s">
        <v>4375</v>
      </c>
    </row>
    <row r="228" spans="1:1">
      <c r="A228" t="s">
        <v>4144</v>
      </c>
    </row>
    <row r="229" spans="1:1">
      <c r="A229" t="s">
        <v>4376</v>
      </c>
    </row>
    <row r="230" spans="1:1">
      <c r="A230" t="s">
        <v>4377</v>
      </c>
    </row>
    <row r="231" spans="1:1">
      <c r="A231" t="s">
        <v>4378</v>
      </c>
    </row>
    <row r="232" spans="1:1">
      <c r="A232" t="s">
        <v>4379</v>
      </c>
    </row>
    <row r="233" spans="1:1">
      <c r="A233" t="s">
        <v>4380</v>
      </c>
    </row>
    <row r="234" spans="1:1">
      <c r="A234" t="s">
        <v>4381</v>
      </c>
    </row>
    <row r="235" spans="1:1">
      <c r="A235" t="s">
        <v>4382</v>
      </c>
    </row>
    <row r="236" spans="1:1">
      <c r="A236" t="s">
        <v>4383</v>
      </c>
    </row>
    <row r="237" spans="1:1">
      <c r="A237" t="s">
        <v>4384</v>
      </c>
    </row>
    <row r="238" spans="1:1">
      <c r="A238" t="s">
        <v>4385</v>
      </c>
    </row>
    <row r="239" spans="1:1">
      <c r="A239" t="s">
        <v>4386</v>
      </c>
    </row>
    <row r="240" spans="1:1">
      <c r="A240" t="s">
        <v>4387</v>
      </c>
    </row>
    <row r="241" spans="1:1">
      <c r="A241" t="s">
        <v>4388</v>
      </c>
    </row>
    <row r="242" spans="1:1">
      <c r="A242" t="s">
        <v>4389</v>
      </c>
    </row>
    <row r="243" spans="1:1">
      <c r="A243" t="s">
        <v>4390</v>
      </c>
    </row>
    <row r="244" spans="1:1">
      <c r="A244" t="s">
        <v>4391</v>
      </c>
    </row>
    <row r="245" spans="1:1">
      <c r="A245" t="s">
        <v>4392</v>
      </c>
    </row>
    <row r="246" spans="1:1">
      <c r="A246" t="s">
        <v>4393</v>
      </c>
    </row>
    <row r="247" spans="1:1">
      <c r="A247" t="s">
        <v>4394</v>
      </c>
    </row>
    <row r="248" spans="1:1">
      <c r="A248" t="s">
        <v>4153</v>
      </c>
    </row>
    <row r="249" spans="1:1">
      <c r="A249" t="s">
        <v>4395</v>
      </c>
    </row>
    <row r="250" spans="1:1">
      <c r="A250" t="s">
        <v>4396</v>
      </c>
    </row>
    <row r="251" spans="1:1">
      <c r="A251" t="s">
        <v>4397</v>
      </c>
    </row>
    <row r="252" spans="1:1">
      <c r="A252" t="s">
        <v>4398</v>
      </c>
    </row>
    <row r="253" spans="1:1">
      <c r="A253" t="s">
        <v>4399</v>
      </c>
    </row>
  </sheetData>
  <pageMargins bottom="0.75" footer="0.3" header="0.3" left="0.7" right="0.7" top="0.75"/>
</worksheet>
</file>

<file path=xl/worksheets/sheet10.xml><?xml version="1.0" encoding="utf-8"?>
<worksheet xmlns="http://schemas.openxmlformats.org/spreadsheetml/2006/main">
  <sheetPr codeName="Sheet19">
    <outlinePr summaryBelow="1" summaryRight="1"/>
    <pageSetUpPr/>
  </sheetPr>
  <dimension ref="A1:A3"/>
  <sheetViews>
    <sheetView workbookViewId="0">
      <selection activeCell="U10" sqref="U10:V10"/>
    </sheetView>
  </sheetViews>
  <sheetFormatPr baseColWidth="10" defaultColWidth="8.83203125" defaultRowHeight="15" outlineLevelCol="0"/>
  <cols>
    <col bestFit="1" customWidth="1" max="1" min="1" style="46" width="40.5"/>
  </cols>
  <sheetData>
    <row r="1" spans="1:1">
      <c r="A1" t="s">
        <v>79</v>
      </c>
    </row>
    <row r="2" spans="1:1">
      <c r="A2" t="s">
        <v>45</v>
      </c>
    </row>
    <row r="3" spans="1:1">
      <c r="A3" t="s">
        <v>25</v>
      </c>
    </row>
  </sheetData>
  <pageMargins bottom="0.75" footer="0.3" header="0.3" left="0.7" right="0.7" top="0.75"/>
</worksheet>
</file>

<file path=xl/worksheets/sheet11.xml><?xml version="1.0" encoding="utf-8"?>
<worksheet xmlns="http://schemas.openxmlformats.org/spreadsheetml/2006/main">
  <sheetPr codeName="Sheet20">
    <outlinePr summaryBelow="1" summaryRight="1"/>
    <pageSetUpPr/>
  </sheetPr>
  <dimension ref="A1:A62"/>
  <sheetViews>
    <sheetView workbookViewId="0">
      <selection activeCell="A59" sqref="A59"/>
    </sheetView>
  </sheetViews>
  <sheetFormatPr baseColWidth="10" defaultColWidth="8.83203125" defaultRowHeight="15" outlineLevelCol="0"/>
  <cols>
    <col customWidth="1" max="1" min="1" style="46" width="51"/>
  </cols>
  <sheetData>
    <row customHeight="1" ht="16" r="1" s="46" spans="1:1">
      <c r="A1" s="9" t="s">
        <v>4400</v>
      </c>
    </row>
    <row r="2" spans="1:1">
      <c r="A2" s="10" t="s">
        <v>4401</v>
      </c>
    </row>
    <row r="3" spans="1:1">
      <c r="A3" s="11" t="s">
        <v>4402</v>
      </c>
    </row>
    <row r="4" spans="1:1">
      <c r="A4" s="10" t="s">
        <v>4403</v>
      </c>
    </row>
    <row r="5" spans="1:1">
      <c r="A5" s="11" t="s">
        <v>4404</v>
      </c>
    </row>
    <row r="6" spans="1:1">
      <c r="A6" s="10" t="s">
        <v>359</v>
      </c>
    </row>
    <row r="7" spans="1:1">
      <c r="A7" s="11" t="s">
        <v>4405</v>
      </c>
    </row>
    <row r="8" spans="1:1">
      <c r="A8" s="10" t="s">
        <v>658</v>
      </c>
    </row>
    <row r="9" spans="1:1">
      <c r="A9" s="11" t="s">
        <v>4406</v>
      </c>
    </row>
    <row r="10" spans="1:1">
      <c r="A10" s="10" t="s">
        <v>4407</v>
      </c>
    </row>
    <row r="11" spans="1:1">
      <c r="A11" s="11" t="s">
        <v>4408</v>
      </c>
    </row>
    <row r="12" spans="1:1">
      <c r="A12" s="10" t="s">
        <v>4409</v>
      </c>
    </row>
    <row r="13" spans="1:1">
      <c r="A13" s="11" t="s">
        <v>4410</v>
      </c>
    </row>
    <row r="14" spans="1:1">
      <c r="A14" s="10" t="s">
        <v>4411</v>
      </c>
    </row>
    <row r="15" spans="1:1">
      <c r="A15" s="11" t="s">
        <v>4412</v>
      </c>
    </row>
    <row r="16" spans="1:1">
      <c r="A16" s="10" t="s">
        <v>4413</v>
      </c>
    </row>
    <row r="17" spans="1:1">
      <c r="A17" s="11" t="s">
        <v>4414</v>
      </c>
    </row>
    <row r="18" spans="1:1">
      <c r="A18" s="10" t="s">
        <v>469</v>
      </c>
    </row>
    <row r="19" spans="1:1">
      <c r="A19" s="11" t="s">
        <v>4415</v>
      </c>
    </row>
    <row r="20" spans="1:1">
      <c r="A20" s="10" t="s">
        <v>4416</v>
      </c>
    </row>
    <row r="21" spans="1:1">
      <c r="A21" s="11" t="s">
        <v>4417</v>
      </c>
    </row>
    <row r="22" spans="1:1">
      <c r="A22" s="10" t="s">
        <v>4418</v>
      </c>
    </row>
    <row r="23" spans="1:1">
      <c r="A23" s="11" t="s">
        <v>4419</v>
      </c>
    </row>
    <row r="24" spans="1:1">
      <c r="A24" s="10" t="s">
        <v>4420</v>
      </c>
    </row>
    <row r="25" spans="1:1">
      <c r="A25" s="11" t="s">
        <v>4421</v>
      </c>
    </row>
    <row r="26" spans="1:1">
      <c r="A26" s="10" t="s">
        <v>4422</v>
      </c>
    </row>
    <row r="27" spans="1:1">
      <c r="A27" s="11" t="s">
        <v>4423</v>
      </c>
    </row>
    <row r="28" spans="1:1">
      <c r="A28" s="10" t="s">
        <v>4424</v>
      </c>
    </row>
    <row r="29" spans="1:1">
      <c r="A29" s="11" t="s">
        <v>4425</v>
      </c>
    </row>
    <row r="30" spans="1:1">
      <c r="A30" s="10" t="s">
        <v>4426</v>
      </c>
    </row>
    <row r="31" spans="1:1">
      <c r="A31" s="11" t="s">
        <v>4427</v>
      </c>
    </row>
    <row r="32" spans="1:1">
      <c r="A32" s="10" t="s">
        <v>4428</v>
      </c>
    </row>
    <row r="33" spans="1:1">
      <c r="A33" s="11" t="s">
        <v>837</v>
      </c>
    </row>
    <row r="34" spans="1:1">
      <c r="A34" s="10" t="s">
        <v>4429</v>
      </c>
    </row>
    <row r="35" spans="1:1">
      <c r="A35" s="11" t="s">
        <v>4430</v>
      </c>
    </row>
    <row r="36" spans="1:1">
      <c r="A36" s="10" t="s">
        <v>4431</v>
      </c>
    </row>
    <row r="37" spans="1:1">
      <c r="A37" s="11" t="s">
        <v>4432</v>
      </c>
    </row>
    <row r="38" spans="1:1">
      <c r="A38" s="10" t="s">
        <v>4433</v>
      </c>
    </row>
    <row r="39" spans="1:1">
      <c r="A39" s="11" t="s">
        <v>4434</v>
      </c>
    </row>
    <row r="40" spans="1:1">
      <c r="A40" s="10" t="s">
        <v>4435</v>
      </c>
    </row>
    <row r="41" spans="1:1">
      <c r="A41" s="11" t="s">
        <v>4436</v>
      </c>
    </row>
    <row r="42" spans="1:1">
      <c r="A42" s="10" t="s">
        <v>4437</v>
      </c>
    </row>
    <row r="43" spans="1:1">
      <c r="A43" s="11" t="s">
        <v>4438</v>
      </c>
    </row>
    <row r="44" spans="1:1">
      <c r="A44" s="10" t="s">
        <v>4439</v>
      </c>
    </row>
    <row r="45" spans="1:1">
      <c r="A45" s="11" t="s">
        <v>4440</v>
      </c>
    </row>
    <row r="46" spans="1:1">
      <c r="A46" s="10" t="s">
        <v>4441</v>
      </c>
    </row>
    <row r="47" spans="1:1">
      <c r="A47" s="11" t="s">
        <v>4442</v>
      </c>
    </row>
    <row r="48" spans="1:1">
      <c r="A48" s="10" t="s">
        <v>4443</v>
      </c>
    </row>
    <row r="49" spans="1:1">
      <c r="A49" s="11" t="s">
        <v>4444</v>
      </c>
    </row>
    <row r="50" spans="1:1">
      <c r="A50" s="10" t="s">
        <v>4445</v>
      </c>
    </row>
    <row r="51" spans="1:1">
      <c r="A51" s="11" t="s">
        <v>4446</v>
      </c>
    </row>
    <row r="52" spans="1:1">
      <c r="A52" s="10" t="s">
        <v>133</v>
      </c>
    </row>
    <row r="53" spans="1:1">
      <c r="A53" s="11" t="s">
        <v>4447</v>
      </c>
    </row>
    <row r="54" spans="1:1">
      <c r="A54" s="10" t="s">
        <v>1132</v>
      </c>
    </row>
    <row r="55" spans="1:1">
      <c r="A55" s="11" t="s">
        <v>4448</v>
      </c>
    </row>
    <row r="56" spans="1:1">
      <c r="A56" s="10" t="s">
        <v>4449</v>
      </c>
    </row>
    <row r="57" spans="1:1">
      <c r="A57" s="11" t="s">
        <v>4450</v>
      </c>
    </row>
    <row r="58" spans="1:1">
      <c r="A58" s="10" t="s">
        <v>4451</v>
      </c>
    </row>
    <row r="59" spans="1:1">
      <c r="A59" s="11" t="s">
        <v>4452</v>
      </c>
    </row>
    <row r="60" spans="1:1">
      <c r="A60" s="10" t="s">
        <v>4453</v>
      </c>
    </row>
    <row r="61" spans="1:1">
      <c r="A61" s="11" t="s">
        <v>4454</v>
      </c>
    </row>
    <row r="62" spans="1:1">
      <c r="A62" s="10" t="s">
        <v>4455</v>
      </c>
    </row>
  </sheetData>
  <pageMargins bottom="0.75" footer="0.3" header="0.3" left="0.7" right="0.7" top="0.75"/>
</worksheet>
</file>

<file path=xl/worksheets/sheet12.xml><?xml version="1.0" encoding="utf-8"?>
<worksheet xmlns="http://schemas.openxmlformats.org/spreadsheetml/2006/main">
  <sheetPr codeName="Sheet21">
    <outlinePr summaryBelow="1" summaryRight="1"/>
    <pageSetUpPr/>
  </sheetPr>
  <dimension ref="A1:A15"/>
  <sheetViews>
    <sheetView workbookViewId="0">
      <selection activeCell="A27" sqref="A27"/>
    </sheetView>
  </sheetViews>
  <sheetFormatPr baseColWidth="10" defaultColWidth="8.83203125" defaultRowHeight="15" outlineLevelCol="0"/>
  <cols>
    <col customWidth="1" max="1" min="1" style="46" width="80.5"/>
  </cols>
  <sheetData>
    <row r="1" spans="1:1">
      <c r="A1" t="s">
        <v>4456</v>
      </c>
    </row>
    <row r="2" spans="1:1">
      <c r="A2" t="s">
        <v>4457</v>
      </c>
    </row>
    <row r="3" spans="1:1">
      <c r="A3" t="s">
        <v>1283</v>
      </c>
    </row>
    <row r="4" spans="1:1">
      <c r="A4" t="s">
        <v>82</v>
      </c>
    </row>
    <row r="5" spans="1:1">
      <c r="A5" t="s">
        <v>136</v>
      </c>
    </row>
    <row r="6" spans="1:1">
      <c r="A6" t="s">
        <v>4458</v>
      </c>
    </row>
    <row r="7" spans="1:1">
      <c r="A7" t="s">
        <v>90</v>
      </c>
    </row>
    <row r="8" spans="1:1">
      <c r="A8" t="s">
        <v>89</v>
      </c>
    </row>
    <row r="9" spans="1:1">
      <c r="A9" t="s">
        <v>4459</v>
      </c>
    </row>
    <row r="10" spans="1:1">
      <c r="A10" t="s">
        <v>1527</v>
      </c>
    </row>
    <row r="11" spans="1:1">
      <c r="A11" t="s">
        <v>4460</v>
      </c>
    </row>
    <row r="12" spans="1:1">
      <c r="A12" t="s">
        <v>1055</v>
      </c>
    </row>
    <row r="13" spans="1:1">
      <c r="A13" t="s">
        <v>1154</v>
      </c>
    </row>
    <row r="14" spans="1:1">
      <c r="A14" t="s">
        <v>4461</v>
      </c>
    </row>
    <row r="15" spans="1:1">
      <c r="A15" t="s">
        <v>139</v>
      </c>
    </row>
  </sheetData>
  <pageMargins bottom="0.75" footer="0.3" header="0.3" left="0.7" right="0.7" top="0.75"/>
</worksheet>
</file>

<file path=xl/worksheets/sheet13.xml><?xml version="1.0" encoding="utf-8"?>
<worksheet xmlns="http://schemas.openxmlformats.org/spreadsheetml/2006/main">
  <sheetPr codeName="Sheet22">
    <outlinePr summaryBelow="1" summaryRight="1"/>
    <pageSetUpPr/>
  </sheetPr>
  <dimension ref="A1:C207"/>
  <sheetViews>
    <sheetView workbookViewId="0">
      <selection activeCell="A213" sqref="A213"/>
    </sheetView>
  </sheetViews>
  <sheetFormatPr baseColWidth="10" defaultColWidth="8.83203125" defaultRowHeight="15" outlineLevelCol="0"/>
  <cols>
    <col customWidth="1" max="1" min="1" style="46" width="60.1640625"/>
    <col customWidth="1" max="3" min="2" style="46" width="54.1640625"/>
  </cols>
  <sheetData>
    <row customHeight="1" ht="16" r="1" s="46" spans="1:3">
      <c r="A1" s="9" t="s">
        <v>4400</v>
      </c>
      <c r="B1" t="s">
        <v>4462</v>
      </c>
      <c r="C1" t="s">
        <v>4463</v>
      </c>
    </row>
    <row hidden="1" r="2" s="46" spans="1:3">
      <c r="A2" s="12" t="s">
        <v>4464</v>
      </c>
      <c r="B2">
        <f>VLOOKUP(A2,'Master Group 5 Customer List'!A:B,2,FALSE)</f>
        <v/>
      </c>
      <c r="C2" t="e">
        <v>#N/A</v>
      </c>
    </row>
    <row hidden="1" r="3" s="46" spans="1:3">
      <c r="A3" s="13" t="s">
        <v>4465</v>
      </c>
      <c r="B3">
        <f>VLOOKUP(A3,'Master Group 5 Customer List'!A:B,2,FALSE)</f>
        <v/>
      </c>
      <c r="C3" t="e">
        <v>#N/A</v>
      </c>
    </row>
    <row hidden="1" r="4" s="46" spans="1:3">
      <c r="A4" s="12" t="s">
        <v>4466</v>
      </c>
      <c r="B4">
        <f>VLOOKUP(A4,'Master Group 5 Customer List'!A:B,2,FALSE)</f>
        <v/>
      </c>
      <c r="C4" t="e">
        <v>#N/A</v>
      </c>
    </row>
    <row hidden="1" r="5" s="46" spans="1:3">
      <c r="A5" s="13" t="s">
        <v>4467</v>
      </c>
      <c r="B5">
        <f>VLOOKUP(A5,'Master Group 5 Customer List'!A:B,2,FALSE)</f>
        <v/>
      </c>
      <c r="C5" t="e">
        <v>#N/A</v>
      </c>
    </row>
    <row hidden="1" r="6" s="46" spans="1:3">
      <c r="A6" s="12" t="s">
        <v>4468</v>
      </c>
      <c r="B6">
        <f>VLOOKUP(A6,'Master Group 5 Customer List'!A:B,2,FALSE)</f>
        <v/>
      </c>
      <c r="C6" t="e">
        <v>#N/A</v>
      </c>
    </row>
    <row hidden="1" r="7" s="46" spans="1:3">
      <c r="A7" s="13" t="s">
        <v>4469</v>
      </c>
      <c r="B7">
        <f>VLOOKUP(A7,'Master Group 5 Customer List'!A:B,2,FALSE)</f>
        <v/>
      </c>
      <c r="C7" t="e">
        <v>#N/A</v>
      </c>
    </row>
    <row hidden="1" r="8" s="46" spans="1:3">
      <c r="A8" s="12" t="s">
        <v>4470</v>
      </c>
      <c r="B8">
        <f>VLOOKUP(A8,'Master Group 5 Customer List'!A:B,2,FALSE)</f>
        <v/>
      </c>
      <c r="C8" t="e">
        <v>#N/A</v>
      </c>
    </row>
    <row hidden="1" r="9" s="46" spans="1:3">
      <c r="A9" s="13" t="s">
        <v>4471</v>
      </c>
      <c r="B9">
        <f>VLOOKUP(A9,'Master Group 5 Customer List'!A:B,2,FALSE)</f>
        <v/>
      </c>
      <c r="C9" t="e">
        <v>#N/A</v>
      </c>
    </row>
    <row hidden="1" r="10" s="46" spans="1:3">
      <c r="A10" s="12" t="s">
        <v>4472</v>
      </c>
      <c r="B10">
        <f>VLOOKUP(A10,'Master Group 5 Customer List'!A:B,2,FALSE)</f>
        <v/>
      </c>
      <c r="C10" t="e">
        <v>#N/A</v>
      </c>
    </row>
    <row r="11" spans="1:3">
      <c r="A11" s="13" t="s">
        <v>4456</v>
      </c>
      <c r="B11" t="s">
        <v>4456</v>
      </c>
      <c r="C11" t="s">
        <v>4456</v>
      </c>
    </row>
    <row hidden="1" r="12" s="46" spans="1:3">
      <c r="A12" s="12" t="s">
        <v>4473</v>
      </c>
      <c r="B12">
        <f>VLOOKUP(A12,'Master Group 5 Customer List'!A:B,2,FALSE)</f>
        <v/>
      </c>
      <c r="C12" t="e">
        <v>#N/A</v>
      </c>
    </row>
    <row hidden="1" r="13" s="46" spans="1:3">
      <c r="A13" s="13" t="s">
        <v>4474</v>
      </c>
      <c r="B13">
        <f>VLOOKUP(A13,'Master Group 5 Customer List'!A:B,2,FALSE)</f>
        <v/>
      </c>
      <c r="C13" t="e">
        <v>#N/A</v>
      </c>
    </row>
    <row hidden="1" r="14" s="46" spans="1:3">
      <c r="A14" s="12" t="s">
        <v>4475</v>
      </c>
      <c r="B14">
        <f>VLOOKUP(A14,'Master Group 5 Customer List'!A:B,2,FALSE)</f>
        <v/>
      </c>
      <c r="C14" t="e">
        <v>#N/A</v>
      </c>
    </row>
    <row hidden="1" r="15" s="46" spans="1:3">
      <c r="A15" s="11" t="s">
        <v>4476</v>
      </c>
      <c r="B15">
        <f>VLOOKUP(A15,'Master Group 5 Customer List'!A:B,2,FALSE)</f>
        <v/>
      </c>
      <c r="C15" t="e">
        <v>#N/A</v>
      </c>
    </row>
    <row hidden="1" r="16" s="46" spans="1:3">
      <c r="A16" s="10" t="s">
        <v>4477</v>
      </c>
      <c r="B16">
        <f>VLOOKUP(A16,'Master Group 5 Customer List'!A:B,2,FALSE)</f>
        <v/>
      </c>
      <c r="C16" t="e">
        <v>#N/A</v>
      </c>
    </row>
    <row hidden="1" r="17" s="46" spans="1:3">
      <c r="A17" s="11" t="s">
        <v>4478</v>
      </c>
      <c r="B17">
        <f>VLOOKUP(A17,'Master Group 5 Customer List'!A:B,2,FALSE)</f>
        <v/>
      </c>
      <c r="C17" t="e">
        <v>#N/A</v>
      </c>
    </row>
    <row hidden="1" r="18" s="46" spans="1:3">
      <c r="A18" s="10" t="s">
        <v>4479</v>
      </c>
      <c r="B18">
        <f>VLOOKUP(A18,'Master Group 5 Customer List'!A:B,2,FALSE)</f>
        <v/>
      </c>
      <c r="C18" t="e">
        <v>#N/A</v>
      </c>
    </row>
    <row hidden="1" r="19" s="46" spans="1:3">
      <c r="A19" s="11" t="s">
        <v>4480</v>
      </c>
      <c r="B19">
        <f>VLOOKUP(A19,'Master Group 5 Customer List'!A:B,2,FALSE)</f>
        <v/>
      </c>
      <c r="C19" t="e">
        <v>#N/A</v>
      </c>
    </row>
    <row hidden="1" r="20" s="46" spans="1:3">
      <c r="A20" s="10" t="s">
        <v>4481</v>
      </c>
      <c r="B20">
        <f>VLOOKUP(A20,'Master Group 5 Customer List'!A:B,2,FALSE)</f>
        <v/>
      </c>
      <c r="C20" t="e">
        <v>#N/A</v>
      </c>
    </row>
    <row hidden="1" r="21" s="46" spans="1:3">
      <c r="A21" s="11" t="s">
        <v>4482</v>
      </c>
      <c r="B21">
        <f>VLOOKUP(A21,'Master Group 5 Customer List'!A:B,2,FALSE)</f>
        <v/>
      </c>
      <c r="C21" t="e">
        <v>#N/A</v>
      </c>
    </row>
    <row hidden="1" r="22" s="46" spans="1:3">
      <c r="A22" s="10" t="s">
        <v>4483</v>
      </c>
      <c r="B22">
        <f>VLOOKUP(A22,'Master Group 5 Customer List'!A:B,2,FALSE)</f>
        <v/>
      </c>
      <c r="C22" t="e">
        <v>#N/A</v>
      </c>
    </row>
    <row hidden="1" r="23" s="46" spans="1:3">
      <c r="A23" s="11" t="s">
        <v>4484</v>
      </c>
      <c r="B23">
        <f>VLOOKUP(A23,'Master Group 5 Customer List'!A:B,2,FALSE)</f>
        <v/>
      </c>
      <c r="C23" t="e">
        <v>#N/A</v>
      </c>
    </row>
    <row hidden="1" r="24" s="46" spans="1:3">
      <c r="A24" s="10" t="s">
        <v>4485</v>
      </c>
      <c r="B24">
        <f>VLOOKUP(A24,'Master Group 5 Customer List'!A:B,2,FALSE)</f>
        <v/>
      </c>
      <c r="C24" t="e">
        <v>#N/A</v>
      </c>
    </row>
    <row hidden="1" r="25" s="46" spans="1:3">
      <c r="A25" s="11" t="s">
        <v>4486</v>
      </c>
      <c r="B25">
        <f>VLOOKUP(A25,'Master Group 5 Customer List'!A:B,2,FALSE)</f>
        <v/>
      </c>
      <c r="C25" t="e">
        <v>#N/A</v>
      </c>
    </row>
    <row hidden="1" r="26" s="46" spans="1:3">
      <c r="A26" s="10" t="s">
        <v>4487</v>
      </c>
      <c r="B26">
        <f>VLOOKUP(A26,'Master Group 5 Customer List'!A:B,2,FALSE)</f>
        <v/>
      </c>
      <c r="C26" t="e">
        <v>#N/A</v>
      </c>
    </row>
    <row hidden="1" r="27" s="46" spans="1:3">
      <c r="A27" s="11" t="s">
        <v>4488</v>
      </c>
      <c r="B27">
        <f>VLOOKUP(A27,'Master Group 5 Customer List'!A:B,2,FALSE)</f>
        <v/>
      </c>
      <c r="C27" t="e">
        <v>#N/A</v>
      </c>
    </row>
    <row hidden="1" r="28" s="46" spans="1:3">
      <c r="A28" s="10" t="s">
        <v>4489</v>
      </c>
      <c r="B28">
        <f>VLOOKUP(A28,'Master Group 5 Customer List'!A:B,2,FALSE)</f>
        <v/>
      </c>
      <c r="C28" t="e">
        <v>#N/A</v>
      </c>
    </row>
    <row hidden="1" r="29" s="46" spans="1:3">
      <c r="A29" s="11" t="s">
        <v>4490</v>
      </c>
      <c r="B29">
        <f>VLOOKUP(A29,'Master Group 5 Customer List'!A:B,2,FALSE)</f>
        <v/>
      </c>
      <c r="C29" t="e">
        <v>#N/A</v>
      </c>
    </row>
    <row hidden="1" r="30" s="46" spans="1:3">
      <c r="A30" s="10" t="s">
        <v>4491</v>
      </c>
      <c r="B30">
        <f>VLOOKUP(A30,'Master Group 5 Customer List'!A:B,2,FALSE)</f>
        <v/>
      </c>
      <c r="C30" t="e">
        <v>#N/A</v>
      </c>
    </row>
    <row hidden="1" r="31" s="46" spans="1:3">
      <c r="A31" s="11" t="s">
        <v>1916</v>
      </c>
      <c r="B31">
        <f>VLOOKUP(A31,'Master Group 5 Customer List'!A:B,2,FALSE)</f>
        <v/>
      </c>
      <c r="C31" t="e">
        <v>#N/A</v>
      </c>
    </row>
    <row hidden="1" r="32" s="46" spans="1:3">
      <c r="A32" s="10" t="s">
        <v>4492</v>
      </c>
      <c r="B32">
        <f>VLOOKUP(A32,'Master Group 5 Customer List'!A:B,2,FALSE)</f>
        <v/>
      </c>
      <c r="C32" t="e">
        <v>#N/A</v>
      </c>
    </row>
    <row hidden="1" r="33" s="46" spans="1:3">
      <c r="A33" s="11" t="s">
        <v>138</v>
      </c>
      <c r="B33">
        <f>VLOOKUP(A33,'Master Group 5 Customer List'!A:B,2,FALSE)</f>
        <v/>
      </c>
      <c r="C33" t="e">
        <v>#N/A</v>
      </c>
    </row>
    <row hidden="1" r="34" s="46" spans="1:3">
      <c r="A34" s="10" t="s">
        <v>4493</v>
      </c>
      <c r="B34">
        <f>VLOOKUP(A34,'Master Group 5 Customer List'!A:B,2,FALSE)</f>
        <v/>
      </c>
      <c r="C34" t="e">
        <v>#N/A</v>
      </c>
    </row>
    <row hidden="1" r="35" s="46" spans="1:3">
      <c r="A35" s="11" t="s">
        <v>4494</v>
      </c>
      <c r="B35">
        <f>VLOOKUP(A35,'Master Group 5 Customer List'!A:B,2,FALSE)</f>
        <v/>
      </c>
      <c r="C35" t="e">
        <v>#N/A</v>
      </c>
    </row>
    <row r="36" spans="1:3">
      <c r="A36" s="10" t="s">
        <v>4457</v>
      </c>
      <c r="B36">
        <f>VLOOKUP(A36,'Master Group 5 Customer List'!A:B,2,FALSE)</f>
        <v/>
      </c>
      <c r="C36" t="s">
        <v>4495</v>
      </c>
    </row>
    <row hidden="1" r="37" s="46" spans="1:3">
      <c r="A37" s="11" t="s">
        <v>4496</v>
      </c>
      <c r="B37">
        <f>VLOOKUP(A37,'Master Group 5 Customer List'!A:B,2,FALSE)</f>
        <v/>
      </c>
      <c r="C37" t="e">
        <v>#N/A</v>
      </c>
    </row>
    <row hidden="1" r="38" s="46" spans="1:3">
      <c r="A38" s="10" t="s">
        <v>4497</v>
      </c>
      <c r="B38">
        <f>VLOOKUP(A38,'Master Group 5 Customer List'!A:B,2,FALSE)</f>
        <v/>
      </c>
      <c r="C38" t="e">
        <v>#N/A</v>
      </c>
    </row>
    <row hidden="1" r="39" s="46" spans="1:3">
      <c r="A39" s="11" t="s">
        <v>4498</v>
      </c>
      <c r="B39">
        <f>VLOOKUP(A39,'Master Group 5 Customer List'!A:B,2,FALSE)</f>
        <v/>
      </c>
      <c r="C39" t="e">
        <v>#N/A</v>
      </c>
    </row>
    <row hidden="1" r="40" s="46" spans="1:3">
      <c r="A40" s="10" t="s">
        <v>2451</v>
      </c>
      <c r="B40">
        <f>VLOOKUP(A40,'Master Group 5 Customer List'!A:B,2,FALSE)</f>
        <v/>
      </c>
      <c r="C40" t="e">
        <v>#N/A</v>
      </c>
    </row>
    <row hidden="1" r="41" s="46" spans="1:3">
      <c r="A41" s="11" t="s">
        <v>4499</v>
      </c>
      <c r="B41">
        <f>VLOOKUP(A41,'Master Group 5 Customer List'!A:B,2,FALSE)</f>
        <v/>
      </c>
      <c r="C41" t="e">
        <v>#N/A</v>
      </c>
    </row>
    <row hidden="1" r="42" s="46" spans="1:3">
      <c r="A42" s="10" t="s">
        <v>4500</v>
      </c>
      <c r="B42">
        <f>VLOOKUP(A42,'Master Group 5 Customer List'!A:B,2,FALSE)</f>
        <v/>
      </c>
      <c r="C42" t="e">
        <v>#N/A</v>
      </c>
    </row>
    <row hidden="1" r="43" s="46" spans="1:3">
      <c r="A43" s="11" t="s">
        <v>4501</v>
      </c>
      <c r="B43">
        <f>VLOOKUP(A43,'Master Group 5 Customer List'!A:B,2,FALSE)</f>
        <v/>
      </c>
      <c r="C43" t="e">
        <v>#N/A</v>
      </c>
    </row>
    <row r="44" spans="1:3">
      <c r="A44" s="10" t="s">
        <v>1283</v>
      </c>
      <c r="B44">
        <f>VLOOKUP(A44,'Master Group 5 Customer List'!A:B,2,FALSE)</f>
        <v/>
      </c>
      <c r="C44" t="s">
        <v>4502</v>
      </c>
    </row>
    <row hidden="1" r="45" s="46" spans="1:3">
      <c r="A45" s="11" t="s">
        <v>4503</v>
      </c>
      <c r="B45">
        <f>VLOOKUP(A45,'Master Group 5 Customer List'!A:B,2,FALSE)</f>
        <v/>
      </c>
      <c r="C45" t="e">
        <v>#N/A</v>
      </c>
    </row>
    <row r="46" spans="1:3">
      <c r="A46" s="10" t="s">
        <v>82</v>
      </c>
      <c r="B46">
        <f>VLOOKUP(A46,'Master Group 5 Customer List'!A:B,2,FALSE)</f>
        <v/>
      </c>
      <c r="C46" t="s">
        <v>4504</v>
      </c>
    </row>
    <row hidden="1" r="47" s="46" spans="1:3">
      <c r="A47" s="11" t="s">
        <v>4505</v>
      </c>
      <c r="B47">
        <f>VLOOKUP(A47,'Master Group 5 Customer List'!A:B,2,FALSE)</f>
        <v/>
      </c>
      <c r="C47" t="e">
        <v>#N/A</v>
      </c>
    </row>
    <row hidden="1" r="48" s="46" spans="1:3">
      <c r="A48" s="10" t="s">
        <v>4506</v>
      </c>
      <c r="B48">
        <f>VLOOKUP(A48,'Master Group 5 Customer List'!A:B,2,FALSE)</f>
        <v/>
      </c>
      <c r="C48" t="e">
        <v>#N/A</v>
      </c>
    </row>
    <row hidden="1" r="49" s="46" spans="1:3">
      <c r="A49" s="11" t="s">
        <v>4507</v>
      </c>
      <c r="B49">
        <f>VLOOKUP(A49,'Master Group 5 Customer List'!A:B,2,FALSE)</f>
        <v/>
      </c>
      <c r="C49" t="e">
        <v>#N/A</v>
      </c>
    </row>
    <row hidden="1" r="50" s="46" spans="1:3">
      <c r="A50" s="10" t="s">
        <v>4508</v>
      </c>
      <c r="B50">
        <f>VLOOKUP(A50,'Master Group 5 Customer List'!A:B,2,FALSE)</f>
        <v/>
      </c>
      <c r="C50" t="e">
        <v>#N/A</v>
      </c>
    </row>
    <row hidden="1" r="51" s="46" spans="1:3">
      <c r="A51" s="11" t="s">
        <v>4509</v>
      </c>
      <c r="B51">
        <f>VLOOKUP(A51,'Master Group 5 Customer List'!A:B,2,FALSE)</f>
        <v/>
      </c>
      <c r="C51" t="e">
        <v>#N/A</v>
      </c>
    </row>
    <row hidden="1" r="52" s="46" spans="1:3">
      <c r="A52" s="10" t="s">
        <v>4510</v>
      </c>
      <c r="B52">
        <f>VLOOKUP(A52,'Master Group 5 Customer List'!A:B,2,FALSE)</f>
        <v/>
      </c>
      <c r="C52" t="e">
        <v>#N/A</v>
      </c>
    </row>
    <row hidden="1" r="53" s="46" spans="1:3">
      <c r="A53" s="11" t="s">
        <v>1702</v>
      </c>
      <c r="B53">
        <f>VLOOKUP(A53,'Master Group 5 Customer List'!A:B,2,FALSE)</f>
        <v/>
      </c>
      <c r="C53" t="e">
        <v>#N/A</v>
      </c>
    </row>
    <row hidden="1" r="54" s="46" spans="1:3">
      <c r="A54" s="10" t="s">
        <v>83</v>
      </c>
      <c r="B54">
        <f>VLOOKUP(A54,'Master Group 5 Customer List'!A:B,2,FALSE)</f>
        <v/>
      </c>
      <c r="C54" t="e">
        <v>#N/A</v>
      </c>
    </row>
    <row hidden="1" r="55" s="46" spans="1:3">
      <c r="A55" s="11" t="s">
        <v>4511</v>
      </c>
      <c r="B55">
        <f>VLOOKUP(A55,'Master Group 5 Customer List'!A:B,2,FALSE)</f>
        <v/>
      </c>
      <c r="C55" t="e">
        <v>#N/A</v>
      </c>
    </row>
    <row hidden="1" r="56" s="46" spans="1:3">
      <c r="A56" s="10" t="s">
        <v>4512</v>
      </c>
      <c r="B56">
        <f>VLOOKUP(A56,'Master Group 5 Customer List'!A:B,2,FALSE)</f>
        <v/>
      </c>
      <c r="C56" t="e">
        <v>#N/A</v>
      </c>
    </row>
    <row hidden="1" r="57" s="46" spans="1:3">
      <c r="A57" s="11" t="s">
        <v>4513</v>
      </c>
      <c r="B57">
        <f>VLOOKUP(A57,'Master Group 5 Customer List'!A:B,2,FALSE)</f>
        <v/>
      </c>
      <c r="C57" t="e">
        <v>#N/A</v>
      </c>
    </row>
    <row hidden="1" r="58" s="46" spans="1:3">
      <c r="A58" s="10" t="s">
        <v>915</v>
      </c>
      <c r="B58">
        <f>VLOOKUP(A58,'Master Group 5 Customer List'!A:B,2,FALSE)</f>
        <v/>
      </c>
      <c r="C58" t="e">
        <v>#N/A</v>
      </c>
    </row>
    <row hidden="1" r="59" s="46" spans="1:3">
      <c r="A59" s="11" t="s">
        <v>4514</v>
      </c>
      <c r="B59">
        <f>VLOOKUP(A59,'Master Group 5 Customer List'!A:B,2,FALSE)</f>
        <v/>
      </c>
      <c r="C59" t="e">
        <v>#N/A</v>
      </c>
    </row>
    <row r="60" spans="1:3">
      <c r="A60" s="10" t="s">
        <v>136</v>
      </c>
      <c r="B60">
        <f>VLOOKUP(A60,'Master Group 5 Customer List'!A:B,2,FALSE)</f>
        <v/>
      </c>
      <c r="C60" t="s">
        <v>136</v>
      </c>
    </row>
    <row hidden="1" r="61" s="46" spans="1:3">
      <c r="A61" s="11" t="s">
        <v>4515</v>
      </c>
      <c r="B61">
        <f>VLOOKUP(A61,'Master Group 5 Customer List'!A:B,2,FALSE)</f>
        <v/>
      </c>
      <c r="C61" t="e">
        <v>#N/A</v>
      </c>
    </row>
    <row hidden="1" r="62" s="46" spans="1:3">
      <c r="A62" s="10" t="s">
        <v>4516</v>
      </c>
      <c r="B62">
        <f>VLOOKUP(A62,'Master Group 5 Customer List'!A:B,2,FALSE)</f>
        <v/>
      </c>
      <c r="C62" t="e">
        <v>#N/A</v>
      </c>
    </row>
    <row hidden="1" r="63" s="46" spans="1:3">
      <c r="A63" s="11" t="s">
        <v>4517</v>
      </c>
      <c r="B63">
        <f>VLOOKUP(A63,'Master Group 5 Customer List'!A:B,2,FALSE)</f>
        <v/>
      </c>
      <c r="C63" t="e">
        <v>#N/A</v>
      </c>
    </row>
    <row hidden="1" r="64" s="46" spans="1:3">
      <c r="A64" s="10" t="s">
        <v>4518</v>
      </c>
      <c r="B64">
        <f>VLOOKUP(A64,'Master Group 5 Customer List'!A:B,2,FALSE)</f>
        <v/>
      </c>
      <c r="C64" t="e">
        <v>#N/A</v>
      </c>
    </row>
    <row hidden="1" r="65" s="46" spans="1:3">
      <c r="A65" s="11" t="s">
        <v>4519</v>
      </c>
      <c r="B65">
        <f>VLOOKUP(A65,'Master Group 5 Customer List'!A:B,2,FALSE)</f>
        <v/>
      </c>
      <c r="C65" t="e">
        <v>#N/A</v>
      </c>
    </row>
    <row hidden="1" r="66" s="46" spans="1:3">
      <c r="A66" s="10" t="s">
        <v>1046</v>
      </c>
      <c r="B66">
        <f>VLOOKUP(A66,'Master Group 5 Customer List'!A:B,2,FALSE)</f>
        <v/>
      </c>
      <c r="C66" t="e">
        <v>#N/A</v>
      </c>
    </row>
    <row hidden="1" r="67" s="46" spans="1:3">
      <c r="A67" s="11" t="s">
        <v>2322</v>
      </c>
      <c r="B67">
        <f>VLOOKUP(A67,'Master Group 5 Customer List'!A:B,2,FALSE)</f>
        <v/>
      </c>
      <c r="C67" t="e">
        <v>#N/A</v>
      </c>
    </row>
    <row hidden="1" r="68" s="46" spans="1:3">
      <c r="A68" s="10" t="s">
        <v>4520</v>
      </c>
      <c r="B68">
        <f>VLOOKUP(A68,'Master Group 5 Customer List'!A:B,2,FALSE)</f>
        <v/>
      </c>
      <c r="C68" t="e">
        <v>#N/A</v>
      </c>
    </row>
    <row hidden="1" r="69" s="46" spans="1:3">
      <c r="A69" s="11" t="s">
        <v>2022</v>
      </c>
      <c r="B69">
        <f>VLOOKUP(A69,'Master Group 5 Customer List'!A:B,2,FALSE)</f>
        <v/>
      </c>
      <c r="C69" t="e">
        <v>#N/A</v>
      </c>
    </row>
    <row hidden="1" r="70" s="46" spans="1:3">
      <c r="A70" s="10" t="s">
        <v>4521</v>
      </c>
      <c r="B70">
        <f>VLOOKUP(A70,'Master Group 5 Customer List'!A:B,2,FALSE)</f>
        <v/>
      </c>
      <c r="C70" t="e">
        <v>#N/A</v>
      </c>
    </row>
    <row hidden="1" r="71" s="46" spans="1:3">
      <c r="A71" s="11" t="s">
        <v>4522</v>
      </c>
      <c r="B71">
        <f>VLOOKUP(A71,'Master Group 5 Customer List'!A:B,2,FALSE)</f>
        <v/>
      </c>
      <c r="C71" t="e">
        <v>#N/A</v>
      </c>
    </row>
    <row hidden="1" r="72" s="46" spans="1:3">
      <c r="A72" s="10" t="s">
        <v>4523</v>
      </c>
      <c r="B72">
        <f>VLOOKUP(A72,'Master Group 5 Customer List'!A:B,2,FALSE)</f>
        <v/>
      </c>
      <c r="C72" t="e">
        <v>#N/A</v>
      </c>
    </row>
    <row hidden="1" r="73" s="46" spans="1:3">
      <c r="A73" s="11" t="s">
        <v>4524</v>
      </c>
      <c r="B73">
        <f>VLOOKUP(A73,'Master Group 5 Customer List'!A:B,2,FALSE)</f>
        <v/>
      </c>
      <c r="C73" t="e">
        <v>#N/A</v>
      </c>
    </row>
    <row hidden="1" r="74" s="46" spans="1:3">
      <c r="A74" s="10" t="s">
        <v>4525</v>
      </c>
      <c r="B74">
        <f>VLOOKUP(A74,'Master Group 5 Customer List'!A:B,2,FALSE)</f>
        <v/>
      </c>
      <c r="C74" t="e">
        <v>#N/A</v>
      </c>
    </row>
    <row hidden="1" r="75" s="46" spans="1:3">
      <c r="A75" s="11" t="s">
        <v>4526</v>
      </c>
      <c r="B75">
        <f>VLOOKUP(A75,'Master Group 5 Customer List'!A:B,2,FALSE)</f>
        <v/>
      </c>
      <c r="C75" t="e">
        <v>#N/A</v>
      </c>
    </row>
    <row hidden="1" r="76" s="46" spans="1:3">
      <c r="A76" s="10" t="s">
        <v>124</v>
      </c>
      <c r="B76">
        <f>VLOOKUP(A76,'Master Group 5 Customer List'!A:B,2,FALSE)</f>
        <v/>
      </c>
      <c r="C76" t="e">
        <v>#N/A</v>
      </c>
    </row>
    <row hidden="1" r="77" s="46" spans="1:3">
      <c r="A77" s="11" t="s">
        <v>87</v>
      </c>
      <c r="B77">
        <f>VLOOKUP(A77,'Master Group 5 Customer List'!A:B,2,FALSE)</f>
        <v/>
      </c>
      <c r="C77" t="e">
        <v>#N/A</v>
      </c>
    </row>
    <row hidden="1" r="78" s="46" spans="1:3">
      <c r="A78" s="10" t="s">
        <v>4527</v>
      </c>
      <c r="B78">
        <f>VLOOKUP(A78,'Master Group 5 Customer List'!A:B,2,FALSE)</f>
        <v/>
      </c>
      <c r="C78" t="e">
        <v>#N/A</v>
      </c>
    </row>
    <row hidden="1" r="79" s="46" spans="1:3">
      <c r="A79" s="11" t="s">
        <v>4528</v>
      </c>
      <c r="B79">
        <f>VLOOKUP(A79,'Master Group 5 Customer List'!A:B,2,FALSE)</f>
        <v/>
      </c>
      <c r="C79" t="e">
        <v>#N/A</v>
      </c>
    </row>
    <row hidden="1" r="80" s="46" spans="1:3">
      <c r="A80" s="10" t="s">
        <v>4529</v>
      </c>
      <c r="B80">
        <f>VLOOKUP(A80,'Master Group 5 Customer List'!A:B,2,FALSE)</f>
        <v/>
      </c>
      <c r="C80" t="e">
        <v>#N/A</v>
      </c>
    </row>
    <row hidden="1" r="81" s="46" spans="1:3">
      <c r="A81" s="11" t="s">
        <v>4530</v>
      </c>
      <c r="B81">
        <f>VLOOKUP(A81,'Master Group 5 Customer List'!A:B,2,FALSE)</f>
        <v/>
      </c>
      <c r="C81" t="e">
        <v>#N/A</v>
      </c>
    </row>
    <row hidden="1" r="82" s="46" spans="1:3">
      <c r="A82" s="10" t="s">
        <v>4531</v>
      </c>
      <c r="B82">
        <f>VLOOKUP(A82,'Master Group 5 Customer List'!A:B,2,FALSE)</f>
        <v/>
      </c>
      <c r="C82" t="e">
        <v>#N/A</v>
      </c>
    </row>
    <row hidden="1" r="83" s="46" spans="1:3">
      <c r="A83" s="11" t="s">
        <v>4532</v>
      </c>
      <c r="B83">
        <f>VLOOKUP(A83,'Master Group 5 Customer List'!A:B,2,FALSE)</f>
        <v/>
      </c>
      <c r="C83" t="e">
        <v>#N/A</v>
      </c>
    </row>
    <row r="84" spans="1:3">
      <c r="A84" s="10" t="s">
        <v>4458</v>
      </c>
      <c r="B84">
        <f>VLOOKUP(A84,'Master Group 5 Customer List'!A:B,2,FALSE)</f>
        <v/>
      </c>
      <c r="C84" t="s">
        <v>4533</v>
      </c>
    </row>
    <row hidden="1" r="85" s="46" spans="1:3">
      <c r="A85" s="11" t="s">
        <v>4534</v>
      </c>
      <c r="B85">
        <f>VLOOKUP(A85,'Master Group 5 Customer List'!A:B,2,FALSE)</f>
        <v/>
      </c>
      <c r="C85" t="e">
        <v>#N/A</v>
      </c>
    </row>
    <row hidden="1" r="86" s="46" spans="1:3">
      <c r="A86" s="10" t="s">
        <v>4535</v>
      </c>
      <c r="B86">
        <f>VLOOKUP(A86,'Master Group 5 Customer List'!A:B,2,FALSE)</f>
        <v/>
      </c>
      <c r="C86" t="e">
        <v>#N/A</v>
      </c>
    </row>
    <row hidden="1" r="87" s="46" spans="1:3">
      <c r="A87" s="11" t="s">
        <v>4536</v>
      </c>
      <c r="B87">
        <f>VLOOKUP(A87,'Master Group 5 Customer List'!A:B,2,FALSE)</f>
        <v/>
      </c>
      <c r="C87" t="e">
        <v>#N/A</v>
      </c>
    </row>
    <row hidden="1" r="88" s="46" spans="1:3">
      <c r="A88" s="10" t="s">
        <v>4537</v>
      </c>
      <c r="B88">
        <f>VLOOKUP(A88,'Master Group 5 Customer List'!A:B,2,FALSE)</f>
        <v/>
      </c>
      <c r="C88" t="e">
        <v>#N/A</v>
      </c>
    </row>
    <row r="89" spans="1:3">
      <c r="A89" s="11" t="s">
        <v>90</v>
      </c>
      <c r="B89">
        <f>VLOOKUP(A89,'Master Group 5 Customer List'!A:B,2,FALSE)</f>
        <v/>
      </c>
      <c r="C89" t="s">
        <v>4538</v>
      </c>
    </row>
    <row hidden="1" r="90" s="46" spans="1:3">
      <c r="A90" s="10" t="s">
        <v>4539</v>
      </c>
      <c r="B90">
        <f>VLOOKUP(A90,'Master Group 5 Customer List'!A:B,2,FALSE)</f>
        <v/>
      </c>
      <c r="C90" t="e">
        <v>#N/A</v>
      </c>
    </row>
    <row hidden="1" r="91" s="46" spans="1:3">
      <c r="A91" s="11" t="s">
        <v>4540</v>
      </c>
      <c r="B91">
        <f>VLOOKUP(A91,'Master Group 5 Customer List'!A:B,2,FALSE)</f>
        <v/>
      </c>
      <c r="C91" t="e">
        <v>#N/A</v>
      </c>
    </row>
    <row hidden="1" r="92" s="46" spans="1:3">
      <c r="A92" s="10" t="s">
        <v>4541</v>
      </c>
      <c r="B92">
        <f>VLOOKUP(A92,'Master Group 5 Customer List'!A:B,2,FALSE)</f>
        <v/>
      </c>
      <c r="C92" t="e">
        <v>#N/A</v>
      </c>
    </row>
    <row hidden="1" r="93" s="46" spans="1:3">
      <c r="A93" s="11" t="s">
        <v>4542</v>
      </c>
      <c r="B93">
        <f>VLOOKUP(A93,'Master Group 5 Customer List'!A:B,2,FALSE)</f>
        <v/>
      </c>
      <c r="C93" t="e">
        <v>#N/A</v>
      </c>
    </row>
    <row r="94" spans="1:3">
      <c r="A94" s="10" t="s">
        <v>89</v>
      </c>
      <c r="B94">
        <f>VLOOKUP(A94,'Master Group 5 Customer List'!A:B,2,FALSE)</f>
        <v/>
      </c>
      <c r="C94" t="s">
        <v>4543</v>
      </c>
    </row>
    <row r="95" spans="1:3">
      <c r="A95" s="11" t="s">
        <v>4459</v>
      </c>
      <c r="B95">
        <f>VLOOKUP(A95,'Master Group 5 Customer List'!A:B,2,FALSE)</f>
        <v/>
      </c>
      <c r="C95" t="s">
        <v>4544</v>
      </c>
    </row>
    <row hidden="1" r="96" s="46" spans="1:3">
      <c r="A96" s="10" t="s">
        <v>4545</v>
      </c>
      <c r="B96">
        <f>VLOOKUP(A96,'Master Group 5 Customer List'!A:B,2,FALSE)</f>
        <v/>
      </c>
      <c r="C96" t="e">
        <v>#N/A</v>
      </c>
    </row>
    <row hidden="1" r="97" s="46" spans="1:3">
      <c r="A97" s="11" t="s">
        <v>4546</v>
      </c>
      <c r="B97">
        <f>VLOOKUP(A97,'Master Group 5 Customer List'!A:B,2,FALSE)</f>
        <v/>
      </c>
      <c r="C97" t="e">
        <v>#N/A</v>
      </c>
    </row>
    <row hidden="1" r="98" s="46" spans="1:3">
      <c r="A98" s="10" t="s">
        <v>4547</v>
      </c>
      <c r="B98">
        <f>VLOOKUP(A98,'Master Group 5 Customer List'!A:B,2,FALSE)</f>
        <v/>
      </c>
      <c r="C98" t="e">
        <v>#N/A</v>
      </c>
    </row>
    <row hidden="1" r="99" s="46" spans="1:3">
      <c r="A99" s="11" t="s">
        <v>4548</v>
      </c>
      <c r="B99">
        <f>VLOOKUP(A99,'Master Group 5 Customer List'!A:B,2,FALSE)</f>
        <v/>
      </c>
      <c r="C99" t="e">
        <v>#N/A</v>
      </c>
    </row>
    <row hidden="1" r="100" s="46" spans="1:3">
      <c r="A100" s="10" t="s">
        <v>4549</v>
      </c>
      <c r="B100">
        <f>VLOOKUP(A100,'Master Group 5 Customer List'!A:B,2,FALSE)</f>
        <v/>
      </c>
      <c r="C100" t="e">
        <v>#N/A</v>
      </c>
    </row>
    <row hidden="1" r="101" s="46" spans="1:3">
      <c r="A101" s="11" t="s">
        <v>4550</v>
      </c>
      <c r="B101">
        <f>VLOOKUP(A101,'Master Group 5 Customer List'!A:B,2,FALSE)</f>
        <v/>
      </c>
      <c r="C101" t="e">
        <v>#N/A</v>
      </c>
    </row>
    <row hidden="1" r="102" s="46" spans="1:3">
      <c r="A102" s="10" t="s">
        <v>4551</v>
      </c>
      <c r="B102">
        <f>VLOOKUP(A102,'Master Group 5 Customer List'!A:B,2,FALSE)</f>
        <v/>
      </c>
      <c r="C102" t="e">
        <v>#N/A</v>
      </c>
    </row>
    <row hidden="1" r="103" s="46" spans="1:3">
      <c r="A103" s="11" t="s">
        <v>4552</v>
      </c>
      <c r="B103">
        <f>VLOOKUP(A103,'Master Group 5 Customer List'!A:B,2,FALSE)</f>
        <v/>
      </c>
      <c r="C103" t="e">
        <v>#N/A</v>
      </c>
    </row>
    <row hidden="1" r="104" s="46" spans="1:3">
      <c r="A104" s="10" t="s">
        <v>4553</v>
      </c>
      <c r="B104">
        <f>VLOOKUP(A104,'Master Group 5 Customer List'!A:B,2,FALSE)</f>
        <v/>
      </c>
      <c r="C104" t="e">
        <v>#N/A</v>
      </c>
    </row>
    <row hidden="1" r="105" s="46" spans="1:3">
      <c r="A105" s="11" t="s">
        <v>4554</v>
      </c>
      <c r="B105">
        <f>VLOOKUP(A105,'Master Group 5 Customer List'!A:B,2,FALSE)</f>
        <v/>
      </c>
      <c r="C105" t="e">
        <v>#N/A</v>
      </c>
    </row>
    <row hidden="1" r="106" s="46" spans="1:3">
      <c r="A106" s="10" t="s">
        <v>4555</v>
      </c>
      <c r="B106">
        <f>VLOOKUP(A106,'Master Group 5 Customer List'!A:B,2,FALSE)</f>
        <v/>
      </c>
      <c r="C106" t="e">
        <v>#N/A</v>
      </c>
    </row>
    <row hidden="1" r="107" s="46" spans="1:3">
      <c r="A107" s="11" t="s">
        <v>4556</v>
      </c>
      <c r="B107">
        <f>VLOOKUP(A107,'Master Group 5 Customer List'!A:B,2,FALSE)</f>
        <v/>
      </c>
      <c r="C107" t="e">
        <v>#N/A</v>
      </c>
    </row>
    <row hidden="1" r="108" s="46" spans="1:3">
      <c r="A108" s="10" t="s">
        <v>4557</v>
      </c>
      <c r="B108">
        <f>VLOOKUP(A108,'Master Group 5 Customer List'!A:B,2,FALSE)</f>
        <v/>
      </c>
      <c r="C108" t="e">
        <v>#N/A</v>
      </c>
    </row>
    <row hidden="1" r="109" s="46" spans="1:3">
      <c r="A109" s="11" t="s">
        <v>4558</v>
      </c>
      <c r="B109">
        <f>VLOOKUP(A109,'Master Group 5 Customer List'!A:B,2,FALSE)</f>
        <v/>
      </c>
      <c r="C109" t="e">
        <v>#N/A</v>
      </c>
    </row>
    <row hidden="1" r="110" s="46" spans="1:3">
      <c r="A110" s="10" t="s">
        <v>4559</v>
      </c>
      <c r="B110">
        <f>VLOOKUP(A110,'Master Group 5 Customer List'!A:B,2,FALSE)</f>
        <v/>
      </c>
      <c r="C110" t="e">
        <v>#N/A</v>
      </c>
    </row>
    <row r="111" spans="1:3">
      <c r="A111" s="11" t="s">
        <v>1527</v>
      </c>
      <c r="B111">
        <f>VLOOKUP(A111,'Master Group 5 Customer List'!A:B,2,FALSE)</f>
        <v/>
      </c>
      <c r="C111" t="s">
        <v>4560</v>
      </c>
    </row>
    <row hidden="1" r="112" s="46" spans="1:3">
      <c r="A112" s="10" t="s">
        <v>4561</v>
      </c>
      <c r="B112">
        <f>VLOOKUP(A112,'Master Group 5 Customer List'!A:B,2,FALSE)</f>
        <v/>
      </c>
      <c r="C112" t="e">
        <v>#N/A</v>
      </c>
    </row>
    <row hidden="1" r="113" s="46" spans="1:3">
      <c r="A113" s="11" t="s">
        <v>1084</v>
      </c>
      <c r="B113">
        <f>VLOOKUP(A113,'Master Group 5 Customer List'!A:B,2,FALSE)</f>
        <v/>
      </c>
      <c r="C113" t="e">
        <v>#N/A</v>
      </c>
    </row>
    <row hidden="1" r="114" s="46" spans="1:3">
      <c r="A114" s="10" t="s">
        <v>4562</v>
      </c>
      <c r="B114">
        <f>VLOOKUP(A114,'Master Group 5 Customer List'!A:B,2,FALSE)</f>
        <v/>
      </c>
      <c r="C114" t="e">
        <v>#N/A</v>
      </c>
    </row>
    <row hidden="1" r="115" s="46" spans="1:3">
      <c r="A115" s="11" t="s">
        <v>4563</v>
      </c>
      <c r="B115">
        <f>VLOOKUP(A115,'Master Group 5 Customer List'!A:B,2,FALSE)</f>
        <v/>
      </c>
      <c r="C115" t="e">
        <v>#N/A</v>
      </c>
    </row>
    <row hidden="1" r="116" s="46" spans="1:3">
      <c r="A116" s="10" t="s">
        <v>4320</v>
      </c>
      <c r="B116">
        <f>VLOOKUP(A116,'Master Group 5 Customer List'!A:B,2,FALSE)</f>
        <v/>
      </c>
      <c r="C116" t="e">
        <v>#N/A</v>
      </c>
    </row>
    <row hidden="1" r="117" s="46" spans="1:3">
      <c r="A117" s="11" t="s">
        <v>4564</v>
      </c>
      <c r="B117">
        <f>VLOOKUP(A117,'Master Group 5 Customer List'!A:B,2,FALSE)</f>
        <v/>
      </c>
      <c r="C117" t="e">
        <v>#N/A</v>
      </c>
    </row>
    <row hidden="1" r="118" s="46" spans="1:3">
      <c r="A118" s="10" t="s">
        <v>4565</v>
      </c>
      <c r="B118">
        <f>VLOOKUP(A118,'Master Group 5 Customer List'!A:B,2,FALSE)</f>
        <v/>
      </c>
      <c r="C118" t="e">
        <v>#N/A</v>
      </c>
    </row>
    <row hidden="1" r="119" s="46" spans="1:3">
      <c r="A119" s="11" t="s">
        <v>4566</v>
      </c>
      <c r="B119">
        <f>VLOOKUP(A119,'Master Group 5 Customer List'!A:B,2,FALSE)</f>
        <v/>
      </c>
      <c r="C119" t="e">
        <v>#N/A</v>
      </c>
    </row>
    <row hidden="1" r="120" s="46" spans="1:3">
      <c r="A120" s="10" t="s">
        <v>4567</v>
      </c>
      <c r="B120">
        <f>VLOOKUP(A120,'Master Group 5 Customer List'!A:B,2,FALSE)</f>
        <v/>
      </c>
      <c r="C120" t="e">
        <v>#N/A</v>
      </c>
    </row>
    <row hidden="1" r="121" s="46" spans="1:3">
      <c r="A121" s="11" t="s">
        <v>4568</v>
      </c>
      <c r="B121">
        <f>VLOOKUP(A121,'Master Group 5 Customer List'!A:B,2,FALSE)</f>
        <v/>
      </c>
      <c r="C121" t="e">
        <v>#N/A</v>
      </c>
    </row>
    <row hidden="1" r="122" s="46" spans="1:3">
      <c r="A122" s="10" t="s">
        <v>118</v>
      </c>
      <c r="B122">
        <f>VLOOKUP(A122,'Master Group 5 Customer List'!A:B,2,FALSE)</f>
        <v/>
      </c>
      <c r="C122" t="e">
        <v>#N/A</v>
      </c>
    </row>
    <row hidden="1" r="123" s="46" spans="1:3">
      <c r="A123" s="11" t="s">
        <v>4569</v>
      </c>
      <c r="B123">
        <f>VLOOKUP(A123,'Master Group 5 Customer List'!A:B,2,FALSE)</f>
        <v/>
      </c>
      <c r="C123" t="e">
        <v>#N/A</v>
      </c>
    </row>
    <row hidden="1" r="124" s="46" spans="1:3">
      <c r="A124" s="10" t="s">
        <v>4570</v>
      </c>
      <c r="B124">
        <f>VLOOKUP(A124,'Master Group 5 Customer List'!A:B,2,FALSE)</f>
        <v/>
      </c>
      <c r="C124" t="e">
        <v>#N/A</v>
      </c>
    </row>
    <row hidden="1" r="125" s="46" spans="1:3">
      <c r="A125" s="11" t="s">
        <v>4571</v>
      </c>
      <c r="B125">
        <f>VLOOKUP(A125,'Master Group 5 Customer List'!A:B,2,FALSE)</f>
        <v/>
      </c>
      <c r="C125" t="e">
        <v>#N/A</v>
      </c>
    </row>
    <row hidden="1" r="126" s="46" spans="1:3">
      <c r="A126" s="10" t="s">
        <v>4572</v>
      </c>
      <c r="B126">
        <f>VLOOKUP(A126,'Master Group 5 Customer List'!A:B,2,FALSE)</f>
        <v/>
      </c>
      <c r="C126" t="e">
        <v>#N/A</v>
      </c>
    </row>
    <row hidden="1" r="127" s="46" spans="1:3">
      <c r="A127" s="11" t="s">
        <v>4573</v>
      </c>
      <c r="B127">
        <f>VLOOKUP(A127,'Master Group 5 Customer List'!A:B,2,FALSE)</f>
        <v/>
      </c>
      <c r="C127" t="e">
        <v>#N/A</v>
      </c>
    </row>
    <row hidden="1" r="128" s="46" spans="1:3">
      <c r="A128" s="10" t="s">
        <v>116</v>
      </c>
      <c r="B128">
        <f>VLOOKUP(A128,'Master Group 5 Customer List'!A:B,2,FALSE)</f>
        <v/>
      </c>
      <c r="C128" t="e">
        <v>#N/A</v>
      </c>
    </row>
    <row hidden="1" r="129" s="46" spans="1:3">
      <c r="A129" s="11" t="s">
        <v>4574</v>
      </c>
      <c r="B129">
        <f>VLOOKUP(A129,'Master Group 5 Customer List'!A:B,2,FALSE)</f>
        <v/>
      </c>
      <c r="C129" t="e">
        <v>#N/A</v>
      </c>
    </row>
    <row hidden="1" r="130" s="46" spans="1:3">
      <c r="A130" s="10" t="s">
        <v>4575</v>
      </c>
      <c r="B130">
        <f>VLOOKUP(A130,'Master Group 5 Customer List'!A:B,2,FALSE)</f>
        <v/>
      </c>
      <c r="C130" t="e">
        <v>#N/A</v>
      </c>
    </row>
    <row hidden="1" r="131" s="46" spans="1:3">
      <c r="A131" s="11" t="s">
        <v>4576</v>
      </c>
      <c r="B131">
        <f>VLOOKUP(A131,'Master Group 5 Customer List'!A:B,2,FALSE)</f>
        <v/>
      </c>
      <c r="C131" t="e">
        <v>#N/A</v>
      </c>
    </row>
    <row hidden="1" r="132" s="46" spans="1:3">
      <c r="A132" s="10" t="s">
        <v>4577</v>
      </c>
      <c r="B132">
        <f>VLOOKUP(A132,'Master Group 5 Customer List'!A:B,2,FALSE)</f>
        <v/>
      </c>
      <c r="C132" t="e">
        <v>#N/A</v>
      </c>
    </row>
    <row hidden="1" r="133" s="46" spans="1:3">
      <c r="A133" s="11" t="s">
        <v>4578</v>
      </c>
      <c r="B133">
        <f>VLOOKUP(A133,'Master Group 5 Customer List'!A:B,2,FALSE)</f>
        <v/>
      </c>
      <c r="C133" t="e">
        <v>#N/A</v>
      </c>
    </row>
    <row hidden="1" r="134" s="46" spans="1:3">
      <c r="A134" s="10" t="s">
        <v>4579</v>
      </c>
      <c r="B134">
        <f>VLOOKUP(A134,'Master Group 5 Customer List'!A:B,2,FALSE)</f>
        <v/>
      </c>
      <c r="C134" t="e">
        <v>#N/A</v>
      </c>
    </row>
    <row hidden="1" r="135" s="46" spans="1:3">
      <c r="A135" s="11" t="s">
        <v>4580</v>
      </c>
      <c r="B135">
        <f>VLOOKUP(A135,'Master Group 5 Customer List'!A:B,2,FALSE)</f>
        <v/>
      </c>
      <c r="C135" t="e">
        <v>#N/A</v>
      </c>
    </row>
    <row hidden="1" r="136" s="46" spans="1:3">
      <c r="A136" s="10" t="s">
        <v>4581</v>
      </c>
      <c r="B136">
        <f>VLOOKUP(A136,'Master Group 5 Customer List'!A:B,2,FALSE)</f>
        <v/>
      </c>
      <c r="C136" t="e">
        <v>#N/A</v>
      </c>
    </row>
    <row hidden="1" r="137" s="46" spans="1:3">
      <c r="A137" s="11" t="s">
        <v>4582</v>
      </c>
      <c r="B137">
        <f>VLOOKUP(A137,'Master Group 5 Customer List'!A:B,2,FALSE)</f>
        <v/>
      </c>
      <c r="C137" t="e">
        <v>#N/A</v>
      </c>
    </row>
    <row hidden="1" r="138" s="46" spans="1:3">
      <c r="A138" s="10" t="s">
        <v>4583</v>
      </c>
      <c r="B138">
        <f>VLOOKUP(A138,'Master Group 5 Customer List'!A:B,2,FALSE)</f>
        <v/>
      </c>
      <c r="C138" t="e">
        <v>#N/A</v>
      </c>
    </row>
    <row hidden="1" r="139" s="46" spans="1:3">
      <c r="A139" s="11" t="s">
        <v>4584</v>
      </c>
      <c r="B139">
        <f>VLOOKUP(A139,'Master Group 5 Customer List'!A:B,2,FALSE)</f>
        <v/>
      </c>
      <c r="C139" t="e">
        <v>#N/A</v>
      </c>
    </row>
    <row r="140" spans="1:3">
      <c r="A140" s="10" t="s">
        <v>4460</v>
      </c>
      <c r="B140">
        <f>VLOOKUP(A140,'Master Group 5 Customer List'!A:B,2,FALSE)</f>
        <v/>
      </c>
      <c r="C140" t="s">
        <v>4585</v>
      </c>
    </row>
    <row hidden="1" r="141" s="46" spans="1:3">
      <c r="A141" s="11" t="s">
        <v>4586</v>
      </c>
      <c r="B141">
        <f>VLOOKUP(A141,'Master Group 5 Customer List'!A:B,2,FALSE)</f>
        <v/>
      </c>
      <c r="C141" t="e">
        <v>#N/A</v>
      </c>
    </row>
    <row hidden="1" r="142" s="46" spans="1:3">
      <c r="A142" s="10" t="s">
        <v>142</v>
      </c>
      <c r="B142">
        <f>VLOOKUP(A142,'Master Group 5 Customer List'!A:B,2,FALSE)</f>
        <v/>
      </c>
      <c r="C142" t="e">
        <v>#N/A</v>
      </c>
    </row>
    <row hidden="1" r="143" s="46" spans="1:3">
      <c r="A143" s="11" t="s">
        <v>1212</v>
      </c>
      <c r="B143">
        <f>VLOOKUP(A143,'Master Group 5 Customer List'!A:B,2,FALSE)</f>
        <v/>
      </c>
      <c r="C143" t="e">
        <v>#N/A</v>
      </c>
    </row>
    <row hidden="1" r="144" s="46" spans="1:3">
      <c r="A144" s="10" t="s">
        <v>1198</v>
      </c>
      <c r="B144">
        <f>VLOOKUP(A144,'Master Group 5 Customer List'!A:B,2,FALSE)</f>
        <v/>
      </c>
      <c r="C144" t="e">
        <v>#N/A</v>
      </c>
    </row>
    <row hidden="1" r="145" s="46" spans="1:3">
      <c r="A145" s="11" t="s">
        <v>4587</v>
      </c>
      <c r="B145">
        <f>VLOOKUP(A145,'Master Group 5 Customer List'!A:B,2,FALSE)</f>
        <v/>
      </c>
      <c r="C145" t="e">
        <v>#N/A</v>
      </c>
    </row>
    <row r="146" spans="1:3">
      <c r="A146" s="10" t="s">
        <v>1055</v>
      </c>
      <c r="B146">
        <f>VLOOKUP(A146,'Master Group 5 Customer List'!A:B,2,FALSE)</f>
        <v/>
      </c>
      <c r="C146" t="s">
        <v>4588</v>
      </c>
    </row>
    <row hidden="1" r="147" s="46" spans="1:3">
      <c r="A147" s="11" t="s">
        <v>4589</v>
      </c>
      <c r="B147">
        <f>VLOOKUP(A147,'Master Group 5 Customer List'!A:B,2,FALSE)</f>
        <v/>
      </c>
      <c r="C147" t="e">
        <v>#N/A</v>
      </c>
    </row>
    <row hidden="1" r="148" s="46" spans="1:3">
      <c r="A148" s="10" t="s">
        <v>4590</v>
      </c>
      <c r="B148">
        <f>VLOOKUP(A148,'Master Group 5 Customer List'!A:B,2,FALSE)</f>
        <v/>
      </c>
      <c r="C148" t="e">
        <v>#N/A</v>
      </c>
    </row>
    <row hidden="1" r="149" s="46" spans="1:3">
      <c r="A149" s="11" t="s">
        <v>4591</v>
      </c>
      <c r="B149">
        <f>VLOOKUP(A149,'Master Group 5 Customer List'!A:B,2,FALSE)</f>
        <v/>
      </c>
      <c r="C149" t="e">
        <v>#N/A</v>
      </c>
    </row>
    <row hidden="1" r="150" s="46" spans="1:3">
      <c r="A150" s="10" t="s">
        <v>4592</v>
      </c>
      <c r="B150">
        <f>VLOOKUP(A150,'Master Group 5 Customer List'!A:B,2,FALSE)</f>
        <v/>
      </c>
      <c r="C150" t="e">
        <v>#N/A</v>
      </c>
    </row>
    <row hidden="1" r="151" s="46" spans="1:3">
      <c r="A151" s="11" t="s">
        <v>4593</v>
      </c>
      <c r="B151">
        <f>VLOOKUP(A151,'Master Group 5 Customer List'!A:B,2,FALSE)</f>
        <v/>
      </c>
      <c r="C151" t="e">
        <v>#N/A</v>
      </c>
    </row>
    <row hidden="1" r="152" s="46" spans="1:3">
      <c r="A152" s="10" t="s">
        <v>4594</v>
      </c>
      <c r="B152">
        <f>VLOOKUP(A152,'Master Group 5 Customer List'!A:B,2,FALSE)</f>
        <v/>
      </c>
      <c r="C152" t="e">
        <v>#N/A</v>
      </c>
    </row>
    <row hidden="1" r="153" s="46" spans="1:3">
      <c r="A153" s="11" t="s">
        <v>4595</v>
      </c>
      <c r="B153">
        <f>VLOOKUP(A153,'Master Group 5 Customer List'!A:B,2,FALSE)</f>
        <v/>
      </c>
      <c r="C153" t="e">
        <v>#N/A</v>
      </c>
    </row>
    <row hidden="1" r="154" s="46" spans="1:3">
      <c r="A154" s="10" t="s">
        <v>4596</v>
      </c>
      <c r="B154">
        <f>VLOOKUP(A154,'Master Group 5 Customer List'!A:B,2,FALSE)</f>
        <v/>
      </c>
      <c r="C154" t="e">
        <v>#N/A</v>
      </c>
    </row>
    <row hidden="1" r="155" s="46" spans="1:3">
      <c r="A155" s="11" t="s">
        <v>86</v>
      </c>
      <c r="B155">
        <f>VLOOKUP(A155,'Master Group 5 Customer List'!A:B,2,FALSE)</f>
        <v/>
      </c>
      <c r="C155" t="e">
        <v>#N/A</v>
      </c>
    </row>
    <row hidden="1" r="156" s="46" spans="1:3">
      <c r="A156" s="10" t="s">
        <v>4597</v>
      </c>
      <c r="B156">
        <f>VLOOKUP(A156,'Master Group 5 Customer List'!A:B,2,FALSE)</f>
        <v/>
      </c>
      <c r="C156" t="e">
        <v>#N/A</v>
      </c>
    </row>
    <row hidden="1" r="157" s="46" spans="1:3">
      <c r="A157" s="11" t="s">
        <v>4597</v>
      </c>
      <c r="B157">
        <f>VLOOKUP(A157,'Master Group 5 Customer List'!A:B,2,FALSE)</f>
        <v/>
      </c>
      <c r="C157" t="e">
        <v>#N/A</v>
      </c>
    </row>
    <row hidden="1" r="158" s="46" spans="1:3">
      <c r="A158" s="10" t="s">
        <v>4598</v>
      </c>
      <c r="B158">
        <f>VLOOKUP(A158,'Master Group 5 Customer List'!A:B,2,FALSE)</f>
        <v/>
      </c>
      <c r="C158" t="e">
        <v>#N/A</v>
      </c>
    </row>
    <row hidden="1" r="159" s="46" spans="1:3">
      <c r="A159" s="11" t="s">
        <v>2220</v>
      </c>
      <c r="B159">
        <f>VLOOKUP(A159,'Master Group 5 Customer List'!A:B,2,FALSE)</f>
        <v/>
      </c>
      <c r="C159" t="e">
        <v>#N/A</v>
      </c>
    </row>
    <row hidden="1" r="160" s="46" spans="1:3">
      <c r="A160" s="10" t="s">
        <v>125</v>
      </c>
      <c r="B160">
        <f>VLOOKUP(A160,'Master Group 5 Customer List'!A:B,2,FALSE)</f>
        <v/>
      </c>
      <c r="C160" t="e">
        <v>#N/A</v>
      </c>
    </row>
    <row hidden="1" r="161" s="46" spans="1:3">
      <c r="A161" s="11" t="s">
        <v>4599</v>
      </c>
      <c r="B161">
        <f>VLOOKUP(A161,'Master Group 5 Customer List'!A:B,2,FALSE)</f>
        <v/>
      </c>
      <c r="C161" t="e">
        <v>#N/A</v>
      </c>
    </row>
    <row hidden="1" r="162" s="46" spans="1:3">
      <c r="A162" s="10" t="s">
        <v>4600</v>
      </c>
      <c r="B162">
        <f>VLOOKUP(A162,'Master Group 5 Customer List'!A:B,2,FALSE)</f>
        <v/>
      </c>
      <c r="C162" t="e">
        <v>#N/A</v>
      </c>
    </row>
    <row r="163" spans="1:3">
      <c r="A163" s="11" t="s">
        <v>1154</v>
      </c>
      <c r="B163">
        <f>VLOOKUP(A163,'Master Group 5 Customer List'!A:B,2,FALSE)</f>
        <v/>
      </c>
      <c r="C163" t="s">
        <v>4601</v>
      </c>
    </row>
    <row hidden="1" r="164" s="46" spans="1:3">
      <c r="A164" s="10" t="s">
        <v>4602</v>
      </c>
      <c r="B164">
        <f>VLOOKUP(A164,'Master Group 5 Customer List'!A:B,2,FALSE)</f>
        <v/>
      </c>
      <c r="C164" t="e">
        <v>#N/A</v>
      </c>
    </row>
    <row r="165" spans="1:3">
      <c r="A165" s="11" t="s">
        <v>4461</v>
      </c>
      <c r="B165">
        <f>VLOOKUP(A165,'Master Group 5 Customer List'!A:B,2,FALSE)</f>
        <v/>
      </c>
      <c r="C165" t="s">
        <v>4603</v>
      </c>
    </row>
    <row hidden="1" r="166" s="46" spans="1:3">
      <c r="A166" s="10" t="s">
        <v>4604</v>
      </c>
      <c r="B166">
        <f>VLOOKUP(A166,'Master Group 5 Customer List'!A:B,2,FALSE)</f>
        <v/>
      </c>
      <c r="C166" t="e">
        <v>#N/A</v>
      </c>
    </row>
    <row hidden="1" r="167" s="46" spans="1:3">
      <c r="A167" s="11" t="s">
        <v>4605</v>
      </c>
      <c r="B167">
        <f>VLOOKUP(A167,'Master Group 5 Customer List'!A:B,2,FALSE)</f>
        <v/>
      </c>
      <c r="C167" t="e">
        <v>#N/A</v>
      </c>
    </row>
    <row hidden="1" r="168" s="46" spans="1:3">
      <c r="A168" s="10" t="s">
        <v>4606</v>
      </c>
      <c r="B168">
        <f>VLOOKUP(A168,'Master Group 5 Customer List'!A:B,2,FALSE)</f>
        <v/>
      </c>
      <c r="C168" t="e">
        <v>#N/A</v>
      </c>
    </row>
    <row hidden="1" r="169" s="46" spans="1:3">
      <c r="A169" s="11" t="s">
        <v>4607</v>
      </c>
      <c r="B169">
        <f>VLOOKUP(A169,'Master Group 5 Customer List'!A:B,2,FALSE)</f>
        <v/>
      </c>
      <c r="C169" t="e">
        <v>#N/A</v>
      </c>
    </row>
    <row hidden="1" r="170" s="46" spans="1:3">
      <c r="A170" s="10" t="s">
        <v>4608</v>
      </c>
      <c r="B170">
        <f>VLOOKUP(A170,'Master Group 5 Customer List'!A:B,2,FALSE)</f>
        <v/>
      </c>
      <c r="C170" t="e">
        <v>#N/A</v>
      </c>
    </row>
    <row hidden="1" r="171" s="46" spans="1:3">
      <c r="A171" s="11" t="s">
        <v>4609</v>
      </c>
      <c r="B171">
        <f>VLOOKUP(A171,'Master Group 5 Customer List'!A:B,2,FALSE)</f>
        <v/>
      </c>
      <c r="C171" t="e">
        <v>#N/A</v>
      </c>
    </row>
    <row hidden="1" r="172" s="46" spans="1:3">
      <c r="A172" s="10" t="s">
        <v>4610</v>
      </c>
      <c r="B172">
        <f>VLOOKUP(A172,'Master Group 5 Customer List'!A:B,2,FALSE)</f>
        <v/>
      </c>
      <c r="C172" t="e">
        <v>#N/A</v>
      </c>
    </row>
    <row hidden="1" r="173" s="46" spans="1:3">
      <c r="A173" s="11" t="s">
        <v>4611</v>
      </c>
      <c r="B173">
        <f>VLOOKUP(A173,'Master Group 5 Customer List'!A:B,2,FALSE)</f>
        <v/>
      </c>
      <c r="C173" t="e">
        <v>#N/A</v>
      </c>
    </row>
    <row hidden="1" r="174" s="46" spans="1:3">
      <c r="A174" s="10" t="s">
        <v>312</v>
      </c>
      <c r="B174">
        <f>VLOOKUP(A174,'Master Group 5 Customer List'!A:B,2,FALSE)</f>
        <v/>
      </c>
      <c r="C174" t="e">
        <v>#N/A</v>
      </c>
    </row>
    <row r="175" spans="1:3">
      <c r="A175" s="11" t="s">
        <v>139</v>
      </c>
      <c r="B175">
        <f>VLOOKUP(A175,'Master Group 5 Customer List'!A:B,2,FALSE)</f>
        <v/>
      </c>
      <c r="C175" t="s">
        <v>4612</v>
      </c>
    </row>
    <row hidden="1" r="176" s="46" spans="1:3">
      <c r="A176" s="10" t="s">
        <v>1157</v>
      </c>
      <c r="B176">
        <f>VLOOKUP(A176,'Master Group 5 Customer List'!A:B,2,FALSE)</f>
        <v/>
      </c>
      <c r="C176" t="e">
        <v>#N/A</v>
      </c>
    </row>
    <row hidden="1" r="177" s="46" spans="1:3">
      <c r="A177" s="11" t="s">
        <v>141</v>
      </c>
      <c r="B177">
        <f>VLOOKUP(A177,'Master Group 5 Customer List'!A:B,2,FALSE)</f>
        <v/>
      </c>
      <c r="C177" t="e">
        <v>#N/A</v>
      </c>
    </row>
    <row hidden="1" r="178" s="46" spans="1:3">
      <c r="A178" s="10" t="s">
        <v>4613</v>
      </c>
      <c r="B178">
        <f>VLOOKUP(A178,'Master Group 5 Customer List'!A:B,2,FALSE)</f>
        <v/>
      </c>
      <c r="C178" t="e">
        <v>#N/A</v>
      </c>
    </row>
    <row hidden="1" r="179" s="46" spans="1:3">
      <c r="A179" s="11" t="s">
        <v>23</v>
      </c>
      <c r="B179">
        <f>VLOOKUP(A179,'Master Group 5 Customer List'!A:B,2,FALSE)</f>
        <v/>
      </c>
      <c r="C179" t="e">
        <v>#N/A</v>
      </c>
    </row>
    <row hidden="1" r="180" s="46" spans="1:3">
      <c r="A180" s="10" t="s">
        <v>4614</v>
      </c>
      <c r="B180">
        <f>VLOOKUP(A180,'Master Group 5 Customer List'!A:B,2,FALSE)</f>
        <v/>
      </c>
      <c r="C180" t="e">
        <v>#N/A</v>
      </c>
    </row>
    <row hidden="1" r="181" s="46" spans="1:3">
      <c r="A181" s="11" t="s">
        <v>4615</v>
      </c>
      <c r="B181">
        <f>VLOOKUP(A181,'Master Group 5 Customer List'!A:B,2,FALSE)</f>
        <v/>
      </c>
      <c r="C181" t="e">
        <v>#N/A</v>
      </c>
    </row>
    <row hidden="1" r="182" s="46" spans="1:3">
      <c r="A182" s="10" t="s">
        <v>4616</v>
      </c>
      <c r="B182">
        <f>VLOOKUP(A182,'Master Group 5 Customer List'!A:B,2,FALSE)</f>
        <v/>
      </c>
      <c r="C182" t="e">
        <v>#N/A</v>
      </c>
    </row>
    <row hidden="1" r="183" s="46" spans="1:3">
      <c r="A183" s="11" t="s">
        <v>4617</v>
      </c>
      <c r="B183">
        <f>VLOOKUP(A183,'Master Group 5 Customer List'!A:B,2,FALSE)</f>
        <v/>
      </c>
      <c r="C183" t="e">
        <v>#N/A</v>
      </c>
    </row>
    <row hidden="1" r="184" s="46" spans="1:3">
      <c r="A184" s="10" t="s">
        <v>147</v>
      </c>
      <c r="B184">
        <f>VLOOKUP(A184,'Master Group 5 Customer List'!A:B,2,FALSE)</f>
        <v/>
      </c>
      <c r="C184" t="e">
        <v>#N/A</v>
      </c>
    </row>
    <row hidden="1" r="185" s="46" spans="1:3">
      <c r="A185" s="11" t="s">
        <v>4618</v>
      </c>
      <c r="B185">
        <f>VLOOKUP(A185,'Master Group 5 Customer List'!A:B,2,FALSE)</f>
        <v/>
      </c>
      <c r="C185" t="e">
        <v>#N/A</v>
      </c>
    </row>
    <row hidden="1" r="186" s="46" spans="1:3">
      <c r="A186" s="10" t="s">
        <v>153</v>
      </c>
      <c r="B186">
        <f>VLOOKUP(A186,'Master Group 5 Customer List'!A:B,2,FALSE)</f>
        <v/>
      </c>
      <c r="C186" t="e">
        <v>#N/A</v>
      </c>
    </row>
    <row hidden="1" r="187" s="46" spans="1:3">
      <c r="A187" s="11" t="s">
        <v>1690</v>
      </c>
      <c r="B187">
        <f>VLOOKUP(A187,'Master Group 5 Customer List'!A:B,2,FALSE)</f>
        <v/>
      </c>
      <c r="C187" t="e">
        <v>#N/A</v>
      </c>
    </row>
    <row hidden="1" r="188" s="46" spans="1:3">
      <c r="A188" s="10" t="s">
        <v>4619</v>
      </c>
      <c r="B188">
        <f>VLOOKUP(A188,'Master Group 5 Customer List'!A:B,2,FALSE)</f>
        <v/>
      </c>
      <c r="C188" t="e">
        <v>#N/A</v>
      </c>
    </row>
    <row hidden="1" r="189" s="46" spans="1:3">
      <c r="A189" s="11" t="s">
        <v>4620</v>
      </c>
      <c r="B189">
        <f>VLOOKUP(A189,'Master Group 5 Customer List'!A:B,2,FALSE)</f>
        <v/>
      </c>
      <c r="C189" t="e">
        <v>#N/A</v>
      </c>
    </row>
    <row hidden="1" r="190" s="46" spans="1:3">
      <c r="A190" s="10" t="s">
        <v>4621</v>
      </c>
      <c r="B190">
        <f>VLOOKUP(A190,'Master Group 5 Customer List'!A:B,2,FALSE)</f>
        <v/>
      </c>
      <c r="C190" t="e">
        <v>#N/A</v>
      </c>
    </row>
    <row hidden="1" r="191" s="46" spans="1:3">
      <c r="A191" s="11" t="s">
        <v>4622</v>
      </c>
      <c r="B191">
        <f>VLOOKUP(A191,'Master Group 5 Customer List'!A:B,2,FALSE)</f>
        <v/>
      </c>
      <c r="C191" t="e">
        <v>#N/A</v>
      </c>
    </row>
    <row hidden="1" r="192" s="46" spans="1:3">
      <c r="A192" s="10" t="s">
        <v>4623</v>
      </c>
      <c r="B192">
        <f>VLOOKUP(A192,'Master Group 5 Customer List'!A:B,2,FALSE)</f>
        <v/>
      </c>
      <c r="C192" t="e">
        <v>#N/A</v>
      </c>
    </row>
    <row hidden="1" r="193" s="46" spans="1:3">
      <c r="A193" s="11" t="s">
        <v>4624</v>
      </c>
      <c r="B193">
        <f>VLOOKUP(A193,'Master Group 5 Customer List'!A:B,2,FALSE)</f>
        <v/>
      </c>
      <c r="C193" t="e">
        <v>#N/A</v>
      </c>
    </row>
    <row hidden="1" r="194" s="46" spans="1:3">
      <c r="A194" s="10" t="s">
        <v>4625</v>
      </c>
      <c r="B194">
        <f>VLOOKUP(A194,'Master Group 5 Customer List'!A:B,2,FALSE)</f>
        <v/>
      </c>
      <c r="C194" t="e">
        <v>#N/A</v>
      </c>
    </row>
    <row hidden="1" r="195" s="46" spans="1:3">
      <c r="A195" s="11" t="s">
        <v>4626</v>
      </c>
      <c r="B195">
        <f>VLOOKUP(A195,'Master Group 5 Customer List'!A:B,2,FALSE)</f>
        <v/>
      </c>
      <c r="C195" t="e">
        <v>#N/A</v>
      </c>
    </row>
    <row hidden="1" r="196" s="46" spans="1:3">
      <c r="A196" s="10" t="s">
        <v>4627</v>
      </c>
      <c r="B196">
        <f>VLOOKUP(A196,'Master Group 5 Customer List'!A:B,2,FALSE)</f>
        <v/>
      </c>
      <c r="C196" t="e">
        <v>#N/A</v>
      </c>
    </row>
    <row hidden="1" r="197" s="46" spans="1:3">
      <c r="A197" s="11" t="s">
        <v>4628</v>
      </c>
      <c r="B197">
        <f>VLOOKUP(A197,'Master Group 5 Customer List'!A:B,2,FALSE)</f>
        <v/>
      </c>
      <c r="C197" t="e">
        <v>#N/A</v>
      </c>
    </row>
    <row hidden="1" r="198" s="46" spans="1:3">
      <c r="A198" s="10" t="s">
        <v>4629</v>
      </c>
      <c r="B198">
        <f>VLOOKUP(A198,'Master Group 5 Customer List'!A:B,2,FALSE)</f>
        <v/>
      </c>
      <c r="C198" t="e">
        <v>#N/A</v>
      </c>
    </row>
    <row hidden="1" r="199" s="46" spans="1:3">
      <c r="A199" s="11" t="s">
        <v>4630</v>
      </c>
      <c r="B199">
        <f>VLOOKUP(A199,'Master Group 5 Customer List'!A:B,2,FALSE)</f>
        <v/>
      </c>
      <c r="C199" t="e">
        <v>#N/A</v>
      </c>
    </row>
    <row hidden="1" r="200" s="46" spans="1:3">
      <c r="A200" s="10" t="s">
        <v>4631</v>
      </c>
      <c r="B200">
        <f>VLOOKUP(A200,'Master Group 5 Customer List'!A:B,2,FALSE)</f>
        <v/>
      </c>
      <c r="C200" t="e">
        <v>#N/A</v>
      </c>
    </row>
    <row hidden="1" r="201" s="46" spans="1:3">
      <c r="A201" s="11" t="s">
        <v>4632</v>
      </c>
      <c r="B201">
        <f>VLOOKUP(A201,'Master Group 5 Customer List'!A:B,2,FALSE)</f>
        <v/>
      </c>
      <c r="C201" t="e">
        <v>#N/A</v>
      </c>
    </row>
    <row hidden="1" r="202" s="46" spans="1:3">
      <c r="A202" s="10" t="s">
        <v>4633</v>
      </c>
      <c r="B202">
        <f>VLOOKUP(A202,'Master Group 5 Customer List'!A:B,2,FALSE)</f>
        <v/>
      </c>
      <c r="C202" t="e">
        <v>#N/A</v>
      </c>
    </row>
    <row hidden="1" r="203" s="46" spans="1:3">
      <c r="A203" s="11" t="s">
        <v>4634</v>
      </c>
      <c r="B203">
        <f>VLOOKUP(A203,'Master Group 5 Customer List'!A:B,2,FALSE)</f>
        <v/>
      </c>
      <c r="C203" t="e">
        <v>#N/A</v>
      </c>
    </row>
    <row hidden="1" r="204" s="46" spans="1:3">
      <c r="A204" s="10" t="s">
        <v>4635</v>
      </c>
      <c r="B204">
        <f>VLOOKUP(A204,'Master Group 5 Customer List'!A:B,2,FALSE)</f>
        <v/>
      </c>
      <c r="C204" t="e">
        <v>#N/A</v>
      </c>
    </row>
    <row hidden="1" r="205" s="46" spans="1:3">
      <c r="A205" s="11" t="s">
        <v>4636</v>
      </c>
      <c r="B205">
        <f>VLOOKUP(A205,'Master Group 5 Customer List'!A:B,2,FALSE)</f>
        <v/>
      </c>
      <c r="C205" t="e">
        <v>#N/A</v>
      </c>
    </row>
    <row hidden="1" r="206" s="46" spans="1:3">
      <c r="A206" s="10" t="s">
        <v>4637</v>
      </c>
      <c r="B206">
        <f>VLOOKUP(A206,'Master Group 5 Customer List'!A:B,2,FALSE)</f>
        <v/>
      </c>
      <c r="C206" t="e">
        <v>#N/A</v>
      </c>
    </row>
    <row hidden="1" r="207" s="46" spans="1:3">
      <c r="A207" s="11" t="s">
        <v>4638</v>
      </c>
      <c r="B207">
        <f>VLOOKUP(A207,'Master Group 5 Customer List'!A:B,2,FALSE)</f>
        <v/>
      </c>
      <c r="C207" t="e">
        <v>#N/A</v>
      </c>
    </row>
  </sheetData>
  <pageMargins bottom="0.75" footer="0.3" header="0.3" left="0.7" right="0.7" top="0.75"/>
  <tableParts count="2">
    <tablePart xmlns:r="http://schemas.openxmlformats.org/officeDocument/2006/relationships" r:id="rId1"/>
    <tablePart xmlns:r="http://schemas.openxmlformats.org/officeDocument/2006/relationships" r:id="rId2"/>
  </tableParts>
</worksheet>
</file>

<file path=xl/worksheets/sheet14.xml><?xml version="1.0" encoding="utf-8"?>
<worksheet xmlns="http://schemas.openxmlformats.org/spreadsheetml/2006/main">
  <sheetPr codeName="Sheet23">
    <outlinePr summaryBelow="1" summaryRight="1"/>
    <pageSetUpPr/>
  </sheetPr>
  <dimension ref="A1:G268"/>
  <sheetViews>
    <sheetView topLeftCell="A52" workbookViewId="0">
      <selection activeCell="B72" sqref="B72"/>
    </sheetView>
  </sheetViews>
  <sheetFormatPr baseColWidth="10" defaultColWidth="8.83203125" defaultRowHeight="15" outlineLevelCol="0"/>
  <cols>
    <col customWidth="1" max="1" min="1" style="46" width="57.83203125"/>
    <col customWidth="1" max="2" min="2" style="46" width="40.1640625"/>
    <col customWidth="1" max="3" min="3" style="46" width="11.83203125"/>
    <col customWidth="1" max="4" min="4" style="46" width="11.1640625"/>
    <col customWidth="1" max="5" min="5" style="46" width="10.83203125"/>
    <col customWidth="1" max="6" min="6" style="46" width="13"/>
    <col customWidth="1" max="7" min="7" style="46" width="8.83203125"/>
  </cols>
  <sheetData>
    <row r="1" spans="1:7">
      <c r="A1" t="s">
        <v>4400</v>
      </c>
      <c r="B1" t="s">
        <v>4639</v>
      </c>
      <c r="C1" t="s">
        <v>4640</v>
      </c>
      <c r="D1" t="s">
        <v>4641</v>
      </c>
      <c r="E1" t="s">
        <v>4642</v>
      </c>
      <c r="F1" t="s">
        <v>4643</v>
      </c>
      <c r="G1" t="s">
        <v>4644</v>
      </c>
    </row>
    <row r="2" spans="1:7">
      <c r="A2" t="s">
        <v>4401</v>
      </c>
      <c r="B2" t="s">
        <v>4645</v>
      </c>
      <c r="C2" t="n">
        <v>353315</v>
      </c>
      <c r="D2" t="s">
        <v>4646</v>
      </c>
      <c r="E2" t="s">
        <v>4647</v>
      </c>
      <c r="G2" t="s">
        <v>4648</v>
      </c>
    </row>
    <row r="3" spans="1:7">
      <c r="A3" t="s">
        <v>4402</v>
      </c>
      <c r="B3" t="s">
        <v>4649</v>
      </c>
      <c r="C3" t="n">
        <v>0</v>
      </c>
      <c r="D3" t="s">
        <v>4646</v>
      </c>
      <c r="G3" t="s">
        <v>4648</v>
      </c>
    </row>
    <row r="4" spans="1:7">
      <c r="A4" t="s">
        <v>4403</v>
      </c>
      <c r="B4" t="s">
        <v>4650</v>
      </c>
      <c r="C4" t="n">
        <v>70044</v>
      </c>
      <c r="D4" t="s">
        <v>4646</v>
      </c>
      <c r="E4" t="s">
        <v>4651</v>
      </c>
      <c r="G4" t="s">
        <v>4648</v>
      </c>
    </row>
    <row r="5" spans="1:7">
      <c r="A5" t="s">
        <v>4404</v>
      </c>
      <c r="B5" t="s">
        <v>4652</v>
      </c>
      <c r="C5" t="n">
        <v>0</v>
      </c>
      <c r="D5" t="s">
        <v>4646</v>
      </c>
      <c r="G5" t="s">
        <v>4648</v>
      </c>
    </row>
    <row r="6" spans="1:7">
      <c r="A6" t="s">
        <v>359</v>
      </c>
      <c r="B6" t="s">
        <v>4653</v>
      </c>
      <c r="C6" t="n">
        <v>0</v>
      </c>
      <c r="D6" t="s">
        <v>4646</v>
      </c>
      <c r="G6" t="s">
        <v>4648</v>
      </c>
    </row>
    <row r="7" spans="1:7">
      <c r="A7" t="s">
        <v>4405</v>
      </c>
      <c r="B7" t="s">
        <v>4654</v>
      </c>
      <c r="C7" t="n">
        <v>0</v>
      </c>
      <c r="G7" t="s">
        <v>4648</v>
      </c>
    </row>
    <row r="8" spans="1:7">
      <c r="A8" t="s">
        <v>658</v>
      </c>
      <c r="B8" t="s">
        <v>4655</v>
      </c>
      <c r="C8" t="n">
        <v>0</v>
      </c>
      <c r="G8" t="s">
        <v>4648</v>
      </c>
    </row>
    <row r="9" spans="1:7">
      <c r="A9" t="s">
        <v>4406</v>
      </c>
      <c r="B9" t="s">
        <v>4656</v>
      </c>
      <c r="C9" t="n">
        <v>315876</v>
      </c>
      <c r="D9" t="s">
        <v>4646</v>
      </c>
      <c r="E9" t="s">
        <v>4657</v>
      </c>
      <c r="G9" t="s">
        <v>4648</v>
      </c>
    </row>
    <row r="10" spans="1:7">
      <c r="A10" t="s">
        <v>4407</v>
      </c>
      <c r="B10" t="s">
        <v>4407</v>
      </c>
      <c r="C10" t="n">
        <v>1119052</v>
      </c>
      <c r="D10" t="s">
        <v>4646</v>
      </c>
      <c r="E10" t="s">
        <v>4658</v>
      </c>
      <c r="G10" t="s">
        <v>4648</v>
      </c>
    </row>
    <row r="11" spans="1:7">
      <c r="A11" t="s">
        <v>4408</v>
      </c>
      <c r="B11" t="s">
        <v>4659</v>
      </c>
      <c r="C11" t="n">
        <v>1009049</v>
      </c>
      <c r="D11" t="s">
        <v>4660</v>
      </c>
      <c r="E11" t="s">
        <v>4661</v>
      </c>
      <c r="G11" t="s">
        <v>4648</v>
      </c>
    </row>
    <row r="12" spans="1:7">
      <c r="A12" t="s">
        <v>4409</v>
      </c>
      <c r="B12" t="s">
        <v>4662</v>
      </c>
      <c r="C12" t="n">
        <v>363422</v>
      </c>
      <c r="D12" t="s">
        <v>4660</v>
      </c>
      <c r="E12" t="s">
        <v>4663</v>
      </c>
      <c r="G12" t="s">
        <v>4648</v>
      </c>
    </row>
    <row r="13" spans="1:7">
      <c r="A13" t="s">
        <v>4410</v>
      </c>
      <c r="B13" t="s">
        <v>4664</v>
      </c>
      <c r="C13" t="n">
        <v>1009048</v>
      </c>
      <c r="D13" t="s">
        <v>4660</v>
      </c>
      <c r="E13" t="s">
        <v>4665</v>
      </c>
      <c r="G13" t="s">
        <v>4648</v>
      </c>
    </row>
    <row r="14" spans="1:7">
      <c r="A14" t="s">
        <v>4411</v>
      </c>
      <c r="B14" t="s">
        <v>4666</v>
      </c>
      <c r="C14" t="n">
        <v>346299</v>
      </c>
      <c r="D14" t="s">
        <v>4667</v>
      </c>
      <c r="E14" t="s">
        <v>4668</v>
      </c>
      <c r="G14" t="s">
        <v>4648</v>
      </c>
    </row>
    <row r="15" spans="1:7">
      <c r="A15" t="s">
        <v>4412</v>
      </c>
      <c r="B15" t="s">
        <v>4669</v>
      </c>
      <c r="C15" t="n">
        <v>350223</v>
      </c>
      <c r="D15" t="s">
        <v>4646</v>
      </c>
      <c r="E15" t="s">
        <v>4670</v>
      </c>
      <c r="G15" t="s">
        <v>4648</v>
      </c>
    </row>
    <row r="16" spans="1:7">
      <c r="A16" t="s">
        <v>4413</v>
      </c>
      <c r="B16" t="s">
        <v>4671</v>
      </c>
      <c r="C16" t="n">
        <v>377625</v>
      </c>
      <c r="D16" t="s">
        <v>4646</v>
      </c>
      <c r="E16" t="s">
        <v>4672</v>
      </c>
      <c r="G16" t="s">
        <v>4648</v>
      </c>
    </row>
    <row r="17" spans="1:7">
      <c r="A17" t="s">
        <v>4414</v>
      </c>
      <c r="B17" t="s">
        <v>4673</v>
      </c>
      <c r="C17" t="n">
        <v>134694</v>
      </c>
      <c r="D17" t="s">
        <v>4646</v>
      </c>
      <c r="E17" t="s">
        <v>4674</v>
      </c>
      <c r="G17" t="s">
        <v>4648</v>
      </c>
    </row>
    <row r="18" spans="1:7">
      <c r="A18" t="s">
        <v>469</v>
      </c>
      <c r="B18" t="s">
        <v>4675</v>
      </c>
      <c r="C18" t="n">
        <v>1316054</v>
      </c>
      <c r="D18" t="s">
        <v>4646</v>
      </c>
      <c r="E18" t="s">
        <v>4676</v>
      </c>
      <c r="G18" t="s">
        <v>4648</v>
      </c>
    </row>
    <row r="19" spans="1:7">
      <c r="A19" t="s">
        <v>4415</v>
      </c>
      <c r="B19" t="s">
        <v>4677</v>
      </c>
      <c r="C19" t="n">
        <v>0</v>
      </c>
      <c r="D19" t="s">
        <v>4646</v>
      </c>
      <c r="G19" t="s">
        <v>4648</v>
      </c>
    </row>
    <row r="20" spans="1:7">
      <c r="A20" t="s">
        <v>4416</v>
      </c>
      <c r="B20" t="s">
        <v>4416</v>
      </c>
      <c r="C20" t="n">
        <v>1048052</v>
      </c>
      <c r="D20" t="s">
        <v>4646</v>
      </c>
      <c r="E20" t="s">
        <v>4678</v>
      </c>
      <c r="G20" t="s">
        <v>4648</v>
      </c>
    </row>
    <row r="21" spans="1:7">
      <c r="A21" t="s">
        <v>4417</v>
      </c>
      <c r="B21" t="s">
        <v>4679</v>
      </c>
      <c r="C21" t="n">
        <v>352313</v>
      </c>
      <c r="D21" t="s">
        <v>4646</v>
      </c>
      <c r="E21" t="s">
        <v>4680</v>
      </c>
      <c r="G21" t="s">
        <v>4648</v>
      </c>
    </row>
    <row r="22" spans="1:7">
      <c r="A22" t="s">
        <v>4418</v>
      </c>
      <c r="B22" t="s">
        <v>4418</v>
      </c>
      <c r="C22" t="n">
        <v>76509</v>
      </c>
      <c r="D22" t="s">
        <v>4646</v>
      </c>
      <c r="E22" t="s">
        <v>4681</v>
      </c>
      <c r="G22" t="s">
        <v>4648</v>
      </c>
    </row>
    <row r="23" spans="1:7">
      <c r="A23" t="s">
        <v>4419</v>
      </c>
      <c r="B23" t="s">
        <v>4682</v>
      </c>
      <c r="C23" t="n">
        <v>52416</v>
      </c>
      <c r="D23" t="s">
        <v>4646</v>
      </c>
      <c r="E23" t="s">
        <v>4683</v>
      </c>
      <c r="G23" t="s">
        <v>4648</v>
      </c>
    </row>
    <row r="24" spans="1:7">
      <c r="A24" t="s">
        <v>4420</v>
      </c>
      <c r="B24" t="s">
        <v>4684</v>
      </c>
      <c r="C24" t="n">
        <v>370474</v>
      </c>
      <c r="D24" t="s">
        <v>4660</v>
      </c>
      <c r="E24" t="s">
        <v>4685</v>
      </c>
      <c r="G24" t="s">
        <v>4648</v>
      </c>
    </row>
    <row r="25" spans="1:7">
      <c r="A25" t="s">
        <v>4421</v>
      </c>
      <c r="B25" t="s">
        <v>4686</v>
      </c>
      <c r="C25" t="n">
        <v>0</v>
      </c>
      <c r="D25" t="s">
        <v>4687</v>
      </c>
      <c r="G25" t="s">
        <v>4648</v>
      </c>
    </row>
    <row r="26" spans="1:7">
      <c r="A26" t="s">
        <v>4422</v>
      </c>
      <c r="B26" t="s">
        <v>4688</v>
      </c>
      <c r="C26" t="n">
        <v>77118</v>
      </c>
      <c r="D26" t="s">
        <v>4646</v>
      </c>
      <c r="E26" t="s">
        <v>4689</v>
      </c>
      <c r="G26" t="s">
        <v>4648</v>
      </c>
    </row>
    <row r="27" spans="1:7">
      <c r="A27" t="s">
        <v>4423</v>
      </c>
      <c r="B27" t="s">
        <v>4690</v>
      </c>
      <c r="C27" t="n">
        <v>0</v>
      </c>
      <c r="D27" t="s">
        <v>4646</v>
      </c>
      <c r="G27" t="s">
        <v>4648</v>
      </c>
    </row>
    <row r="28" spans="1:7">
      <c r="A28" t="s">
        <v>4424</v>
      </c>
      <c r="B28" t="s">
        <v>4691</v>
      </c>
      <c r="C28" t="n">
        <v>0</v>
      </c>
      <c r="D28" t="s">
        <v>4646</v>
      </c>
      <c r="G28" t="s">
        <v>4648</v>
      </c>
    </row>
    <row r="29" spans="1:7">
      <c r="A29" t="s">
        <v>4425</v>
      </c>
      <c r="B29" t="s">
        <v>4692</v>
      </c>
      <c r="C29" t="n">
        <v>357354</v>
      </c>
      <c r="D29" t="s">
        <v>4660</v>
      </c>
      <c r="E29" t="s">
        <v>4693</v>
      </c>
      <c r="G29" t="s">
        <v>4648</v>
      </c>
    </row>
    <row r="30" spans="1:7">
      <c r="A30" t="s">
        <v>4426</v>
      </c>
      <c r="B30" t="s">
        <v>4694</v>
      </c>
      <c r="C30" t="n">
        <v>0</v>
      </c>
      <c r="D30" t="s">
        <v>4646</v>
      </c>
      <c r="G30" t="s">
        <v>4648</v>
      </c>
    </row>
    <row r="31" spans="1:7">
      <c r="A31" t="s">
        <v>4427</v>
      </c>
      <c r="B31" t="s">
        <v>4695</v>
      </c>
      <c r="C31" t="n">
        <v>776048</v>
      </c>
      <c r="D31" t="s">
        <v>4646</v>
      </c>
      <c r="E31" t="s">
        <v>4696</v>
      </c>
      <c r="G31" t="s">
        <v>4648</v>
      </c>
    </row>
    <row r="32" spans="1:7">
      <c r="A32" t="s">
        <v>4428</v>
      </c>
      <c r="B32" t="s">
        <v>4697</v>
      </c>
      <c r="C32" t="n">
        <v>373593</v>
      </c>
      <c r="D32" t="s">
        <v>4646</v>
      </c>
      <c r="G32" t="s">
        <v>4648</v>
      </c>
    </row>
    <row r="33" spans="1:7">
      <c r="A33" t="s">
        <v>837</v>
      </c>
      <c r="B33" t="s">
        <v>4698</v>
      </c>
      <c r="C33" t="n">
        <v>0</v>
      </c>
      <c r="D33" t="s">
        <v>4646</v>
      </c>
      <c r="G33" t="s">
        <v>4648</v>
      </c>
    </row>
    <row r="34" spans="1:7">
      <c r="A34" t="s">
        <v>4429</v>
      </c>
      <c r="B34" t="s">
        <v>4429</v>
      </c>
      <c r="C34" t="n">
        <v>373618</v>
      </c>
      <c r="D34" t="s">
        <v>4646</v>
      </c>
      <c r="E34" t="s">
        <v>4699</v>
      </c>
      <c r="G34" t="s">
        <v>4648</v>
      </c>
    </row>
    <row r="35" spans="1:7">
      <c r="A35" t="s">
        <v>4430</v>
      </c>
      <c r="B35" t="s">
        <v>4700</v>
      </c>
      <c r="C35" t="n">
        <v>141512</v>
      </c>
      <c r="D35" t="s">
        <v>4646</v>
      </c>
      <c r="E35" t="s">
        <v>4701</v>
      </c>
      <c r="G35" t="s">
        <v>4648</v>
      </c>
    </row>
    <row r="36" spans="1:7">
      <c r="A36" t="s">
        <v>4431</v>
      </c>
      <c r="B36" t="s">
        <v>4431</v>
      </c>
      <c r="C36" t="n">
        <v>358440</v>
      </c>
      <c r="D36" t="s">
        <v>4646</v>
      </c>
      <c r="E36" t="s">
        <v>4702</v>
      </c>
      <c r="G36" t="s">
        <v>4648</v>
      </c>
    </row>
    <row r="37" spans="1:7">
      <c r="A37" t="s">
        <v>4432</v>
      </c>
      <c r="B37" t="s">
        <v>4703</v>
      </c>
      <c r="C37" t="n">
        <v>358440</v>
      </c>
      <c r="D37" t="s">
        <v>4646</v>
      </c>
      <c r="E37" t="s">
        <v>4702</v>
      </c>
      <c r="G37" t="s">
        <v>4648</v>
      </c>
    </row>
    <row r="38" spans="1:7">
      <c r="A38" t="s">
        <v>4433</v>
      </c>
      <c r="B38" t="s">
        <v>4704</v>
      </c>
      <c r="C38" t="n">
        <v>0</v>
      </c>
      <c r="D38" t="s">
        <v>4646</v>
      </c>
      <c r="G38" t="s">
        <v>4648</v>
      </c>
    </row>
    <row r="39" spans="1:7">
      <c r="A39" t="s">
        <v>4434</v>
      </c>
      <c r="B39" t="s">
        <v>4705</v>
      </c>
      <c r="C39" t="n">
        <v>39392</v>
      </c>
      <c r="D39" t="s">
        <v>4646</v>
      </c>
      <c r="E39" t="s">
        <v>4706</v>
      </c>
      <c r="G39" t="s">
        <v>4648</v>
      </c>
    </row>
    <row r="40" spans="1:7">
      <c r="A40" t="s">
        <v>4435</v>
      </c>
      <c r="B40" t="s">
        <v>4707</v>
      </c>
      <c r="C40" t="n">
        <v>70930</v>
      </c>
      <c r="D40" t="s">
        <v>4646</v>
      </c>
      <c r="E40" t="s">
        <v>4708</v>
      </c>
      <c r="G40" t="s">
        <v>4648</v>
      </c>
    </row>
    <row r="41" spans="1:7">
      <c r="A41" t="s">
        <v>4436</v>
      </c>
      <c r="B41" t="s">
        <v>4709</v>
      </c>
      <c r="C41" t="n">
        <v>620041</v>
      </c>
      <c r="D41" t="s">
        <v>4646</v>
      </c>
      <c r="E41" t="s">
        <v>4710</v>
      </c>
      <c r="G41" t="s">
        <v>4648</v>
      </c>
    </row>
    <row r="42" spans="1:7">
      <c r="A42" t="s">
        <v>4437</v>
      </c>
      <c r="B42" t="s">
        <v>4711</v>
      </c>
      <c r="C42" t="n">
        <v>1161052</v>
      </c>
      <c r="D42" t="s">
        <v>4646</v>
      </c>
      <c r="E42" t="s">
        <v>4712</v>
      </c>
      <c r="G42" t="s">
        <v>4648</v>
      </c>
    </row>
    <row r="43" spans="1:7">
      <c r="A43" t="s">
        <v>4438</v>
      </c>
      <c r="B43" t="s">
        <v>4713</v>
      </c>
      <c r="C43" t="n">
        <v>365456</v>
      </c>
      <c r="D43" t="s">
        <v>4667</v>
      </c>
      <c r="E43" t="s">
        <v>4714</v>
      </c>
      <c r="G43" t="s">
        <v>4648</v>
      </c>
    </row>
    <row r="44" spans="1:7">
      <c r="A44" t="s">
        <v>4439</v>
      </c>
      <c r="B44" t="s">
        <v>4715</v>
      </c>
      <c r="C44" t="n">
        <v>0</v>
      </c>
      <c r="D44" t="s">
        <v>4646</v>
      </c>
      <c r="G44" t="s">
        <v>4648</v>
      </c>
    </row>
    <row r="45" spans="1:7">
      <c r="A45" t="s">
        <v>4440</v>
      </c>
      <c r="B45" t="s">
        <v>4716</v>
      </c>
      <c r="C45" t="n">
        <v>52774</v>
      </c>
      <c r="D45" t="s">
        <v>4646</v>
      </c>
      <c r="E45" t="s">
        <v>4717</v>
      </c>
      <c r="G45" t="s">
        <v>4648</v>
      </c>
    </row>
    <row r="46" spans="1:7">
      <c r="A46" t="s">
        <v>4441</v>
      </c>
      <c r="B46" t="s">
        <v>4718</v>
      </c>
      <c r="D46" t="s">
        <v>4646</v>
      </c>
      <c r="G46" t="s">
        <v>4648</v>
      </c>
    </row>
    <row r="47" spans="1:7">
      <c r="A47" t="s">
        <v>4442</v>
      </c>
      <c r="B47" t="s">
        <v>4719</v>
      </c>
      <c r="C47" t="n">
        <v>307574</v>
      </c>
      <c r="D47" t="s">
        <v>4646</v>
      </c>
      <c r="E47" t="s">
        <v>4720</v>
      </c>
      <c r="G47" t="s">
        <v>4648</v>
      </c>
    </row>
    <row r="48" spans="1:7">
      <c r="A48" t="s">
        <v>4443</v>
      </c>
      <c r="B48" t="s">
        <v>4443</v>
      </c>
      <c r="C48" t="n">
        <v>226884</v>
      </c>
      <c r="D48" t="s">
        <v>4646</v>
      </c>
      <c r="E48" t="s">
        <v>4721</v>
      </c>
      <c r="G48" t="s">
        <v>4648</v>
      </c>
    </row>
    <row r="49" spans="1:7">
      <c r="A49" t="s">
        <v>4444</v>
      </c>
      <c r="B49" t="s">
        <v>4722</v>
      </c>
      <c r="C49" t="n">
        <v>0</v>
      </c>
      <c r="G49" t="s">
        <v>4648</v>
      </c>
    </row>
    <row r="50" spans="1:7">
      <c r="A50" t="s">
        <v>4445</v>
      </c>
      <c r="B50" t="s">
        <v>4723</v>
      </c>
      <c r="C50" t="n">
        <v>0</v>
      </c>
      <c r="G50" t="s">
        <v>4648</v>
      </c>
    </row>
    <row r="51" spans="1:7">
      <c r="A51" t="s">
        <v>4446</v>
      </c>
      <c r="B51" t="s">
        <v>4724</v>
      </c>
      <c r="C51" t="n">
        <v>0</v>
      </c>
      <c r="G51" t="s">
        <v>4648</v>
      </c>
    </row>
    <row r="52" spans="1:7">
      <c r="A52" t="s">
        <v>133</v>
      </c>
      <c r="B52" t="s">
        <v>4725</v>
      </c>
      <c r="C52" t="n">
        <v>62221</v>
      </c>
      <c r="D52" t="s">
        <v>4646</v>
      </c>
      <c r="E52" t="s">
        <v>4726</v>
      </c>
      <c r="G52" t="s">
        <v>4648</v>
      </c>
    </row>
    <row r="53" spans="1:7">
      <c r="A53" t="s">
        <v>4447</v>
      </c>
      <c r="B53" t="s">
        <v>4727</v>
      </c>
      <c r="C53" t="n">
        <v>394046</v>
      </c>
      <c r="D53" t="s">
        <v>4667</v>
      </c>
      <c r="E53" t="s">
        <v>4728</v>
      </c>
      <c r="G53" t="s">
        <v>4648</v>
      </c>
    </row>
    <row r="54" spans="1:7">
      <c r="A54" t="s">
        <v>1132</v>
      </c>
      <c r="B54" t="s">
        <v>4729</v>
      </c>
      <c r="C54" t="n">
        <v>76640</v>
      </c>
      <c r="D54" t="s">
        <v>4646</v>
      </c>
      <c r="E54" t="s">
        <v>4730</v>
      </c>
      <c r="G54" t="s">
        <v>4648</v>
      </c>
    </row>
    <row r="55" spans="1:7">
      <c r="A55" t="s">
        <v>4448</v>
      </c>
      <c r="B55" t="s">
        <v>4731</v>
      </c>
      <c r="C55" t="n">
        <v>16291</v>
      </c>
      <c r="D55" t="s">
        <v>4646</v>
      </c>
      <c r="E55" t="s">
        <v>4732</v>
      </c>
      <c r="G55" t="s">
        <v>4648</v>
      </c>
    </row>
    <row r="56" spans="1:7">
      <c r="A56" t="s">
        <v>4449</v>
      </c>
      <c r="B56" t="s">
        <v>4733</v>
      </c>
      <c r="C56" t="n">
        <v>350175</v>
      </c>
      <c r="D56" t="s">
        <v>4646</v>
      </c>
      <c r="E56" t="s">
        <v>4734</v>
      </c>
      <c r="G56" t="s">
        <v>4648</v>
      </c>
    </row>
    <row r="57" spans="1:7">
      <c r="A57" t="s">
        <v>4450</v>
      </c>
      <c r="B57" t="s">
        <v>4735</v>
      </c>
      <c r="C57" t="n">
        <v>374616</v>
      </c>
      <c r="D57" t="s">
        <v>4646</v>
      </c>
      <c r="E57" t="s">
        <v>4736</v>
      </c>
      <c r="G57" t="s">
        <v>4648</v>
      </c>
    </row>
    <row r="58" spans="1:7">
      <c r="A58" t="s">
        <v>4451</v>
      </c>
      <c r="B58" t="s">
        <v>4737</v>
      </c>
      <c r="C58" t="n">
        <v>76566</v>
      </c>
      <c r="D58" t="s">
        <v>4646</v>
      </c>
      <c r="E58" t="s">
        <v>4738</v>
      </c>
      <c r="G58" t="s">
        <v>4648</v>
      </c>
    </row>
    <row r="59" spans="1:7">
      <c r="A59" t="s">
        <v>4452</v>
      </c>
      <c r="B59" t="s">
        <v>4739</v>
      </c>
      <c r="C59" t="n">
        <v>0</v>
      </c>
      <c r="D59" t="s">
        <v>4646</v>
      </c>
      <c r="G59" t="s">
        <v>4648</v>
      </c>
    </row>
    <row r="60" spans="1:7">
      <c r="A60" t="s">
        <v>4453</v>
      </c>
      <c r="B60" t="s">
        <v>4740</v>
      </c>
      <c r="C60" t="n">
        <v>0</v>
      </c>
      <c r="D60" t="s">
        <v>4646</v>
      </c>
      <c r="G60" t="s">
        <v>4648</v>
      </c>
    </row>
    <row r="61" spans="1:7">
      <c r="A61" t="s">
        <v>4454</v>
      </c>
      <c r="B61" t="s">
        <v>4741</v>
      </c>
      <c r="C61" t="n">
        <v>314873</v>
      </c>
      <c r="D61" t="s">
        <v>4646</v>
      </c>
      <c r="E61" t="s">
        <v>4742</v>
      </c>
      <c r="G61" t="s">
        <v>4648</v>
      </c>
    </row>
    <row r="62" spans="1:7">
      <c r="A62" t="s">
        <v>4455</v>
      </c>
      <c r="B62" t="s">
        <v>4743</v>
      </c>
      <c r="C62" t="n">
        <v>241032</v>
      </c>
      <c r="D62" t="s">
        <v>4660</v>
      </c>
      <c r="E62" t="s">
        <v>4744</v>
      </c>
      <c r="G62" t="s">
        <v>4648</v>
      </c>
    </row>
    <row r="63" spans="1:7">
      <c r="B63" t="s">
        <v>4464</v>
      </c>
      <c r="C63" t="n">
        <v>110113</v>
      </c>
      <c r="D63" t="s">
        <v>4646</v>
      </c>
      <c r="E63" t="s">
        <v>4745</v>
      </c>
      <c r="G63" t="s">
        <v>4746</v>
      </c>
    </row>
    <row r="64" spans="1:7">
      <c r="B64" t="s">
        <v>4465</v>
      </c>
      <c r="C64" t="n">
        <v>11912</v>
      </c>
      <c r="D64" t="s">
        <v>4646</v>
      </c>
      <c r="E64" t="s">
        <v>4747</v>
      </c>
      <c r="G64" t="s">
        <v>4746</v>
      </c>
    </row>
    <row r="65" spans="1:7">
      <c r="B65" t="s">
        <v>4466</v>
      </c>
      <c r="C65" t="n">
        <v>0</v>
      </c>
      <c r="D65" t="s">
        <v>4748</v>
      </c>
      <c r="G65" t="s">
        <v>4746</v>
      </c>
    </row>
    <row r="66" spans="1:7">
      <c r="B66" t="s">
        <v>4467</v>
      </c>
      <c r="C66" t="n">
        <v>0</v>
      </c>
      <c r="D66" t="s">
        <v>4749</v>
      </c>
      <c r="G66" t="s">
        <v>4746</v>
      </c>
    </row>
    <row r="67" spans="1:7">
      <c r="B67" t="s">
        <v>4468</v>
      </c>
      <c r="C67" t="n">
        <v>0</v>
      </c>
      <c r="G67" t="s">
        <v>4746</v>
      </c>
    </row>
    <row r="68" spans="1:7">
      <c r="B68" t="s">
        <v>4469</v>
      </c>
      <c r="C68" t="n">
        <v>0</v>
      </c>
      <c r="G68" t="s">
        <v>4746</v>
      </c>
    </row>
    <row r="69" spans="1:7">
      <c r="B69" t="s">
        <v>4470</v>
      </c>
      <c r="C69" t="n">
        <v>0</v>
      </c>
      <c r="G69" t="s">
        <v>4746</v>
      </c>
    </row>
    <row r="70" spans="1:7">
      <c r="B70" t="s">
        <v>4471</v>
      </c>
      <c r="C70" t="n">
        <v>0</v>
      </c>
      <c r="G70" t="s">
        <v>4746</v>
      </c>
    </row>
    <row r="71" spans="1:7">
      <c r="B71" t="s">
        <v>4472</v>
      </c>
      <c r="C71" t="n">
        <v>0</v>
      </c>
      <c r="G71" t="s">
        <v>4746</v>
      </c>
    </row>
    <row r="72" spans="1:7">
      <c r="B72" t="s">
        <v>4456</v>
      </c>
      <c r="C72" t="n">
        <v>0</v>
      </c>
      <c r="G72" t="s">
        <v>4746</v>
      </c>
    </row>
    <row r="73" spans="1:7">
      <c r="B73" t="s">
        <v>4473</v>
      </c>
      <c r="C73" t="n">
        <v>0</v>
      </c>
      <c r="G73" t="s">
        <v>4746</v>
      </c>
    </row>
    <row r="74" spans="1:7">
      <c r="B74" t="s">
        <v>4474</v>
      </c>
      <c r="C74" t="n">
        <v>0</v>
      </c>
      <c r="G74" t="s">
        <v>4746</v>
      </c>
    </row>
    <row r="75" spans="1:7">
      <c r="B75" t="s">
        <v>4475</v>
      </c>
      <c r="C75" t="n">
        <v>0</v>
      </c>
      <c r="G75" t="s">
        <v>4746</v>
      </c>
    </row>
    <row r="76" spans="1:7">
      <c r="A76" t="s">
        <v>4476</v>
      </c>
      <c r="B76" t="s">
        <v>4750</v>
      </c>
      <c r="C76" t="n">
        <v>0</v>
      </c>
      <c r="D76" t="s">
        <v>4646</v>
      </c>
      <c r="G76" t="s">
        <v>4746</v>
      </c>
    </row>
    <row r="77" spans="1:7">
      <c r="A77" t="s">
        <v>4477</v>
      </c>
      <c r="B77" t="s">
        <v>4751</v>
      </c>
      <c r="C77" t="n">
        <v>0</v>
      </c>
      <c r="D77" t="s">
        <v>4646</v>
      </c>
      <c r="G77" t="s">
        <v>4746</v>
      </c>
    </row>
    <row r="78" spans="1:7">
      <c r="A78" t="s">
        <v>4478</v>
      </c>
      <c r="B78" t="s">
        <v>4752</v>
      </c>
      <c r="C78" t="n">
        <v>0</v>
      </c>
      <c r="D78" t="s">
        <v>4646</v>
      </c>
      <c r="G78" t="s">
        <v>4746</v>
      </c>
    </row>
    <row r="79" spans="1:7">
      <c r="A79" t="s">
        <v>4479</v>
      </c>
      <c r="B79" t="s">
        <v>4753</v>
      </c>
      <c r="C79" t="n">
        <v>0</v>
      </c>
      <c r="D79" t="s">
        <v>4646</v>
      </c>
      <c r="G79" t="s">
        <v>4746</v>
      </c>
    </row>
    <row r="80" spans="1:7">
      <c r="A80" t="s">
        <v>4480</v>
      </c>
      <c r="B80" t="s">
        <v>4754</v>
      </c>
      <c r="C80" t="n">
        <v>56161</v>
      </c>
      <c r="D80" t="s">
        <v>4660</v>
      </c>
      <c r="E80" t="s">
        <v>4755</v>
      </c>
      <c r="G80" t="s">
        <v>4746</v>
      </c>
    </row>
    <row r="81" spans="1:7">
      <c r="A81" t="s">
        <v>4481</v>
      </c>
      <c r="B81" t="s">
        <v>4756</v>
      </c>
      <c r="C81" t="n">
        <v>0</v>
      </c>
      <c r="D81" t="s">
        <v>4646</v>
      </c>
      <c r="G81" t="s">
        <v>4746</v>
      </c>
    </row>
    <row r="82" spans="1:7">
      <c r="A82" t="s">
        <v>4482</v>
      </c>
      <c r="B82" t="s">
        <v>4757</v>
      </c>
      <c r="C82" t="n">
        <v>406041</v>
      </c>
      <c r="D82" t="s">
        <v>4667</v>
      </c>
      <c r="E82" t="s">
        <v>4758</v>
      </c>
      <c r="G82" t="s">
        <v>4746</v>
      </c>
    </row>
    <row r="83" spans="1:7">
      <c r="A83" t="s">
        <v>4483</v>
      </c>
      <c r="B83" t="s">
        <v>4759</v>
      </c>
      <c r="C83" t="n">
        <v>375597</v>
      </c>
      <c r="D83" t="s">
        <v>4646</v>
      </c>
      <c r="E83" t="s">
        <v>4760</v>
      </c>
      <c r="G83" t="s">
        <v>4746</v>
      </c>
    </row>
    <row r="84" spans="1:7">
      <c r="A84" t="s">
        <v>4484</v>
      </c>
      <c r="B84" t="s">
        <v>4761</v>
      </c>
      <c r="C84" t="n">
        <v>0</v>
      </c>
      <c r="D84" t="s">
        <v>4646</v>
      </c>
      <c r="G84" t="s">
        <v>4746</v>
      </c>
    </row>
    <row r="85" spans="1:7">
      <c r="A85" t="s">
        <v>4485</v>
      </c>
      <c r="B85" t="s">
        <v>4762</v>
      </c>
      <c r="C85" t="n">
        <v>0</v>
      </c>
      <c r="D85" t="s">
        <v>4646</v>
      </c>
      <c r="G85" t="s">
        <v>4746</v>
      </c>
    </row>
    <row r="86" spans="1:7">
      <c r="A86" t="s">
        <v>4486</v>
      </c>
      <c r="B86" t="s">
        <v>4763</v>
      </c>
      <c r="C86" t="n">
        <v>0</v>
      </c>
      <c r="D86" t="s">
        <v>4646</v>
      </c>
      <c r="G86" t="s">
        <v>4746</v>
      </c>
    </row>
    <row r="87" spans="1:7">
      <c r="A87" t="s">
        <v>4487</v>
      </c>
      <c r="B87" t="s">
        <v>4764</v>
      </c>
      <c r="C87" t="n">
        <v>0</v>
      </c>
      <c r="D87" t="s">
        <v>4646</v>
      </c>
      <c r="G87" t="s">
        <v>4746</v>
      </c>
    </row>
    <row r="88" spans="1:7">
      <c r="A88" t="s">
        <v>4488</v>
      </c>
      <c r="B88" t="s">
        <v>4765</v>
      </c>
      <c r="C88" t="n">
        <v>0</v>
      </c>
      <c r="D88" t="s">
        <v>4646</v>
      </c>
      <c r="G88" t="s">
        <v>4746</v>
      </c>
    </row>
    <row r="89" spans="1:7">
      <c r="A89" t="s">
        <v>4489</v>
      </c>
      <c r="B89" t="s">
        <v>4489</v>
      </c>
      <c r="C89" t="n">
        <v>217878</v>
      </c>
      <c r="D89" t="s">
        <v>4667</v>
      </c>
      <c r="E89" t="s">
        <v>4766</v>
      </c>
      <c r="G89" t="s">
        <v>4746</v>
      </c>
    </row>
    <row r="90" spans="1:7">
      <c r="A90" t="s">
        <v>4490</v>
      </c>
      <c r="B90" t="s">
        <v>4767</v>
      </c>
      <c r="C90" t="n">
        <v>0</v>
      </c>
      <c r="D90" t="s">
        <v>4646</v>
      </c>
      <c r="G90" t="s">
        <v>4746</v>
      </c>
    </row>
    <row r="91" spans="1:7">
      <c r="A91" t="s">
        <v>4491</v>
      </c>
      <c r="B91" t="s">
        <v>4768</v>
      </c>
      <c r="D91" t="s">
        <v>4646</v>
      </c>
      <c r="G91" t="s">
        <v>4746</v>
      </c>
    </row>
    <row r="92" spans="1:7">
      <c r="A92" t="s">
        <v>1916</v>
      </c>
      <c r="B92" t="s">
        <v>4769</v>
      </c>
      <c r="C92" t="n">
        <v>0</v>
      </c>
      <c r="D92" t="s">
        <v>4646</v>
      </c>
      <c r="G92" t="s">
        <v>4746</v>
      </c>
    </row>
    <row r="93" spans="1:7">
      <c r="A93" t="s">
        <v>4492</v>
      </c>
      <c r="B93" t="s">
        <v>4770</v>
      </c>
      <c r="C93" t="n">
        <v>0</v>
      </c>
      <c r="D93" t="s">
        <v>4646</v>
      </c>
      <c r="G93" t="s">
        <v>4746</v>
      </c>
    </row>
    <row r="94" spans="1:7">
      <c r="A94" t="s">
        <v>138</v>
      </c>
      <c r="B94" t="s">
        <v>4771</v>
      </c>
      <c r="C94" t="n">
        <v>367505</v>
      </c>
      <c r="D94" t="s">
        <v>4646</v>
      </c>
      <c r="E94" t="s">
        <v>4772</v>
      </c>
      <c r="G94" t="s">
        <v>4746</v>
      </c>
    </row>
    <row r="95" spans="1:7">
      <c r="A95" t="s">
        <v>4493</v>
      </c>
      <c r="B95" t="s">
        <v>4773</v>
      </c>
      <c r="C95" t="n">
        <v>1189052</v>
      </c>
      <c r="D95" t="s">
        <v>4646</v>
      </c>
      <c r="E95" t="s">
        <v>4774</v>
      </c>
      <c r="G95" t="s">
        <v>4746</v>
      </c>
    </row>
    <row r="96" spans="1:7">
      <c r="A96" t="s">
        <v>4494</v>
      </c>
      <c r="B96" t="s">
        <v>4775</v>
      </c>
      <c r="C96" t="n">
        <v>0</v>
      </c>
      <c r="D96" t="s">
        <v>4646</v>
      </c>
      <c r="G96" t="s">
        <v>4746</v>
      </c>
    </row>
    <row r="97" spans="1:7">
      <c r="A97" t="s">
        <v>4457</v>
      </c>
      <c r="B97" t="s">
        <v>4495</v>
      </c>
      <c r="C97" t="n">
        <v>351249</v>
      </c>
      <c r="D97" t="s">
        <v>4660</v>
      </c>
      <c r="E97" t="s">
        <v>4776</v>
      </c>
      <c r="G97" t="s">
        <v>4746</v>
      </c>
    </row>
    <row r="98" spans="1:7">
      <c r="A98" t="s">
        <v>4496</v>
      </c>
      <c r="B98" t="s">
        <v>4777</v>
      </c>
      <c r="C98" t="n">
        <v>352245</v>
      </c>
      <c r="D98" t="s">
        <v>4660</v>
      </c>
      <c r="E98" t="s">
        <v>4778</v>
      </c>
      <c r="G98" t="s">
        <v>4746</v>
      </c>
    </row>
    <row r="99" spans="1:7">
      <c r="A99" t="s">
        <v>4497</v>
      </c>
      <c r="B99" t="s">
        <v>4779</v>
      </c>
      <c r="C99" t="n">
        <v>52318</v>
      </c>
      <c r="D99" t="s">
        <v>4646</v>
      </c>
      <c r="E99" t="s">
        <v>4780</v>
      </c>
      <c r="G99" t="s">
        <v>4746</v>
      </c>
    </row>
    <row r="100" spans="1:7">
      <c r="A100" t="s">
        <v>4498</v>
      </c>
      <c r="B100" t="s">
        <v>4781</v>
      </c>
      <c r="C100" t="n">
        <v>0</v>
      </c>
      <c r="D100" t="s">
        <v>4646</v>
      </c>
      <c r="G100" t="s">
        <v>4746</v>
      </c>
    </row>
    <row r="101" spans="1:7">
      <c r="A101" t="s">
        <v>2451</v>
      </c>
      <c r="B101" t="s">
        <v>4782</v>
      </c>
      <c r="C101" t="n">
        <v>198765</v>
      </c>
      <c r="D101" t="s">
        <v>4660</v>
      </c>
      <c r="E101" t="s">
        <v>4783</v>
      </c>
      <c r="G101" t="s">
        <v>4746</v>
      </c>
    </row>
    <row r="102" spans="1:7">
      <c r="A102" t="s">
        <v>4499</v>
      </c>
      <c r="B102" t="s">
        <v>4784</v>
      </c>
      <c r="C102" t="n">
        <v>0</v>
      </c>
      <c r="D102" t="s">
        <v>4646</v>
      </c>
      <c r="G102" t="s">
        <v>4746</v>
      </c>
    </row>
    <row r="103" spans="1:7">
      <c r="A103" t="s">
        <v>4500</v>
      </c>
      <c r="B103" t="s">
        <v>4785</v>
      </c>
      <c r="C103" t="n">
        <v>0</v>
      </c>
      <c r="D103" t="s">
        <v>4646</v>
      </c>
      <c r="G103" t="s">
        <v>4746</v>
      </c>
    </row>
    <row r="104" spans="1:7">
      <c r="A104" t="s">
        <v>4501</v>
      </c>
      <c r="B104" t="s">
        <v>4786</v>
      </c>
      <c r="C104" t="n">
        <v>0</v>
      </c>
      <c r="D104" t="s">
        <v>4646</v>
      </c>
      <c r="G104" t="s">
        <v>4746</v>
      </c>
    </row>
    <row r="105" spans="1:7">
      <c r="A105" t="s">
        <v>1283</v>
      </c>
      <c r="B105" t="s">
        <v>4502</v>
      </c>
      <c r="C105" t="n">
        <v>100052</v>
      </c>
      <c r="D105" t="s">
        <v>4667</v>
      </c>
      <c r="E105" t="s">
        <v>4787</v>
      </c>
      <c r="G105" t="s">
        <v>4746</v>
      </c>
    </row>
    <row r="106" spans="1:7">
      <c r="A106" t="s">
        <v>4503</v>
      </c>
      <c r="B106" t="s">
        <v>4503</v>
      </c>
      <c r="C106" t="n">
        <v>26318</v>
      </c>
      <c r="D106" t="s">
        <v>4646</v>
      </c>
      <c r="E106" t="s">
        <v>4788</v>
      </c>
      <c r="G106" t="s">
        <v>4746</v>
      </c>
    </row>
    <row r="107" spans="1:7">
      <c r="A107" t="s">
        <v>82</v>
      </c>
      <c r="B107" t="s">
        <v>4504</v>
      </c>
      <c r="C107" t="n">
        <v>60968</v>
      </c>
      <c r="D107" t="s">
        <v>4660</v>
      </c>
      <c r="E107" t="s">
        <v>4789</v>
      </c>
      <c r="G107" t="s">
        <v>4746</v>
      </c>
    </row>
    <row r="108" spans="1:7">
      <c r="A108" t="s">
        <v>4505</v>
      </c>
      <c r="B108" t="s">
        <v>4790</v>
      </c>
      <c r="C108" t="n">
        <v>382858</v>
      </c>
      <c r="D108" t="s">
        <v>4646</v>
      </c>
      <c r="E108" t="s">
        <v>4791</v>
      </c>
      <c r="G108" t="s">
        <v>4746</v>
      </c>
    </row>
    <row r="109" spans="1:7">
      <c r="A109" t="s">
        <v>4506</v>
      </c>
      <c r="B109" t="s">
        <v>4792</v>
      </c>
      <c r="C109" t="n">
        <v>0</v>
      </c>
      <c r="D109" t="s">
        <v>4646</v>
      </c>
      <c r="G109" t="s">
        <v>4746</v>
      </c>
    </row>
    <row r="110" spans="1:7">
      <c r="A110" t="s">
        <v>4507</v>
      </c>
      <c r="B110" t="s">
        <v>4793</v>
      </c>
      <c r="C110" t="n">
        <v>0</v>
      </c>
      <c r="D110" t="s">
        <v>4646</v>
      </c>
      <c r="G110" t="s">
        <v>4746</v>
      </c>
    </row>
    <row r="111" spans="1:7">
      <c r="A111" t="s">
        <v>4508</v>
      </c>
      <c r="B111" t="s">
        <v>4794</v>
      </c>
      <c r="C111" t="n">
        <v>0</v>
      </c>
      <c r="D111" t="s">
        <v>4646</v>
      </c>
      <c r="G111" t="s">
        <v>4746</v>
      </c>
    </row>
    <row r="112" spans="1:7">
      <c r="A112" t="s">
        <v>4509</v>
      </c>
      <c r="B112" t="s">
        <v>4795</v>
      </c>
      <c r="C112" t="n">
        <v>0</v>
      </c>
      <c r="D112" t="s">
        <v>4646</v>
      </c>
      <c r="G112" t="s">
        <v>4746</v>
      </c>
    </row>
    <row r="113" spans="1:7">
      <c r="A113" t="s">
        <v>4510</v>
      </c>
      <c r="B113" t="s">
        <v>4796</v>
      </c>
      <c r="C113" t="n">
        <v>0</v>
      </c>
      <c r="D113" t="s">
        <v>4646</v>
      </c>
      <c r="G113" t="s">
        <v>4746</v>
      </c>
    </row>
    <row r="114" spans="1:7">
      <c r="A114" t="s">
        <v>1702</v>
      </c>
      <c r="B114" t="s">
        <v>1702</v>
      </c>
      <c r="C114" t="n">
        <v>76302</v>
      </c>
      <c r="D114" t="s">
        <v>4646</v>
      </c>
      <c r="E114" t="s">
        <v>4797</v>
      </c>
      <c r="G114" t="s">
        <v>4746</v>
      </c>
    </row>
    <row r="115" spans="1:7">
      <c r="A115" t="s">
        <v>83</v>
      </c>
      <c r="B115" t="s">
        <v>4798</v>
      </c>
      <c r="C115" t="n">
        <v>459044</v>
      </c>
      <c r="D115" t="s">
        <v>4660</v>
      </c>
      <c r="E115" t="s">
        <v>4799</v>
      </c>
      <c r="G115" t="s">
        <v>4746</v>
      </c>
    </row>
    <row r="116" spans="1:7">
      <c r="A116" t="s">
        <v>4511</v>
      </c>
      <c r="B116" t="s">
        <v>4800</v>
      </c>
      <c r="C116" t="n">
        <v>0</v>
      </c>
      <c r="D116" t="s">
        <v>4646</v>
      </c>
      <c r="G116" t="s">
        <v>4746</v>
      </c>
    </row>
    <row r="117" spans="1:7">
      <c r="A117" t="s">
        <v>4512</v>
      </c>
      <c r="B117" t="s">
        <v>4801</v>
      </c>
      <c r="C117" t="n">
        <v>0</v>
      </c>
      <c r="D117" t="s">
        <v>4667</v>
      </c>
      <c r="G117" t="s">
        <v>4746</v>
      </c>
    </row>
    <row r="118" spans="1:7">
      <c r="A118" t="s">
        <v>4513</v>
      </c>
      <c r="B118" t="s">
        <v>4802</v>
      </c>
      <c r="C118" t="n">
        <v>0</v>
      </c>
      <c r="D118" t="s">
        <v>4646</v>
      </c>
      <c r="G118" t="s">
        <v>4746</v>
      </c>
    </row>
    <row r="119" spans="1:7">
      <c r="A119" t="s">
        <v>915</v>
      </c>
      <c r="B119" t="s">
        <v>4803</v>
      </c>
      <c r="C119" t="n">
        <v>0</v>
      </c>
      <c r="D119" t="s">
        <v>4646</v>
      </c>
      <c r="G119" t="s">
        <v>4746</v>
      </c>
    </row>
    <row r="120" spans="1:7">
      <c r="A120" t="s">
        <v>4514</v>
      </c>
      <c r="B120" t="s">
        <v>4804</v>
      </c>
      <c r="C120" t="n">
        <v>0</v>
      </c>
      <c r="D120" t="s">
        <v>4646</v>
      </c>
      <c r="G120" t="s">
        <v>4746</v>
      </c>
    </row>
    <row r="121" spans="1:7">
      <c r="A121" t="s">
        <v>136</v>
      </c>
      <c r="B121" t="s">
        <v>136</v>
      </c>
      <c r="C121" t="n">
        <v>652044</v>
      </c>
      <c r="D121" t="s">
        <v>4646</v>
      </c>
      <c r="E121" t="s">
        <v>4805</v>
      </c>
      <c r="G121" t="s">
        <v>4746</v>
      </c>
    </row>
    <row r="122" spans="1:7">
      <c r="A122" t="s">
        <v>4515</v>
      </c>
      <c r="B122" t="s">
        <v>4806</v>
      </c>
      <c r="C122" t="n">
        <v>0</v>
      </c>
      <c r="D122" t="s">
        <v>4646</v>
      </c>
      <c r="G122" t="s">
        <v>4746</v>
      </c>
    </row>
    <row r="123" spans="1:7">
      <c r="A123" t="s">
        <v>4516</v>
      </c>
      <c r="B123" t="s">
        <v>4807</v>
      </c>
      <c r="C123" t="n">
        <v>77885</v>
      </c>
      <c r="D123" t="s">
        <v>4660</v>
      </c>
      <c r="G123" t="s">
        <v>4746</v>
      </c>
    </row>
    <row r="124" spans="1:7">
      <c r="A124" t="s">
        <v>4517</v>
      </c>
      <c r="B124" t="s">
        <v>4808</v>
      </c>
      <c r="C124" t="n">
        <v>0</v>
      </c>
      <c r="D124" t="s">
        <v>4646</v>
      </c>
      <c r="G124" t="s">
        <v>4746</v>
      </c>
    </row>
    <row r="125" spans="1:7">
      <c r="A125" t="s">
        <v>4518</v>
      </c>
      <c r="B125" t="s">
        <v>4809</v>
      </c>
      <c r="C125" t="n">
        <v>242027</v>
      </c>
      <c r="D125" t="s">
        <v>4646</v>
      </c>
      <c r="E125" t="s">
        <v>4810</v>
      </c>
      <c r="G125" t="s">
        <v>4746</v>
      </c>
    </row>
    <row r="126" spans="1:7">
      <c r="A126" t="s">
        <v>4519</v>
      </c>
      <c r="B126" t="s">
        <v>4811</v>
      </c>
      <c r="C126" t="n">
        <v>0</v>
      </c>
      <c r="D126" t="s">
        <v>4646</v>
      </c>
      <c r="G126" t="s">
        <v>4746</v>
      </c>
    </row>
    <row r="127" spans="1:7">
      <c r="A127" t="s">
        <v>1046</v>
      </c>
      <c r="B127" t="s">
        <v>4812</v>
      </c>
      <c r="C127" t="n">
        <v>0</v>
      </c>
      <c r="D127" t="s">
        <v>4646</v>
      </c>
      <c r="G127" t="s">
        <v>4746</v>
      </c>
    </row>
    <row r="128" spans="1:7">
      <c r="A128" t="s">
        <v>2322</v>
      </c>
      <c r="B128" t="s">
        <v>4813</v>
      </c>
      <c r="C128" t="n">
        <v>0</v>
      </c>
      <c r="D128" t="s">
        <v>4646</v>
      </c>
      <c r="G128" t="s">
        <v>4746</v>
      </c>
    </row>
    <row r="129" spans="1:7">
      <c r="A129" t="s">
        <v>4520</v>
      </c>
      <c r="B129" t="s">
        <v>4814</v>
      </c>
      <c r="C129" t="n">
        <v>211796</v>
      </c>
      <c r="D129" t="s">
        <v>4646</v>
      </c>
      <c r="E129" t="s">
        <v>4815</v>
      </c>
      <c r="G129" t="s">
        <v>4746</v>
      </c>
    </row>
    <row r="130" spans="1:7">
      <c r="A130" t="s">
        <v>2022</v>
      </c>
      <c r="B130" t="s">
        <v>4816</v>
      </c>
      <c r="C130" t="n">
        <v>0</v>
      </c>
      <c r="D130" t="s">
        <v>4667</v>
      </c>
      <c r="G130" t="s">
        <v>4746</v>
      </c>
    </row>
    <row r="131" spans="1:7">
      <c r="A131" t="s">
        <v>4521</v>
      </c>
      <c r="B131" t="s">
        <v>4817</v>
      </c>
      <c r="C131" t="n">
        <v>0</v>
      </c>
      <c r="D131" t="s">
        <v>4646</v>
      </c>
      <c r="G131" t="s">
        <v>4746</v>
      </c>
    </row>
    <row r="132" spans="1:7">
      <c r="A132" t="s">
        <v>4522</v>
      </c>
      <c r="B132" t="s">
        <v>4818</v>
      </c>
      <c r="C132" t="n">
        <v>0</v>
      </c>
      <c r="D132" t="s">
        <v>4646</v>
      </c>
      <c r="G132" t="s">
        <v>4746</v>
      </c>
    </row>
    <row r="133" spans="1:7">
      <c r="A133" t="s">
        <v>4523</v>
      </c>
      <c r="B133" t="s">
        <v>4819</v>
      </c>
      <c r="C133" t="n">
        <v>0</v>
      </c>
      <c r="D133" t="s">
        <v>4646</v>
      </c>
      <c r="G133" t="s">
        <v>4746</v>
      </c>
    </row>
    <row r="134" spans="1:7">
      <c r="A134" t="s">
        <v>4524</v>
      </c>
      <c r="B134" t="s">
        <v>4820</v>
      </c>
      <c r="C134" t="n">
        <v>0</v>
      </c>
      <c r="D134" t="s">
        <v>4646</v>
      </c>
      <c r="G134" t="s">
        <v>4746</v>
      </c>
    </row>
    <row r="135" spans="1:7">
      <c r="A135" t="s">
        <v>4525</v>
      </c>
      <c r="B135" t="s">
        <v>4821</v>
      </c>
      <c r="C135" t="n">
        <v>0</v>
      </c>
      <c r="D135" t="s">
        <v>4646</v>
      </c>
      <c r="G135" t="s">
        <v>4746</v>
      </c>
    </row>
    <row r="136" spans="1:7">
      <c r="A136" t="s">
        <v>4526</v>
      </c>
      <c r="B136" t="s">
        <v>4822</v>
      </c>
      <c r="C136" t="n">
        <v>0</v>
      </c>
      <c r="D136" t="s">
        <v>4687</v>
      </c>
      <c r="G136" t="s">
        <v>4746</v>
      </c>
    </row>
    <row r="137" spans="1:7">
      <c r="A137" t="s">
        <v>124</v>
      </c>
      <c r="B137" t="s">
        <v>4823</v>
      </c>
      <c r="C137" t="n">
        <v>0</v>
      </c>
      <c r="D137" t="s">
        <v>4646</v>
      </c>
      <c r="G137" t="s">
        <v>4746</v>
      </c>
    </row>
    <row r="138" spans="1:7">
      <c r="A138" t="s">
        <v>87</v>
      </c>
      <c r="B138" t="s">
        <v>4824</v>
      </c>
      <c r="C138" t="n">
        <v>0</v>
      </c>
      <c r="D138" t="s">
        <v>4667</v>
      </c>
      <c r="G138" t="s">
        <v>4746</v>
      </c>
    </row>
    <row r="139" spans="1:7">
      <c r="A139" t="s">
        <v>4527</v>
      </c>
      <c r="B139" t="s">
        <v>4825</v>
      </c>
      <c r="C139" t="n">
        <v>0</v>
      </c>
      <c r="D139" t="s">
        <v>4646</v>
      </c>
      <c r="G139" t="s">
        <v>4746</v>
      </c>
    </row>
    <row r="140" spans="1:7">
      <c r="A140" t="s">
        <v>4528</v>
      </c>
      <c r="B140" t="s">
        <v>4826</v>
      </c>
      <c r="C140" t="n">
        <v>0</v>
      </c>
      <c r="D140" t="s">
        <v>4646</v>
      </c>
      <c r="G140" t="s">
        <v>4746</v>
      </c>
    </row>
    <row r="141" spans="1:7">
      <c r="A141" t="s">
        <v>4529</v>
      </c>
      <c r="B141" t="s">
        <v>4827</v>
      </c>
      <c r="C141" t="n">
        <v>0</v>
      </c>
      <c r="D141" t="s">
        <v>4646</v>
      </c>
      <c r="G141" t="s">
        <v>4746</v>
      </c>
    </row>
    <row r="142" spans="1:7">
      <c r="A142" t="s">
        <v>4530</v>
      </c>
      <c r="B142" t="s">
        <v>4828</v>
      </c>
      <c r="C142" t="n">
        <v>57244</v>
      </c>
      <c r="D142" t="s">
        <v>4646</v>
      </c>
      <c r="E142" t="s">
        <v>4829</v>
      </c>
      <c r="G142" t="s">
        <v>4746</v>
      </c>
    </row>
    <row r="143" spans="1:7">
      <c r="A143" t="s">
        <v>4531</v>
      </c>
      <c r="B143" t="s">
        <v>4830</v>
      </c>
      <c r="C143" t="n">
        <v>0</v>
      </c>
      <c r="D143" t="s">
        <v>4646</v>
      </c>
      <c r="G143" t="s">
        <v>4746</v>
      </c>
    </row>
    <row r="144" spans="1:7">
      <c r="A144" t="s">
        <v>4532</v>
      </c>
      <c r="B144" t="s">
        <v>4831</v>
      </c>
      <c r="C144" t="n">
        <v>64720</v>
      </c>
      <c r="D144" t="s">
        <v>4660</v>
      </c>
      <c r="E144" t="s">
        <v>4832</v>
      </c>
      <c r="G144" t="s">
        <v>4746</v>
      </c>
    </row>
    <row r="145" spans="1:7">
      <c r="A145" t="s">
        <v>4458</v>
      </c>
      <c r="B145" t="s">
        <v>4533</v>
      </c>
      <c r="C145" t="n">
        <v>64720</v>
      </c>
      <c r="D145" t="s">
        <v>4660</v>
      </c>
      <c r="E145" t="s">
        <v>4832</v>
      </c>
      <c r="G145" t="s">
        <v>4746</v>
      </c>
    </row>
    <row r="146" spans="1:7">
      <c r="A146" t="s">
        <v>4534</v>
      </c>
      <c r="B146" t="s">
        <v>4833</v>
      </c>
      <c r="C146" t="n">
        <v>0</v>
      </c>
      <c r="D146" t="s">
        <v>4646</v>
      </c>
      <c r="G146" t="s">
        <v>4746</v>
      </c>
    </row>
    <row r="147" spans="1:7">
      <c r="A147" t="s">
        <v>4535</v>
      </c>
      <c r="B147" t="s">
        <v>4834</v>
      </c>
      <c r="C147" t="n">
        <v>0</v>
      </c>
      <c r="D147" t="s">
        <v>4646</v>
      </c>
      <c r="G147" t="s">
        <v>4746</v>
      </c>
    </row>
    <row r="148" spans="1:7">
      <c r="A148" t="s">
        <v>4536</v>
      </c>
      <c r="B148" t="s">
        <v>4835</v>
      </c>
      <c r="C148" t="n">
        <v>227943</v>
      </c>
      <c r="D148" t="s">
        <v>4646</v>
      </c>
      <c r="E148" t="s">
        <v>4836</v>
      </c>
      <c r="G148" t="s">
        <v>4746</v>
      </c>
    </row>
    <row r="149" spans="1:7">
      <c r="A149" t="s">
        <v>4537</v>
      </c>
      <c r="B149" t="s">
        <v>4837</v>
      </c>
      <c r="C149" t="n">
        <v>356380</v>
      </c>
      <c r="D149" t="s">
        <v>4646</v>
      </c>
      <c r="E149" t="s">
        <v>4838</v>
      </c>
      <c r="G149" t="s">
        <v>4746</v>
      </c>
    </row>
    <row r="150" spans="1:7">
      <c r="A150" t="s">
        <v>90</v>
      </c>
      <c r="B150" t="s">
        <v>4538</v>
      </c>
      <c r="C150" t="n">
        <v>77978</v>
      </c>
      <c r="D150" t="s">
        <v>4660</v>
      </c>
      <c r="E150" t="s">
        <v>4839</v>
      </c>
      <c r="G150" t="s">
        <v>4746</v>
      </c>
    </row>
    <row r="151" spans="1:7">
      <c r="A151" t="s">
        <v>4539</v>
      </c>
      <c r="B151" t="s">
        <v>4840</v>
      </c>
      <c r="C151" t="n">
        <v>34739</v>
      </c>
      <c r="D151" t="s">
        <v>4646</v>
      </c>
      <c r="G151" t="s">
        <v>4746</v>
      </c>
    </row>
    <row r="152" spans="1:7">
      <c r="A152" t="s">
        <v>4540</v>
      </c>
      <c r="B152" t="s">
        <v>4841</v>
      </c>
      <c r="C152" t="n">
        <v>0</v>
      </c>
      <c r="D152" t="s">
        <v>4646</v>
      </c>
      <c r="G152" t="s">
        <v>4746</v>
      </c>
    </row>
    <row r="153" spans="1:7">
      <c r="A153" t="s">
        <v>4541</v>
      </c>
      <c r="B153" t="s">
        <v>4842</v>
      </c>
      <c r="C153" t="n">
        <v>0</v>
      </c>
      <c r="D153" t="s">
        <v>4646</v>
      </c>
      <c r="G153" t="s">
        <v>4746</v>
      </c>
    </row>
    <row r="154" spans="1:7">
      <c r="A154" t="s">
        <v>4542</v>
      </c>
      <c r="B154" t="s">
        <v>4843</v>
      </c>
      <c r="C154" t="n">
        <v>0</v>
      </c>
      <c r="D154" t="s">
        <v>4646</v>
      </c>
      <c r="G154" t="s">
        <v>4746</v>
      </c>
    </row>
    <row r="155" spans="1:7">
      <c r="A155" t="s">
        <v>89</v>
      </c>
      <c r="B155" t="s">
        <v>4543</v>
      </c>
      <c r="C155" t="n">
        <v>78604</v>
      </c>
      <c r="D155" t="s">
        <v>4660</v>
      </c>
      <c r="E155" t="s">
        <v>4844</v>
      </c>
      <c r="G155" t="s">
        <v>4746</v>
      </c>
    </row>
    <row r="156" spans="1:7">
      <c r="A156" t="s">
        <v>4459</v>
      </c>
      <c r="B156" t="s">
        <v>4544</v>
      </c>
      <c r="C156" t="n">
        <v>78604</v>
      </c>
      <c r="D156" t="s">
        <v>4660</v>
      </c>
      <c r="E156" t="s">
        <v>4844</v>
      </c>
      <c r="G156" t="s">
        <v>4746</v>
      </c>
    </row>
    <row r="157" spans="1:7">
      <c r="A157" t="s">
        <v>4545</v>
      </c>
      <c r="B157" t="s">
        <v>4845</v>
      </c>
      <c r="C157" t="n">
        <v>350259</v>
      </c>
      <c r="D157" t="s">
        <v>4646</v>
      </c>
      <c r="E157" t="s">
        <v>4846</v>
      </c>
      <c r="G157" t="s">
        <v>4746</v>
      </c>
    </row>
    <row r="158" spans="1:7">
      <c r="A158" t="s">
        <v>4546</v>
      </c>
      <c r="B158" t="s">
        <v>4847</v>
      </c>
      <c r="C158" t="n">
        <v>0</v>
      </c>
      <c r="D158" t="s">
        <v>4646</v>
      </c>
      <c r="G158" t="s">
        <v>4746</v>
      </c>
    </row>
    <row r="159" spans="1:7">
      <c r="A159" t="s">
        <v>4547</v>
      </c>
      <c r="B159" t="s">
        <v>4848</v>
      </c>
      <c r="C159" t="n">
        <v>0</v>
      </c>
      <c r="D159" t="s">
        <v>4646</v>
      </c>
      <c r="G159" t="s">
        <v>4746</v>
      </c>
    </row>
    <row r="160" spans="1:7">
      <c r="A160" t="s">
        <v>4548</v>
      </c>
      <c r="B160" t="s">
        <v>4849</v>
      </c>
      <c r="C160" t="n">
        <v>0</v>
      </c>
      <c r="D160" t="s">
        <v>4646</v>
      </c>
      <c r="G160" t="s">
        <v>4746</v>
      </c>
    </row>
    <row r="161" spans="1:7">
      <c r="A161" t="s">
        <v>4549</v>
      </c>
      <c r="B161" t="s">
        <v>4850</v>
      </c>
      <c r="C161" t="n">
        <v>0</v>
      </c>
      <c r="D161" t="s">
        <v>4646</v>
      </c>
      <c r="G161" t="s">
        <v>4746</v>
      </c>
    </row>
    <row r="162" spans="1:7">
      <c r="A162" t="s">
        <v>4550</v>
      </c>
      <c r="B162" t="s">
        <v>4851</v>
      </c>
      <c r="C162" t="n">
        <v>0</v>
      </c>
      <c r="D162" t="s">
        <v>4646</v>
      </c>
      <c r="G162" t="s">
        <v>4746</v>
      </c>
    </row>
    <row r="163" spans="1:7">
      <c r="A163" t="s">
        <v>4551</v>
      </c>
      <c r="B163" t="s">
        <v>4852</v>
      </c>
      <c r="C163" t="n">
        <v>0</v>
      </c>
      <c r="D163" t="s">
        <v>4646</v>
      </c>
      <c r="G163" t="s">
        <v>4746</v>
      </c>
    </row>
    <row r="164" spans="1:7">
      <c r="A164" t="s">
        <v>4552</v>
      </c>
      <c r="B164" t="s">
        <v>4853</v>
      </c>
      <c r="C164" t="n">
        <v>0</v>
      </c>
      <c r="D164" t="s">
        <v>4646</v>
      </c>
      <c r="G164" t="s">
        <v>4746</v>
      </c>
    </row>
    <row r="165" spans="1:7">
      <c r="A165" t="s">
        <v>4553</v>
      </c>
      <c r="B165" t="s">
        <v>4854</v>
      </c>
      <c r="C165" t="n">
        <v>9237</v>
      </c>
      <c r="D165" t="s">
        <v>4646</v>
      </c>
      <c r="G165" t="s">
        <v>4746</v>
      </c>
    </row>
    <row r="166" spans="1:7">
      <c r="A166" t="s">
        <v>4554</v>
      </c>
      <c r="B166" t="s">
        <v>4855</v>
      </c>
      <c r="C166" t="n">
        <v>54189</v>
      </c>
      <c r="D166" t="s">
        <v>4646</v>
      </c>
      <c r="E166" t="s">
        <v>4856</v>
      </c>
      <c r="G166" t="s">
        <v>4746</v>
      </c>
    </row>
    <row r="167" spans="1:7">
      <c r="A167" t="s">
        <v>4555</v>
      </c>
      <c r="B167" t="s">
        <v>4857</v>
      </c>
      <c r="C167" t="n">
        <v>54189</v>
      </c>
      <c r="D167" t="s">
        <v>4646</v>
      </c>
      <c r="E167" t="s">
        <v>4856</v>
      </c>
      <c r="G167" t="s">
        <v>4746</v>
      </c>
    </row>
    <row r="168" spans="1:7">
      <c r="A168" t="s">
        <v>4556</v>
      </c>
      <c r="B168" t="s">
        <v>4858</v>
      </c>
      <c r="C168" t="n">
        <v>0</v>
      </c>
      <c r="D168" t="s">
        <v>4646</v>
      </c>
      <c r="G168" t="s">
        <v>4746</v>
      </c>
    </row>
    <row r="169" spans="1:7">
      <c r="A169" t="s">
        <v>4557</v>
      </c>
      <c r="B169" t="s">
        <v>4557</v>
      </c>
      <c r="C169" t="n">
        <v>0</v>
      </c>
      <c r="D169" t="s">
        <v>4646</v>
      </c>
      <c r="G169" t="s">
        <v>4746</v>
      </c>
    </row>
    <row r="170" spans="1:7">
      <c r="A170" t="s">
        <v>4558</v>
      </c>
      <c r="B170" t="s">
        <v>4859</v>
      </c>
      <c r="C170" t="n">
        <v>0</v>
      </c>
      <c r="D170" t="s">
        <v>4646</v>
      </c>
      <c r="G170" t="s">
        <v>4746</v>
      </c>
    </row>
    <row r="171" spans="1:7">
      <c r="A171" t="s">
        <v>4559</v>
      </c>
      <c r="B171" t="s">
        <v>4860</v>
      </c>
      <c r="C171" t="n">
        <v>0</v>
      </c>
      <c r="D171" t="s">
        <v>4646</v>
      </c>
      <c r="G171" t="s">
        <v>4746</v>
      </c>
    </row>
    <row r="172" spans="1:7">
      <c r="A172" t="s">
        <v>1527</v>
      </c>
      <c r="B172" t="s">
        <v>4560</v>
      </c>
      <c r="C172" t="n">
        <v>70930</v>
      </c>
      <c r="D172" t="s">
        <v>4646</v>
      </c>
      <c r="E172" t="s">
        <v>4708</v>
      </c>
      <c r="G172" t="s">
        <v>4746</v>
      </c>
    </row>
    <row r="173" spans="1:7">
      <c r="A173" t="s">
        <v>4561</v>
      </c>
      <c r="B173" t="s">
        <v>4861</v>
      </c>
      <c r="C173" t="n">
        <v>0</v>
      </c>
      <c r="D173" t="s">
        <v>4646</v>
      </c>
      <c r="G173" t="s">
        <v>4746</v>
      </c>
    </row>
    <row r="174" spans="1:7">
      <c r="A174" t="s">
        <v>1084</v>
      </c>
      <c r="B174" t="s">
        <v>4862</v>
      </c>
      <c r="C174" t="n">
        <v>291278</v>
      </c>
      <c r="D174" t="s">
        <v>4660</v>
      </c>
      <c r="E174" t="s">
        <v>4863</v>
      </c>
      <c r="G174" t="s">
        <v>4746</v>
      </c>
    </row>
    <row r="175" spans="1:7">
      <c r="A175" t="s">
        <v>4562</v>
      </c>
      <c r="B175" t="s">
        <v>4864</v>
      </c>
      <c r="C175" t="n">
        <v>0</v>
      </c>
      <c r="G175" t="s">
        <v>4746</v>
      </c>
    </row>
    <row r="176" spans="1:7">
      <c r="A176" t="s">
        <v>4563</v>
      </c>
      <c r="B176" t="s">
        <v>4865</v>
      </c>
      <c r="C176" t="n">
        <v>7103</v>
      </c>
      <c r="D176" t="s">
        <v>4646</v>
      </c>
      <c r="E176" t="s">
        <v>4866</v>
      </c>
      <c r="G176" t="s">
        <v>4746</v>
      </c>
    </row>
    <row r="177" spans="1:7">
      <c r="A177" t="s">
        <v>4320</v>
      </c>
      <c r="B177" t="s">
        <v>4867</v>
      </c>
      <c r="C177" t="n">
        <v>76643</v>
      </c>
      <c r="D177" t="s">
        <v>4646</v>
      </c>
      <c r="E177" t="s">
        <v>4868</v>
      </c>
      <c r="G177" t="s">
        <v>4746</v>
      </c>
    </row>
    <row r="178" spans="1:7">
      <c r="A178" t="s">
        <v>4564</v>
      </c>
      <c r="B178" t="s">
        <v>4869</v>
      </c>
      <c r="C178" t="n">
        <v>529041</v>
      </c>
      <c r="D178" t="s">
        <v>4660</v>
      </c>
      <c r="E178" t="s">
        <v>4870</v>
      </c>
      <c r="G178" t="s">
        <v>4746</v>
      </c>
    </row>
    <row r="179" spans="1:7">
      <c r="A179" t="s">
        <v>4565</v>
      </c>
      <c r="B179" t="s">
        <v>4871</v>
      </c>
      <c r="C179" t="n">
        <v>0</v>
      </c>
      <c r="D179" t="s">
        <v>4646</v>
      </c>
      <c r="G179" t="s">
        <v>4746</v>
      </c>
    </row>
    <row r="180" spans="1:7">
      <c r="A180" t="s">
        <v>4566</v>
      </c>
      <c r="B180" t="s">
        <v>4872</v>
      </c>
      <c r="C180" t="n">
        <v>0</v>
      </c>
      <c r="D180" t="s">
        <v>4646</v>
      </c>
      <c r="G180" t="s">
        <v>4746</v>
      </c>
    </row>
    <row r="181" spans="1:7">
      <c r="A181" t="s">
        <v>4567</v>
      </c>
      <c r="B181" t="s">
        <v>4873</v>
      </c>
      <c r="C181" t="n">
        <v>0</v>
      </c>
      <c r="D181" t="s">
        <v>4646</v>
      </c>
      <c r="G181" t="s">
        <v>4746</v>
      </c>
    </row>
    <row r="182" spans="1:7">
      <c r="A182" t="s">
        <v>4568</v>
      </c>
      <c r="B182" t="s">
        <v>4874</v>
      </c>
      <c r="C182" t="n">
        <v>0</v>
      </c>
      <c r="D182" t="s">
        <v>4646</v>
      </c>
      <c r="G182" t="s">
        <v>4746</v>
      </c>
    </row>
    <row r="183" spans="1:7">
      <c r="A183" t="s">
        <v>118</v>
      </c>
      <c r="B183" t="s">
        <v>4875</v>
      </c>
      <c r="C183" t="n">
        <v>32269</v>
      </c>
      <c r="D183" t="s">
        <v>4667</v>
      </c>
      <c r="E183" t="s">
        <v>4876</v>
      </c>
      <c r="G183" t="s">
        <v>4746</v>
      </c>
    </row>
    <row r="184" spans="1:7">
      <c r="A184" t="s">
        <v>4569</v>
      </c>
      <c r="B184" t="s">
        <v>4877</v>
      </c>
      <c r="C184" t="n">
        <v>0</v>
      </c>
      <c r="D184" t="s">
        <v>4646</v>
      </c>
      <c r="G184" t="s">
        <v>4746</v>
      </c>
    </row>
    <row r="185" spans="1:7">
      <c r="A185" t="s">
        <v>4570</v>
      </c>
      <c r="B185" t="s">
        <v>4878</v>
      </c>
      <c r="C185" t="n">
        <v>329054</v>
      </c>
      <c r="D185" t="s">
        <v>4646</v>
      </c>
      <c r="E185" t="s">
        <v>4879</v>
      </c>
      <c r="G185" t="s">
        <v>4746</v>
      </c>
    </row>
    <row r="186" spans="1:7">
      <c r="A186" t="s">
        <v>4571</v>
      </c>
      <c r="B186" t="s">
        <v>4571</v>
      </c>
      <c r="C186" t="n">
        <v>383892</v>
      </c>
      <c r="D186" t="s">
        <v>4646</v>
      </c>
      <c r="E186" t="s">
        <v>4880</v>
      </c>
      <c r="G186" t="s">
        <v>4746</v>
      </c>
    </row>
    <row r="187" spans="1:7">
      <c r="A187" t="s">
        <v>4572</v>
      </c>
      <c r="B187" t="s">
        <v>4881</v>
      </c>
      <c r="C187" t="n">
        <v>350213</v>
      </c>
      <c r="D187" t="s">
        <v>4646</v>
      </c>
      <c r="E187" t="s">
        <v>4882</v>
      </c>
      <c r="G187" t="s">
        <v>4746</v>
      </c>
    </row>
    <row r="188" spans="1:7">
      <c r="A188" t="s">
        <v>4573</v>
      </c>
      <c r="B188" t="s">
        <v>4883</v>
      </c>
      <c r="C188" t="n">
        <v>0</v>
      </c>
      <c r="D188" t="s">
        <v>4646</v>
      </c>
      <c r="G188" t="s">
        <v>4746</v>
      </c>
    </row>
    <row r="189" spans="1:7">
      <c r="A189" t="s">
        <v>116</v>
      </c>
      <c r="B189" t="s">
        <v>4884</v>
      </c>
      <c r="C189" t="n">
        <v>0</v>
      </c>
      <c r="D189" t="s">
        <v>4646</v>
      </c>
      <c r="G189" t="s">
        <v>4746</v>
      </c>
    </row>
    <row r="190" spans="1:7">
      <c r="A190" t="s">
        <v>4574</v>
      </c>
      <c r="B190" t="s">
        <v>4885</v>
      </c>
      <c r="C190" t="n">
        <v>233971</v>
      </c>
      <c r="D190" t="s">
        <v>4646</v>
      </c>
      <c r="E190" t="s">
        <v>4886</v>
      </c>
      <c r="G190" t="s">
        <v>4746</v>
      </c>
    </row>
    <row r="191" spans="1:7">
      <c r="A191" t="s">
        <v>4575</v>
      </c>
      <c r="B191" t="s">
        <v>4887</v>
      </c>
      <c r="C191" t="n">
        <v>0</v>
      </c>
      <c r="D191" t="s">
        <v>4646</v>
      </c>
      <c r="G191" t="s">
        <v>4746</v>
      </c>
    </row>
    <row r="192" spans="1:7">
      <c r="A192" t="s">
        <v>4576</v>
      </c>
      <c r="B192" t="s">
        <v>4888</v>
      </c>
      <c r="C192" t="n">
        <v>108686</v>
      </c>
      <c r="D192" t="s">
        <v>4660</v>
      </c>
      <c r="E192" t="s">
        <v>4889</v>
      </c>
      <c r="G192" t="s">
        <v>4746</v>
      </c>
    </row>
    <row r="193" spans="1:7">
      <c r="A193" t="s">
        <v>4577</v>
      </c>
      <c r="B193" t="s">
        <v>4890</v>
      </c>
      <c r="C193" t="n">
        <v>0</v>
      </c>
      <c r="D193" t="s">
        <v>4646</v>
      </c>
      <c r="G193" t="s">
        <v>4746</v>
      </c>
    </row>
    <row r="194" spans="1:7">
      <c r="A194" t="s">
        <v>4578</v>
      </c>
      <c r="B194" t="s">
        <v>4891</v>
      </c>
      <c r="C194" t="n">
        <v>375643</v>
      </c>
      <c r="D194" t="s">
        <v>4646</v>
      </c>
      <c r="E194" t="s">
        <v>4892</v>
      </c>
      <c r="G194" t="s">
        <v>4746</v>
      </c>
    </row>
    <row r="195" spans="1:7">
      <c r="A195" t="s">
        <v>4579</v>
      </c>
      <c r="B195" t="s">
        <v>4893</v>
      </c>
      <c r="C195" t="n">
        <v>0</v>
      </c>
      <c r="D195" t="s">
        <v>4646</v>
      </c>
      <c r="G195" t="s">
        <v>4746</v>
      </c>
    </row>
    <row r="196" spans="1:7">
      <c r="A196" t="s">
        <v>4580</v>
      </c>
      <c r="B196" t="s">
        <v>4894</v>
      </c>
      <c r="C196" t="n">
        <v>356418</v>
      </c>
      <c r="D196" t="s">
        <v>4646</v>
      </c>
      <c r="E196" t="s">
        <v>4895</v>
      </c>
      <c r="G196" t="s">
        <v>4746</v>
      </c>
    </row>
    <row r="197" spans="1:7">
      <c r="A197" t="s">
        <v>4581</v>
      </c>
      <c r="B197" t="s">
        <v>4896</v>
      </c>
      <c r="C197" t="n">
        <v>0</v>
      </c>
      <c r="D197" t="s">
        <v>4646</v>
      </c>
      <c r="G197" t="s">
        <v>4746</v>
      </c>
    </row>
    <row r="198" spans="1:7">
      <c r="A198" t="s">
        <v>4582</v>
      </c>
      <c r="B198" t="s">
        <v>4897</v>
      </c>
      <c r="C198" t="n">
        <v>0</v>
      </c>
      <c r="D198" t="s">
        <v>4646</v>
      </c>
      <c r="G198" t="s">
        <v>4746</v>
      </c>
    </row>
    <row r="199" spans="1:7">
      <c r="A199" t="s">
        <v>4583</v>
      </c>
      <c r="B199" t="s">
        <v>4898</v>
      </c>
      <c r="C199" t="n">
        <v>0</v>
      </c>
      <c r="D199" t="s">
        <v>4646</v>
      </c>
      <c r="G199" t="s">
        <v>4746</v>
      </c>
    </row>
    <row r="200" spans="1:7">
      <c r="A200" t="s">
        <v>4584</v>
      </c>
      <c r="B200" t="s">
        <v>4899</v>
      </c>
      <c r="C200" t="n">
        <v>0</v>
      </c>
      <c r="G200" t="s">
        <v>4746</v>
      </c>
    </row>
    <row r="201" spans="1:7">
      <c r="A201" t="s">
        <v>4460</v>
      </c>
      <c r="B201" t="s">
        <v>4585</v>
      </c>
      <c r="C201" t="n">
        <v>39392</v>
      </c>
      <c r="D201" t="s">
        <v>4646</v>
      </c>
      <c r="E201" t="s">
        <v>4706</v>
      </c>
      <c r="G201" t="s">
        <v>4746</v>
      </c>
    </row>
    <row r="202" spans="1:7">
      <c r="A202" t="s">
        <v>4586</v>
      </c>
      <c r="B202" t="s">
        <v>4900</v>
      </c>
      <c r="C202" t="n">
        <v>0</v>
      </c>
      <c r="G202" t="s">
        <v>4746</v>
      </c>
    </row>
    <row r="203" spans="1:7">
      <c r="A203" t="s">
        <v>142</v>
      </c>
      <c r="B203" t="s">
        <v>142</v>
      </c>
      <c r="C203" t="n">
        <v>52942</v>
      </c>
      <c r="D203" t="s">
        <v>4646</v>
      </c>
      <c r="E203" t="s">
        <v>4901</v>
      </c>
      <c r="G203" t="s">
        <v>4746</v>
      </c>
    </row>
    <row r="204" spans="1:7">
      <c r="A204" t="s">
        <v>1212</v>
      </c>
      <c r="B204" t="s">
        <v>4902</v>
      </c>
      <c r="C204" t="n">
        <v>52942</v>
      </c>
      <c r="D204" t="s">
        <v>4646</v>
      </c>
      <c r="E204" t="s">
        <v>4901</v>
      </c>
      <c r="G204" t="s">
        <v>4746</v>
      </c>
    </row>
    <row r="205" spans="1:7">
      <c r="A205" t="s">
        <v>1198</v>
      </c>
      <c r="B205" t="s">
        <v>4903</v>
      </c>
      <c r="C205" t="n">
        <v>0</v>
      </c>
      <c r="D205" t="s">
        <v>4748</v>
      </c>
      <c r="G205" t="s">
        <v>4746</v>
      </c>
    </row>
    <row r="206" spans="1:7">
      <c r="A206" t="s">
        <v>4587</v>
      </c>
      <c r="B206" t="s">
        <v>4904</v>
      </c>
      <c r="C206" t="n">
        <v>0</v>
      </c>
      <c r="D206" t="s">
        <v>4748</v>
      </c>
      <c r="G206" t="s">
        <v>4746</v>
      </c>
    </row>
    <row r="207" spans="1:7">
      <c r="A207" t="s">
        <v>1055</v>
      </c>
      <c r="B207" t="s">
        <v>4588</v>
      </c>
      <c r="C207" t="n">
        <v>52774</v>
      </c>
      <c r="D207" t="s">
        <v>4646</v>
      </c>
      <c r="E207" t="s">
        <v>4717</v>
      </c>
      <c r="G207" t="s">
        <v>4746</v>
      </c>
    </row>
    <row r="208" spans="1:7">
      <c r="A208" t="s">
        <v>4589</v>
      </c>
      <c r="B208" t="s">
        <v>4905</v>
      </c>
      <c r="C208" t="n">
        <v>335106</v>
      </c>
      <c r="D208" t="s">
        <v>4660</v>
      </c>
      <c r="E208" t="s">
        <v>4906</v>
      </c>
      <c r="G208" t="s">
        <v>4746</v>
      </c>
    </row>
    <row r="209" spans="1:7">
      <c r="A209" t="s">
        <v>4590</v>
      </c>
      <c r="B209" t="s">
        <v>4590</v>
      </c>
      <c r="C209" t="n">
        <v>983048</v>
      </c>
      <c r="D209" t="s">
        <v>4646</v>
      </c>
      <c r="E209" t="s">
        <v>4907</v>
      </c>
      <c r="G209" t="s">
        <v>4746</v>
      </c>
    </row>
    <row r="210" spans="1:7">
      <c r="A210" t="s">
        <v>4591</v>
      </c>
      <c r="B210" t="s">
        <v>4908</v>
      </c>
      <c r="C210" t="n">
        <v>349158</v>
      </c>
      <c r="D210" t="s">
        <v>4646</v>
      </c>
      <c r="E210" t="s">
        <v>4909</v>
      </c>
      <c r="G210" t="s">
        <v>4746</v>
      </c>
    </row>
    <row r="211" spans="1:7">
      <c r="A211" t="s">
        <v>4592</v>
      </c>
      <c r="B211" t="s">
        <v>4910</v>
      </c>
      <c r="D211" t="s">
        <v>4646</v>
      </c>
      <c r="G211" t="s">
        <v>4746</v>
      </c>
    </row>
    <row r="212" spans="1:7">
      <c r="A212" t="s">
        <v>4593</v>
      </c>
      <c r="B212" t="s">
        <v>4911</v>
      </c>
      <c r="D212" t="s">
        <v>4646</v>
      </c>
      <c r="G212" t="s">
        <v>4746</v>
      </c>
    </row>
    <row r="213" spans="1:7">
      <c r="A213" t="s">
        <v>4594</v>
      </c>
      <c r="B213" t="s">
        <v>4594</v>
      </c>
      <c r="C213" t="n">
        <v>307574</v>
      </c>
      <c r="D213" t="s">
        <v>4646</v>
      </c>
      <c r="E213" t="s">
        <v>4720</v>
      </c>
      <c r="G213" t="s">
        <v>4746</v>
      </c>
    </row>
    <row r="214" spans="1:7">
      <c r="A214" t="s">
        <v>4595</v>
      </c>
      <c r="B214" t="s">
        <v>4595</v>
      </c>
      <c r="D214" t="s">
        <v>4646</v>
      </c>
      <c r="G214" t="s">
        <v>4746</v>
      </c>
    </row>
    <row r="215" spans="1:7">
      <c r="A215" t="s">
        <v>4596</v>
      </c>
      <c r="B215" t="s">
        <v>4912</v>
      </c>
      <c r="C215" t="n">
        <v>0</v>
      </c>
      <c r="D215" t="s">
        <v>4667</v>
      </c>
      <c r="G215" t="s">
        <v>4746</v>
      </c>
    </row>
    <row r="216" spans="1:7">
      <c r="A216" t="s">
        <v>86</v>
      </c>
      <c r="B216" t="s">
        <v>4913</v>
      </c>
      <c r="C216" t="n">
        <v>0</v>
      </c>
      <c r="D216" t="s">
        <v>4646</v>
      </c>
      <c r="G216" t="s">
        <v>4746</v>
      </c>
    </row>
    <row r="217" spans="1:7">
      <c r="A217" t="s">
        <v>4597</v>
      </c>
      <c r="B217" t="s">
        <v>4914</v>
      </c>
      <c r="G217" t="s">
        <v>4746</v>
      </c>
    </row>
    <row r="218" spans="1:7">
      <c r="A218" t="s">
        <v>4597</v>
      </c>
      <c r="B218" t="s">
        <v>4914</v>
      </c>
      <c r="C218" t="n">
        <v>0</v>
      </c>
      <c r="G218" t="s">
        <v>4746</v>
      </c>
    </row>
    <row r="219" spans="1:7">
      <c r="A219" t="s">
        <v>4598</v>
      </c>
      <c r="B219" t="s">
        <v>4915</v>
      </c>
      <c r="C219" t="n">
        <v>0</v>
      </c>
      <c r="G219" t="s">
        <v>4746</v>
      </c>
    </row>
    <row r="220" spans="1:7">
      <c r="A220" t="s">
        <v>2220</v>
      </c>
      <c r="B220" t="s">
        <v>4916</v>
      </c>
      <c r="C220" t="n">
        <v>0</v>
      </c>
      <c r="G220" t="s">
        <v>4746</v>
      </c>
    </row>
    <row r="221" spans="1:7">
      <c r="A221" t="s">
        <v>125</v>
      </c>
      <c r="B221" t="s">
        <v>4917</v>
      </c>
      <c r="C221" t="n">
        <v>0</v>
      </c>
      <c r="G221" t="s">
        <v>4746</v>
      </c>
    </row>
    <row r="222" spans="1:7">
      <c r="A222" t="s">
        <v>4599</v>
      </c>
      <c r="B222" t="s">
        <v>4918</v>
      </c>
      <c r="C222" t="n">
        <v>23014</v>
      </c>
      <c r="D222" t="s">
        <v>4667</v>
      </c>
      <c r="E222" t="s">
        <v>4919</v>
      </c>
      <c r="G222" t="s">
        <v>4746</v>
      </c>
    </row>
    <row r="223" spans="1:7">
      <c r="A223" t="s">
        <v>4600</v>
      </c>
      <c r="B223" t="s">
        <v>4920</v>
      </c>
      <c r="C223" t="n">
        <v>0</v>
      </c>
      <c r="G223" t="s">
        <v>4746</v>
      </c>
    </row>
    <row r="224" spans="1:7">
      <c r="A224" t="s">
        <v>1154</v>
      </c>
      <c r="B224" t="s">
        <v>4601</v>
      </c>
      <c r="C224" t="n">
        <v>32269</v>
      </c>
      <c r="D224" t="s">
        <v>4667</v>
      </c>
      <c r="E224" t="s">
        <v>4876</v>
      </c>
      <c r="G224" t="s">
        <v>4746</v>
      </c>
    </row>
    <row r="225" spans="1:7">
      <c r="A225" t="s">
        <v>4602</v>
      </c>
      <c r="B225" t="s">
        <v>4921</v>
      </c>
      <c r="C225" t="n">
        <v>0</v>
      </c>
      <c r="D225" t="s">
        <v>4646</v>
      </c>
      <c r="G225" t="s">
        <v>4746</v>
      </c>
    </row>
    <row r="226" spans="1:7">
      <c r="A226" t="s">
        <v>4461</v>
      </c>
      <c r="B226" t="s">
        <v>4603</v>
      </c>
      <c r="C226" t="n">
        <v>712048</v>
      </c>
      <c r="D226" t="s">
        <v>4667</v>
      </c>
      <c r="E226" t="s">
        <v>4922</v>
      </c>
      <c r="G226" t="s">
        <v>4746</v>
      </c>
    </row>
    <row r="227" spans="1:7">
      <c r="A227" t="s">
        <v>4604</v>
      </c>
      <c r="B227" t="s">
        <v>4923</v>
      </c>
      <c r="C227" t="n">
        <v>0</v>
      </c>
      <c r="D227" t="s">
        <v>4646</v>
      </c>
      <c r="G227" t="s">
        <v>4746</v>
      </c>
    </row>
    <row r="228" spans="1:7">
      <c r="A228" t="s">
        <v>4605</v>
      </c>
      <c r="B228" t="s">
        <v>4924</v>
      </c>
      <c r="C228" t="n">
        <v>54114</v>
      </c>
      <c r="D228" t="s">
        <v>4646</v>
      </c>
      <c r="E228" t="s">
        <v>4925</v>
      </c>
      <c r="G228" t="s">
        <v>4746</v>
      </c>
    </row>
    <row r="229" spans="1:7">
      <c r="A229" t="s">
        <v>4606</v>
      </c>
      <c r="B229" t="s">
        <v>4926</v>
      </c>
      <c r="C229" t="n">
        <v>0</v>
      </c>
      <c r="D229" t="s">
        <v>4646</v>
      </c>
      <c r="G229" t="s">
        <v>4746</v>
      </c>
    </row>
    <row r="230" spans="1:7">
      <c r="A230" t="s">
        <v>4607</v>
      </c>
      <c r="B230" t="s">
        <v>4927</v>
      </c>
      <c r="C230" t="n">
        <v>0</v>
      </c>
      <c r="D230" t="s">
        <v>4646</v>
      </c>
      <c r="G230" t="s">
        <v>4746</v>
      </c>
    </row>
    <row r="231" spans="1:7">
      <c r="A231" t="s">
        <v>4608</v>
      </c>
      <c r="B231" t="s">
        <v>4928</v>
      </c>
      <c r="C231" t="n">
        <v>0</v>
      </c>
      <c r="D231" t="s">
        <v>4646</v>
      </c>
      <c r="G231" t="s">
        <v>4746</v>
      </c>
    </row>
    <row r="232" spans="1:7">
      <c r="A232" t="s">
        <v>4609</v>
      </c>
      <c r="B232" t="s">
        <v>4609</v>
      </c>
      <c r="C232" t="n">
        <v>974048</v>
      </c>
      <c r="D232" t="s">
        <v>4646</v>
      </c>
      <c r="G232" t="s">
        <v>4746</v>
      </c>
    </row>
    <row r="233" spans="1:7">
      <c r="A233" t="s">
        <v>4610</v>
      </c>
      <c r="B233" t="s">
        <v>4929</v>
      </c>
      <c r="C233" t="n">
        <v>191785</v>
      </c>
      <c r="D233" t="s">
        <v>4646</v>
      </c>
      <c r="E233" t="s">
        <v>4930</v>
      </c>
      <c r="G233" t="s">
        <v>4746</v>
      </c>
    </row>
    <row r="234" spans="1:7">
      <c r="A234" t="s">
        <v>4611</v>
      </c>
      <c r="B234" t="s">
        <v>4931</v>
      </c>
      <c r="C234" t="n">
        <v>0</v>
      </c>
      <c r="D234" t="s">
        <v>4646</v>
      </c>
      <c r="G234" t="s">
        <v>4746</v>
      </c>
    </row>
    <row r="235" spans="1:7">
      <c r="A235" t="s">
        <v>312</v>
      </c>
      <c r="B235" t="s">
        <v>312</v>
      </c>
      <c r="C235" t="n">
        <v>383954</v>
      </c>
      <c r="D235" t="s">
        <v>4646</v>
      </c>
      <c r="E235" t="s">
        <v>4932</v>
      </c>
      <c r="G235" t="s">
        <v>4746</v>
      </c>
    </row>
    <row r="236" spans="1:7">
      <c r="A236" t="s">
        <v>139</v>
      </c>
      <c r="B236" t="s">
        <v>4612</v>
      </c>
      <c r="C236" t="n">
        <v>32269</v>
      </c>
      <c r="D236" t="s">
        <v>4667</v>
      </c>
      <c r="E236" t="s">
        <v>4876</v>
      </c>
      <c r="G236" t="s">
        <v>4746</v>
      </c>
    </row>
    <row r="237" spans="1:7">
      <c r="A237" t="s">
        <v>1157</v>
      </c>
      <c r="B237" t="s">
        <v>1157</v>
      </c>
      <c r="C237" t="n">
        <v>305775</v>
      </c>
      <c r="D237" t="s">
        <v>4660</v>
      </c>
      <c r="E237" t="s">
        <v>4933</v>
      </c>
      <c r="G237" t="s">
        <v>4746</v>
      </c>
    </row>
    <row r="238" spans="1:7">
      <c r="A238" t="s">
        <v>141</v>
      </c>
      <c r="B238" t="s">
        <v>4934</v>
      </c>
      <c r="C238" t="n">
        <v>305775</v>
      </c>
      <c r="D238" t="s">
        <v>4660</v>
      </c>
      <c r="E238" t="s">
        <v>4933</v>
      </c>
      <c r="G238" t="s">
        <v>4746</v>
      </c>
    </row>
    <row r="239" spans="1:7">
      <c r="A239" t="s">
        <v>4613</v>
      </c>
      <c r="B239" t="s">
        <v>4935</v>
      </c>
      <c r="C239" t="n">
        <v>0</v>
      </c>
      <c r="D239" t="s">
        <v>4646</v>
      </c>
      <c r="G239" t="s">
        <v>4746</v>
      </c>
    </row>
    <row r="240" spans="1:7">
      <c r="A240" t="s">
        <v>23</v>
      </c>
      <c r="B240" t="s">
        <v>4936</v>
      </c>
      <c r="C240" t="n">
        <v>0</v>
      </c>
      <c r="D240" t="s">
        <v>4667</v>
      </c>
      <c r="G240" t="s">
        <v>4746</v>
      </c>
    </row>
    <row r="241" spans="1:7">
      <c r="A241" t="s">
        <v>4614</v>
      </c>
      <c r="B241" t="s">
        <v>4937</v>
      </c>
      <c r="C241" t="n">
        <v>0</v>
      </c>
      <c r="D241" t="s">
        <v>4646</v>
      </c>
      <c r="G241" t="s">
        <v>4746</v>
      </c>
    </row>
    <row r="242" spans="1:7">
      <c r="A242" t="s">
        <v>4615</v>
      </c>
      <c r="B242" t="s">
        <v>4938</v>
      </c>
      <c r="C242" t="n">
        <v>0</v>
      </c>
      <c r="D242" t="s">
        <v>4646</v>
      </c>
      <c r="G242" t="s">
        <v>4746</v>
      </c>
    </row>
    <row r="243" spans="1:7">
      <c r="A243" t="s">
        <v>4616</v>
      </c>
      <c r="B243" t="s">
        <v>4939</v>
      </c>
      <c r="C243" t="n">
        <v>0</v>
      </c>
      <c r="D243" t="s">
        <v>4646</v>
      </c>
      <c r="G243" t="s">
        <v>4746</v>
      </c>
    </row>
    <row r="244" spans="1:7">
      <c r="A244" t="s">
        <v>4617</v>
      </c>
      <c r="B244" t="s">
        <v>4940</v>
      </c>
      <c r="C244" t="n">
        <v>0</v>
      </c>
      <c r="D244" t="s">
        <v>4646</v>
      </c>
      <c r="G244" t="s">
        <v>4746</v>
      </c>
    </row>
    <row r="245" spans="1:7">
      <c r="A245" t="s">
        <v>147</v>
      </c>
      <c r="B245" t="s">
        <v>4941</v>
      </c>
      <c r="C245" t="n">
        <v>0</v>
      </c>
      <c r="D245" t="s">
        <v>4646</v>
      </c>
      <c r="G245" t="s">
        <v>4746</v>
      </c>
    </row>
    <row r="246" spans="1:7">
      <c r="A246" t="s">
        <v>4618</v>
      </c>
      <c r="B246" t="s">
        <v>4942</v>
      </c>
      <c r="D246" t="s">
        <v>4748</v>
      </c>
      <c r="G246" t="s">
        <v>4746</v>
      </c>
    </row>
    <row r="247" spans="1:7">
      <c r="A247" t="s">
        <v>153</v>
      </c>
      <c r="B247" t="s">
        <v>153</v>
      </c>
      <c r="C247" t="n">
        <v>196758</v>
      </c>
      <c r="D247" t="s">
        <v>4667</v>
      </c>
      <c r="E247" t="s">
        <v>4943</v>
      </c>
      <c r="G247" t="s">
        <v>4746</v>
      </c>
    </row>
    <row r="248" spans="1:7">
      <c r="A248" t="s">
        <v>1690</v>
      </c>
      <c r="B248" t="s">
        <v>4944</v>
      </c>
      <c r="C248" t="n">
        <v>196758</v>
      </c>
      <c r="D248" t="s">
        <v>4667</v>
      </c>
      <c r="E248" t="s">
        <v>4943</v>
      </c>
      <c r="G248" t="s">
        <v>4746</v>
      </c>
    </row>
    <row r="249" spans="1:7">
      <c r="A249" t="s">
        <v>4619</v>
      </c>
      <c r="B249" t="s">
        <v>4945</v>
      </c>
      <c r="C249" t="n">
        <v>0</v>
      </c>
      <c r="D249" t="s">
        <v>4646</v>
      </c>
      <c r="G249" t="s">
        <v>4746</v>
      </c>
    </row>
    <row r="250" spans="1:7">
      <c r="A250" t="s">
        <v>4620</v>
      </c>
      <c r="B250" t="s">
        <v>4946</v>
      </c>
      <c r="C250" t="n">
        <v>0</v>
      </c>
      <c r="D250" t="s">
        <v>4646</v>
      </c>
      <c r="G250" t="s">
        <v>4746</v>
      </c>
    </row>
    <row r="251" spans="1:7">
      <c r="A251" t="s">
        <v>4621</v>
      </c>
      <c r="B251" t="s">
        <v>4947</v>
      </c>
      <c r="C251" t="n">
        <v>0</v>
      </c>
      <c r="D251" t="s">
        <v>4646</v>
      </c>
      <c r="G251" t="s">
        <v>4746</v>
      </c>
    </row>
    <row r="252" spans="1:7">
      <c r="A252" t="s">
        <v>4622</v>
      </c>
      <c r="B252" t="s">
        <v>4948</v>
      </c>
      <c r="C252" t="n">
        <v>0</v>
      </c>
      <c r="D252" t="s">
        <v>4646</v>
      </c>
      <c r="G252" t="s">
        <v>4746</v>
      </c>
    </row>
    <row r="253" spans="1:7">
      <c r="A253" t="s">
        <v>4623</v>
      </c>
      <c r="B253" t="s">
        <v>4949</v>
      </c>
      <c r="C253" t="n">
        <v>0</v>
      </c>
      <c r="D253" t="s">
        <v>4646</v>
      </c>
      <c r="G253" t="s">
        <v>4746</v>
      </c>
    </row>
    <row r="254" spans="1:7">
      <c r="A254" t="s">
        <v>4624</v>
      </c>
      <c r="B254" t="s">
        <v>4950</v>
      </c>
      <c r="C254" t="n">
        <v>0</v>
      </c>
      <c r="D254" t="s">
        <v>4646</v>
      </c>
      <c r="G254" t="s">
        <v>4746</v>
      </c>
    </row>
    <row r="255" spans="1:7">
      <c r="A255" t="s">
        <v>4625</v>
      </c>
      <c r="B255" t="s">
        <v>4951</v>
      </c>
      <c r="C255" t="n">
        <v>0</v>
      </c>
      <c r="D255" t="s">
        <v>4646</v>
      </c>
      <c r="G255" t="s">
        <v>4746</v>
      </c>
    </row>
    <row r="256" spans="1:7">
      <c r="A256" t="s">
        <v>4626</v>
      </c>
      <c r="B256" t="s">
        <v>4952</v>
      </c>
      <c r="C256" t="n">
        <v>0</v>
      </c>
      <c r="D256" t="s">
        <v>4646</v>
      </c>
      <c r="G256" t="s">
        <v>4746</v>
      </c>
    </row>
    <row r="257" spans="1:7">
      <c r="A257" t="s">
        <v>4627</v>
      </c>
      <c r="B257" t="s">
        <v>4953</v>
      </c>
      <c r="C257" t="n">
        <v>0</v>
      </c>
      <c r="D257" t="s">
        <v>4646</v>
      </c>
      <c r="G257" t="s">
        <v>4746</v>
      </c>
    </row>
    <row r="258" spans="1:7">
      <c r="A258" t="s">
        <v>4628</v>
      </c>
      <c r="B258" t="s">
        <v>4954</v>
      </c>
      <c r="C258" t="n">
        <v>0</v>
      </c>
      <c r="D258" t="s">
        <v>4646</v>
      </c>
      <c r="G258" t="s">
        <v>4746</v>
      </c>
    </row>
    <row r="259" spans="1:7">
      <c r="A259" t="s">
        <v>4629</v>
      </c>
      <c r="B259" t="s">
        <v>4955</v>
      </c>
      <c r="C259" t="n">
        <v>0</v>
      </c>
      <c r="D259" t="s">
        <v>4646</v>
      </c>
      <c r="G259" t="s">
        <v>4746</v>
      </c>
    </row>
    <row r="260" spans="1:7">
      <c r="A260" t="s">
        <v>4630</v>
      </c>
      <c r="B260" t="s">
        <v>4956</v>
      </c>
      <c r="C260" t="n">
        <v>0</v>
      </c>
      <c r="D260" t="s">
        <v>4646</v>
      </c>
      <c r="G260" t="s">
        <v>4746</v>
      </c>
    </row>
    <row r="261" spans="1:7">
      <c r="A261" t="s">
        <v>4631</v>
      </c>
      <c r="B261" t="s">
        <v>4957</v>
      </c>
      <c r="C261" t="n">
        <v>0</v>
      </c>
      <c r="D261" t="s">
        <v>4646</v>
      </c>
      <c r="G261" t="s">
        <v>4746</v>
      </c>
    </row>
    <row r="262" spans="1:7">
      <c r="A262" t="s">
        <v>4632</v>
      </c>
      <c r="B262" t="s">
        <v>4958</v>
      </c>
      <c r="C262" t="n">
        <v>0</v>
      </c>
      <c r="D262" t="s">
        <v>4646</v>
      </c>
      <c r="G262" t="s">
        <v>4746</v>
      </c>
    </row>
    <row r="263" spans="1:7">
      <c r="A263" t="s">
        <v>4633</v>
      </c>
      <c r="B263" t="s">
        <v>4959</v>
      </c>
      <c r="C263" t="n">
        <v>0</v>
      </c>
      <c r="D263" t="s">
        <v>4646</v>
      </c>
      <c r="G263" t="s">
        <v>4746</v>
      </c>
    </row>
    <row r="264" spans="1:7">
      <c r="A264" t="s">
        <v>4634</v>
      </c>
      <c r="B264" t="s">
        <v>4960</v>
      </c>
      <c r="D264" t="s">
        <v>4646</v>
      </c>
      <c r="G264" t="s">
        <v>4746</v>
      </c>
    </row>
    <row r="265" spans="1:7">
      <c r="A265" t="s">
        <v>4635</v>
      </c>
      <c r="B265" t="s">
        <v>4961</v>
      </c>
      <c r="C265" t="n">
        <v>0</v>
      </c>
      <c r="D265" t="s">
        <v>4646</v>
      </c>
      <c r="G265" t="s">
        <v>4746</v>
      </c>
    </row>
    <row r="266" spans="1:7">
      <c r="A266" t="s">
        <v>4636</v>
      </c>
      <c r="B266" t="s">
        <v>4962</v>
      </c>
      <c r="C266" t="n">
        <v>0</v>
      </c>
      <c r="D266" t="s">
        <v>4646</v>
      </c>
      <c r="G266" t="s">
        <v>4746</v>
      </c>
    </row>
    <row r="267" spans="1:7">
      <c r="A267" t="s">
        <v>4637</v>
      </c>
      <c r="B267" t="s">
        <v>4963</v>
      </c>
      <c r="C267" t="n">
        <v>92606</v>
      </c>
      <c r="D267" t="s">
        <v>4646</v>
      </c>
      <c r="E267" t="s">
        <v>4964</v>
      </c>
      <c r="G267" t="s">
        <v>4746</v>
      </c>
    </row>
    <row r="268" spans="1:7">
      <c r="A268" t="s">
        <v>4638</v>
      </c>
      <c r="B268" t="s">
        <v>4965</v>
      </c>
      <c r="C268" t="n">
        <v>175707</v>
      </c>
      <c r="D268" t="s">
        <v>4660</v>
      </c>
      <c r="E268" t="s">
        <v>4966</v>
      </c>
      <c r="G268" t="s">
        <v>4746</v>
      </c>
    </row>
  </sheetData>
  <pageMargins bottom="0.75" footer="0.3" header="0.3" left="0.7" right="0.7" top="0.75"/>
</worksheet>
</file>

<file path=xl/worksheets/sheet15.xml><?xml version="1.0" encoding="utf-8"?>
<worksheet xmlns="http://schemas.openxmlformats.org/spreadsheetml/2006/main">
  <sheetPr codeName="Sheet24">
    <outlinePr summaryBelow="1" summaryRight="1"/>
    <pageSetUpPr/>
  </sheetPr>
  <dimension ref="A1:B174"/>
  <sheetViews>
    <sheetView workbookViewId="0">
      <selection activeCell="A11" sqref="A11"/>
    </sheetView>
  </sheetViews>
  <sheetFormatPr baseColWidth="10" defaultColWidth="8.83203125" defaultRowHeight="15" outlineLevelCol="0"/>
  <cols>
    <col customWidth="1" max="1" min="1" style="46" width="38.1640625"/>
    <col customWidth="1" max="2" min="2" style="46" width="74.1640625"/>
  </cols>
  <sheetData>
    <row customHeight="1" ht="16" r="1" s="46" spans="1:2">
      <c r="A1" s="9" t="s">
        <v>4400</v>
      </c>
      <c r="B1" s="14" t="s">
        <v>4639</v>
      </c>
    </row>
    <row r="2" spans="1:2">
      <c r="A2" s="10" t="s">
        <v>4634</v>
      </c>
      <c r="B2" s="12" t="s">
        <v>4960</v>
      </c>
    </row>
    <row r="3" spans="1:2">
      <c r="A3" s="11" t="s">
        <v>4632</v>
      </c>
      <c r="B3" s="13" t="s">
        <v>4958</v>
      </c>
    </row>
    <row r="4" spans="1:2">
      <c r="A4" s="10" t="s">
        <v>4629</v>
      </c>
      <c r="B4" s="12" t="s">
        <v>4955</v>
      </c>
    </row>
    <row r="5" spans="1:2">
      <c r="A5" s="11" t="s">
        <v>4628</v>
      </c>
      <c r="B5" s="13" t="s">
        <v>4954</v>
      </c>
    </row>
    <row r="6" spans="1:2">
      <c r="A6" s="10" t="s">
        <v>4624</v>
      </c>
      <c r="B6" s="12" t="s">
        <v>4950</v>
      </c>
    </row>
    <row r="7" spans="1:2">
      <c r="A7" s="11" t="s">
        <v>4622</v>
      </c>
      <c r="B7" s="13" t="s">
        <v>4948</v>
      </c>
    </row>
    <row r="8" spans="1:2">
      <c r="A8" s="10" t="s">
        <v>4621</v>
      </c>
      <c r="B8" s="12" t="s">
        <v>4947</v>
      </c>
    </row>
    <row r="9" spans="1:2">
      <c r="A9" s="11" t="s">
        <v>4636</v>
      </c>
      <c r="B9" s="13" t="s">
        <v>4962</v>
      </c>
    </row>
    <row r="10" spans="1:2">
      <c r="A10" s="10" t="s">
        <v>4635</v>
      </c>
      <c r="B10" s="12" t="s">
        <v>4961</v>
      </c>
    </row>
    <row r="11" spans="1:2">
      <c r="A11" s="11" t="s">
        <v>4476</v>
      </c>
      <c r="B11" s="13" t="s">
        <v>4750</v>
      </c>
    </row>
    <row r="12" spans="1:2">
      <c r="A12" s="10" t="s">
        <v>4626</v>
      </c>
      <c r="B12" s="12" t="s">
        <v>4952</v>
      </c>
    </row>
    <row r="13" spans="1:2">
      <c r="A13" s="11" t="s">
        <v>4633</v>
      </c>
      <c r="B13" s="13" t="s">
        <v>4959</v>
      </c>
    </row>
    <row r="14" spans="1:2">
      <c r="A14" s="10" t="s">
        <v>4623</v>
      </c>
      <c r="B14" s="12" t="s">
        <v>4949</v>
      </c>
    </row>
    <row r="15" spans="1:2">
      <c r="A15" s="11" t="s">
        <v>4630</v>
      </c>
      <c r="B15" s="13" t="s">
        <v>4956</v>
      </c>
    </row>
    <row r="16" spans="1:2">
      <c r="A16" s="10" t="s">
        <v>4620</v>
      </c>
      <c r="B16" s="12" t="s">
        <v>4946</v>
      </c>
    </row>
    <row r="17" spans="1:2">
      <c r="A17" s="11" t="s">
        <v>4627</v>
      </c>
      <c r="B17" s="13" t="s">
        <v>4953</v>
      </c>
    </row>
    <row r="18" spans="1:2">
      <c r="A18" s="10" t="s">
        <v>4631</v>
      </c>
      <c r="B18" s="12" t="s">
        <v>4957</v>
      </c>
    </row>
    <row r="19" spans="1:2">
      <c r="A19" s="11" t="s">
        <v>4619</v>
      </c>
      <c r="B19" s="13" t="s">
        <v>4945</v>
      </c>
    </row>
    <row r="20" spans="1:2">
      <c r="A20" s="10" t="s">
        <v>4625</v>
      </c>
      <c r="B20" s="12" t="s">
        <v>4951</v>
      </c>
    </row>
    <row r="21" spans="1:2">
      <c r="A21" s="11" t="s">
        <v>4617</v>
      </c>
      <c r="B21" s="13" t="s">
        <v>4940</v>
      </c>
    </row>
    <row r="22" spans="1:2">
      <c r="A22" s="10" t="s">
        <v>147</v>
      </c>
      <c r="B22" s="12" t="s">
        <v>4941</v>
      </c>
    </row>
    <row r="23" spans="1:2">
      <c r="A23" s="11" t="s">
        <v>4616</v>
      </c>
      <c r="B23" s="13" t="s">
        <v>4939</v>
      </c>
    </row>
    <row r="24" spans="1:2">
      <c r="A24" s="10" t="s">
        <v>4478</v>
      </c>
      <c r="B24" s="12" t="s">
        <v>4752</v>
      </c>
    </row>
    <row r="25" spans="1:2">
      <c r="A25" s="11" t="s">
        <v>4615</v>
      </c>
      <c r="B25" s="13" t="s">
        <v>4938</v>
      </c>
    </row>
    <row r="26" spans="1:2">
      <c r="A26" s="10" t="s">
        <v>4614</v>
      </c>
      <c r="B26" s="12" t="s">
        <v>4937</v>
      </c>
    </row>
    <row r="27" spans="1:2">
      <c r="A27" s="11" t="s">
        <v>4613</v>
      </c>
      <c r="B27" s="13" t="s">
        <v>4935</v>
      </c>
    </row>
    <row r="28" spans="1:2">
      <c r="A28" s="10" t="s">
        <v>4604</v>
      </c>
      <c r="B28" s="12" t="s">
        <v>4923</v>
      </c>
    </row>
    <row r="29" spans="1:2">
      <c r="A29" s="11" t="s">
        <v>312</v>
      </c>
      <c r="B29" s="13" t="s">
        <v>312</v>
      </c>
    </row>
    <row r="30" spans="1:2">
      <c r="A30" s="10" t="s">
        <v>4607</v>
      </c>
      <c r="B30" s="12" t="s">
        <v>4927</v>
      </c>
    </row>
    <row r="31" spans="1:2">
      <c r="A31" s="11" t="s">
        <v>4611</v>
      </c>
      <c r="B31" s="13" t="s">
        <v>4931</v>
      </c>
    </row>
    <row r="32" spans="1:2">
      <c r="A32" s="10" t="s">
        <v>4609</v>
      </c>
      <c r="B32" s="12" t="s">
        <v>4609</v>
      </c>
    </row>
    <row r="33" spans="1:2">
      <c r="A33" s="11" t="s">
        <v>4610</v>
      </c>
      <c r="B33" s="13" t="s">
        <v>4929</v>
      </c>
    </row>
    <row r="34" spans="1:2">
      <c r="A34" s="10" t="s">
        <v>4606</v>
      </c>
      <c r="B34" s="12" t="s">
        <v>4926</v>
      </c>
    </row>
    <row r="35" spans="1:2">
      <c r="A35" s="11" t="s">
        <v>4605</v>
      </c>
      <c r="B35" s="13" t="s">
        <v>4924</v>
      </c>
    </row>
    <row r="36" spans="1:2">
      <c r="A36" s="10" t="s">
        <v>4602</v>
      </c>
      <c r="B36" s="12" t="s">
        <v>4921</v>
      </c>
    </row>
    <row r="37" spans="1:2">
      <c r="A37" s="11" t="s">
        <v>4595</v>
      </c>
      <c r="B37" s="13" t="s">
        <v>4595</v>
      </c>
    </row>
    <row r="38" spans="1:2">
      <c r="A38" s="10" t="s">
        <v>4592</v>
      </c>
      <c r="B38" s="12" t="s">
        <v>4910</v>
      </c>
    </row>
    <row r="39" spans="1:2">
      <c r="A39" s="11" t="s">
        <v>4593</v>
      </c>
      <c r="B39" s="13" t="s">
        <v>4911</v>
      </c>
    </row>
    <row r="40" spans="1:2">
      <c r="A40" s="10" t="s">
        <v>4583</v>
      </c>
      <c r="B40" s="12" t="s">
        <v>4898</v>
      </c>
    </row>
    <row r="41" spans="1:2">
      <c r="A41" s="11" t="s">
        <v>4591</v>
      </c>
      <c r="B41" s="13" t="s">
        <v>4908</v>
      </c>
    </row>
    <row r="42" spans="1:2">
      <c r="A42" s="10" t="s">
        <v>4590</v>
      </c>
      <c r="B42" s="12" t="s">
        <v>4590</v>
      </c>
    </row>
    <row r="43" spans="1:2">
      <c r="A43" s="11" t="s">
        <v>4582</v>
      </c>
      <c r="B43" s="13" t="s">
        <v>4897</v>
      </c>
    </row>
    <row r="44" spans="1:2">
      <c r="A44" s="10" t="s">
        <v>4594</v>
      </c>
      <c r="B44" s="12" t="s">
        <v>4594</v>
      </c>
    </row>
    <row r="45" spans="1:2">
      <c r="A45" s="11" t="s">
        <v>142</v>
      </c>
      <c r="B45" s="13" t="s">
        <v>142</v>
      </c>
    </row>
    <row r="46" spans="1:2">
      <c r="A46" s="10" t="s">
        <v>1212</v>
      </c>
      <c r="B46" s="12" t="s">
        <v>4902</v>
      </c>
    </row>
    <row r="47" spans="1:2">
      <c r="A47" s="11" t="s">
        <v>4579</v>
      </c>
      <c r="B47" s="13" t="s">
        <v>4893</v>
      </c>
    </row>
    <row r="48" spans="1:2">
      <c r="A48" s="10" t="s">
        <v>4580</v>
      </c>
      <c r="B48" s="12" t="s">
        <v>4894</v>
      </c>
    </row>
    <row r="49" spans="1:2">
      <c r="A49" s="11" t="s">
        <v>4527</v>
      </c>
      <c r="B49" s="13" t="s">
        <v>4825</v>
      </c>
    </row>
    <row r="50" spans="1:2">
      <c r="A50" s="10" t="s">
        <v>4575</v>
      </c>
      <c r="B50" s="12" t="s">
        <v>4887</v>
      </c>
    </row>
    <row r="51" spans="1:2">
      <c r="A51" s="11" t="s">
        <v>4555</v>
      </c>
      <c r="B51" s="13" t="s">
        <v>4857</v>
      </c>
    </row>
    <row r="52" spans="1:2">
      <c r="A52" s="10" t="s">
        <v>4554</v>
      </c>
      <c r="B52" s="12" t="s">
        <v>4855</v>
      </c>
    </row>
    <row r="53" spans="1:2">
      <c r="A53" s="11" t="s">
        <v>4578</v>
      </c>
      <c r="B53" s="13" t="s">
        <v>4891</v>
      </c>
    </row>
    <row r="54" spans="1:2">
      <c r="A54" s="10" t="s">
        <v>4577</v>
      </c>
      <c r="B54" s="12" t="s">
        <v>4890</v>
      </c>
    </row>
    <row r="55" spans="1:2">
      <c r="A55" s="11" t="s">
        <v>116</v>
      </c>
      <c r="B55" s="13" t="s">
        <v>4884</v>
      </c>
    </row>
    <row r="56" spans="1:2">
      <c r="A56" s="10" t="s">
        <v>4574</v>
      </c>
      <c r="B56" s="12" t="s">
        <v>4885</v>
      </c>
    </row>
    <row r="57" spans="1:2">
      <c r="A57" s="11" t="s">
        <v>4573</v>
      </c>
      <c r="B57" s="13" t="s">
        <v>4883</v>
      </c>
    </row>
    <row r="58" spans="1:2">
      <c r="A58" s="10" t="s">
        <v>4570</v>
      </c>
      <c r="B58" s="12" t="s">
        <v>4878</v>
      </c>
    </row>
    <row r="59" spans="1:2">
      <c r="A59" s="11" t="s">
        <v>4515</v>
      </c>
      <c r="B59" s="13" t="s">
        <v>4806</v>
      </c>
    </row>
    <row r="60" spans="1:2">
      <c r="A60" s="10" t="s">
        <v>4572</v>
      </c>
      <c r="B60" s="12" t="s">
        <v>4881</v>
      </c>
    </row>
    <row r="61" spans="1:2">
      <c r="A61" s="11" t="s">
        <v>4569</v>
      </c>
      <c r="B61" s="13" t="s">
        <v>4877</v>
      </c>
    </row>
    <row r="62" spans="1:2">
      <c r="A62" s="10" t="s">
        <v>4571</v>
      </c>
      <c r="B62" s="12" t="s">
        <v>4571</v>
      </c>
    </row>
    <row r="63" spans="1:2">
      <c r="A63" s="11" t="s">
        <v>4568</v>
      </c>
      <c r="B63" s="13" t="s">
        <v>4874</v>
      </c>
    </row>
    <row r="64" spans="1:2">
      <c r="A64" s="10" t="s">
        <v>4567</v>
      </c>
      <c r="B64" s="12" t="s">
        <v>4873</v>
      </c>
    </row>
    <row r="65" spans="1:2">
      <c r="A65" s="11" t="s">
        <v>4566</v>
      </c>
      <c r="B65" s="13" t="s">
        <v>4872</v>
      </c>
    </row>
    <row r="66" spans="1:2">
      <c r="A66" s="10" t="s">
        <v>4565</v>
      </c>
      <c r="B66" s="12" t="s">
        <v>4871</v>
      </c>
    </row>
    <row r="67" spans="1:2">
      <c r="A67" s="11" t="s">
        <v>4530</v>
      </c>
      <c r="B67" s="13" t="s">
        <v>4828</v>
      </c>
    </row>
    <row r="68" spans="1:2">
      <c r="A68" s="10" t="s">
        <v>4559</v>
      </c>
      <c r="B68" s="12" t="s">
        <v>4860</v>
      </c>
    </row>
    <row r="69" spans="1:2">
      <c r="A69" s="11" t="s">
        <v>4320</v>
      </c>
      <c r="B69" s="13" t="s">
        <v>4867</v>
      </c>
    </row>
    <row r="70" spans="1:2">
      <c r="A70" s="10" t="s">
        <v>4563</v>
      </c>
      <c r="B70" s="12" t="s">
        <v>4865</v>
      </c>
    </row>
    <row r="71" spans="1:2">
      <c r="A71" s="11" t="s">
        <v>4561</v>
      </c>
      <c r="B71" s="13" t="s">
        <v>4861</v>
      </c>
    </row>
    <row r="72" spans="1:2">
      <c r="A72" s="10" t="s">
        <v>4551</v>
      </c>
      <c r="B72" s="12" t="s">
        <v>4852</v>
      </c>
    </row>
    <row r="73" spans="1:2">
      <c r="A73" s="11" t="s">
        <v>4486</v>
      </c>
      <c r="B73" s="13" t="s">
        <v>4763</v>
      </c>
    </row>
    <row r="74" spans="1:2">
      <c r="A74" s="10" t="s">
        <v>4558</v>
      </c>
      <c r="B74" s="12" t="s">
        <v>4859</v>
      </c>
    </row>
    <row r="75" spans="1:2">
      <c r="A75" s="11" t="s">
        <v>4557</v>
      </c>
      <c r="B75" s="13" t="s">
        <v>4557</v>
      </c>
    </row>
    <row r="76" spans="1:2">
      <c r="A76" s="10" t="s">
        <v>4553</v>
      </c>
      <c r="B76" s="12" t="s">
        <v>4854</v>
      </c>
    </row>
    <row r="77" spans="1:2">
      <c r="A77" s="11" t="s">
        <v>4550</v>
      </c>
      <c r="B77" s="13" t="s">
        <v>4851</v>
      </c>
    </row>
    <row r="78" spans="1:2">
      <c r="A78" s="10" t="s">
        <v>4549</v>
      </c>
      <c r="B78" s="12" t="s">
        <v>4850</v>
      </c>
    </row>
    <row r="79" spans="1:2">
      <c r="A79" s="11" t="s">
        <v>4545</v>
      </c>
      <c r="B79" s="13" t="s">
        <v>4845</v>
      </c>
    </row>
    <row r="80" spans="1:2">
      <c r="A80" s="10" t="s">
        <v>4547</v>
      </c>
      <c r="B80" s="12" t="s">
        <v>4848</v>
      </c>
    </row>
    <row r="81" spans="1:2">
      <c r="A81" s="11" t="s">
        <v>4546</v>
      </c>
      <c r="B81" s="13" t="s">
        <v>4847</v>
      </c>
    </row>
    <row r="82" spans="1:2">
      <c r="A82" s="10" t="s">
        <v>4552</v>
      </c>
      <c r="B82" s="12" t="s">
        <v>4853</v>
      </c>
    </row>
    <row r="83" spans="1:2">
      <c r="A83" s="11" t="s">
        <v>4539</v>
      </c>
      <c r="B83" s="13" t="s">
        <v>4840</v>
      </c>
    </row>
    <row r="84" spans="1:2">
      <c r="A84" s="10" t="s">
        <v>4542</v>
      </c>
      <c r="B84" s="12" t="s">
        <v>4843</v>
      </c>
    </row>
    <row r="85" spans="1:2">
      <c r="A85" s="11" t="s">
        <v>4540</v>
      </c>
      <c r="B85" s="13" t="s">
        <v>4841</v>
      </c>
    </row>
    <row r="86" spans="1:2">
      <c r="A86" s="10" t="s">
        <v>4541</v>
      </c>
      <c r="B86" s="12" t="s">
        <v>4842</v>
      </c>
    </row>
    <row r="87" spans="1:2">
      <c r="A87" s="11" t="s">
        <v>4536</v>
      </c>
      <c r="B87" s="13" t="s">
        <v>4835</v>
      </c>
    </row>
    <row r="88" spans="1:2">
      <c r="A88" s="10" t="s">
        <v>4537</v>
      </c>
      <c r="B88" s="12" t="s">
        <v>4837</v>
      </c>
    </row>
    <row r="89" spans="1:2">
      <c r="A89" s="11" t="s">
        <v>4528</v>
      </c>
      <c r="B89" s="13" t="s">
        <v>4826</v>
      </c>
    </row>
    <row r="90" spans="1:2">
      <c r="A90" s="10" t="s">
        <v>4534</v>
      </c>
      <c r="B90" s="12" t="s">
        <v>4833</v>
      </c>
    </row>
    <row r="91" spans="1:2">
      <c r="A91" s="11" t="s">
        <v>4535</v>
      </c>
      <c r="B91" s="13" t="s">
        <v>4834</v>
      </c>
    </row>
    <row r="92" spans="1:2">
      <c r="A92" s="10" t="s">
        <v>4523</v>
      </c>
      <c r="B92" s="12" t="s">
        <v>4819</v>
      </c>
    </row>
    <row r="93" spans="1:2">
      <c r="A93" s="11" t="s">
        <v>124</v>
      </c>
      <c r="B93" s="13" t="s">
        <v>4823</v>
      </c>
    </row>
    <row r="94" spans="1:2">
      <c r="A94" s="10" t="s">
        <v>4529</v>
      </c>
      <c r="B94" s="12" t="s">
        <v>4827</v>
      </c>
    </row>
    <row r="95" spans="1:2">
      <c r="A95" s="11" t="s">
        <v>4531</v>
      </c>
      <c r="B95" s="13" t="s">
        <v>4830</v>
      </c>
    </row>
    <row r="96" spans="1:2">
      <c r="A96" s="10" t="s">
        <v>4524</v>
      </c>
      <c r="B96" s="12" t="s">
        <v>4820</v>
      </c>
    </row>
    <row r="97" spans="1:2">
      <c r="A97" s="11" t="s">
        <v>4521</v>
      </c>
      <c r="B97" s="13" t="s">
        <v>4817</v>
      </c>
    </row>
    <row r="98" spans="1:2">
      <c r="A98" s="10" t="s">
        <v>4481</v>
      </c>
      <c r="B98" s="12" t="s">
        <v>4756</v>
      </c>
    </row>
    <row r="99" spans="1:2">
      <c r="A99" s="11" t="s">
        <v>4520</v>
      </c>
      <c r="B99" s="13" t="s">
        <v>4814</v>
      </c>
    </row>
    <row r="100" spans="1:2">
      <c r="A100" s="10" t="s">
        <v>4522</v>
      </c>
      <c r="B100" s="12" t="s">
        <v>4818</v>
      </c>
    </row>
    <row r="101" spans="1:2">
      <c r="A101" s="11" t="s">
        <v>4519</v>
      </c>
      <c r="B101" s="13" t="s">
        <v>4811</v>
      </c>
    </row>
    <row r="102" spans="1:2">
      <c r="A102" s="10" t="s">
        <v>2322</v>
      </c>
      <c r="B102" s="12" t="s">
        <v>4813</v>
      </c>
    </row>
    <row r="103" spans="1:2">
      <c r="A103" s="11" t="s">
        <v>1046</v>
      </c>
      <c r="B103" s="13" t="s">
        <v>4812</v>
      </c>
    </row>
    <row r="104" spans="1:2">
      <c r="A104" s="10" t="s">
        <v>4517</v>
      </c>
      <c r="B104" s="12" t="s">
        <v>4808</v>
      </c>
    </row>
    <row r="105" spans="1:2">
      <c r="A105" s="11" t="s">
        <v>4518</v>
      </c>
      <c r="B105" s="13" t="s">
        <v>4809</v>
      </c>
    </row>
    <row r="106" spans="1:2">
      <c r="A106" s="10" t="s">
        <v>915</v>
      </c>
      <c r="B106" s="12" t="s">
        <v>4803</v>
      </c>
    </row>
    <row r="107" spans="1:2">
      <c r="A107" s="11" t="s">
        <v>4511</v>
      </c>
      <c r="B107" s="13" t="s">
        <v>4800</v>
      </c>
    </row>
    <row r="108" spans="1:2">
      <c r="A108" s="10" t="s">
        <v>4513</v>
      </c>
      <c r="B108" s="12" t="s">
        <v>4802</v>
      </c>
    </row>
    <row r="109" spans="1:2">
      <c r="A109" s="11" t="s">
        <v>1702</v>
      </c>
      <c r="B109" s="13" t="s">
        <v>1702</v>
      </c>
    </row>
    <row r="110" spans="1:2">
      <c r="A110" s="10" t="s">
        <v>4510</v>
      </c>
      <c r="B110" s="12" t="s">
        <v>4796</v>
      </c>
    </row>
    <row r="111" spans="1:2">
      <c r="A111" s="11" t="s">
        <v>4508</v>
      </c>
      <c r="B111" s="13" t="s">
        <v>4794</v>
      </c>
    </row>
    <row r="112" spans="1:2">
      <c r="A112" s="10" t="s">
        <v>4548</v>
      </c>
      <c r="B112" s="12" t="s">
        <v>4849</v>
      </c>
    </row>
    <row r="113" spans="1:2">
      <c r="A113" s="11" t="n"/>
      <c r="B113" s="13" t="s">
        <v>4464</v>
      </c>
    </row>
    <row r="114" spans="1:2">
      <c r="A114" s="10" t="s">
        <v>4509</v>
      </c>
      <c r="B114" s="12" t="s">
        <v>4795</v>
      </c>
    </row>
    <row r="115" spans="1:2">
      <c r="A115" s="11" t="s">
        <v>4506</v>
      </c>
      <c r="B115" s="13" t="s">
        <v>4792</v>
      </c>
    </row>
    <row r="116" spans="1:2">
      <c r="A116" s="10" t="s">
        <v>4505</v>
      </c>
      <c r="B116" s="12" t="s">
        <v>4790</v>
      </c>
    </row>
    <row r="117" spans="1:2">
      <c r="A117" s="11" t="s">
        <v>4503</v>
      </c>
      <c r="B117" s="13" t="s">
        <v>4503</v>
      </c>
    </row>
    <row r="118" spans="1:2">
      <c r="A118" s="10" t="s">
        <v>4414</v>
      </c>
      <c r="B118" s="12" t="s">
        <v>4673</v>
      </c>
    </row>
    <row r="119" spans="1:2">
      <c r="A119" s="11" t="s">
        <v>4501</v>
      </c>
      <c r="B119" s="13" t="s">
        <v>4786</v>
      </c>
    </row>
    <row r="120" spans="1:2">
      <c r="A120" s="10" t="s">
        <v>4507</v>
      </c>
      <c r="B120" s="12" t="s">
        <v>4793</v>
      </c>
    </row>
    <row r="121" spans="1:2">
      <c r="A121" s="11" t="s">
        <v>4500</v>
      </c>
      <c r="B121" s="13" t="s">
        <v>4785</v>
      </c>
    </row>
    <row r="122" spans="1:2">
      <c r="A122" s="10" t="s">
        <v>4499</v>
      </c>
      <c r="B122" s="12" t="s">
        <v>4784</v>
      </c>
    </row>
    <row r="123" spans="1:2">
      <c r="A123" s="11" t="s">
        <v>4498</v>
      </c>
      <c r="B123" s="13" t="s">
        <v>4781</v>
      </c>
    </row>
    <row r="124" spans="1:2">
      <c r="A124" s="10" t="s">
        <v>4497</v>
      </c>
      <c r="B124" s="12" t="s">
        <v>4779</v>
      </c>
    </row>
    <row r="125" spans="1:2">
      <c r="A125" s="11" t="s">
        <v>4494</v>
      </c>
      <c r="B125" s="13" t="s">
        <v>4775</v>
      </c>
    </row>
    <row r="126" spans="1:2">
      <c r="A126" s="10" t="s">
        <v>4492</v>
      </c>
      <c r="B126" s="12" t="s">
        <v>4770</v>
      </c>
    </row>
    <row r="127" spans="1:2">
      <c r="A127" s="11" t="s">
        <v>4493</v>
      </c>
      <c r="B127" s="13" t="s">
        <v>4773</v>
      </c>
    </row>
    <row r="128" spans="1:2">
      <c r="A128" s="10" t="s">
        <v>4490</v>
      </c>
      <c r="B128" s="12" t="s">
        <v>4767</v>
      </c>
    </row>
    <row r="129" spans="1:2">
      <c r="A129" s="11" t="s">
        <v>4491</v>
      </c>
      <c r="B129" s="13" t="s">
        <v>4768</v>
      </c>
    </row>
    <row r="130" spans="1:2">
      <c r="A130" s="10" t="s">
        <v>138</v>
      </c>
      <c r="B130" s="12" t="s">
        <v>4771</v>
      </c>
    </row>
    <row r="131" spans="1:2">
      <c r="A131" s="11" t="s">
        <v>4479</v>
      </c>
      <c r="B131" s="13" t="s">
        <v>4753</v>
      </c>
    </row>
    <row r="132" spans="1:2">
      <c r="A132" s="10" t="s">
        <v>4487</v>
      </c>
      <c r="B132" s="12" t="s">
        <v>4764</v>
      </c>
    </row>
    <row r="133" spans="1:2">
      <c r="A133" s="11" t="s">
        <v>4485</v>
      </c>
      <c r="B133" s="13" t="s">
        <v>4762</v>
      </c>
    </row>
    <row r="134" spans="1:2">
      <c r="A134" s="10" t="s">
        <v>4488</v>
      </c>
      <c r="B134" s="12" t="s">
        <v>4765</v>
      </c>
    </row>
    <row r="135" spans="1:2">
      <c r="A135" s="11" t="s">
        <v>4484</v>
      </c>
      <c r="B135" s="13" t="s">
        <v>4761</v>
      </c>
    </row>
    <row r="136" spans="1:2">
      <c r="A136" s="10" t="s">
        <v>4483</v>
      </c>
      <c r="B136" s="12" t="s">
        <v>4759</v>
      </c>
    </row>
    <row r="137" spans="1:2">
      <c r="A137" s="11" t="n"/>
      <c r="B137" s="13" t="s">
        <v>4465</v>
      </c>
    </row>
    <row r="138" spans="1:2">
      <c r="A138" s="10" t="s">
        <v>4618</v>
      </c>
      <c r="B138" s="12" t="s">
        <v>4942</v>
      </c>
    </row>
    <row r="139" spans="1:2">
      <c r="A139" s="11" t="s">
        <v>4587</v>
      </c>
      <c r="B139" s="13" t="s">
        <v>4904</v>
      </c>
    </row>
    <row r="140" spans="1:2">
      <c r="A140" s="10" t="s">
        <v>1198</v>
      </c>
      <c r="B140" s="12" t="s">
        <v>4903</v>
      </c>
    </row>
    <row r="141" spans="1:2">
      <c r="A141" s="11" t="n"/>
      <c r="B141" s="13" t="s">
        <v>4466</v>
      </c>
    </row>
    <row r="142" spans="1:2">
      <c r="A142" s="10" t="s">
        <v>1690</v>
      </c>
      <c r="B142" s="12" t="s">
        <v>4944</v>
      </c>
    </row>
    <row r="143" spans="1:2">
      <c r="A143" s="11" t="s">
        <v>153</v>
      </c>
      <c r="B143" s="13" t="s">
        <v>153</v>
      </c>
    </row>
    <row r="144" spans="1:2">
      <c r="A144" s="10" t="s">
        <v>23</v>
      </c>
      <c r="B144" s="12" t="s">
        <v>4936</v>
      </c>
    </row>
    <row r="145" spans="1:2">
      <c r="A145" s="11" t="s">
        <v>4482</v>
      </c>
      <c r="B145" s="13" t="s">
        <v>4757</v>
      </c>
    </row>
    <row r="146" spans="1:2">
      <c r="A146" s="10" t="s">
        <v>4599</v>
      </c>
      <c r="B146" s="12" t="s">
        <v>4918</v>
      </c>
    </row>
    <row r="147" spans="1:2">
      <c r="A147" s="11" t="s">
        <v>4596</v>
      </c>
      <c r="B147" s="13" t="s">
        <v>4912</v>
      </c>
    </row>
    <row r="148" spans="1:2">
      <c r="A148" s="10" t="s">
        <v>118</v>
      </c>
      <c r="B148" s="12" t="s">
        <v>4875</v>
      </c>
    </row>
    <row r="149" spans="1:2">
      <c r="A149" s="11" t="s">
        <v>87</v>
      </c>
      <c r="B149" s="13" t="s">
        <v>4824</v>
      </c>
    </row>
    <row r="150" spans="1:2">
      <c r="A150" s="10" t="s">
        <v>2022</v>
      </c>
      <c r="B150" s="12" t="s">
        <v>4816</v>
      </c>
    </row>
    <row r="151" spans="1:2">
      <c r="A151" s="11" t="s">
        <v>4512</v>
      </c>
      <c r="B151" s="13" t="s">
        <v>4801</v>
      </c>
    </row>
    <row r="152" spans="1:2">
      <c r="A152" s="10" t="s">
        <v>4489</v>
      </c>
      <c r="B152" s="12" t="s">
        <v>4489</v>
      </c>
    </row>
    <row r="153" spans="1:2">
      <c r="A153" s="11" t="s">
        <v>4638</v>
      </c>
      <c r="B153" s="13" t="s">
        <v>4965</v>
      </c>
    </row>
    <row r="154" spans="1:2">
      <c r="A154" s="10" t="s">
        <v>1157</v>
      </c>
      <c r="B154" s="12" t="s">
        <v>1157</v>
      </c>
    </row>
    <row r="155" spans="1:2">
      <c r="A155" s="11" t="s">
        <v>141</v>
      </c>
      <c r="B155" s="13" t="s">
        <v>4934</v>
      </c>
    </row>
    <row r="156" spans="1:2">
      <c r="A156" s="10" t="s">
        <v>4576</v>
      </c>
      <c r="B156" s="12" t="s">
        <v>4888</v>
      </c>
    </row>
    <row r="157" spans="1:2">
      <c r="A157" s="11" t="s">
        <v>4564</v>
      </c>
      <c r="B157" s="13" t="s">
        <v>4869</v>
      </c>
    </row>
    <row r="158" spans="1:2">
      <c r="A158" s="10" t="s">
        <v>4516</v>
      </c>
      <c r="B158" s="12" t="s">
        <v>4807</v>
      </c>
    </row>
    <row r="159" spans="1:2">
      <c r="A159" s="11" t="s">
        <v>1084</v>
      </c>
      <c r="B159" s="13" t="s">
        <v>4862</v>
      </c>
    </row>
    <row r="160" spans="1:2">
      <c r="A160" s="10" t="s">
        <v>4532</v>
      </c>
      <c r="B160" s="12" t="s">
        <v>4831</v>
      </c>
    </row>
    <row r="161" spans="1:2">
      <c r="A161" s="11" t="s">
        <v>4496</v>
      </c>
      <c r="B161" s="13" t="s">
        <v>4777</v>
      </c>
    </row>
    <row r="162" spans="1:2">
      <c r="A162" s="10" t="s">
        <v>2451</v>
      </c>
      <c r="B162" s="12" t="s">
        <v>4782</v>
      </c>
    </row>
    <row r="163" spans="1:2">
      <c r="A163" s="11" t="s">
        <v>4480</v>
      </c>
      <c r="B163" s="13" t="s">
        <v>4754</v>
      </c>
    </row>
    <row r="164" spans="1:2">
      <c r="A164" s="10" t="n"/>
      <c r="B164" s="12" t="s">
        <v>4467</v>
      </c>
    </row>
    <row r="165" spans="1:2">
      <c r="A165" s="11" t="n"/>
      <c r="B165" s="13" t="s">
        <v>4469</v>
      </c>
    </row>
    <row r="166" spans="1:2">
      <c r="A166" s="10" t="s">
        <v>4586</v>
      </c>
      <c r="B166" s="12" t="s">
        <v>4900</v>
      </c>
    </row>
    <row r="167" spans="1:2">
      <c r="A167" s="11" t="s">
        <v>4597</v>
      </c>
      <c r="B167" s="13" t="s">
        <v>4914</v>
      </c>
    </row>
    <row r="168" spans="1:2">
      <c r="A168" s="10" t="s">
        <v>4597</v>
      </c>
      <c r="B168" s="12" t="s">
        <v>4914</v>
      </c>
    </row>
    <row r="169" spans="1:2">
      <c r="A169" s="11" t="n"/>
      <c r="B169" s="13" t="s">
        <v>4471</v>
      </c>
    </row>
    <row r="170" spans="1:2">
      <c r="A170" s="10" t="n"/>
      <c r="B170" s="12" t="s">
        <v>4472</v>
      </c>
    </row>
    <row r="171" spans="1:2">
      <c r="A171" s="11" t="s">
        <v>4562</v>
      </c>
      <c r="B171" s="13" t="s">
        <v>4864</v>
      </c>
    </row>
    <row r="172" spans="1:2">
      <c r="A172" s="10" t="n"/>
      <c r="B172" s="12" t="s">
        <v>4473</v>
      </c>
    </row>
    <row r="173" spans="1:2">
      <c r="A173" s="11" t="n"/>
      <c r="B173" s="13" t="s">
        <v>4474</v>
      </c>
    </row>
    <row r="174" spans="1:2">
      <c r="A174" s="10" t="n"/>
      <c r="B174" s="12" t="s">
        <v>4475</v>
      </c>
    </row>
  </sheetData>
  <pageMargins bottom="0.75" footer="0.3" header="0.3" left="0.7" right="0.7" top="0.75"/>
</worksheet>
</file>

<file path=xl/worksheets/sheet16.xml><?xml version="1.0" encoding="utf-8"?>
<worksheet xmlns="http://schemas.openxmlformats.org/spreadsheetml/2006/main">
  <sheetPr codeName="Sheet25">
    <outlinePr summaryBelow="1" summaryRight="1"/>
    <pageSetUpPr/>
  </sheetPr>
  <dimension ref="A1:A268"/>
  <sheetViews>
    <sheetView workbookViewId="0">
      <selection activeCell="A20" sqref="A20"/>
    </sheetView>
  </sheetViews>
  <sheetFormatPr baseColWidth="10" defaultColWidth="8.83203125" defaultRowHeight="15" outlineLevelCol="0"/>
  <cols>
    <col bestFit="1" customWidth="1" max="1" min="1" style="46" width="63.5"/>
  </cols>
  <sheetData>
    <row r="1" spans="1:1">
      <c r="A1" t="s">
        <v>4421</v>
      </c>
    </row>
    <row r="2" spans="1:1">
      <c r="A2" t="s">
        <v>4526</v>
      </c>
    </row>
    <row r="3" spans="1:1">
      <c r="A3" t="s">
        <v>4967</v>
      </c>
    </row>
    <row r="4" spans="1:1">
      <c r="A4" t="s">
        <v>4454</v>
      </c>
    </row>
    <row r="5" spans="1:1">
      <c r="A5" t="s">
        <v>4634</v>
      </c>
    </row>
    <row r="6" spans="1:1">
      <c r="A6" t="s">
        <v>4632</v>
      </c>
    </row>
    <row r="7" spans="1:1">
      <c r="A7" t="s">
        <v>4629</v>
      </c>
    </row>
    <row r="8" spans="1:1">
      <c r="A8" t="s">
        <v>4968</v>
      </c>
    </row>
    <row r="9" spans="1:1">
      <c r="A9" t="s">
        <v>4624</v>
      </c>
    </row>
    <row r="10" spans="1:1">
      <c r="A10" t="s">
        <v>4622</v>
      </c>
    </row>
    <row r="11" spans="1:1">
      <c r="A11" t="s">
        <v>4621</v>
      </c>
    </row>
    <row r="12" spans="1:1">
      <c r="A12" t="s">
        <v>4637</v>
      </c>
    </row>
    <row r="13" spans="1:1">
      <c r="A13" t="s">
        <v>4453</v>
      </c>
    </row>
    <row r="14" spans="1:1">
      <c r="A14" t="s">
        <v>4477</v>
      </c>
    </row>
    <row r="15" spans="1:1">
      <c r="A15" t="s">
        <v>4969</v>
      </c>
    </row>
    <row r="16" spans="1:1">
      <c r="A16" t="s">
        <v>4401</v>
      </c>
    </row>
    <row r="17" spans="1:1">
      <c r="A17" t="s">
        <v>4636</v>
      </c>
    </row>
    <row r="18" spans="1:1">
      <c r="A18" t="s">
        <v>4635</v>
      </c>
    </row>
    <row r="19" spans="1:1">
      <c r="A19" t="s">
        <v>4626</v>
      </c>
    </row>
    <row r="20" spans="1:1">
      <c r="A20" t="s">
        <v>4633</v>
      </c>
    </row>
    <row r="21" spans="1:1">
      <c r="A21" t="s">
        <v>4623</v>
      </c>
    </row>
    <row r="22" spans="1:1">
      <c r="A22" t="s">
        <v>4630</v>
      </c>
    </row>
    <row r="23" spans="1:1">
      <c r="A23" t="s">
        <v>4620</v>
      </c>
    </row>
    <row r="24" spans="1:1">
      <c r="A24" t="s">
        <v>4627</v>
      </c>
    </row>
    <row r="25" spans="1:1">
      <c r="A25" t="s">
        <v>4631</v>
      </c>
    </row>
    <row r="26" spans="1:1">
      <c r="A26" t="s">
        <v>4619</v>
      </c>
    </row>
    <row r="27" spans="1:1">
      <c r="A27" t="s">
        <v>4625</v>
      </c>
    </row>
    <row r="28" spans="1:1">
      <c r="A28" t="s">
        <v>4452</v>
      </c>
    </row>
    <row r="29" spans="1:1">
      <c r="A29" t="s">
        <v>4451</v>
      </c>
    </row>
    <row r="30" spans="1:1">
      <c r="A30" t="s">
        <v>4450</v>
      </c>
    </row>
    <row r="31" spans="1:1">
      <c r="A31" t="s">
        <v>4617</v>
      </c>
    </row>
    <row r="32" spans="1:1">
      <c r="A32" t="s">
        <v>147</v>
      </c>
    </row>
    <row r="33" spans="1:1">
      <c r="A33" t="s">
        <v>4616</v>
      </c>
    </row>
    <row r="34" spans="1:1">
      <c r="A34" t="s">
        <v>4449</v>
      </c>
    </row>
    <row r="35" spans="1:1">
      <c r="A35" t="s">
        <v>4478</v>
      </c>
    </row>
    <row r="36" spans="1:1">
      <c r="A36" t="s">
        <v>4615</v>
      </c>
    </row>
    <row r="37" spans="1:1">
      <c r="A37" t="s">
        <v>4614</v>
      </c>
    </row>
    <row r="38" spans="1:1">
      <c r="A38" t="s">
        <v>4613</v>
      </c>
    </row>
    <row r="39" spans="1:1">
      <c r="A39" t="s">
        <v>4970</v>
      </c>
    </row>
    <row r="40" spans="1:1">
      <c r="A40" t="s">
        <v>4448</v>
      </c>
    </row>
    <row r="41" spans="1:1">
      <c r="A41" t="s">
        <v>4604</v>
      </c>
    </row>
    <row r="42" spans="1:1">
      <c r="A42" t="s">
        <v>312</v>
      </c>
    </row>
    <row r="43" spans="1:1">
      <c r="A43" t="s">
        <v>4971</v>
      </c>
    </row>
    <row r="44" spans="1:1">
      <c r="A44" t="s">
        <v>4611</v>
      </c>
    </row>
    <row r="45" spans="1:1">
      <c r="A45" t="s">
        <v>4609</v>
      </c>
    </row>
    <row r="46" spans="1:1">
      <c r="A46" t="s">
        <v>4608</v>
      </c>
    </row>
    <row r="47" spans="1:1">
      <c r="A47" t="s">
        <v>4610</v>
      </c>
    </row>
    <row r="48" spans="1:1">
      <c r="A48" t="s">
        <v>4606</v>
      </c>
    </row>
    <row r="49" spans="1:1">
      <c r="A49" t="s">
        <v>4605</v>
      </c>
    </row>
    <row r="50" spans="1:1">
      <c r="A50" t="s">
        <v>133</v>
      </c>
    </row>
    <row r="51" spans="1:1">
      <c r="A51" t="s">
        <v>4602</v>
      </c>
    </row>
    <row r="52" spans="1:1">
      <c r="A52" t="s">
        <v>4443</v>
      </c>
    </row>
    <row r="53" spans="1:1">
      <c r="A53" t="s">
        <v>86</v>
      </c>
    </row>
    <row r="54" spans="1:1">
      <c r="A54" t="s">
        <v>4402</v>
      </c>
    </row>
    <row r="55" spans="1:1">
      <c r="A55" t="s">
        <v>4595</v>
      </c>
    </row>
    <row r="56" spans="1:1">
      <c r="A56" t="s">
        <v>4440</v>
      </c>
    </row>
    <row r="57" spans="1:1">
      <c r="A57" t="s">
        <v>4442</v>
      </c>
    </row>
    <row r="58" spans="1:1">
      <c r="A58" t="s">
        <v>4460</v>
      </c>
    </row>
    <row r="59" spans="1:1">
      <c r="A59" t="s">
        <v>4592</v>
      </c>
    </row>
    <row r="60" spans="1:1">
      <c r="A60" t="s">
        <v>4593</v>
      </c>
    </row>
    <row r="61" spans="1:1">
      <c r="A61" t="s">
        <v>4583</v>
      </c>
    </row>
    <row r="62" spans="1:1">
      <c r="A62" t="s">
        <v>4591</v>
      </c>
    </row>
    <row r="63" spans="1:1">
      <c r="A63" t="s">
        <v>4441</v>
      </c>
    </row>
    <row r="64" spans="1:1">
      <c r="A64" t="s">
        <v>4590</v>
      </c>
    </row>
    <row r="65" spans="1:1">
      <c r="A65" t="s">
        <v>4582</v>
      </c>
    </row>
    <row r="66" spans="1:1">
      <c r="A66" t="s">
        <v>4594</v>
      </c>
    </row>
    <row r="67" spans="1:1">
      <c r="A67" t="s">
        <v>1055</v>
      </c>
    </row>
    <row r="68" spans="1:1">
      <c r="A68" t="s">
        <v>4439</v>
      </c>
    </row>
    <row r="69" spans="1:1">
      <c r="A69" t="s">
        <v>142</v>
      </c>
    </row>
    <row r="70" spans="1:1">
      <c r="A70" t="s">
        <v>1212</v>
      </c>
    </row>
    <row r="71" spans="1:1">
      <c r="A71" t="s">
        <v>4579</v>
      </c>
    </row>
    <row r="72" spans="1:1">
      <c r="A72" t="s">
        <v>4580</v>
      </c>
    </row>
    <row r="73" spans="1:1">
      <c r="A73" t="s">
        <v>4527</v>
      </c>
    </row>
    <row r="74" spans="1:1">
      <c r="A74" t="s">
        <v>4581</v>
      </c>
    </row>
    <row r="75" spans="1:1">
      <c r="A75" t="s">
        <v>4575</v>
      </c>
    </row>
    <row r="76" spans="1:1">
      <c r="A76" t="s">
        <v>4555</v>
      </c>
    </row>
    <row r="77" spans="1:1">
      <c r="A77" t="s">
        <v>4554</v>
      </c>
    </row>
    <row r="78" spans="1:1">
      <c r="A78" t="s">
        <v>4578</v>
      </c>
    </row>
    <row r="79" spans="1:1">
      <c r="A79" t="s">
        <v>4577</v>
      </c>
    </row>
    <row r="80" spans="1:1">
      <c r="A80" t="s">
        <v>116</v>
      </c>
    </row>
    <row r="81" spans="1:1">
      <c r="A81" t="s">
        <v>4574</v>
      </c>
    </row>
    <row r="82" spans="1:1">
      <c r="A82" t="s">
        <v>4972</v>
      </c>
    </row>
    <row r="83" spans="1:1">
      <c r="A83" t="s">
        <v>4437</v>
      </c>
    </row>
    <row r="84" spans="1:1">
      <c r="A84" t="s">
        <v>4573</v>
      </c>
    </row>
    <row r="85" spans="1:1">
      <c r="A85" t="s">
        <v>4570</v>
      </c>
    </row>
    <row r="86" spans="1:1">
      <c r="A86" t="s">
        <v>4515</v>
      </c>
    </row>
    <row r="87" spans="1:1">
      <c r="A87" t="s">
        <v>4572</v>
      </c>
    </row>
    <row r="88" spans="1:1">
      <c r="A88" t="s">
        <v>4569</v>
      </c>
    </row>
    <row r="89" spans="1:1">
      <c r="A89" t="s">
        <v>4571</v>
      </c>
    </row>
    <row r="90" spans="1:1">
      <c r="A90" t="s">
        <v>4568</v>
      </c>
    </row>
    <row r="91" spans="1:1">
      <c r="A91" t="s">
        <v>4567</v>
      </c>
    </row>
    <row r="92" spans="1:1">
      <c r="A92" t="s">
        <v>4566</v>
      </c>
    </row>
    <row r="93" spans="1:1">
      <c r="A93" t="s">
        <v>4973</v>
      </c>
    </row>
    <row r="94" spans="1:1">
      <c r="A94" t="s">
        <v>4565</v>
      </c>
    </row>
    <row r="95" spans="1:1">
      <c r="A95" t="s">
        <v>4530</v>
      </c>
    </row>
    <row r="96" spans="1:1">
      <c r="A96" t="s">
        <v>4559</v>
      </c>
    </row>
    <row r="97" spans="1:1">
      <c r="A97" t="s">
        <v>4436</v>
      </c>
    </row>
    <row r="98" spans="1:1">
      <c r="A98" t="s">
        <v>4320</v>
      </c>
    </row>
    <row r="99" spans="1:1">
      <c r="A99" t="s">
        <v>4563</v>
      </c>
    </row>
    <row r="100" spans="1:1">
      <c r="A100" t="s">
        <v>4435</v>
      </c>
    </row>
    <row r="101" spans="1:1">
      <c r="A101" t="s">
        <v>1527</v>
      </c>
    </row>
    <row r="102" spans="1:1">
      <c r="A102" t="s">
        <v>4561</v>
      </c>
    </row>
    <row r="103" spans="1:1">
      <c r="A103" t="s">
        <v>4433</v>
      </c>
    </row>
    <row r="104" spans="1:1">
      <c r="A104" t="s">
        <v>4974</v>
      </c>
    </row>
    <row r="105" spans="1:1">
      <c r="A105" t="s">
        <v>4486</v>
      </c>
    </row>
    <row r="106" spans="1:1">
      <c r="A106" t="s">
        <v>4556</v>
      </c>
    </row>
    <row r="107" spans="1:1">
      <c r="A107" t="s">
        <v>4558</v>
      </c>
    </row>
    <row r="108" spans="1:1">
      <c r="A108" t="s">
        <v>4557</v>
      </c>
    </row>
    <row r="109" spans="1:1">
      <c r="A109" t="s">
        <v>4431</v>
      </c>
    </row>
    <row r="110" spans="1:1">
      <c r="A110" t="s">
        <v>4553</v>
      </c>
    </row>
    <row r="111" spans="1:1">
      <c r="A111" t="s">
        <v>4432</v>
      </c>
    </row>
    <row r="112" spans="1:1">
      <c r="A112" t="s">
        <v>4434</v>
      </c>
    </row>
    <row r="113" spans="1:1">
      <c r="A113" t="s">
        <v>4430</v>
      </c>
    </row>
    <row r="114" spans="1:1">
      <c r="A114" t="s">
        <v>4550</v>
      </c>
    </row>
    <row r="115" spans="1:1">
      <c r="A115" t="s">
        <v>4975</v>
      </c>
    </row>
    <row r="116" spans="1:1">
      <c r="A116" t="s">
        <v>4545</v>
      </c>
    </row>
    <row r="117" spans="1:1">
      <c r="A117" t="s">
        <v>4429</v>
      </c>
    </row>
    <row r="118" spans="1:1">
      <c r="A118" t="s">
        <v>837</v>
      </c>
    </row>
    <row r="119" spans="1:1">
      <c r="A119" t="s">
        <v>4547</v>
      </c>
    </row>
    <row r="120" spans="1:1">
      <c r="A120" t="s">
        <v>4427</v>
      </c>
    </row>
    <row r="121" spans="1:1">
      <c r="A121" t="s">
        <v>4546</v>
      </c>
    </row>
    <row r="122" spans="1:1">
      <c r="A122" t="s">
        <v>4428</v>
      </c>
    </row>
    <row r="123" spans="1:1">
      <c r="A123" t="s">
        <v>4552</v>
      </c>
    </row>
    <row r="124" spans="1:1">
      <c r="A124" t="s">
        <v>4539</v>
      </c>
    </row>
    <row r="125" spans="1:1">
      <c r="A125" t="s">
        <v>4542</v>
      </c>
    </row>
    <row r="126" spans="1:1">
      <c r="A126" t="s">
        <v>4540</v>
      </c>
    </row>
    <row r="127" spans="1:1">
      <c r="A127" t="s">
        <v>4541</v>
      </c>
    </row>
    <row r="128" spans="1:1">
      <c r="A128" t="s">
        <v>4536</v>
      </c>
    </row>
    <row r="129" spans="1:1">
      <c r="A129" t="s">
        <v>4426</v>
      </c>
    </row>
    <row r="130" spans="1:1">
      <c r="A130" t="s">
        <v>4537</v>
      </c>
    </row>
    <row r="131" spans="1:1">
      <c r="A131" t="s">
        <v>4528</v>
      </c>
    </row>
    <row r="132" spans="1:1">
      <c r="A132" t="s">
        <v>4534</v>
      </c>
    </row>
    <row r="133" spans="1:1">
      <c r="A133" t="s">
        <v>4535</v>
      </c>
    </row>
    <row r="134" spans="1:1">
      <c r="A134" t="s">
        <v>4423</v>
      </c>
    </row>
    <row r="135" spans="1:1">
      <c r="A135" t="s">
        <v>4523</v>
      </c>
    </row>
    <row r="136" spans="1:1">
      <c r="A136" t="s">
        <v>124</v>
      </c>
    </row>
    <row r="137" spans="1:1">
      <c r="A137" t="s">
        <v>4422</v>
      </c>
    </row>
    <row r="138" spans="1:1">
      <c r="A138" t="s">
        <v>4529</v>
      </c>
    </row>
    <row r="139" spans="1:1">
      <c r="A139" t="s">
        <v>4424</v>
      </c>
    </row>
    <row r="140" spans="1:1">
      <c r="A140" t="s">
        <v>4531</v>
      </c>
    </row>
    <row r="141" spans="1:1">
      <c r="A141" t="s">
        <v>4524</v>
      </c>
    </row>
    <row r="142" spans="1:1">
      <c r="A142" t="s">
        <v>4521</v>
      </c>
    </row>
    <row r="144" spans="1:1">
      <c r="A144" t="s">
        <v>4525</v>
      </c>
    </row>
    <row r="145" spans="1:1">
      <c r="A145" t="s">
        <v>4481</v>
      </c>
    </row>
    <row r="146" spans="1:1">
      <c r="A146" t="s">
        <v>4520</v>
      </c>
    </row>
    <row r="147" spans="1:1">
      <c r="A147" t="s">
        <v>4522</v>
      </c>
    </row>
    <row r="148" spans="1:1">
      <c r="A148" t="s">
        <v>4519</v>
      </c>
    </row>
    <row r="149" spans="1:1">
      <c r="A149" t="s">
        <v>2322</v>
      </c>
    </row>
    <row r="150" spans="1:1">
      <c r="A150" t="s">
        <v>1046</v>
      </c>
    </row>
    <row r="151" spans="1:1">
      <c r="A151" t="s">
        <v>4517</v>
      </c>
    </row>
    <row r="152" spans="1:1">
      <c r="A152" t="s">
        <v>4518</v>
      </c>
    </row>
    <row r="153" spans="1:1">
      <c r="A153" t="s">
        <v>4419</v>
      </c>
    </row>
    <row r="154" spans="1:1">
      <c r="A154" t="s">
        <v>136</v>
      </c>
    </row>
    <row r="155" spans="1:1">
      <c r="A155" t="s">
        <v>4514</v>
      </c>
    </row>
    <row r="156" spans="1:1">
      <c r="A156" t="s">
        <v>915</v>
      </c>
    </row>
    <row r="157" spans="1:1">
      <c r="A157" t="s">
        <v>4976</v>
      </c>
    </row>
    <row r="158" spans="1:1">
      <c r="A158" t="s">
        <v>4511</v>
      </c>
    </row>
    <row r="159" spans="1:1">
      <c r="A159" t="s">
        <v>4513</v>
      </c>
    </row>
    <row r="160" spans="1:1">
      <c r="A160" t="s">
        <v>4418</v>
      </c>
    </row>
    <row r="161" spans="1:1">
      <c r="A161" t="s">
        <v>1702</v>
      </c>
    </row>
    <row r="162" spans="1:1">
      <c r="A162" t="s">
        <v>4510</v>
      </c>
    </row>
    <row r="163" spans="1:1">
      <c r="A163" t="s">
        <v>4508</v>
      </c>
    </row>
    <row r="164" spans="1:1">
      <c r="A164" t="s">
        <v>4548</v>
      </c>
    </row>
    <row r="165" spans="1:1">
      <c r="A165" t="s">
        <v>4509</v>
      </c>
    </row>
    <row r="166" spans="1:1">
      <c r="A166" t="s">
        <v>4506</v>
      </c>
    </row>
    <row r="167" spans="1:1">
      <c r="A167" t="s">
        <v>4417</v>
      </c>
    </row>
    <row r="168" spans="1:1">
      <c r="A168" t="s">
        <v>4413</v>
      </c>
    </row>
    <row r="169" spans="1:1">
      <c r="A169" t="s">
        <v>4416</v>
      </c>
    </row>
    <row r="170" spans="1:1">
      <c r="A170" t="s">
        <v>4505</v>
      </c>
    </row>
    <row r="171" spans="1:1">
      <c r="A171" t="s">
        <v>4415</v>
      </c>
    </row>
    <row r="172" spans="1:1">
      <c r="A172" t="s">
        <v>4503</v>
      </c>
    </row>
    <row r="173" spans="1:1">
      <c r="A173" t="s">
        <v>4479</v>
      </c>
    </row>
    <row r="174" spans="1:1">
      <c r="A174" t="s">
        <v>469</v>
      </c>
    </row>
    <row r="175" spans="1:1">
      <c r="A175" t="s">
        <v>4414</v>
      </c>
    </row>
    <row r="176" spans="1:1">
      <c r="A176" t="s">
        <v>4412</v>
      </c>
    </row>
    <row r="177" spans="1:1">
      <c r="A177" t="s">
        <v>4501</v>
      </c>
    </row>
    <row r="178" spans="1:1">
      <c r="A178" t="s">
        <v>4507</v>
      </c>
    </row>
    <row r="179" spans="1:1">
      <c r="A179" t="s">
        <v>4500</v>
      </c>
    </row>
    <row r="180" spans="1:1">
      <c r="A180" t="s">
        <v>4499</v>
      </c>
    </row>
    <row r="181" spans="1:1">
      <c r="A181" t="s">
        <v>4498</v>
      </c>
    </row>
    <row r="182" spans="1:1">
      <c r="A182" t="s">
        <v>4497</v>
      </c>
    </row>
    <row r="183" spans="1:1">
      <c r="A183" t="s">
        <v>4407</v>
      </c>
    </row>
    <row r="184" spans="1:1">
      <c r="A184" t="s">
        <v>4406</v>
      </c>
    </row>
    <row r="185" spans="1:1">
      <c r="A185" t="s">
        <v>4494</v>
      </c>
    </row>
    <row r="186" spans="1:1">
      <c r="A186" t="s">
        <v>359</v>
      </c>
    </row>
    <row r="187" spans="1:1">
      <c r="A187" t="s">
        <v>4492</v>
      </c>
    </row>
    <row r="188" spans="1:1">
      <c r="A188" t="s">
        <v>4493</v>
      </c>
    </row>
    <row r="189" spans="1:1">
      <c r="A189" t="s">
        <v>4490</v>
      </c>
    </row>
    <row r="190" spans="1:1">
      <c r="A190" t="s">
        <v>1916</v>
      </c>
    </row>
    <row r="191" spans="1:1">
      <c r="A191" t="s">
        <v>4491</v>
      </c>
    </row>
    <row r="192" spans="1:1">
      <c r="A192" t="s">
        <v>138</v>
      </c>
    </row>
    <row r="193" spans="1:1">
      <c r="A193" t="s">
        <v>4404</v>
      </c>
    </row>
    <row r="194" spans="1:1">
      <c r="A194" t="s">
        <v>4403</v>
      </c>
    </row>
    <row r="195" spans="1:1">
      <c r="A195" t="s">
        <v>4487</v>
      </c>
    </row>
    <row r="196" spans="1:1">
      <c r="A196" t="s">
        <v>4485</v>
      </c>
    </row>
    <row r="197" spans="1:1">
      <c r="A197" t="s">
        <v>4488</v>
      </c>
    </row>
    <row r="198" spans="1:1">
      <c r="A198" t="s">
        <v>4484</v>
      </c>
    </row>
    <row r="199" spans="1:1">
      <c r="A199" t="s">
        <v>4483</v>
      </c>
    </row>
    <row r="200" spans="1:1">
      <c r="A200" t="s">
        <v>4618</v>
      </c>
    </row>
    <row r="201" spans="1:1">
      <c r="A201" t="s">
        <v>4587</v>
      </c>
    </row>
    <row r="202" spans="1:1">
      <c r="A202" t="s">
        <v>1198</v>
      </c>
    </row>
    <row r="203" spans="1:1">
      <c r="A203" t="s">
        <v>1690</v>
      </c>
    </row>
    <row r="204" spans="1:1">
      <c r="A204" t="s">
        <v>153</v>
      </c>
    </row>
    <row r="205" spans="1:1">
      <c r="A205" t="s">
        <v>23</v>
      </c>
    </row>
    <row r="206" spans="1:1">
      <c r="A206" t="s">
        <v>139</v>
      </c>
    </row>
    <row r="207" spans="1:1">
      <c r="A207" t="s">
        <v>4482</v>
      </c>
    </row>
    <row r="208" spans="1:1">
      <c r="A208" t="s">
        <v>4447</v>
      </c>
    </row>
    <row r="209" spans="1:1">
      <c r="A209" t="s">
        <v>4461</v>
      </c>
    </row>
    <row r="210" spans="1:1">
      <c r="A210" t="s">
        <v>1154</v>
      </c>
    </row>
    <row r="211" spans="1:1">
      <c r="A211" t="s">
        <v>4599</v>
      </c>
    </row>
    <row r="212" spans="1:1">
      <c r="A212" t="s">
        <v>4596</v>
      </c>
    </row>
    <row r="213" spans="1:1">
      <c r="A213" t="s">
        <v>4438</v>
      </c>
    </row>
    <row r="214" spans="1:1">
      <c r="A214" t="s">
        <v>118</v>
      </c>
    </row>
    <row r="215" spans="1:1">
      <c r="A215" t="s">
        <v>4977</v>
      </c>
    </row>
    <row r="216" spans="1:1">
      <c r="A216" t="s">
        <v>87</v>
      </c>
    </row>
    <row r="217" spans="1:1">
      <c r="A217" t="s">
        <v>2022</v>
      </c>
    </row>
    <row r="218" spans="1:1">
      <c r="A218" t="s">
        <v>4512</v>
      </c>
    </row>
    <row r="219" spans="1:1">
      <c r="A219" t="s">
        <v>1283</v>
      </c>
    </row>
    <row r="220" spans="1:1">
      <c r="A220" t="s">
        <v>4411</v>
      </c>
    </row>
    <row r="221" spans="1:1">
      <c r="A221" t="s">
        <v>4489</v>
      </c>
    </row>
    <row r="222" spans="1:1">
      <c r="A222" t="s">
        <v>4638</v>
      </c>
    </row>
    <row r="223" spans="1:1">
      <c r="A223" t="s">
        <v>4455</v>
      </c>
    </row>
    <row r="224" spans="1:1">
      <c r="A224" t="s">
        <v>1157</v>
      </c>
    </row>
    <row r="225" spans="1:1">
      <c r="A225" t="s">
        <v>141</v>
      </c>
    </row>
    <row r="226" spans="1:1">
      <c r="A226" t="s">
        <v>90</v>
      </c>
    </row>
    <row r="227" spans="1:1">
      <c r="A227" t="s">
        <v>4978</v>
      </c>
    </row>
    <row r="228" spans="1:1">
      <c r="A228" t="s">
        <v>4589</v>
      </c>
    </row>
    <row r="229" spans="1:1">
      <c r="A229" t="s">
        <v>4576</v>
      </c>
    </row>
    <row r="230" spans="1:1">
      <c r="A230" t="s">
        <v>4564</v>
      </c>
    </row>
    <row r="231" spans="1:1">
      <c r="A231" t="s">
        <v>4516</v>
      </c>
    </row>
    <row r="232" spans="1:1">
      <c r="A232" t="s">
        <v>1084</v>
      </c>
    </row>
    <row r="233" spans="1:1">
      <c r="A233" t="s">
        <v>89</v>
      </c>
    </row>
    <row r="234" spans="1:1">
      <c r="A234" t="s">
        <v>4459</v>
      </c>
    </row>
    <row r="235" spans="1:1">
      <c r="A235" t="s">
        <v>4425</v>
      </c>
    </row>
    <row r="236" spans="1:1">
      <c r="A236" t="s">
        <v>4532</v>
      </c>
    </row>
    <row r="237" spans="1:1">
      <c r="A237" t="s">
        <v>4458</v>
      </c>
    </row>
    <row r="238" spans="1:1">
      <c r="A238" t="s">
        <v>4420</v>
      </c>
    </row>
    <row r="239" spans="1:1">
      <c r="A239" t="s">
        <v>83</v>
      </c>
    </row>
    <row r="240" spans="1:1">
      <c r="A240" t="s">
        <v>82</v>
      </c>
    </row>
    <row r="241" spans="1:1">
      <c r="A241" t="s">
        <v>4496</v>
      </c>
    </row>
    <row r="242" spans="1:1">
      <c r="A242" t="s">
        <v>4410</v>
      </c>
    </row>
    <row r="243" spans="1:1">
      <c r="A243" t="s">
        <v>4409</v>
      </c>
    </row>
    <row r="244" spans="1:1">
      <c r="A244" t="s">
        <v>2451</v>
      </c>
    </row>
    <row r="245" spans="1:1">
      <c r="A245" t="s">
        <v>4408</v>
      </c>
    </row>
    <row r="246" spans="1:1">
      <c r="A246" t="s">
        <v>4457</v>
      </c>
    </row>
    <row r="247" spans="1:1">
      <c r="A247" t="s">
        <v>4480</v>
      </c>
    </row>
    <row r="248" spans="1:1">
      <c r="A248" t="s">
        <v>4600</v>
      </c>
    </row>
    <row r="249" spans="1:1">
      <c r="A249" t="s">
        <v>4446</v>
      </c>
    </row>
    <row r="250" spans="1:1">
      <c r="A250" t="s">
        <v>4444</v>
      </c>
    </row>
    <row r="251" spans="1:1">
      <c r="A251" t="s">
        <v>4598</v>
      </c>
    </row>
    <row r="252" spans="1:1">
      <c r="A252" t="s">
        <v>125</v>
      </c>
    </row>
    <row r="253" spans="1:1">
      <c r="A253" t="s">
        <v>2220</v>
      </c>
    </row>
    <row r="254" spans="1:1">
      <c r="A254" t="s">
        <v>658</v>
      </c>
    </row>
    <row r="255" spans="1:1">
      <c r="A255" t="s">
        <v>4584</v>
      </c>
    </row>
    <row r="256" spans="1:1">
      <c r="A256" t="s">
        <v>4586</v>
      </c>
    </row>
    <row r="257" spans="1:1">
      <c r="A257" t="s">
        <v>4597</v>
      </c>
    </row>
    <row r="258" spans="1:1">
      <c r="A258" t="s">
        <v>4597</v>
      </c>
    </row>
    <row r="259" spans="1:1">
      <c r="A259" t="s">
        <v>4445</v>
      </c>
    </row>
    <row r="260" spans="1:1">
      <c r="A260" t="s">
        <v>4979</v>
      </c>
    </row>
    <row r="261" spans="1:1">
      <c r="A261" t="s">
        <v>4562</v>
      </c>
    </row>
    <row r="262" spans="1:1">
      <c r="A262" t="s">
        <v>4405</v>
      </c>
    </row>
    <row r="263" spans="1:1">
      <c r="A263" s="8" t="s">
        <v>4476</v>
      </c>
    </row>
    <row r="264" spans="1:1">
      <c r="A264" s="8" t="s">
        <v>4549</v>
      </c>
    </row>
    <row r="265" spans="1:1">
      <c r="A265" s="8" t="s">
        <v>4551</v>
      </c>
    </row>
    <row r="266" spans="1:1">
      <c r="A266" s="8" t="s">
        <v>4607</v>
      </c>
    </row>
    <row r="267" spans="1:1">
      <c r="A267" s="8" t="s">
        <v>1132</v>
      </c>
    </row>
    <row r="268" spans="1:1">
      <c r="A268" s="8" t="s">
        <v>4628</v>
      </c>
    </row>
    <row customHeight="1" ht="15" r="291" s="46" spans="1:1"/>
  </sheetData>
  <pageMargins bottom="0.75" footer="0.3" header="0.3" left="0.7" right="0.7" top="0.75"/>
</worksheet>
</file>

<file path=xl/worksheets/sheet17.xml><?xml version="1.0" encoding="utf-8"?>
<worksheet xmlns="http://schemas.openxmlformats.org/spreadsheetml/2006/main">
  <sheetPr codeName="Sheet26">
    <outlinePr summaryBelow="1" summaryRight="1"/>
    <pageSetUpPr/>
  </sheetPr>
  <dimension ref="A1:D252"/>
  <sheetViews>
    <sheetView workbookViewId="0">
      <selection activeCell="B12" sqref="B12"/>
    </sheetView>
  </sheetViews>
  <sheetFormatPr baseColWidth="10" defaultColWidth="8.83203125" defaultRowHeight="15" outlineLevelCol="0"/>
  <cols>
    <col customWidth="1" max="1" min="1" style="46" width="69.83203125"/>
    <col customWidth="1" max="2" min="2" style="46" width="86.83203125"/>
    <col customWidth="1" max="3" min="3" style="46" width="24.1640625"/>
    <col customWidth="1" max="4" min="4" style="46" width="17.5"/>
    <col customWidth="1" max="5" min="5" style="46" width="17.1640625"/>
  </cols>
  <sheetData>
    <row r="1" spans="1:4">
      <c r="A1" t="s">
        <v>4400</v>
      </c>
      <c r="B1" t="s">
        <v>4639</v>
      </c>
      <c r="C1" t="s">
        <v>4980</v>
      </c>
      <c r="D1" t="s">
        <v>4981</v>
      </c>
    </row>
    <row r="2" spans="1:4">
      <c r="A2" t="s">
        <v>4454</v>
      </c>
      <c r="B2" t="s">
        <v>4741</v>
      </c>
      <c r="C2">
        <f>VLOOKUP(A2,'WG 5.1 Customer List'!A:A,1,FALSE)</f>
        <v/>
      </c>
      <c r="D2">
        <f>VLOOKUP(A2,'WG 5.2 Customer List'!A:A,1,FALSE)</f>
        <v/>
      </c>
    </row>
    <row r="3" spans="1:4">
      <c r="A3" t="s">
        <v>4634</v>
      </c>
      <c r="B3" t="s">
        <v>4960</v>
      </c>
      <c r="C3">
        <f>VLOOKUP(A3,'WG 5.1 Customer List'!A:A,1,FALSE)</f>
        <v/>
      </c>
      <c r="D3">
        <f>VLOOKUP(A3,'WG 5.2 Customer List'!A:A,1,FALSE)</f>
        <v/>
      </c>
    </row>
    <row r="4" spans="1:4">
      <c r="A4" t="s">
        <v>4632</v>
      </c>
      <c r="B4" t="s">
        <v>4958</v>
      </c>
      <c r="C4">
        <f>VLOOKUP(A4,'WG 5.1 Customer List'!A:A,1,FALSE)</f>
        <v/>
      </c>
      <c r="D4">
        <f>VLOOKUP(A4,'WG 5.2 Customer List'!A:A,1,FALSE)</f>
        <v/>
      </c>
    </row>
    <row r="5" spans="1:4">
      <c r="A5" t="s">
        <v>4629</v>
      </c>
      <c r="B5" t="s">
        <v>4955</v>
      </c>
      <c r="C5">
        <f>VLOOKUP(A5,'WG 5.1 Customer List'!A:A,1,FALSE)</f>
        <v/>
      </c>
      <c r="D5">
        <f>VLOOKUP(A5,'WG 5.2 Customer List'!A:A,1,FALSE)</f>
        <v/>
      </c>
    </row>
    <row r="6" spans="1:4">
      <c r="A6" t="s">
        <v>4628</v>
      </c>
      <c r="B6" t="s">
        <v>4954</v>
      </c>
      <c r="C6">
        <f>VLOOKUP(A6,'WG 5.1 Customer List'!A:A,1,FALSE)</f>
        <v/>
      </c>
      <c r="D6">
        <f>VLOOKUP(A6,'WG 5.2 Customer List'!A:A,1,FALSE)</f>
        <v/>
      </c>
    </row>
    <row r="7" spans="1:4">
      <c r="A7" t="s">
        <v>4624</v>
      </c>
      <c r="B7" t="s">
        <v>4950</v>
      </c>
      <c r="C7">
        <f>VLOOKUP(A7,'WG 5.1 Customer List'!A:A,1,FALSE)</f>
        <v/>
      </c>
      <c r="D7">
        <f>VLOOKUP(A7,'WG 5.2 Customer List'!A:A,1,FALSE)</f>
        <v/>
      </c>
    </row>
    <row r="8" spans="1:4">
      <c r="A8" t="s">
        <v>4622</v>
      </c>
      <c r="B8" t="s">
        <v>4948</v>
      </c>
      <c r="C8">
        <f>VLOOKUP(A8,'WG 5.1 Customer List'!A:A,1,FALSE)</f>
        <v/>
      </c>
      <c r="D8">
        <f>VLOOKUP(A8,'WG 5.2 Customer List'!A:A,1,FALSE)</f>
        <v/>
      </c>
    </row>
    <row r="9" spans="1:4">
      <c r="A9" t="s">
        <v>4621</v>
      </c>
      <c r="B9" t="s">
        <v>4947</v>
      </c>
      <c r="C9">
        <f>VLOOKUP(A9,'WG 5.1 Customer List'!A:A,1,FALSE)</f>
        <v/>
      </c>
      <c r="D9">
        <f>VLOOKUP(A9,'WG 5.2 Customer List'!A:A,1,FALSE)</f>
        <v/>
      </c>
    </row>
    <row r="10" spans="1:4">
      <c r="A10" t="s">
        <v>4637</v>
      </c>
      <c r="B10" t="s">
        <v>4963</v>
      </c>
      <c r="C10">
        <f>VLOOKUP(A10,'WG 5.1 Customer List'!A:A,1,FALSE)</f>
        <v/>
      </c>
      <c r="D10">
        <f>VLOOKUP(A10,'WG 5.2 Customer List'!A:A,1,FALSE)</f>
        <v/>
      </c>
    </row>
    <row r="11" spans="1:4">
      <c r="A11" t="s">
        <v>4453</v>
      </c>
      <c r="B11" t="s">
        <v>4740</v>
      </c>
      <c r="C11">
        <f>VLOOKUP(A11,'WG 5.1 Customer List'!A:A,1,FALSE)</f>
        <v/>
      </c>
      <c r="D11">
        <f>VLOOKUP(A11,'WG 5.2 Customer List'!A:A,1,FALSE)</f>
        <v/>
      </c>
    </row>
    <row r="12" spans="1:4">
      <c r="A12" t="s">
        <v>4636</v>
      </c>
      <c r="B12" t="s">
        <v>4962</v>
      </c>
      <c r="C12">
        <f>VLOOKUP(A12,'WG 5.1 Customer List'!A:A,1,FALSE)</f>
        <v/>
      </c>
      <c r="D12">
        <f>VLOOKUP(A12,'WG 5.2 Customer List'!A:A,1,FALSE)</f>
        <v/>
      </c>
    </row>
    <row r="13" spans="1:4">
      <c r="A13" t="s">
        <v>4476</v>
      </c>
      <c r="B13" t="s">
        <v>4750</v>
      </c>
      <c r="C13">
        <f>VLOOKUP(A13,'WG 5.1 Customer List'!A:A,1,FALSE)</f>
        <v/>
      </c>
      <c r="D13">
        <f>VLOOKUP(A13,'WG 5.2 Customer List'!A:A,1,FALSE)</f>
        <v/>
      </c>
    </row>
    <row r="14" spans="1:4">
      <c r="A14" t="s">
        <v>4401</v>
      </c>
      <c r="B14" t="s">
        <v>4645</v>
      </c>
      <c r="C14">
        <f>VLOOKUP(A14,'WG 5.1 Customer List'!A:A,1,FALSE)</f>
        <v/>
      </c>
      <c r="D14">
        <f>VLOOKUP(A14,'WG 5.2 Customer List'!A:A,1,FALSE)</f>
        <v/>
      </c>
    </row>
    <row r="15" spans="1:4">
      <c r="A15" t="s">
        <v>4635</v>
      </c>
      <c r="B15" t="s">
        <v>4961</v>
      </c>
      <c r="C15">
        <f>VLOOKUP(A15,'WG 5.1 Customer List'!A:A,1,FALSE)</f>
        <v/>
      </c>
      <c r="D15">
        <f>VLOOKUP(A15,'WG 5.2 Customer List'!A:A,1,FALSE)</f>
        <v/>
      </c>
    </row>
    <row r="16" spans="1:4">
      <c r="A16" t="s">
        <v>4626</v>
      </c>
      <c r="B16" t="s">
        <v>4952</v>
      </c>
      <c r="C16">
        <f>VLOOKUP(A16,'WG 5.1 Customer List'!A:A,1,FALSE)</f>
        <v/>
      </c>
      <c r="D16">
        <f>VLOOKUP(A16,'WG 5.2 Customer List'!A:A,1,FALSE)</f>
        <v/>
      </c>
    </row>
    <row r="17" spans="1:4">
      <c r="A17" t="s">
        <v>4633</v>
      </c>
      <c r="B17" t="s">
        <v>4959</v>
      </c>
      <c r="C17">
        <f>VLOOKUP(A17,'WG 5.1 Customer List'!A:A,1,FALSE)</f>
        <v/>
      </c>
      <c r="D17">
        <f>VLOOKUP(A17,'WG 5.2 Customer List'!A:A,1,FALSE)</f>
        <v/>
      </c>
    </row>
    <row r="18" spans="1:4">
      <c r="A18" t="s">
        <v>4623</v>
      </c>
      <c r="B18" t="s">
        <v>4949</v>
      </c>
      <c r="C18">
        <f>VLOOKUP(A18,'WG 5.1 Customer List'!A:A,1,FALSE)</f>
        <v/>
      </c>
      <c r="D18">
        <f>VLOOKUP(A18,'WG 5.2 Customer List'!A:A,1,FALSE)</f>
        <v/>
      </c>
    </row>
    <row r="19" spans="1:4">
      <c r="A19" t="s">
        <v>4630</v>
      </c>
      <c r="B19" t="s">
        <v>4956</v>
      </c>
      <c r="C19">
        <f>VLOOKUP(A19,'WG 5.1 Customer List'!A:A,1,FALSE)</f>
        <v/>
      </c>
      <c r="D19">
        <f>VLOOKUP(A19,'WG 5.2 Customer List'!A:A,1,FALSE)</f>
        <v/>
      </c>
    </row>
    <row r="20" spans="1:4">
      <c r="A20" t="s">
        <v>4620</v>
      </c>
      <c r="B20" t="s">
        <v>4946</v>
      </c>
      <c r="C20">
        <f>VLOOKUP(A20,'WG 5.1 Customer List'!A:A,1,FALSE)</f>
        <v/>
      </c>
      <c r="D20">
        <f>VLOOKUP(A20,'WG 5.2 Customer List'!A:A,1,FALSE)</f>
        <v/>
      </c>
    </row>
    <row r="21" spans="1:4">
      <c r="A21" t="s">
        <v>4627</v>
      </c>
      <c r="B21" t="s">
        <v>4953</v>
      </c>
      <c r="C21">
        <f>VLOOKUP(A21,'WG 5.1 Customer List'!A:A,1,FALSE)</f>
        <v/>
      </c>
      <c r="D21">
        <f>VLOOKUP(A21,'WG 5.2 Customer List'!A:A,1,FALSE)</f>
        <v/>
      </c>
    </row>
    <row r="22" spans="1:4">
      <c r="A22" t="s">
        <v>4631</v>
      </c>
      <c r="B22" t="s">
        <v>4957</v>
      </c>
      <c r="C22">
        <f>VLOOKUP(A22,'WG 5.1 Customer List'!A:A,1,FALSE)</f>
        <v/>
      </c>
      <c r="D22">
        <f>VLOOKUP(A22,'WG 5.2 Customer List'!A:A,1,FALSE)</f>
        <v/>
      </c>
    </row>
    <row r="23" spans="1:4">
      <c r="A23" t="s">
        <v>4619</v>
      </c>
      <c r="B23" t="s">
        <v>4945</v>
      </c>
      <c r="C23">
        <f>VLOOKUP(A23,'WG 5.1 Customer List'!A:A,1,FALSE)</f>
        <v/>
      </c>
      <c r="D23">
        <f>VLOOKUP(A23,'WG 5.2 Customer List'!A:A,1,FALSE)</f>
        <v/>
      </c>
    </row>
    <row r="24" spans="1:4">
      <c r="A24" t="s">
        <v>4625</v>
      </c>
      <c r="B24" t="s">
        <v>4951</v>
      </c>
      <c r="C24">
        <f>VLOOKUP(A24,'WG 5.1 Customer List'!A:A,1,FALSE)</f>
        <v/>
      </c>
      <c r="D24">
        <f>VLOOKUP(A24,'WG 5.2 Customer List'!A:A,1,FALSE)</f>
        <v/>
      </c>
    </row>
    <row r="25" spans="1:4">
      <c r="A25" t="s">
        <v>4452</v>
      </c>
      <c r="B25" t="s">
        <v>4739</v>
      </c>
      <c r="C25">
        <f>VLOOKUP(A25,'WG 5.1 Customer List'!A:A,1,FALSE)</f>
        <v/>
      </c>
      <c r="D25">
        <f>VLOOKUP(A25,'WG 5.2 Customer List'!A:A,1,FALSE)</f>
        <v/>
      </c>
    </row>
    <row r="26" spans="1:4">
      <c r="A26" t="s">
        <v>4451</v>
      </c>
      <c r="B26" t="s">
        <v>4737</v>
      </c>
      <c r="C26">
        <f>VLOOKUP(A26,'WG 5.1 Customer List'!A:A,1,FALSE)</f>
        <v/>
      </c>
      <c r="D26">
        <f>VLOOKUP(A26,'WG 5.2 Customer List'!A:A,1,FALSE)</f>
        <v/>
      </c>
    </row>
    <row r="27" spans="1:4">
      <c r="A27" t="s">
        <v>4450</v>
      </c>
      <c r="B27" t="s">
        <v>4735</v>
      </c>
      <c r="C27">
        <f>VLOOKUP(A27,'WG 5.1 Customer List'!A:A,1,FALSE)</f>
        <v/>
      </c>
      <c r="D27">
        <f>VLOOKUP(A27,'WG 5.2 Customer List'!A:A,1,FALSE)</f>
        <v/>
      </c>
    </row>
    <row r="28" spans="1:4">
      <c r="A28" t="s">
        <v>4617</v>
      </c>
      <c r="B28" t="s">
        <v>4940</v>
      </c>
      <c r="C28">
        <f>VLOOKUP(A28,'WG 5.1 Customer List'!A:A,1,FALSE)</f>
        <v/>
      </c>
      <c r="D28">
        <f>VLOOKUP(A28,'WG 5.2 Customer List'!A:A,1,FALSE)</f>
        <v/>
      </c>
    </row>
    <row r="29" spans="1:4">
      <c r="A29" t="s">
        <v>147</v>
      </c>
      <c r="B29" t="s">
        <v>4941</v>
      </c>
      <c r="C29">
        <f>VLOOKUP(A29,'WG 5.1 Customer List'!A:A,1,FALSE)</f>
        <v/>
      </c>
      <c r="D29">
        <f>VLOOKUP(A29,'WG 5.2 Customer List'!A:A,1,FALSE)</f>
        <v/>
      </c>
    </row>
    <row r="30" spans="1:4">
      <c r="A30" t="s">
        <v>4616</v>
      </c>
      <c r="B30" t="s">
        <v>4939</v>
      </c>
      <c r="C30">
        <f>VLOOKUP(A30,'WG 5.1 Customer List'!A:A,1,FALSE)</f>
        <v/>
      </c>
      <c r="D30">
        <f>VLOOKUP(A30,'WG 5.2 Customer List'!A:A,1,FALSE)</f>
        <v/>
      </c>
    </row>
    <row r="31" spans="1:4">
      <c r="A31" t="s">
        <v>4449</v>
      </c>
      <c r="B31" t="s">
        <v>4733</v>
      </c>
      <c r="C31">
        <f>VLOOKUP(A31,'WG 5.1 Customer List'!A:A,1,FALSE)</f>
        <v/>
      </c>
      <c r="D31">
        <f>VLOOKUP(A31,'WG 5.2 Customer List'!A:A,1,FALSE)</f>
        <v/>
      </c>
    </row>
    <row r="32" spans="1:4">
      <c r="A32" t="s">
        <v>4478</v>
      </c>
      <c r="B32" t="s">
        <v>4752</v>
      </c>
      <c r="C32">
        <f>VLOOKUP(A32,'WG 5.1 Customer List'!A:A,1,FALSE)</f>
        <v/>
      </c>
      <c r="D32">
        <f>VLOOKUP(A32,'WG 5.2 Customer List'!A:A,1,FALSE)</f>
        <v/>
      </c>
    </row>
    <row r="33" spans="1:4">
      <c r="A33" t="s">
        <v>4615</v>
      </c>
      <c r="B33" t="s">
        <v>4938</v>
      </c>
      <c r="C33">
        <f>VLOOKUP(A33,'WG 5.1 Customer List'!A:A,1,FALSE)</f>
        <v/>
      </c>
      <c r="D33">
        <f>VLOOKUP(A33,'WG 5.2 Customer List'!A:A,1,FALSE)</f>
        <v/>
      </c>
    </row>
    <row r="34" spans="1:4">
      <c r="A34" t="s">
        <v>4614</v>
      </c>
      <c r="B34" t="s">
        <v>4937</v>
      </c>
      <c r="C34">
        <f>VLOOKUP(A34,'WG 5.1 Customer List'!A:A,1,FALSE)</f>
        <v/>
      </c>
      <c r="D34">
        <f>VLOOKUP(A34,'WG 5.2 Customer List'!A:A,1,FALSE)</f>
        <v/>
      </c>
    </row>
    <row r="35" spans="1:4">
      <c r="A35" t="s">
        <v>4613</v>
      </c>
      <c r="B35" t="s">
        <v>4935</v>
      </c>
      <c r="C35">
        <f>VLOOKUP(A35,'WG 5.1 Customer List'!A:A,1,FALSE)</f>
        <v/>
      </c>
      <c r="D35">
        <f>VLOOKUP(A35,'WG 5.2 Customer List'!A:A,1,FALSE)</f>
        <v/>
      </c>
    </row>
    <row r="36" spans="1:4">
      <c r="A36" t="s">
        <v>1132</v>
      </c>
      <c r="B36" t="s">
        <v>4729</v>
      </c>
      <c r="C36">
        <f>VLOOKUP(A36,'WG 5.1 Customer List'!A:A,1,FALSE)</f>
        <v/>
      </c>
      <c r="D36">
        <f>VLOOKUP(A36,'WG 5.2 Customer List'!A:A,1,FALSE)</f>
        <v/>
      </c>
    </row>
    <row r="37" spans="1:4">
      <c r="A37" t="s">
        <v>4448</v>
      </c>
      <c r="B37" t="s">
        <v>4731</v>
      </c>
      <c r="C37">
        <f>VLOOKUP(A37,'WG 5.1 Customer List'!A:A,1,FALSE)</f>
        <v/>
      </c>
      <c r="D37">
        <f>VLOOKUP(A37,'WG 5.2 Customer List'!A:A,1,FALSE)</f>
        <v/>
      </c>
    </row>
    <row r="38" spans="1:4">
      <c r="A38" t="s">
        <v>4604</v>
      </c>
      <c r="B38" t="s">
        <v>4923</v>
      </c>
      <c r="C38">
        <f>VLOOKUP(A38,'WG 5.1 Customer List'!A:A,1,FALSE)</f>
        <v/>
      </c>
      <c r="D38">
        <f>VLOOKUP(A38,'WG 5.2 Customer List'!A:A,1,FALSE)</f>
        <v/>
      </c>
    </row>
    <row r="39" spans="1:4">
      <c r="A39" t="s">
        <v>312</v>
      </c>
      <c r="B39" t="s">
        <v>312</v>
      </c>
      <c r="C39">
        <f>VLOOKUP(A39,'WG 5.1 Customer List'!A:A,1,FALSE)</f>
        <v/>
      </c>
      <c r="D39">
        <f>VLOOKUP(A39,'WG 5.2 Customer List'!A:A,1,FALSE)</f>
        <v/>
      </c>
    </row>
    <row r="40" spans="1:4">
      <c r="A40" t="s">
        <v>4607</v>
      </c>
      <c r="B40" t="s">
        <v>4927</v>
      </c>
      <c r="C40">
        <f>VLOOKUP(A40,'WG 5.1 Customer List'!A:A,1,FALSE)</f>
        <v/>
      </c>
      <c r="D40">
        <f>VLOOKUP(A40,'WG 5.2 Customer List'!A:A,1,FALSE)</f>
        <v/>
      </c>
    </row>
    <row r="41" spans="1:4">
      <c r="A41" t="s">
        <v>4611</v>
      </c>
      <c r="B41" t="s">
        <v>4931</v>
      </c>
      <c r="C41">
        <f>VLOOKUP(A41,'WG 5.1 Customer List'!A:A,1,FALSE)</f>
        <v/>
      </c>
      <c r="D41">
        <f>VLOOKUP(A41,'WG 5.2 Customer List'!A:A,1,FALSE)</f>
        <v/>
      </c>
    </row>
    <row r="42" spans="1:4">
      <c r="A42" t="s">
        <v>4609</v>
      </c>
      <c r="B42" t="s">
        <v>4609</v>
      </c>
      <c r="C42">
        <f>VLOOKUP(A42,'WG 5.1 Customer List'!A:A,1,FALSE)</f>
        <v/>
      </c>
      <c r="D42">
        <f>VLOOKUP(A42,'WG 5.2 Customer List'!A:A,1,FALSE)</f>
        <v/>
      </c>
    </row>
    <row r="43" spans="1:4">
      <c r="A43" t="s">
        <v>4610</v>
      </c>
      <c r="B43" t="s">
        <v>4929</v>
      </c>
      <c r="C43">
        <f>VLOOKUP(A43,'WG 5.1 Customer List'!A:A,1,FALSE)</f>
        <v/>
      </c>
      <c r="D43">
        <f>VLOOKUP(A43,'WG 5.2 Customer List'!A:A,1,FALSE)</f>
        <v/>
      </c>
    </row>
    <row r="44" spans="1:4">
      <c r="A44" t="s">
        <v>4606</v>
      </c>
      <c r="B44" t="s">
        <v>4926</v>
      </c>
      <c r="C44">
        <f>VLOOKUP(A44,'WG 5.1 Customer List'!A:A,1,FALSE)</f>
        <v/>
      </c>
      <c r="D44">
        <f>VLOOKUP(A44,'WG 5.2 Customer List'!A:A,1,FALSE)</f>
        <v/>
      </c>
    </row>
    <row r="45" spans="1:4">
      <c r="A45" t="s">
        <v>4605</v>
      </c>
      <c r="B45" t="s">
        <v>4924</v>
      </c>
      <c r="C45">
        <f>VLOOKUP(A45,'WG 5.1 Customer List'!A:A,1,FALSE)</f>
        <v/>
      </c>
      <c r="D45">
        <f>VLOOKUP(A45,'WG 5.2 Customer List'!A:A,1,FALSE)</f>
        <v/>
      </c>
    </row>
    <row r="46" spans="1:4">
      <c r="A46" t="s">
        <v>133</v>
      </c>
      <c r="B46" t="s">
        <v>4725</v>
      </c>
      <c r="C46">
        <f>VLOOKUP(A46,'WG 5.1 Customer List'!A:A,1,FALSE)</f>
        <v/>
      </c>
      <c r="D46">
        <f>VLOOKUP(A46,'WG 5.2 Customer List'!A:A,1,FALSE)</f>
        <v/>
      </c>
    </row>
    <row r="47" spans="1:4">
      <c r="A47" t="s">
        <v>4602</v>
      </c>
      <c r="B47" t="s">
        <v>4921</v>
      </c>
      <c r="C47">
        <f>VLOOKUP(A47,'WG 5.1 Customer List'!A:A,1,FALSE)</f>
        <v/>
      </c>
      <c r="D47">
        <f>VLOOKUP(A47,'WG 5.2 Customer List'!A:A,1,FALSE)</f>
        <v/>
      </c>
    </row>
    <row r="48" spans="1:4">
      <c r="A48" t="s">
        <v>4443</v>
      </c>
      <c r="B48" t="s">
        <v>4443</v>
      </c>
      <c r="C48">
        <f>VLOOKUP(A48,'WG 5.1 Customer List'!A:A,1,FALSE)</f>
        <v/>
      </c>
      <c r="D48">
        <f>VLOOKUP(A48,'WG 5.2 Customer List'!A:A,1,FALSE)</f>
        <v/>
      </c>
    </row>
    <row r="49" spans="1:4">
      <c r="A49" t="s">
        <v>4595</v>
      </c>
      <c r="B49" t="s">
        <v>4595</v>
      </c>
      <c r="C49">
        <f>VLOOKUP(A49,'WG 5.1 Customer List'!A:A,1,FALSE)</f>
        <v/>
      </c>
      <c r="D49">
        <f>VLOOKUP(A49,'WG 5.2 Customer List'!A:A,1,FALSE)</f>
        <v/>
      </c>
    </row>
    <row r="50" spans="1:4">
      <c r="A50" t="s">
        <v>4440</v>
      </c>
      <c r="B50" t="s">
        <v>4716</v>
      </c>
      <c r="C50">
        <f>VLOOKUP(A50,'WG 5.1 Customer List'!A:A,1,FALSE)</f>
        <v/>
      </c>
      <c r="D50">
        <f>VLOOKUP(A50,'WG 5.2 Customer List'!A:A,1,FALSE)</f>
        <v/>
      </c>
    </row>
    <row r="51" spans="1:4">
      <c r="A51" t="s">
        <v>4442</v>
      </c>
      <c r="B51" t="s">
        <v>4719</v>
      </c>
      <c r="C51">
        <f>VLOOKUP(A51,'WG 5.1 Customer List'!A:A,1,FALSE)</f>
        <v/>
      </c>
      <c r="D51">
        <f>VLOOKUP(A51,'WG 5.2 Customer List'!A:A,1,FALSE)</f>
        <v/>
      </c>
    </row>
    <row r="52" spans="1:4">
      <c r="A52" t="s">
        <v>4460</v>
      </c>
      <c r="B52" t="s">
        <v>4585</v>
      </c>
      <c r="C52">
        <f>VLOOKUP(A52,'WG 5.1 Customer List'!A:A,1,FALSE)</f>
        <v/>
      </c>
      <c r="D52">
        <f>VLOOKUP(A52,'WG 5.2 Customer List'!A:A,1,FALSE)</f>
        <v/>
      </c>
    </row>
    <row r="53" spans="1:4">
      <c r="A53" t="s">
        <v>4592</v>
      </c>
      <c r="B53" t="s">
        <v>4910</v>
      </c>
      <c r="C53">
        <f>VLOOKUP(A53,'WG 5.1 Customer List'!A:A,1,FALSE)</f>
        <v/>
      </c>
      <c r="D53">
        <f>VLOOKUP(A53,'WG 5.2 Customer List'!A:A,1,FALSE)</f>
        <v/>
      </c>
    </row>
    <row r="54" spans="1:4">
      <c r="A54" t="s">
        <v>4593</v>
      </c>
      <c r="B54" t="s">
        <v>4911</v>
      </c>
      <c r="C54">
        <f>VLOOKUP(A54,'WG 5.1 Customer List'!A:A,1,FALSE)</f>
        <v/>
      </c>
      <c r="D54">
        <f>VLOOKUP(A54,'WG 5.2 Customer List'!A:A,1,FALSE)</f>
        <v/>
      </c>
    </row>
    <row r="55" spans="1:4">
      <c r="A55" t="s">
        <v>4583</v>
      </c>
      <c r="B55" t="s">
        <v>4898</v>
      </c>
      <c r="C55">
        <f>VLOOKUP(A55,'WG 5.1 Customer List'!A:A,1,FALSE)</f>
        <v/>
      </c>
      <c r="D55">
        <f>VLOOKUP(A55,'WG 5.2 Customer List'!A:A,1,FALSE)</f>
        <v/>
      </c>
    </row>
    <row r="56" spans="1:4">
      <c r="A56" t="s">
        <v>4591</v>
      </c>
      <c r="B56" t="s">
        <v>4908</v>
      </c>
      <c r="C56">
        <f>VLOOKUP(A56,'WG 5.1 Customer List'!A:A,1,FALSE)</f>
        <v/>
      </c>
      <c r="D56">
        <f>VLOOKUP(A56,'WG 5.2 Customer List'!A:A,1,FALSE)</f>
        <v/>
      </c>
    </row>
    <row r="57" spans="1:4">
      <c r="A57" t="s">
        <v>4441</v>
      </c>
      <c r="B57" t="s">
        <v>4718</v>
      </c>
      <c r="C57">
        <f>VLOOKUP(A57,'WG 5.1 Customer List'!A:A,1,FALSE)</f>
        <v/>
      </c>
      <c r="D57">
        <f>VLOOKUP(A57,'WG 5.2 Customer List'!A:A,1,FALSE)</f>
        <v/>
      </c>
    </row>
    <row r="58" spans="1:4">
      <c r="A58" t="s">
        <v>4590</v>
      </c>
      <c r="B58" t="s">
        <v>4590</v>
      </c>
      <c r="C58">
        <f>VLOOKUP(A58,'WG 5.1 Customer List'!A:A,1,FALSE)</f>
        <v/>
      </c>
      <c r="D58">
        <f>VLOOKUP(A58,'WG 5.2 Customer List'!A:A,1,FALSE)</f>
        <v/>
      </c>
    </row>
    <row r="59" spans="1:4">
      <c r="A59" t="s">
        <v>4402</v>
      </c>
      <c r="B59" t="s">
        <v>4649</v>
      </c>
      <c r="C59">
        <f>VLOOKUP(A59,'WG 5.1 Customer List'!A:A,1,FALSE)</f>
        <v/>
      </c>
      <c r="D59">
        <f>VLOOKUP(A59,'WG 5.2 Customer List'!A:A,1,FALSE)</f>
        <v/>
      </c>
    </row>
    <row r="60" spans="1:4">
      <c r="A60" t="s">
        <v>4582</v>
      </c>
      <c r="B60" t="s">
        <v>4897</v>
      </c>
      <c r="C60">
        <f>VLOOKUP(A60,'WG 5.1 Customer List'!A:A,1,FALSE)</f>
        <v/>
      </c>
      <c r="D60">
        <f>VLOOKUP(A60,'WG 5.2 Customer List'!A:A,1,FALSE)</f>
        <v/>
      </c>
    </row>
    <row r="61" spans="1:4">
      <c r="A61" t="s">
        <v>4594</v>
      </c>
      <c r="B61" t="s">
        <v>4594</v>
      </c>
      <c r="C61">
        <f>VLOOKUP(A61,'WG 5.1 Customer List'!A:A,1,FALSE)</f>
        <v/>
      </c>
      <c r="D61">
        <f>VLOOKUP(A61,'WG 5.2 Customer List'!A:A,1,FALSE)</f>
        <v/>
      </c>
    </row>
    <row r="62" spans="1:4">
      <c r="A62" t="s">
        <v>1055</v>
      </c>
      <c r="B62" t="s">
        <v>4588</v>
      </c>
      <c r="C62">
        <f>VLOOKUP(A62,'WG 5.1 Customer List'!A:A,1,FALSE)</f>
        <v/>
      </c>
      <c r="D62">
        <f>VLOOKUP(A62,'WG 5.2 Customer List'!A:A,1,FALSE)</f>
        <v/>
      </c>
    </row>
    <row r="63" spans="1:4">
      <c r="A63" t="s">
        <v>4439</v>
      </c>
      <c r="B63" t="s">
        <v>4715</v>
      </c>
      <c r="C63">
        <f>VLOOKUP(A63,'WG 5.1 Customer List'!A:A,1,FALSE)</f>
        <v/>
      </c>
      <c r="D63">
        <f>VLOOKUP(A63,'WG 5.2 Customer List'!A:A,1,FALSE)</f>
        <v/>
      </c>
    </row>
    <row r="64" spans="1:4">
      <c r="A64" t="s">
        <v>142</v>
      </c>
      <c r="B64" t="s">
        <v>142</v>
      </c>
      <c r="C64">
        <f>VLOOKUP(A64,'WG 5.1 Customer List'!A:A,1,FALSE)</f>
        <v/>
      </c>
      <c r="D64">
        <f>VLOOKUP(A64,'WG 5.2 Customer List'!A:A,1,FALSE)</f>
        <v/>
      </c>
    </row>
    <row r="65" spans="1:4">
      <c r="A65" t="s">
        <v>1212</v>
      </c>
      <c r="B65" t="s">
        <v>4902</v>
      </c>
      <c r="C65">
        <f>VLOOKUP(A65,'WG 5.1 Customer List'!A:A,1,FALSE)</f>
        <v/>
      </c>
      <c r="D65">
        <f>VLOOKUP(A65,'WG 5.2 Customer List'!A:A,1,FALSE)</f>
        <v/>
      </c>
    </row>
    <row r="66" spans="1:4">
      <c r="A66" t="s">
        <v>4579</v>
      </c>
      <c r="B66" t="s">
        <v>4893</v>
      </c>
      <c r="C66">
        <f>VLOOKUP(A66,'WG 5.1 Customer List'!A:A,1,FALSE)</f>
        <v/>
      </c>
      <c r="D66">
        <f>VLOOKUP(A66,'WG 5.2 Customer List'!A:A,1,FALSE)</f>
        <v/>
      </c>
    </row>
    <row r="67" spans="1:4">
      <c r="A67" t="s">
        <v>4580</v>
      </c>
      <c r="B67" t="s">
        <v>4894</v>
      </c>
      <c r="C67">
        <f>VLOOKUP(A67,'WG 5.1 Customer List'!A:A,1,FALSE)</f>
        <v/>
      </c>
      <c r="D67">
        <f>VLOOKUP(A67,'WG 5.2 Customer List'!A:A,1,FALSE)</f>
        <v/>
      </c>
    </row>
    <row r="68" spans="1:4">
      <c r="A68" t="s">
        <v>4527</v>
      </c>
      <c r="B68" t="s">
        <v>4825</v>
      </c>
      <c r="C68">
        <f>VLOOKUP(A68,'WG 5.1 Customer List'!A:A,1,FALSE)</f>
        <v/>
      </c>
      <c r="D68">
        <f>VLOOKUP(A68,'WG 5.2 Customer List'!A:A,1,FALSE)</f>
        <v/>
      </c>
    </row>
    <row r="69" spans="1:4">
      <c r="A69" t="s">
        <v>4581</v>
      </c>
      <c r="B69" t="s">
        <v>4896</v>
      </c>
      <c r="C69">
        <f>VLOOKUP(A69,'WG 5.1 Customer List'!A:A,1,FALSE)</f>
        <v/>
      </c>
      <c r="D69">
        <f>VLOOKUP(A69,'WG 5.2 Customer List'!A:A,1,FALSE)</f>
        <v/>
      </c>
    </row>
    <row r="70" spans="1:4">
      <c r="A70" t="s">
        <v>4575</v>
      </c>
      <c r="B70" t="s">
        <v>4887</v>
      </c>
      <c r="C70">
        <f>VLOOKUP(A70,'WG 5.1 Customer List'!A:A,1,FALSE)</f>
        <v/>
      </c>
      <c r="D70">
        <f>VLOOKUP(A70,'WG 5.2 Customer List'!A:A,1,FALSE)</f>
        <v/>
      </c>
    </row>
    <row r="71" spans="1:4">
      <c r="A71" t="s">
        <v>4555</v>
      </c>
      <c r="B71" t="s">
        <v>4857</v>
      </c>
      <c r="C71">
        <f>VLOOKUP(A71,'WG 5.1 Customer List'!A:A,1,FALSE)</f>
        <v/>
      </c>
      <c r="D71">
        <f>VLOOKUP(A71,'WG 5.2 Customer List'!A:A,1,FALSE)</f>
        <v/>
      </c>
    </row>
    <row r="72" spans="1:4">
      <c r="A72" t="s">
        <v>4554</v>
      </c>
      <c r="B72" t="s">
        <v>4855</v>
      </c>
      <c r="C72">
        <f>VLOOKUP(A72,'WG 5.1 Customer List'!A:A,1,FALSE)</f>
        <v/>
      </c>
      <c r="D72">
        <f>VLOOKUP(A72,'WG 5.2 Customer List'!A:A,1,FALSE)</f>
        <v/>
      </c>
    </row>
    <row r="73" spans="1:4">
      <c r="A73" t="s">
        <v>4578</v>
      </c>
      <c r="B73" t="s">
        <v>4891</v>
      </c>
      <c r="C73">
        <f>VLOOKUP(A73,'WG 5.1 Customer List'!A:A,1,FALSE)</f>
        <v/>
      </c>
      <c r="D73">
        <f>VLOOKUP(A73,'WG 5.2 Customer List'!A:A,1,FALSE)</f>
        <v/>
      </c>
    </row>
    <row r="74" spans="1:4">
      <c r="A74" t="s">
        <v>4577</v>
      </c>
      <c r="B74" t="s">
        <v>4890</v>
      </c>
      <c r="C74">
        <f>VLOOKUP(A74,'WG 5.1 Customer List'!A:A,1,FALSE)</f>
        <v/>
      </c>
      <c r="D74">
        <f>VLOOKUP(A74,'WG 5.2 Customer List'!A:A,1,FALSE)</f>
        <v/>
      </c>
    </row>
    <row r="75" spans="1:4">
      <c r="A75" t="s">
        <v>116</v>
      </c>
      <c r="B75" t="s">
        <v>4884</v>
      </c>
      <c r="C75">
        <f>VLOOKUP(A75,'WG 5.1 Customer List'!A:A,1,FALSE)</f>
        <v/>
      </c>
      <c r="D75">
        <f>VLOOKUP(A75,'WG 5.2 Customer List'!A:A,1,FALSE)</f>
        <v/>
      </c>
    </row>
    <row r="76" spans="1:4">
      <c r="A76" t="s">
        <v>4574</v>
      </c>
      <c r="B76" t="s">
        <v>4885</v>
      </c>
      <c r="C76">
        <f>VLOOKUP(A76,'WG 5.1 Customer List'!A:A,1,FALSE)</f>
        <v/>
      </c>
      <c r="D76">
        <f>VLOOKUP(A76,'WG 5.2 Customer List'!A:A,1,FALSE)</f>
        <v/>
      </c>
    </row>
    <row r="77" spans="1:4">
      <c r="A77" t="s">
        <v>4437</v>
      </c>
      <c r="B77" t="s">
        <v>4711</v>
      </c>
      <c r="C77">
        <f>VLOOKUP(A77,'WG 5.1 Customer List'!A:A,1,FALSE)</f>
        <v/>
      </c>
      <c r="D77">
        <f>VLOOKUP(A77,'WG 5.2 Customer List'!A:A,1,FALSE)</f>
        <v/>
      </c>
    </row>
    <row r="78" spans="1:4">
      <c r="A78" t="s">
        <v>4573</v>
      </c>
      <c r="B78" t="s">
        <v>4883</v>
      </c>
      <c r="C78">
        <f>VLOOKUP(A78,'WG 5.1 Customer List'!A:A,1,FALSE)</f>
        <v/>
      </c>
      <c r="D78">
        <f>VLOOKUP(A78,'WG 5.2 Customer List'!A:A,1,FALSE)</f>
        <v/>
      </c>
    </row>
    <row r="79" spans="1:4">
      <c r="A79" t="s">
        <v>4570</v>
      </c>
      <c r="B79" t="s">
        <v>4878</v>
      </c>
      <c r="C79">
        <f>VLOOKUP(A79,'WG 5.1 Customer List'!A:A,1,FALSE)</f>
        <v/>
      </c>
      <c r="D79">
        <f>VLOOKUP(A79,'WG 5.2 Customer List'!A:A,1,FALSE)</f>
        <v/>
      </c>
    </row>
    <row r="80" spans="1:4">
      <c r="A80" t="s">
        <v>4515</v>
      </c>
      <c r="B80" t="s">
        <v>4806</v>
      </c>
      <c r="C80">
        <f>VLOOKUP(A80,'WG 5.1 Customer List'!A:A,1,FALSE)</f>
        <v/>
      </c>
      <c r="D80">
        <f>VLOOKUP(A80,'WG 5.2 Customer List'!A:A,1,FALSE)</f>
        <v/>
      </c>
    </row>
    <row r="81" spans="1:4">
      <c r="A81" t="s">
        <v>4572</v>
      </c>
      <c r="B81" t="s">
        <v>4881</v>
      </c>
      <c r="C81">
        <f>VLOOKUP(A81,'WG 5.1 Customer List'!A:A,1,FALSE)</f>
        <v/>
      </c>
      <c r="D81">
        <f>VLOOKUP(A81,'WG 5.2 Customer List'!A:A,1,FALSE)</f>
        <v/>
      </c>
    </row>
    <row r="82" spans="1:4">
      <c r="A82" t="s">
        <v>4569</v>
      </c>
      <c r="B82" t="s">
        <v>4877</v>
      </c>
      <c r="C82">
        <f>VLOOKUP(A82,'WG 5.1 Customer List'!A:A,1,FALSE)</f>
        <v/>
      </c>
      <c r="D82">
        <f>VLOOKUP(A82,'WG 5.2 Customer List'!A:A,1,FALSE)</f>
        <v/>
      </c>
    </row>
    <row r="83" spans="1:4">
      <c r="A83" t="s">
        <v>4571</v>
      </c>
      <c r="B83" t="s">
        <v>4571</v>
      </c>
      <c r="C83">
        <f>VLOOKUP(A83,'WG 5.1 Customer List'!A:A,1,FALSE)</f>
        <v/>
      </c>
      <c r="D83">
        <f>VLOOKUP(A83,'WG 5.2 Customer List'!A:A,1,FALSE)</f>
        <v/>
      </c>
    </row>
    <row r="84" spans="1:4">
      <c r="A84" t="s">
        <v>4568</v>
      </c>
      <c r="B84" t="s">
        <v>4874</v>
      </c>
      <c r="C84">
        <f>VLOOKUP(A84,'WG 5.1 Customer List'!A:A,1,FALSE)</f>
        <v/>
      </c>
      <c r="D84">
        <f>VLOOKUP(A84,'WG 5.2 Customer List'!A:A,1,FALSE)</f>
        <v/>
      </c>
    </row>
    <row r="85" spans="1:4">
      <c r="A85" t="s">
        <v>4567</v>
      </c>
      <c r="B85" t="s">
        <v>4873</v>
      </c>
      <c r="C85">
        <f>VLOOKUP(A85,'WG 5.1 Customer List'!A:A,1,FALSE)</f>
        <v/>
      </c>
      <c r="D85">
        <f>VLOOKUP(A85,'WG 5.2 Customer List'!A:A,1,FALSE)</f>
        <v/>
      </c>
    </row>
    <row r="86" spans="1:4">
      <c r="A86" t="s">
        <v>4566</v>
      </c>
      <c r="B86" t="s">
        <v>4872</v>
      </c>
      <c r="C86">
        <f>VLOOKUP(A86,'WG 5.1 Customer List'!A:A,1,FALSE)</f>
        <v/>
      </c>
      <c r="D86">
        <f>VLOOKUP(A86,'WG 5.2 Customer List'!A:A,1,FALSE)</f>
        <v/>
      </c>
    </row>
    <row r="87" spans="1:4">
      <c r="A87" t="s">
        <v>4565</v>
      </c>
      <c r="B87" t="s">
        <v>4871</v>
      </c>
      <c r="C87">
        <f>VLOOKUP(A87,'WG 5.1 Customer List'!A:A,1,FALSE)</f>
        <v/>
      </c>
      <c r="D87">
        <f>VLOOKUP(A87,'WG 5.2 Customer List'!A:A,1,FALSE)</f>
        <v/>
      </c>
    </row>
    <row r="88" spans="1:4">
      <c r="A88" t="s">
        <v>4530</v>
      </c>
      <c r="B88" t="s">
        <v>4828</v>
      </c>
      <c r="C88">
        <f>VLOOKUP(A88,'WG 5.1 Customer List'!A:A,1,FALSE)</f>
        <v/>
      </c>
      <c r="D88">
        <f>VLOOKUP(A88,'WG 5.2 Customer List'!A:A,1,FALSE)</f>
        <v/>
      </c>
    </row>
    <row r="89" spans="1:4">
      <c r="A89" t="s">
        <v>4559</v>
      </c>
      <c r="B89" t="s">
        <v>4860</v>
      </c>
      <c r="C89">
        <f>VLOOKUP(A89,'WG 5.1 Customer List'!A:A,1,FALSE)</f>
        <v/>
      </c>
      <c r="D89">
        <f>VLOOKUP(A89,'WG 5.2 Customer List'!A:A,1,FALSE)</f>
        <v/>
      </c>
    </row>
    <row r="90" spans="1:4">
      <c r="A90" t="s">
        <v>4436</v>
      </c>
      <c r="B90" t="s">
        <v>4709</v>
      </c>
      <c r="C90">
        <f>VLOOKUP(A90,'WG 5.1 Customer List'!A:A,1,FALSE)</f>
        <v/>
      </c>
      <c r="D90">
        <f>VLOOKUP(A90,'WG 5.2 Customer List'!A:A,1,FALSE)</f>
        <v/>
      </c>
    </row>
    <row r="91" spans="1:4">
      <c r="A91" t="s">
        <v>4320</v>
      </c>
      <c r="B91" t="s">
        <v>4867</v>
      </c>
      <c r="C91">
        <f>VLOOKUP(A91,'WG 5.1 Customer List'!A:A,1,FALSE)</f>
        <v/>
      </c>
      <c r="D91">
        <f>VLOOKUP(A91,'WG 5.2 Customer List'!A:A,1,FALSE)</f>
        <v/>
      </c>
    </row>
    <row r="92" spans="1:4">
      <c r="A92" t="s">
        <v>4563</v>
      </c>
      <c r="B92" t="s">
        <v>4865</v>
      </c>
      <c r="C92">
        <f>VLOOKUP(A92,'WG 5.1 Customer List'!A:A,1,FALSE)</f>
        <v/>
      </c>
      <c r="D92">
        <f>VLOOKUP(A92,'WG 5.2 Customer List'!A:A,1,FALSE)</f>
        <v/>
      </c>
    </row>
    <row r="93" spans="1:4">
      <c r="A93" t="s">
        <v>4435</v>
      </c>
      <c r="B93" t="s">
        <v>4707</v>
      </c>
      <c r="C93">
        <f>VLOOKUP(A93,'WG 5.1 Customer List'!A:A,1,FALSE)</f>
        <v/>
      </c>
      <c r="D93">
        <f>VLOOKUP(A93,'WG 5.2 Customer List'!A:A,1,FALSE)</f>
        <v/>
      </c>
    </row>
    <row r="94" spans="1:4">
      <c r="A94" t="s">
        <v>1527</v>
      </c>
      <c r="B94" t="s">
        <v>4560</v>
      </c>
      <c r="C94">
        <f>VLOOKUP(A94,'WG 5.1 Customer List'!A:A,1,FALSE)</f>
        <v/>
      </c>
      <c r="D94">
        <f>VLOOKUP(A94,'WG 5.2 Customer List'!A:A,1,FALSE)</f>
        <v/>
      </c>
    </row>
    <row r="95" spans="1:4">
      <c r="A95" t="s">
        <v>4561</v>
      </c>
      <c r="B95" t="s">
        <v>4861</v>
      </c>
      <c r="C95">
        <f>VLOOKUP(A95,'WG 5.1 Customer List'!A:A,1,FALSE)</f>
        <v/>
      </c>
      <c r="D95">
        <f>VLOOKUP(A95,'WG 5.2 Customer List'!A:A,1,FALSE)</f>
        <v/>
      </c>
    </row>
    <row r="96" spans="1:4">
      <c r="A96" t="s">
        <v>4433</v>
      </c>
      <c r="B96" t="s">
        <v>4704</v>
      </c>
      <c r="C96">
        <f>VLOOKUP(A96,'WG 5.1 Customer List'!A:A,1,FALSE)</f>
        <v/>
      </c>
      <c r="D96">
        <f>VLOOKUP(A96,'WG 5.2 Customer List'!A:A,1,FALSE)</f>
        <v/>
      </c>
    </row>
    <row r="97" spans="1:4">
      <c r="A97" t="s">
        <v>4551</v>
      </c>
      <c r="B97" t="s">
        <v>4852</v>
      </c>
      <c r="C97">
        <f>VLOOKUP(A97,'WG 5.1 Customer List'!A:A,1,FALSE)</f>
        <v/>
      </c>
      <c r="D97">
        <f>VLOOKUP(A97,'WG 5.2 Customer List'!A:A,1,FALSE)</f>
        <v/>
      </c>
    </row>
    <row r="98" spans="1:4">
      <c r="A98" t="s">
        <v>4486</v>
      </c>
      <c r="B98" t="s">
        <v>4763</v>
      </c>
      <c r="C98">
        <f>VLOOKUP(A98,'WG 5.1 Customer List'!A:A,1,FALSE)</f>
        <v/>
      </c>
      <c r="D98">
        <f>VLOOKUP(A98,'WG 5.2 Customer List'!A:A,1,FALSE)</f>
        <v/>
      </c>
    </row>
    <row r="99" spans="1:4">
      <c r="A99" t="s">
        <v>4556</v>
      </c>
      <c r="B99" t="s">
        <v>4858</v>
      </c>
      <c r="C99">
        <f>VLOOKUP(A99,'WG 5.1 Customer List'!A:A,1,FALSE)</f>
        <v/>
      </c>
      <c r="D99">
        <f>VLOOKUP(A99,'WG 5.2 Customer List'!A:A,1,FALSE)</f>
        <v/>
      </c>
    </row>
    <row r="100" spans="1:4">
      <c r="A100" t="s">
        <v>4558</v>
      </c>
      <c r="B100" t="s">
        <v>4859</v>
      </c>
      <c r="C100">
        <f>VLOOKUP(A100,'WG 5.1 Customer List'!A:A,1,FALSE)</f>
        <v/>
      </c>
      <c r="D100">
        <f>VLOOKUP(A100,'WG 5.2 Customer List'!A:A,1,FALSE)</f>
        <v/>
      </c>
    </row>
    <row r="101" spans="1:4">
      <c r="A101" t="s">
        <v>4557</v>
      </c>
      <c r="B101" t="s">
        <v>4557</v>
      </c>
      <c r="C101">
        <f>VLOOKUP(A101,'WG 5.1 Customer List'!A:A,1,FALSE)</f>
        <v/>
      </c>
      <c r="D101">
        <f>VLOOKUP(A101,'WG 5.2 Customer List'!A:A,1,FALSE)</f>
        <v/>
      </c>
    </row>
    <row r="102" spans="1:4">
      <c r="A102" t="s">
        <v>4431</v>
      </c>
      <c r="B102" t="s">
        <v>4431</v>
      </c>
      <c r="C102">
        <f>VLOOKUP(A102,'WG 5.1 Customer List'!A:A,1,FALSE)</f>
        <v/>
      </c>
      <c r="D102">
        <f>VLOOKUP(A102,'WG 5.2 Customer List'!A:A,1,FALSE)</f>
        <v/>
      </c>
    </row>
    <row r="103" spans="1:4">
      <c r="A103" t="s">
        <v>4553</v>
      </c>
      <c r="B103" t="s">
        <v>4854</v>
      </c>
      <c r="C103">
        <f>VLOOKUP(A103,'WG 5.1 Customer List'!A:A,1,FALSE)</f>
        <v/>
      </c>
      <c r="D103">
        <f>VLOOKUP(A103,'WG 5.2 Customer List'!A:A,1,FALSE)</f>
        <v/>
      </c>
    </row>
    <row r="104" spans="1:4">
      <c r="A104" t="s">
        <v>4432</v>
      </c>
      <c r="B104" t="s">
        <v>4703</v>
      </c>
      <c r="C104">
        <f>VLOOKUP(A104,'WG 5.1 Customer List'!A:A,1,FALSE)</f>
        <v/>
      </c>
      <c r="D104">
        <f>VLOOKUP(A104,'WG 5.2 Customer List'!A:A,1,FALSE)</f>
        <v/>
      </c>
    </row>
    <row r="105" spans="1:4">
      <c r="A105" t="s">
        <v>4434</v>
      </c>
      <c r="B105" t="s">
        <v>4705</v>
      </c>
      <c r="C105">
        <f>VLOOKUP(A105,'WG 5.1 Customer List'!A:A,1,FALSE)</f>
        <v/>
      </c>
      <c r="D105">
        <f>VLOOKUP(A105,'WG 5.2 Customer List'!A:A,1,FALSE)</f>
        <v/>
      </c>
    </row>
    <row r="106" spans="1:4">
      <c r="A106" t="s">
        <v>4430</v>
      </c>
      <c r="B106" t="s">
        <v>4700</v>
      </c>
      <c r="C106">
        <f>VLOOKUP(A106,'WG 5.1 Customer List'!A:A,1,FALSE)</f>
        <v/>
      </c>
      <c r="D106">
        <f>VLOOKUP(A106,'WG 5.2 Customer List'!A:A,1,FALSE)</f>
        <v/>
      </c>
    </row>
    <row r="107" spans="1:4">
      <c r="A107" t="s">
        <v>4550</v>
      </c>
      <c r="B107" t="s">
        <v>4851</v>
      </c>
      <c r="C107">
        <f>VLOOKUP(A107,'WG 5.1 Customer List'!A:A,1,FALSE)</f>
        <v/>
      </c>
      <c r="D107">
        <f>VLOOKUP(A107,'WG 5.2 Customer List'!A:A,1,FALSE)</f>
        <v/>
      </c>
    </row>
    <row r="108" spans="1:4">
      <c r="A108" t="s">
        <v>4549</v>
      </c>
      <c r="B108" t="s">
        <v>4850</v>
      </c>
      <c r="C108">
        <f>VLOOKUP(A108,'WG 5.1 Customer List'!A:A,1,FALSE)</f>
        <v/>
      </c>
      <c r="D108">
        <f>VLOOKUP(A108,'WG 5.2 Customer List'!A:A,1,FALSE)</f>
        <v/>
      </c>
    </row>
    <row r="109" spans="1:4">
      <c r="A109" t="s">
        <v>4545</v>
      </c>
      <c r="B109" t="s">
        <v>4845</v>
      </c>
      <c r="C109">
        <f>VLOOKUP(A109,'WG 5.1 Customer List'!A:A,1,FALSE)</f>
        <v/>
      </c>
      <c r="D109">
        <f>VLOOKUP(A109,'WG 5.2 Customer List'!A:A,1,FALSE)</f>
        <v/>
      </c>
    </row>
    <row r="110" spans="1:4">
      <c r="A110" t="s">
        <v>4429</v>
      </c>
      <c r="B110" t="s">
        <v>4429</v>
      </c>
      <c r="C110">
        <f>VLOOKUP(A110,'WG 5.1 Customer List'!A:A,1,FALSE)</f>
        <v/>
      </c>
      <c r="D110">
        <f>VLOOKUP(A110,'WG 5.2 Customer List'!A:A,1,FALSE)</f>
        <v/>
      </c>
    </row>
    <row r="111" spans="1:4">
      <c r="A111" t="s">
        <v>837</v>
      </c>
      <c r="B111" t="s">
        <v>4698</v>
      </c>
      <c r="C111">
        <f>VLOOKUP(A111,'WG 5.1 Customer List'!A:A,1,FALSE)</f>
        <v/>
      </c>
      <c r="D111">
        <f>VLOOKUP(A111,'WG 5.2 Customer List'!A:A,1,FALSE)</f>
        <v/>
      </c>
    </row>
    <row r="112" spans="1:4">
      <c r="A112" t="s">
        <v>4547</v>
      </c>
      <c r="B112" t="s">
        <v>4848</v>
      </c>
      <c r="C112">
        <f>VLOOKUP(A112,'WG 5.1 Customer List'!A:A,1,FALSE)</f>
        <v/>
      </c>
      <c r="D112">
        <f>VLOOKUP(A112,'WG 5.2 Customer List'!A:A,1,FALSE)</f>
        <v/>
      </c>
    </row>
    <row r="113" spans="1:4">
      <c r="A113" t="s">
        <v>4427</v>
      </c>
      <c r="B113" t="s">
        <v>4695</v>
      </c>
      <c r="C113">
        <f>VLOOKUP(A113,'WG 5.1 Customer List'!A:A,1,FALSE)</f>
        <v/>
      </c>
      <c r="D113">
        <f>VLOOKUP(A113,'WG 5.2 Customer List'!A:A,1,FALSE)</f>
        <v/>
      </c>
    </row>
    <row r="114" spans="1:4">
      <c r="A114" t="s">
        <v>4546</v>
      </c>
      <c r="B114" t="s">
        <v>4847</v>
      </c>
      <c r="C114">
        <f>VLOOKUP(A114,'WG 5.1 Customer List'!A:A,1,FALSE)</f>
        <v/>
      </c>
      <c r="D114">
        <f>VLOOKUP(A114,'WG 5.2 Customer List'!A:A,1,FALSE)</f>
        <v/>
      </c>
    </row>
    <row r="115" spans="1:4">
      <c r="A115" t="s">
        <v>4428</v>
      </c>
      <c r="B115" t="s">
        <v>4697</v>
      </c>
      <c r="C115">
        <f>VLOOKUP(A115,'WG 5.1 Customer List'!A:A,1,FALSE)</f>
        <v/>
      </c>
      <c r="D115">
        <f>VLOOKUP(A115,'WG 5.2 Customer List'!A:A,1,FALSE)</f>
        <v/>
      </c>
    </row>
    <row r="116" spans="1:4">
      <c r="A116" t="s">
        <v>4552</v>
      </c>
      <c r="B116" t="s">
        <v>4853</v>
      </c>
      <c r="C116">
        <f>VLOOKUP(A116,'WG 5.1 Customer List'!A:A,1,FALSE)</f>
        <v/>
      </c>
      <c r="D116">
        <f>VLOOKUP(A116,'WG 5.2 Customer List'!A:A,1,FALSE)</f>
        <v/>
      </c>
    </row>
    <row r="117" spans="1:4">
      <c r="A117" t="s">
        <v>4539</v>
      </c>
      <c r="B117" t="s">
        <v>4840</v>
      </c>
      <c r="C117">
        <f>VLOOKUP(A117,'WG 5.1 Customer List'!A:A,1,FALSE)</f>
        <v/>
      </c>
      <c r="D117">
        <f>VLOOKUP(A117,'WG 5.2 Customer List'!A:A,1,FALSE)</f>
        <v/>
      </c>
    </row>
    <row r="118" spans="1:4">
      <c r="A118" t="s">
        <v>4542</v>
      </c>
      <c r="B118" t="s">
        <v>4843</v>
      </c>
      <c r="C118">
        <f>VLOOKUP(A118,'WG 5.1 Customer List'!A:A,1,FALSE)</f>
        <v/>
      </c>
      <c r="D118">
        <f>VLOOKUP(A118,'WG 5.2 Customer List'!A:A,1,FALSE)</f>
        <v/>
      </c>
    </row>
    <row r="119" spans="1:4">
      <c r="A119" t="s">
        <v>4540</v>
      </c>
      <c r="B119" t="s">
        <v>4841</v>
      </c>
      <c r="C119">
        <f>VLOOKUP(A119,'WG 5.1 Customer List'!A:A,1,FALSE)</f>
        <v/>
      </c>
      <c r="D119">
        <f>VLOOKUP(A119,'WG 5.2 Customer List'!A:A,1,FALSE)</f>
        <v/>
      </c>
    </row>
    <row r="120" spans="1:4">
      <c r="A120" t="s">
        <v>4541</v>
      </c>
      <c r="B120" t="s">
        <v>4842</v>
      </c>
      <c r="C120">
        <f>VLOOKUP(A120,'WG 5.1 Customer List'!A:A,1,FALSE)</f>
        <v/>
      </c>
      <c r="D120">
        <f>VLOOKUP(A120,'WG 5.2 Customer List'!A:A,1,FALSE)</f>
        <v/>
      </c>
    </row>
    <row r="121" spans="1:4">
      <c r="A121" t="s">
        <v>4536</v>
      </c>
      <c r="B121" t="s">
        <v>4835</v>
      </c>
      <c r="C121">
        <f>VLOOKUP(A121,'WG 5.1 Customer List'!A:A,1,FALSE)</f>
        <v/>
      </c>
      <c r="D121">
        <f>VLOOKUP(A121,'WG 5.2 Customer List'!A:A,1,FALSE)</f>
        <v/>
      </c>
    </row>
    <row r="122" spans="1:4">
      <c r="A122" t="s">
        <v>4426</v>
      </c>
      <c r="B122" t="s">
        <v>4694</v>
      </c>
      <c r="C122">
        <f>VLOOKUP(A122,'WG 5.1 Customer List'!A:A,1,FALSE)</f>
        <v/>
      </c>
      <c r="D122">
        <f>VLOOKUP(A122,'WG 5.2 Customer List'!A:A,1,FALSE)</f>
        <v/>
      </c>
    </row>
    <row r="123" spans="1:4">
      <c r="A123" t="s">
        <v>4537</v>
      </c>
      <c r="B123" t="s">
        <v>4837</v>
      </c>
      <c r="C123">
        <f>VLOOKUP(A123,'WG 5.1 Customer List'!A:A,1,FALSE)</f>
        <v/>
      </c>
      <c r="D123">
        <f>VLOOKUP(A123,'WG 5.2 Customer List'!A:A,1,FALSE)</f>
        <v/>
      </c>
    </row>
    <row r="124" spans="1:4">
      <c r="A124" t="s">
        <v>4528</v>
      </c>
      <c r="B124" t="s">
        <v>4826</v>
      </c>
      <c r="C124">
        <f>VLOOKUP(A124,'WG 5.1 Customer List'!A:A,1,FALSE)</f>
        <v/>
      </c>
      <c r="D124">
        <f>VLOOKUP(A124,'WG 5.2 Customer List'!A:A,1,FALSE)</f>
        <v/>
      </c>
    </row>
    <row r="125" spans="1:4">
      <c r="A125" t="s">
        <v>4534</v>
      </c>
      <c r="B125" t="s">
        <v>4833</v>
      </c>
      <c r="C125">
        <f>VLOOKUP(A125,'WG 5.1 Customer List'!A:A,1,FALSE)</f>
        <v/>
      </c>
      <c r="D125">
        <f>VLOOKUP(A125,'WG 5.2 Customer List'!A:A,1,FALSE)</f>
        <v/>
      </c>
    </row>
    <row r="126" spans="1:4">
      <c r="A126" t="s">
        <v>4535</v>
      </c>
      <c r="B126" t="s">
        <v>4834</v>
      </c>
      <c r="C126">
        <f>VLOOKUP(A126,'WG 5.1 Customer List'!A:A,1,FALSE)</f>
        <v/>
      </c>
      <c r="D126">
        <f>VLOOKUP(A126,'WG 5.2 Customer List'!A:A,1,FALSE)</f>
        <v/>
      </c>
    </row>
    <row r="127" spans="1:4">
      <c r="A127" t="s">
        <v>4423</v>
      </c>
      <c r="B127" t="s">
        <v>4690</v>
      </c>
      <c r="C127">
        <f>VLOOKUP(A127,'WG 5.1 Customer List'!A:A,1,FALSE)</f>
        <v/>
      </c>
      <c r="D127">
        <f>VLOOKUP(A127,'WG 5.2 Customer List'!A:A,1,FALSE)</f>
        <v/>
      </c>
    </row>
    <row r="128" spans="1:4">
      <c r="A128" t="s">
        <v>4523</v>
      </c>
      <c r="B128" t="s">
        <v>4819</v>
      </c>
      <c r="C128">
        <f>VLOOKUP(A128,'WG 5.1 Customer List'!A:A,1,FALSE)</f>
        <v/>
      </c>
      <c r="D128">
        <f>VLOOKUP(A128,'WG 5.2 Customer List'!A:A,1,FALSE)</f>
        <v/>
      </c>
    </row>
    <row r="129" spans="1:4">
      <c r="A129" t="s">
        <v>124</v>
      </c>
      <c r="B129" t="s">
        <v>4823</v>
      </c>
      <c r="C129">
        <f>VLOOKUP(A129,'WG 5.1 Customer List'!A:A,1,FALSE)</f>
        <v/>
      </c>
      <c r="D129">
        <f>VLOOKUP(A129,'WG 5.2 Customer List'!A:A,1,FALSE)</f>
        <v/>
      </c>
    </row>
    <row r="130" spans="1:4">
      <c r="A130" t="s">
        <v>4422</v>
      </c>
      <c r="B130" t="s">
        <v>4688</v>
      </c>
      <c r="C130">
        <f>VLOOKUP(A130,'WG 5.1 Customer List'!A:A,1,FALSE)</f>
        <v/>
      </c>
      <c r="D130">
        <f>VLOOKUP(A130,'WG 5.2 Customer List'!A:A,1,FALSE)</f>
        <v/>
      </c>
    </row>
    <row r="131" spans="1:4">
      <c r="A131" t="s">
        <v>4529</v>
      </c>
      <c r="B131" t="s">
        <v>4827</v>
      </c>
      <c r="C131">
        <f>VLOOKUP(A131,'WG 5.1 Customer List'!A:A,1,FALSE)</f>
        <v/>
      </c>
      <c r="D131">
        <f>VLOOKUP(A131,'WG 5.2 Customer List'!A:A,1,FALSE)</f>
        <v/>
      </c>
    </row>
    <row r="132" spans="1:4">
      <c r="A132" t="s">
        <v>4424</v>
      </c>
      <c r="B132" t="s">
        <v>4691</v>
      </c>
      <c r="C132">
        <f>VLOOKUP(A132,'WG 5.1 Customer List'!A:A,1,FALSE)</f>
        <v/>
      </c>
      <c r="D132">
        <f>VLOOKUP(A132,'WG 5.2 Customer List'!A:A,1,FALSE)</f>
        <v/>
      </c>
    </row>
    <row r="133" spans="1:4">
      <c r="A133" t="s">
        <v>4531</v>
      </c>
      <c r="B133" t="s">
        <v>4830</v>
      </c>
      <c r="C133">
        <f>VLOOKUP(A133,'WG 5.1 Customer List'!A:A,1,FALSE)</f>
        <v/>
      </c>
      <c r="D133">
        <f>VLOOKUP(A133,'WG 5.2 Customer List'!A:A,1,FALSE)</f>
        <v/>
      </c>
    </row>
    <row r="134" spans="1:4">
      <c r="A134" t="s">
        <v>4524</v>
      </c>
      <c r="B134" t="s">
        <v>4820</v>
      </c>
      <c r="C134">
        <f>VLOOKUP(A134,'WG 5.1 Customer List'!A:A,1,FALSE)</f>
        <v/>
      </c>
      <c r="D134">
        <f>VLOOKUP(A134,'WG 5.2 Customer List'!A:A,1,FALSE)</f>
        <v/>
      </c>
    </row>
    <row r="135" spans="1:4">
      <c r="A135" t="s">
        <v>4521</v>
      </c>
      <c r="B135" t="s">
        <v>4817</v>
      </c>
      <c r="C135">
        <f>VLOOKUP(A135,'WG 5.1 Customer List'!A:A,1,FALSE)</f>
        <v/>
      </c>
      <c r="D135">
        <f>VLOOKUP(A135,'WG 5.2 Customer List'!A:A,1,FALSE)</f>
        <v/>
      </c>
    </row>
    <row r="136" spans="1:4">
      <c r="A136" t="s">
        <v>4481</v>
      </c>
      <c r="B136" t="s">
        <v>4756</v>
      </c>
      <c r="C136">
        <f>VLOOKUP(A136,'WG 5.1 Customer List'!A:A,1,FALSE)</f>
        <v/>
      </c>
      <c r="D136">
        <f>VLOOKUP(A136,'WG 5.2 Customer List'!A:A,1,FALSE)</f>
        <v/>
      </c>
    </row>
    <row r="137" spans="1:4">
      <c r="A137" t="s">
        <v>4520</v>
      </c>
      <c r="B137" t="s">
        <v>4814</v>
      </c>
      <c r="C137">
        <f>VLOOKUP(A137,'WG 5.1 Customer List'!A:A,1,FALSE)</f>
        <v/>
      </c>
      <c r="D137">
        <f>VLOOKUP(A137,'WG 5.2 Customer List'!A:A,1,FALSE)</f>
        <v/>
      </c>
    </row>
    <row r="138" spans="1:4">
      <c r="A138" t="s">
        <v>4522</v>
      </c>
      <c r="B138" t="s">
        <v>4818</v>
      </c>
      <c r="C138">
        <f>VLOOKUP(A138,'WG 5.1 Customer List'!A:A,1,FALSE)</f>
        <v/>
      </c>
      <c r="D138">
        <f>VLOOKUP(A138,'WG 5.2 Customer List'!A:A,1,FALSE)</f>
        <v/>
      </c>
    </row>
    <row r="139" spans="1:4">
      <c r="A139" t="s">
        <v>4519</v>
      </c>
      <c r="B139" t="s">
        <v>4811</v>
      </c>
      <c r="C139">
        <f>VLOOKUP(A139,'WG 5.1 Customer List'!A:A,1,FALSE)</f>
        <v/>
      </c>
      <c r="D139">
        <f>VLOOKUP(A139,'WG 5.2 Customer List'!A:A,1,FALSE)</f>
        <v/>
      </c>
    </row>
    <row r="140" spans="1:4">
      <c r="A140" t="s">
        <v>2322</v>
      </c>
      <c r="B140" t="s">
        <v>4813</v>
      </c>
      <c r="C140">
        <f>VLOOKUP(A140,'WG 5.1 Customer List'!A:A,1,FALSE)</f>
        <v/>
      </c>
      <c r="D140">
        <f>VLOOKUP(A140,'WG 5.2 Customer List'!A:A,1,FALSE)</f>
        <v/>
      </c>
    </row>
    <row r="141" spans="1:4">
      <c r="A141" t="s">
        <v>1046</v>
      </c>
      <c r="B141" t="s">
        <v>4812</v>
      </c>
      <c r="C141">
        <f>VLOOKUP(A141,'WG 5.1 Customer List'!A:A,1,FALSE)</f>
        <v/>
      </c>
      <c r="D141">
        <f>VLOOKUP(A141,'WG 5.2 Customer List'!A:A,1,FALSE)</f>
        <v/>
      </c>
    </row>
    <row r="142" spans="1:4">
      <c r="A142" t="s">
        <v>4517</v>
      </c>
      <c r="B142" t="s">
        <v>4808</v>
      </c>
      <c r="C142">
        <f>VLOOKUP(A142,'WG 5.1 Customer List'!A:A,1,FALSE)</f>
        <v/>
      </c>
      <c r="D142">
        <f>VLOOKUP(A142,'WG 5.2 Customer List'!A:A,1,FALSE)</f>
        <v/>
      </c>
    </row>
    <row r="143" spans="1:4">
      <c r="A143" t="s">
        <v>4518</v>
      </c>
      <c r="B143" t="s">
        <v>4809</v>
      </c>
      <c r="C143">
        <f>VLOOKUP(A143,'WG 5.1 Customer List'!A:A,1,FALSE)</f>
        <v/>
      </c>
      <c r="D143">
        <f>VLOOKUP(A143,'WG 5.2 Customer List'!A:A,1,FALSE)</f>
        <v/>
      </c>
    </row>
    <row r="144" spans="1:4">
      <c r="A144" t="s">
        <v>4419</v>
      </c>
      <c r="B144" t="s">
        <v>4682</v>
      </c>
      <c r="C144">
        <f>VLOOKUP(A144,'WG 5.1 Customer List'!A:A,1,FALSE)</f>
        <v/>
      </c>
      <c r="D144">
        <f>VLOOKUP(A144,'WG 5.2 Customer List'!A:A,1,FALSE)</f>
        <v/>
      </c>
    </row>
    <row r="145" spans="1:4">
      <c r="A145" t="s">
        <v>136</v>
      </c>
      <c r="B145" t="s">
        <v>136</v>
      </c>
      <c r="C145">
        <f>VLOOKUP(A145,'WG 5.1 Customer List'!A:A,1,FALSE)</f>
        <v/>
      </c>
      <c r="D145">
        <f>VLOOKUP(A145,'WG 5.2 Customer List'!A:A,1,FALSE)</f>
        <v/>
      </c>
    </row>
    <row r="146" spans="1:4">
      <c r="A146" t="s">
        <v>4514</v>
      </c>
      <c r="B146" t="s">
        <v>4804</v>
      </c>
      <c r="C146">
        <f>VLOOKUP(A146,'WG 5.1 Customer List'!A:A,1,FALSE)</f>
        <v/>
      </c>
      <c r="D146">
        <f>VLOOKUP(A146,'WG 5.2 Customer List'!A:A,1,FALSE)</f>
        <v/>
      </c>
    </row>
    <row r="147" spans="1:4">
      <c r="A147" t="s">
        <v>915</v>
      </c>
      <c r="B147" t="s">
        <v>4803</v>
      </c>
      <c r="C147">
        <f>VLOOKUP(A147,'WG 5.1 Customer List'!A:A,1,FALSE)</f>
        <v/>
      </c>
      <c r="D147">
        <f>VLOOKUP(A147,'WG 5.2 Customer List'!A:A,1,FALSE)</f>
        <v/>
      </c>
    </row>
    <row r="148" spans="1:4">
      <c r="A148" t="s">
        <v>4511</v>
      </c>
      <c r="B148" t="s">
        <v>4800</v>
      </c>
      <c r="C148">
        <f>VLOOKUP(A148,'WG 5.1 Customer List'!A:A,1,FALSE)</f>
        <v/>
      </c>
      <c r="D148">
        <f>VLOOKUP(A148,'WG 5.2 Customer List'!A:A,1,FALSE)</f>
        <v/>
      </c>
    </row>
    <row r="149" spans="1:4">
      <c r="A149" t="s">
        <v>4513</v>
      </c>
      <c r="B149" t="s">
        <v>4802</v>
      </c>
      <c r="C149">
        <f>VLOOKUP(A149,'WG 5.1 Customer List'!A:A,1,FALSE)</f>
        <v/>
      </c>
      <c r="D149">
        <f>VLOOKUP(A149,'WG 5.2 Customer List'!A:A,1,FALSE)</f>
        <v/>
      </c>
    </row>
    <row r="150" spans="1:4">
      <c r="A150" t="s">
        <v>4418</v>
      </c>
      <c r="B150" t="s">
        <v>4418</v>
      </c>
      <c r="C150">
        <f>VLOOKUP(A150,'WG 5.1 Customer List'!A:A,1,FALSE)</f>
        <v/>
      </c>
      <c r="D150">
        <f>VLOOKUP(A150,'WG 5.2 Customer List'!A:A,1,FALSE)</f>
        <v/>
      </c>
    </row>
    <row r="151" spans="1:4">
      <c r="B151" t="s">
        <v>4464</v>
      </c>
      <c r="C151">
        <f>VLOOKUP(A151,'WG 5.1 Customer List'!A:A,1,FALSE)</f>
        <v/>
      </c>
      <c r="D151">
        <f>VLOOKUP(A151,'WG 5.2 Customer List'!A:A,1,FALSE)</f>
        <v/>
      </c>
    </row>
    <row r="152" spans="1:4">
      <c r="A152" t="s">
        <v>1702</v>
      </c>
      <c r="B152" t="s">
        <v>1702</v>
      </c>
      <c r="C152">
        <f>VLOOKUP(A152,'WG 5.1 Customer List'!A:A,1,FALSE)</f>
        <v/>
      </c>
      <c r="D152">
        <f>VLOOKUP(A152,'WG 5.2 Customer List'!A:A,1,FALSE)</f>
        <v/>
      </c>
    </row>
    <row r="153" spans="1:4">
      <c r="A153" t="s">
        <v>4510</v>
      </c>
      <c r="B153" t="s">
        <v>4796</v>
      </c>
      <c r="C153">
        <f>VLOOKUP(A153,'WG 5.1 Customer List'!A:A,1,FALSE)</f>
        <v/>
      </c>
      <c r="D153">
        <f>VLOOKUP(A153,'WG 5.2 Customer List'!A:A,1,FALSE)</f>
        <v/>
      </c>
    </row>
    <row r="154" spans="1:4">
      <c r="A154" t="s">
        <v>4508</v>
      </c>
      <c r="B154" t="s">
        <v>4794</v>
      </c>
      <c r="C154">
        <f>VLOOKUP(A154,'WG 5.1 Customer List'!A:A,1,FALSE)</f>
        <v/>
      </c>
      <c r="D154">
        <f>VLOOKUP(A154,'WG 5.2 Customer List'!A:A,1,FALSE)</f>
        <v/>
      </c>
    </row>
    <row r="155" spans="1:4">
      <c r="A155" t="s">
        <v>4548</v>
      </c>
      <c r="B155" t="s">
        <v>4849</v>
      </c>
      <c r="C155">
        <f>VLOOKUP(A155,'WG 5.1 Customer List'!A:A,1,FALSE)</f>
        <v/>
      </c>
      <c r="D155">
        <f>VLOOKUP(A155,'WG 5.2 Customer List'!A:A,1,FALSE)</f>
        <v/>
      </c>
    </row>
    <row r="156" spans="1:4">
      <c r="A156" t="s">
        <v>4509</v>
      </c>
      <c r="B156" t="s">
        <v>4795</v>
      </c>
      <c r="C156">
        <f>VLOOKUP(A156,'WG 5.1 Customer List'!A:A,1,FALSE)</f>
        <v/>
      </c>
      <c r="D156">
        <f>VLOOKUP(A156,'WG 5.2 Customer List'!A:A,1,FALSE)</f>
        <v/>
      </c>
    </row>
    <row r="157" spans="1:4">
      <c r="A157" t="s">
        <v>4506</v>
      </c>
      <c r="B157" t="s">
        <v>4792</v>
      </c>
      <c r="C157">
        <f>VLOOKUP(A157,'WG 5.1 Customer List'!A:A,1,FALSE)</f>
        <v/>
      </c>
      <c r="D157">
        <f>VLOOKUP(A157,'WG 5.2 Customer List'!A:A,1,FALSE)</f>
        <v/>
      </c>
    </row>
    <row r="158" spans="1:4">
      <c r="A158" t="s">
        <v>4417</v>
      </c>
      <c r="B158" t="s">
        <v>4679</v>
      </c>
      <c r="C158">
        <f>VLOOKUP(A158,'WG 5.1 Customer List'!A:A,1,FALSE)</f>
        <v/>
      </c>
      <c r="D158">
        <f>VLOOKUP(A158,'WG 5.2 Customer List'!A:A,1,FALSE)</f>
        <v/>
      </c>
    </row>
    <row r="159" spans="1:4">
      <c r="A159" t="s">
        <v>4413</v>
      </c>
      <c r="B159" t="s">
        <v>4671</v>
      </c>
      <c r="C159">
        <f>VLOOKUP(A159,'WG 5.1 Customer List'!A:A,1,FALSE)</f>
        <v/>
      </c>
      <c r="D159">
        <f>VLOOKUP(A159,'WG 5.2 Customer List'!A:A,1,FALSE)</f>
        <v/>
      </c>
    </row>
    <row r="160" spans="1:4">
      <c r="A160" t="s">
        <v>4416</v>
      </c>
      <c r="B160" t="s">
        <v>4416</v>
      </c>
      <c r="C160">
        <f>VLOOKUP(A160,'WG 5.1 Customer List'!A:A,1,FALSE)</f>
        <v/>
      </c>
      <c r="D160">
        <f>VLOOKUP(A160,'WG 5.2 Customer List'!A:A,1,FALSE)</f>
        <v/>
      </c>
    </row>
    <row r="161" spans="1:4">
      <c r="A161" t="s">
        <v>4505</v>
      </c>
      <c r="B161" t="s">
        <v>4790</v>
      </c>
      <c r="C161">
        <f>VLOOKUP(A161,'WG 5.1 Customer List'!A:A,1,FALSE)</f>
        <v/>
      </c>
      <c r="D161">
        <f>VLOOKUP(A161,'WG 5.2 Customer List'!A:A,1,FALSE)</f>
        <v/>
      </c>
    </row>
    <row r="162" spans="1:4">
      <c r="A162" t="s">
        <v>4415</v>
      </c>
      <c r="B162" t="s">
        <v>4677</v>
      </c>
      <c r="C162">
        <f>VLOOKUP(A162,'WG 5.1 Customer List'!A:A,1,FALSE)</f>
        <v/>
      </c>
      <c r="D162">
        <f>VLOOKUP(A162,'WG 5.2 Customer List'!A:A,1,FALSE)</f>
        <v/>
      </c>
    </row>
    <row r="163" spans="1:4">
      <c r="A163" t="s">
        <v>4503</v>
      </c>
      <c r="B163" t="s">
        <v>4503</v>
      </c>
      <c r="C163">
        <f>VLOOKUP(A163,'WG 5.1 Customer List'!A:A,1,FALSE)</f>
        <v/>
      </c>
      <c r="D163">
        <f>VLOOKUP(A163,'WG 5.2 Customer List'!A:A,1,FALSE)</f>
        <v/>
      </c>
    </row>
    <row r="164" spans="1:4">
      <c r="A164" t="s">
        <v>469</v>
      </c>
      <c r="B164" t="s">
        <v>4675</v>
      </c>
      <c r="C164">
        <f>VLOOKUP(A164,'WG 5.1 Customer List'!A:A,1,FALSE)</f>
        <v/>
      </c>
      <c r="D164">
        <f>VLOOKUP(A164,'WG 5.2 Customer List'!A:A,1,FALSE)</f>
        <v/>
      </c>
    </row>
    <row r="165" spans="1:4">
      <c r="A165" t="s">
        <v>4414</v>
      </c>
      <c r="B165" t="s">
        <v>4673</v>
      </c>
      <c r="C165">
        <f>VLOOKUP(A165,'WG 5.1 Customer List'!A:A,1,FALSE)</f>
        <v/>
      </c>
      <c r="D165">
        <f>VLOOKUP(A165,'WG 5.2 Customer List'!A:A,1,FALSE)</f>
        <v/>
      </c>
    </row>
    <row r="166" spans="1:4">
      <c r="A166" t="s">
        <v>4412</v>
      </c>
      <c r="B166" t="s">
        <v>4669</v>
      </c>
      <c r="C166">
        <f>VLOOKUP(A166,'WG 5.1 Customer List'!A:A,1,FALSE)</f>
        <v/>
      </c>
      <c r="D166">
        <f>VLOOKUP(A166,'WG 5.2 Customer List'!A:A,1,FALSE)</f>
        <v/>
      </c>
    </row>
    <row r="167" spans="1:4">
      <c r="A167" t="s">
        <v>4501</v>
      </c>
      <c r="B167" t="s">
        <v>4786</v>
      </c>
      <c r="C167">
        <f>VLOOKUP(A167,'WG 5.1 Customer List'!A:A,1,FALSE)</f>
        <v/>
      </c>
      <c r="D167">
        <f>VLOOKUP(A167,'WG 5.2 Customer List'!A:A,1,FALSE)</f>
        <v/>
      </c>
    </row>
    <row r="168" spans="1:4">
      <c r="A168" t="s">
        <v>4507</v>
      </c>
      <c r="B168" t="s">
        <v>4793</v>
      </c>
      <c r="C168">
        <f>VLOOKUP(A168,'WG 5.1 Customer List'!A:A,1,FALSE)</f>
        <v/>
      </c>
      <c r="D168">
        <f>VLOOKUP(A168,'WG 5.2 Customer List'!A:A,1,FALSE)</f>
        <v/>
      </c>
    </row>
    <row r="169" spans="1:4">
      <c r="A169" t="s">
        <v>4500</v>
      </c>
      <c r="B169" t="s">
        <v>4785</v>
      </c>
      <c r="C169">
        <f>VLOOKUP(A169,'WG 5.1 Customer List'!A:A,1,FALSE)</f>
        <v/>
      </c>
      <c r="D169">
        <f>VLOOKUP(A169,'WG 5.2 Customer List'!A:A,1,FALSE)</f>
        <v/>
      </c>
    </row>
    <row r="170" spans="1:4">
      <c r="A170" t="s">
        <v>4499</v>
      </c>
      <c r="B170" t="s">
        <v>4784</v>
      </c>
      <c r="C170">
        <f>VLOOKUP(A170,'WG 5.1 Customer List'!A:A,1,FALSE)</f>
        <v/>
      </c>
      <c r="D170">
        <f>VLOOKUP(A170,'WG 5.2 Customer List'!A:A,1,FALSE)</f>
        <v/>
      </c>
    </row>
    <row r="171" spans="1:4">
      <c r="A171" t="s">
        <v>4498</v>
      </c>
      <c r="B171" t="s">
        <v>4781</v>
      </c>
      <c r="C171">
        <f>VLOOKUP(A171,'WG 5.1 Customer List'!A:A,1,FALSE)</f>
        <v/>
      </c>
      <c r="D171">
        <f>VLOOKUP(A171,'WG 5.2 Customer List'!A:A,1,FALSE)</f>
        <v/>
      </c>
    </row>
    <row r="172" spans="1:4">
      <c r="A172" t="s">
        <v>4497</v>
      </c>
      <c r="B172" t="s">
        <v>4779</v>
      </c>
      <c r="C172">
        <f>VLOOKUP(A172,'WG 5.1 Customer List'!A:A,1,FALSE)</f>
        <v/>
      </c>
      <c r="D172">
        <f>VLOOKUP(A172,'WG 5.2 Customer List'!A:A,1,FALSE)</f>
        <v/>
      </c>
    </row>
    <row r="173" spans="1:4">
      <c r="A173" t="s">
        <v>4407</v>
      </c>
      <c r="B173" t="s">
        <v>4407</v>
      </c>
      <c r="C173">
        <f>VLOOKUP(A173,'WG 5.1 Customer List'!A:A,1,FALSE)</f>
        <v/>
      </c>
      <c r="D173">
        <f>VLOOKUP(A173,'WG 5.2 Customer List'!A:A,1,FALSE)</f>
        <v/>
      </c>
    </row>
    <row r="174" spans="1:4">
      <c r="A174" t="s">
        <v>4406</v>
      </c>
      <c r="B174" t="s">
        <v>4656</v>
      </c>
      <c r="C174">
        <f>VLOOKUP(A174,'WG 5.1 Customer List'!A:A,1,FALSE)</f>
        <v/>
      </c>
      <c r="D174">
        <f>VLOOKUP(A174,'WG 5.2 Customer List'!A:A,1,FALSE)</f>
        <v/>
      </c>
    </row>
    <row r="175" spans="1:4">
      <c r="A175" t="s">
        <v>4494</v>
      </c>
      <c r="B175" t="s">
        <v>4775</v>
      </c>
      <c r="C175">
        <f>VLOOKUP(A175,'WG 5.1 Customer List'!A:A,1,FALSE)</f>
        <v/>
      </c>
      <c r="D175">
        <f>VLOOKUP(A175,'WG 5.2 Customer List'!A:A,1,FALSE)</f>
        <v/>
      </c>
    </row>
    <row r="176" spans="1:4">
      <c r="A176" t="s">
        <v>359</v>
      </c>
      <c r="B176" t="s">
        <v>4653</v>
      </c>
      <c r="C176">
        <f>VLOOKUP(A176,'WG 5.1 Customer List'!A:A,1,FALSE)</f>
        <v/>
      </c>
      <c r="D176">
        <f>VLOOKUP(A176,'WG 5.2 Customer List'!A:A,1,FALSE)</f>
        <v/>
      </c>
    </row>
    <row r="177" spans="1:4">
      <c r="A177" t="s">
        <v>4479</v>
      </c>
      <c r="B177" t="s">
        <v>4753</v>
      </c>
      <c r="C177">
        <f>VLOOKUP(A177,'WG 5.1 Customer List'!A:A,1,FALSE)</f>
        <v/>
      </c>
      <c r="D177">
        <f>VLOOKUP(A177,'WG 5.2 Customer List'!A:A,1,FALSE)</f>
        <v/>
      </c>
    </row>
    <row r="178" spans="1:4">
      <c r="A178" t="s">
        <v>4492</v>
      </c>
      <c r="B178" t="s">
        <v>4770</v>
      </c>
      <c r="C178">
        <f>VLOOKUP(A178,'WG 5.1 Customer List'!A:A,1,FALSE)</f>
        <v/>
      </c>
      <c r="D178">
        <f>VLOOKUP(A178,'WG 5.2 Customer List'!A:A,1,FALSE)</f>
        <v/>
      </c>
    </row>
    <row r="179" spans="1:4">
      <c r="A179" t="s">
        <v>4493</v>
      </c>
      <c r="B179" t="s">
        <v>4773</v>
      </c>
      <c r="C179">
        <f>VLOOKUP(A179,'WG 5.1 Customer List'!A:A,1,FALSE)</f>
        <v/>
      </c>
      <c r="D179">
        <f>VLOOKUP(A179,'WG 5.2 Customer List'!A:A,1,FALSE)</f>
        <v/>
      </c>
    </row>
    <row r="180" spans="1:4">
      <c r="A180" t="s">
        <v>4490</v>
      </c>
      <c r="B180" t="s">
        <v>4767</v>
      </c>
      <c r="C180">
        <f>VLOOKUP(A180,'WG 5.1 Customer List'!A:A,1,FALSE)</f>
        <v/>
      </c>
      <c r="D180">
        <f>VLOOKUP(A180,'WG 5.2 Customer List'!A:A,1,FALSE)</f>
        <v/>
      </c>
    </row>
    <row r="181" spans="1:4">
      <c r="A181" t="s">
        <v>1916</v>
      </c>
      <c r="B181" t="s">
        <v>4769</v>
      </c>
      <c r="C181">
        <f>VLOOKUP(A181,'WG 5.1 Customer List'!A:A,1,FALSE)</f>
        <v/>
      </c>
      <c r="D181">
        <f>VLOOKUP(A181,'WG 5.2 Customer List'!A:A,1,FALSE)</f>
        <v/>
      </c>
    </row>
    <row r="182" spans="1:4">
      <c r="A182" t="s">
        <v>4491</v>
      </c>
      <c r="B182" t="s">
        <v>4768</v>
      </c>
      <c r="C182">
        <f>VLOOKUP(A182,'WG 5.1 Customer List'!A:A,1,FALSE)</f>
        <v/>
      </c>
      <c r="D182">
        <f>VLOOKUP(A182,'WG 5.2 Customer List'!A:A,1,FALSE)</f>
        <v/>
      </c>
    </row>
    <row r="183" spans="1:4">
      <c r="A183" t="s">
        <v>138</v>
      </c>
      <c r="B183" t="s">
        <v>4771</v>
      </c>
      <c r="C183">
        <f>VLOOKUP(A183,'WG 5.1 Customer List'!A:A,1,FALSE)</f>
        <v/>
      </c>
      <c r="D183">
        <f>VLOOKUP(A183,'WG 5.2 Customer List'!A:A,1,FALSE)</f>
        <v/>
      </c>
    </row>
    <row r="184" spans="1:4">
      <c r="A184" t="s">
        <v>4404</v>
      </c>
      <c r="B184" t="s">
        <v>4652</v>
      </c>
      <c r="C184">
        <f>VLOOKUP(A184,'WG 5.1 Customer List'!A:A,1,FALSE)</f>
        <v/>
      </c>
      <c r="D184">
        <f>VLOOKUP(A184,'WG 5.2 Customer List'!A:A,1,FALSE)</f>
        <v/>
      </c>
    </row>
    <row r="185" spans="1:4">
      <c r="A185" t="s">
        <v>4403</v>
      </c>
      <c r="B185" t="s">
        <v>4650</v>
      </c>
      <c r="C185">
        <f>VLOOKUP(A185,'WG 5.1 Customer List'!A:A,1,FALSE)</f>
        <v/>
      </c>
      <c r="D185">
        <f>VLOOKUP(A185,'WG 5.2 Customer List'!A:A,1,FALSE)</f>
        <v/>
      </c>
    </row>
    <row r="186" spans="1:4">
      <c r="A186" t="s">
        <v>4487</v>
      </c>
      <c r="B186" t="s">
        <v>4764</v>
      </c>
      <c r="C186">
        <f>VLOOKUP(A186,'WG 5.1 Customer List'!A:A,1,FALSE)</f>
        <v/>
      </c>
      <c r="D186">
        <f>VLOOKUP(A186,'WG 5.2 Customer List'!A:A,1,FALSE)</f>
        <v/>
      </c>
    </row>
    <row r="187" spans="1:4">
      <c r="A187" t="s">
        <v>4485</v>
      </c>
      <c r="B187" t="s">
        <v>4762</v>
      </c>
      <c r="C187">
        <f>VLOOKUP(A187,'WG 5.1 Customer List'!A:A,1,FALSE)</f>
        <v/>
      </c>
      <c r="D187">
        <f>VLOOKUP(A187,'WG 5.2 Customer List'!A:A,1,FALSE)</f>
        <v/>
      </c>
    </row>
    <row r="188" spans="1:4">
      <c r="A188" t="s">
        <v>4488</v>
      </c>
      <c r="B188" t="s">
        <v>4765</v>
      </c>
      <c r="C188">
        <f>VLOOKUP(A188,'WG 5.1 Customer List'!A:A,1,FALSE)</f>
        <v/>
      </c>
      <c r="D188">
        <f>VLOOKUP(A188,'WG 5.2 Customer List'!A:A,1,FALSE)</f>
        <v/>
      </c>
    </row>
    <row r="189" spans="1:4">
      <c r="A189" t="s">
        <v>4484</v>
      </c>
      <c r="B189" t="s">
        <v>4761</v>
      </c>
      <c r="C189">
        <f>VLOOKUP(A189,'WG 5.1 Customer List'!A:A,1,FALSE)</f>
        <v/>
      </c>
      <c r="D189">
        <f>VLOOKUP(A189,'WG 5.2 Customer List'!A:A,1,FALSE)</f>
        <v/>
      </c>
    </row>
    <row r="190" spans="1:4">
      <c r="A190" t="s">
        <v>4483</v>
      </c>
      <c r="B190" t="s">
        <v>4759</v>
      </c>
      <c r="C190">
        <f>VLOOKUP(A190,'WG 5.1 Customer List'!A:A,1,FALSE)</f>
        <v/>
      </c>
      <c r="D190">
        <f>VLOOKUP(A190,'WG 5.2 Customer List'!A:A,1,FALSE)</f>
        <v/>
      </c>
    </row>
    <row r="191" spans="1:4">
      <c r="B191" t="s">
        <v>4465</v>
      </c>
      <c r="C191">
        <f>VLOOKUP(A191,'WG 5.1 Customer List'!A:A,1,FALSE)</f>
        <v/>
      </c>
      <c r="D191">
        <f>VLOOKUP(A191,'WG 5.2 Customer List'!A:A,1,FALSE)</f>
        <v/>
      </c>
    </row>
    <row r="192" spans="1:4">
      <c r="A192" t="s">
        <v>4618</v>
      </c>
      <c r="B192" t="s">
        <v>4942</v>
      </c>
      <c r="C192">
        <f>VLOOKUP(A192,'WG 5.1 Customer List'!A:A,1,FALSE)</f>
        <v/>
      </c>
      <c r="D192">
        <f>VLOOKUP(A192,'WG 5.2 Customer List'!A:A,1,FALSE)</f>
        <v/>
      </c>
    </row>
    <row r="193" spans="1:4">
      <c r="A193" t="s">
        <v>4587</v>
      </c>
      <c r="B193" t="s">
        <v>4904</v>
      </c>
      <c r="C193">
        <f>VLOOKUP(A193,'WG 5.1 Customer List'!A:A,1,FALSE)</f>
        <v/>
      </c>
      <c r="D193">
        <f>VLOOKUP(A193,'WG 5.2 Customer List'!A:A,1,FALSE)</f>
        <v/>
      </c>
    </row>
    <row r="194" spans="1:4">
      <c r="A194" t="s">
        <v>1198</v>
      </c>
      <c r="B194" t="s">
        <v>4903</v>
      </c>
      <c r="C194">
        <f>VLOOKUP(A194,'WG 5.1 Customer List'!A:A,1,FALSE)</f>
        <v/>
      </c>
      <c r="D194">
        <f>VLOOKUP(A194,'WG 5.2 Customer List'!A:A,1,FALSE)</f>
        <v/>
      </c>
    </row>
    <row r="195" spans="1:4">
      <c r="B195" t="s">
        <v>4466</v>
      </c>
      <c r="C195">
        <f>VLOOKUP(A195,'WG 5.1 Customer List'!A:A,1,FALSE)</f>
        <v/>
      </c>
      <c r="D195">
        <f>VLOOKUP(A195,'WG 5.2 Customer List'!A:A,1,FALSE)</f>
        <v/>
      </c>
    </row>
    <row r="196" spans="1:4">
      <c r="A196" t="s">
        <v>1690</v>
      </c>
      <c r="B196" t="s">
        <v>4944</v>
      </c>
      <c r="C196">
        <f>VLOOKUP(A196,'WG 5.1 Customer List'!A:A,1,FALSE)</f>
        <v/>
      </c>
      <c r="D196">
        <f>VLOOKUP(A196,'WG 5.2 Customer List'!A:A,1,FALSE)</f>
        <v/>
      </c>
    </row>
    <row r="197" spans="1:4">
      <c r="A197" t="s">
        <v>153</v>
      </c>
      <c r="B197" t="s">
        <v>153</v>
      </c>
      <c r="C197">
        <f>VLOOKUP(A197,'WG 5.1 Customer List'!A:A,1,FALSE)</f>
        <v/>
      </c>
      <c r="D197">
        <f>VLOOKUP(A197,'WG 5.2 Customer List'!A:A,1,FALSE)</f>
        <v/>
      </c>
    </row>
    <row r="198" spans="1:4">
      <c r="A198" t="s">
        <v>23</v>
      </c>
      <c r="B198" t="s">
        <v>4936</v>
      </c>
      <c r="C198">
        <f>VLOOKUP(A198,'WG 5.1 Customer List'!A:A,1,FALSE)</f>
        <v/>
      </c>
      <c r="D198">
        <f>VLOOKUP(A198,'WG 5.2 Customer List'!A:A,1,FALSE)</f>
        <v/>
      </c>
    </row>
    <row r="199" spans="1:4">
      <c r="A199" t="s">
        <v>139</v>
      </c>
      <c r="B199" t="s">
        <v>4612</v>
      </c>
      <c r="C199">
        <f>VLOOKUP(A199,'WG 5.1 Customer List'!A:A,1,FALSE)</f>
        <v/>
      </c>
      <c r="D199">
        <f>VLOOKUP(A199,'WG 5.2 Customer List'!A:A,1,FALSE)</f>
        <v/>
      </c>
    </row>
    <row r="200" spans="1:4">
      <c r="A200" t="s">
        <v>4482</v>
      </c>
      <c r="B200" t="s">
        <v>4757</v>
      </c>
      <c r="C200">
        <f>VLOOKUP(A200,'WG 5.1 Customer List'!A:A,1,FALSE)</f>
        <v/>
      </c>
      <c r="D200">
        <f>VLOOKUP(A200,'WG 5.2 Customer List'!A:A,1,FALSE)</f>
        <v/>
      </c>
    </row>
    <row r="201" spans="1:4">
      <c r="A201" t="s">
        <v>4447</v>
      </c>
      <c r="B201" t="s">
        <v>4727</v>
      </c>
      <c r="C201">
        <f>VLOOKUP(A201,'WG 5.1 Customer List'!A:A,1,FALSE)</f>
        <v/>
      </c>
      <c r="D201">
        <f>VLOOKUP(A201,'WG 5.2 Customer List'!A:A,1,FALSE)</f>
        <v/>
      </c>
    </row>
    <row r="202" spans="1:4">
      <c r="A202" t="s">
        <v>4461</v>
      </c>
      <c r="B202" t="s">
        <v>4603</v>
      </c>
      <c r="C202">
        <f>VLOOKUP(A202,'WG 5.1 Customer List'!A:A,1,FALSE)</f>
        <v/>
      </c>
      <c r="D202">
        <f>VLOOKUP(A202,'WG 5.2 Customer List'!A:A,1,FALSE)</f>
        <v/>
      </c>
    </row>
    <row r="203" spans="1:4">
      <c r="A203" t="s">
        <v>1154</v>
      </c>
      <c r="B203" t="s">
        <v>4601</v>
      </c>
      <c r="C203">
        <f>VLOOKUP(A203,'WG 5.1 Customer List'!A:A,1,FALSE)</f>
        <v/>
      </c>
      <c r="D203">
        <f>VLOOKUP(A203,'WG 5.2 Customer List'!A:A,1,FALSE)</f>
        <v/>
      </c>
    </row>
    <row r="204" spans="1:4">
      <c r="A204" t="s">
        <v>4599</v>
      </c>
      <c r="B204" t="s">
        <v>4918</v>
      </c>
      <c r="C204">
        <f>VLOOKUP(A204,'WG 5.1 Customer List'!A:A,1,FALSE)</f>
        <v/>
      </c>
      <c r="D204">
        <f>VLOOKUP(A204,'WG 5.2 Customer List'!A:A,1,FALSE)</f>
        <v/>
      </c>
    </row>
    <row r="205" spans="1:4">
      <c r="A205" t="s">
        <v>4596</v>
      </c>
      <c r="B205" t="s">
        <v>4912</v>
      </c>
      <c r="C205">
        <f>VLOOKUP(A205,'WG 5.1 Customer List'!A:A,1,FALSE)</f>
        <v/>
      </c>
      <c r="D205">
        <f>VLOOKUP(A205,'WG 5.2 Customer List'!A:A,1,FALSE)</f>
        <v/>
      </c>
    </row>
    <row r="206" spans="1:4">
      <c r="A206" t="s">
        <v>118</v>
      </c>
      <c r="B206" t="s">
        <v>4875</v>
      </c>
      <c r="C206">
        <f>VLOOKUP(A206,'WG 5.1 Customer List'!A:A,1,FALSE)</f>
        <v/>
      </c>
      <c r="D206">
        <f>VLOOKUP(A206,'WG 5.2 Customer List'!A:A,1,FALSE)</f>
        <v/>
      </c>
    </row>
    <row r="207" spans="1:4">
      <c r="A207" t="s">
        <v>87</v>
      </c>
      <c r="B207" t="s">
        <v>4824</v>
      </c>
      <c r="C207">
        <f>VLOOKUP(A207,'WG 5.1 Customer List'!A:A,1,FALSE)</f>
        <v/>
      </c>
      <c r="D207">
        <f>VLOOKUP(A207,'WG 5.2 Customer List'!A:A,1,FALSE)</f>
        <v/>
      </c>
    </row>
    <row r="208" spans="1:4">
      <c r="A208" t="s">
        <v>2022</v>
      </c>
      <c r="B208" t="s">
        <v>4816</v>
      </c>
      <c r="C208">
        <f>VLOOKUP(A208,'WG 5.1 Customer List'!A:A,1,FALSE)</f>
        <v/>
      </c>
      <c r="D208">
        <f>VLOOKUP(A208,'WG 5.2 Customer List'!A:A,1,FALSE)</f>
        <v/>
      </c>
    </row>
    <row r="209" spans="1:4">
      <c r="A209" t="s">
        <v>4512</v>
      </c>
      <c r="B209" t="s">
        <v>4801</v>
      </c>
      <c r="C209">
        <f>VLOOKUP(A209,'WG 5.1 Customer List'!A:A,1,FALSE)</f>
        <v/>
      </c>
      <c r="D209">
        <f>VLOOKUP(A209,'WG 5.2 Customer List'!A:A,1,FALSE)</f>
        <v/>
      </c>
    </row>
    <row r="210" spans="1:4">
      <c r="A210" t="s">
        <v>1283</v>
      </c>
      <c r="B210" t="s">
        <v>4502</v>
      </c>
      <c r="C210">
        <f>VLOOKUP(A210,'WG 5.1 Customer List'!A:A,1,FALSE)</f>
        <v/>
      </c>
      <c r="D210">
        <f>VLOOKUP(A210,'WG 5.2 Customer List'!A:A,1,FALSE)</f>
        <v/>
      </c>
    </row>
    <row r="211" spans="1:4">
      <c r="A211" t="s">
        <v>4411</v>
      </c>
      <c r="B211" t="s">
        <v>4666</v>
      </c>
      <c r="C211">
        <f>VLOOKUP(A211,'WG 5.1 Customer List'!A:A,1,FALSE)</f>
        <v/>
      </c>
      <c r="D211">
        <f>VLOOKUP(A211,'WG 5.2 Customer List'!A:A,1,FALSE)</f>
        <v/>
      </c>
    </row>
    <row r="212" spans="1:4">
      <c r="A212" t="s">
        <v>4489</v>
      </c>
      <c r="B212" t="s">
        <v>4489</v>
      </c>
      <c r="C212">
        <f>VLOOKUP(A212,'WG 5.1 Customer List'!A:A,1,FALSE)</f>
        <v/>
      </c>
      <c r="D212">
        <f>VLOOKUP(A212,'WG 5.2 Customer List'!A:A,1,FALSE)</f>
        <v/>
      </c>
    </row>
    <row r="213" spans="1:4">
      <c r="A213" t="s">
        <v>4638</v>
      </c>
      <c r="B213" t="s">
        <v>4965</v>
      </c>
      <c r="C213">
        <f>VLOOKUP(A213,'WG 5.1 Customer List'!A:A,1,FALSE)</f>
        <v/>
      </c>
      <c r="D213">
        <f>VLOOKUP(A213,'WG 5.2 Customer List'!A:A,1,FALSE)</f>
        <v/>
      </c>
    </row>
    <row r="214" spans="1:4">
      <c r="A214" t="s">
        <v>4455</v>
      </c>
      <c r="B214" t="s">
        <v>4743</v>
      </c>
      <c r="C214">
        <f>VLOOKUP(A214,'WG 5.1 Customer List'!A:A,1,FALSE)</f>
        <v/>
      </c>
      <c r="D214">
        <f>VLOOKUP(A214,'WG 5.2 Customer List'!A:A,1,FALSE)</f>
        <v/>
      </c>
    </row>
    <row r="215" spans="1:4">
      <c r="A215" t="s">
        <v>1157</v>
      </c>
      <c r="B215" t="s">
        <v>1157</v>
      </c>
      <c r="C215">
        <f>VLOOKUP(A215,'WG 5.1 Customer List'!A:A,1,FALSE)</f>
        <v/>
      </c>
      <c r="D215">
        <f>VLOOKUP(A215,'WG 5.2 Customer List'!A:A,1,FALSE)</f>
        <v/>
      </c>
    </row>
    <row r="216" spans="1:4">
      <c r="A216" t="s">
        <v>141</v>
      </c>
      <c r="B216" t="s">
        <v>4934</v>
      </c>
      <c r="C216">
        <f>VLOOKUP(A216,'WG 5.1 Customer List'!A:A,1,FALSE)</f>
        <v/>
      </c>
      <c r="D216">
        <f>VLOOKUP(A216,'WG 5.2 Customer List'!A:A,1,FALSE)</f>
        <v/>
      </c>
    </row>
    <row r="217" spans="1:4">
      <c r="A217" t="s">
        <v>90</v>
      </c>
      <c r="B217" t="s">
        <v>4538</v>
      </c>
      <c r="C217">
        <f>VLOOKUP(A217,'WG 5.1 Customer List'!A:A,1,FALSE)</f>
        <v/>
      </c>
      <c r="D217">
        <f>VLOOKUP(A217,'WG 5.2 Customer List'!A:A,1,FALSE)</f>
        <v/>
      </c>
    </row>
    <row r="218" spans="1:4">
      <c r="A218" t="s">
        <v>4589</v>
      </c>
      <c r="B218" t="s">
        <v>4905</v>
      </c>
      <c r="C218">
        <f>VLOOKUP(A218,'WG 5.1 Customer List'!A:A,1,FALSE)</f>
        <v/>
      </c>
      <c r="D218">
        <f>VLOOKUP(A218,'WG 5.2 Customer List'!A:A,1,FALSE)</f>
        <v/>
      </c>
    </row>
    <row r="219" spans="1:4">
      <c r="A219" t="s">
        <v>4576</v>
      </c>
      <c r="B219" t="s">
        <v>4888</v>
      </c>
      <c r="C219">
        <f>VLOOKUP(A219,'WG 5.1 Customer List'!A:A,1,FALSE)</f>
        <v/>
      </c>
      <c r="D219">
        <f>VLOOKUP(A219,'WG 5.2 Customer List'!A:A,1,FALSE)</f>
        <v/>
      </c>
    </row>
    <row r="220" spans="1:4">
      <c r="A220" t="s">
        <v>4564</v>
      </c>
      <c r="B220" t="s">
        <v>4869</v>
      </c>
      <c r="C220">
        <f>VLOOKUP(A220,'WG 5.1 Customer List'!A:A,1,FALSE)</f>
        <v/>
      </c>
      <c r="D220">
        <f>VLOOKUP(A220,'WG 5.2 Customer List'!A:A,1,FALSE)</f>
        <v/>
      </c>
    </row>
    <row r="221" spans="1:4">
      <c r="A221" t="s">
        <v>4516</v>
      </c>
      <c r="B221" t="s">
        <v>4807</v>
      </c>
      <c r="C221">
        <f>VLOOKUP(A221,'WG 5.1 Customer List'!A:A,1,FALSE)</f>
        <v/>
      </c>
      <c r="D221">
        <f>VLOOKUP(A221,'WG 5.2 Customer List'!A:A,1,FALSE)</f>
        <v/>
      </c>
    </row>
    <row r="222" spans="1:4">
      <c r="A222" t="s">
        <v>1084</v>
      </c>
      <c r="B222" t="s">
        <v>4862</v>
      </c>
      <c r="C222">
        <f>VLOOKUP(A222,'WG 5.1 Customer List'!A:A,1,FALSE)</f>
        <v/>
      </c>
      <c r="D222">
        <f>VLOOKUP(A222,'WG 5.2 Customer List'!A:A,1,FALSE)</f>
        <v/>
      </c>
    </row>
    <row r="223" spans="1:4">
      <c r="A223" t="s">
        <v>89</v>
      </c>
      <c r="B223" t="s">
        <v>4543</v>
      </c>
      <c r="C223">
        <f>VLOOKUP(A223,'WG 5.1 Customer List'!A:A,1,FALSE)</f>
        <v/>
      </c>
      <c r="D223">
        <f>VLOOKUP(A223,'WG 5.2 Customer List'!A:A,1,FALSE)</f>
        <v/>
      </c>
    </row>
    <row r="224" spans="1:4">
      <c r="A224" t="s">
        <v>4459</v>
      </c>
      <c r="B224" t="s">
        <v>4544</v>
      </c>
      <c r="C224">
        <f>VLOOKUP(A224,'WG 5.1 Customer List'!A:A,1,FALSE)</f>
        <v/>
      </c>
      <c r="D224">
        <f>VLOOKUP(A224,'WG 5.2 Customer List'!A:A,1,FALSE)</f>
        <v/>
      </c>
    </row>
    <row r="225" spans="1:4">
      <c r="A225" t="s">
        <v>4425</v>
      </c>
      <c r="B225" t="s">
        <v>4692</v>
      </c>
      <c r="C225">
        <f>VLOOKUP(A225,'WG 5.1 Customer List'!A:A,1,FALSE)</f>
        <v/>
      </c>
      <c r="D225">
        <f>VLOOKUP(A225,'WG 5.2 Customer List'!A:A,1,FALSE)</f>
        <v/>
      </c>
    </row>
    <row r="226" spans="1:4">
      <c r="A226" t="s">
        <v>4532</v>
      </c>
      <c r="B226" t="s">
        <v>4831</v>
      </c>
      <c r="C226">
        <f>VLOOKUP(A226,'WG 5.1 Customer List'!A:A,1,FALSE)</f>
        <v/>
      </c>
      <c r="D226">
        <f>VLOOKUP(A226,'WG 5.2 Customer List'!A:A,1,FALSE)</f>
        <v/>
      </c>
    </row>
    <row r="227" spans="1:4">
      <c r="A227" t="s">
        <v>4458</v>
      </c>
      <c r="B227" t="s">
        <v>4533</v>
      </c>
      <c r="C227">
        <f>VLOOKUP(A227,'WG 5.1 Customer List'!A:A,1,FALSE)</f>
        <v/>
      </c>
      <c r="D227">
        <f>VLOOKUP(A227,'WG 5.2 Customer List'!A:A,1,FALSE)</f>
        <v/>
      </c>
    </row>
    <row r="228" spans="1:4">
      <c r="A228" t="s">
        <v>4420</v>
      </c>
      <c r="B228" t="s">
        <v>4684</v>
      </c>
      <c r="C228">
        <f>VLOOKUP(A228,'WG 5.1 Customer List'!A:A,1,FALSE)</f>
        <v/>
      </c>
      <c r="D228">
        <f>VLOOKUP(A228,'WG 5.2 Customer List'!A:A,1,FALSE)</f>
        <v/>
      </c>
    </row>
    <row r="229" spans="1:4">
      <c r="A229" t="s">
        <v>83</v>
      </c>
      <c r="B229" t="s">
        <v>4798</v>
      </c>
      <c r="C229">
        <f>VLOOKUP(A229,'WG 5.1 Customer List'!A:A,1,FALSE)</f>
        <v/>
      </c>
      <c r="D229">
        <f>VLOOKUP(A229,'WG 5.2 Customer List'!A:A,1,FALSE)</f>
        <v/>
      </c>
    </row>
    <row r="230" spans="1:4">
      <c r="A230" t="s">
        <v>82</v>
      </c>
      <c r="B230" t="s">
        <v>4504</v>
      </c>
      <c r="C230">
        <f>VLOOKUP(A230,'WG 5.1 Customer List'!A:A,1,FALSE)</f>
        <v/>
      </c>
      <c r="D230">
        <f>VLOOKUP(A230,'WG 5.2 Customer List'!A:A,1,FALSE)</f>
        <v/>
      </c>
    </row>
    <row r="231" spans="1:4">
      <c r="A231" t="s">
        <v>4496</v>
      </c>
      <c r="B231" t="s">
        <v>4777</v>
      </c>
      <c r="C231">
        <f>VLOOKUP(A231,'WG 5.1 Customer List'!A:A,1,FALSE)</f>
        <v/>
      </c>
      <c r="D231">
        <f>VLOOKUP(A231,'WG 5.2 Customer List'!A:A,1,FALSE)</f>
        <v/>
      </c>
    </row>
    <row r="232" spans="1:4">
      <c r="A232" t="s">
        <v>4410</v>
      </c>
      <c r="B232" t="s">
        <v>4664</v>
      </c>
      <c r="C232">
        <f>VLOOKUP(A232,'WG 5.1 Customer List'!A:A,1,FALSE)</f>
        <v/>
      </c>
      <c r="D232">
        <f>VLOOKUP(A232,'WG 5.2 Customer List'!A:A,1,FALSE)</f>
        <v/>
      </c>
    </row>
    <row r="233" spans="1:4">
      <c r="A233" t="s">
        <v>4409</v>
      </c>
      <c r="B233" t="s">
        <v>4662</v>
      </c>
      <c r="C233">
        <f>VLOOKUP(A233,'WG 5.1 Customer List'!A:A,1,FALSE)</f>
        <v/>
      </c>
      <c r="D233">
        <f>VLOOKUP(A233,'WG 5.2 Customer List'!A:A,1,FALSE)</f>
        <v/>
      </c>
    </row>
    <row r="234" spans="1:4">
      <c r="A234" t="s">
        <v>2451</v>
      </c>
      <c r="B234" t="s">
        <v>4782</v>
      </c>
      <c r="C234">
        <f>VLOOKUP(A234,'WG 5.1 Customer List'!A:A,1,FALSE)</f>
        <v/>
      </c>
      <c r="D234">
        <f>VLOOKUP(A234,'WG 5.2 Customer List'!A:A,1,FALSE)</f>
        <v/>
      </c>
    </row>
    <row r="235" spans="1:4">
      <c r="A235" t="s">
        <v>4408</v>
      </c>
      <c r="B235" t="s">
        <v>4659</v>
      </c>
      <c r="C235">
        <f>VLOOKUP(A235,'WG 5.1 Customer List'!A:A,1,FALSE)</f>
        <v/>
      </c>
      <c r="D235">
        <f>VLOOKUP(A235,'WG 5.2 Customer List'!A:A,1,FALSE)</f>
        <v/>
      </c>
    </row>
    <row r="236" spans="1:4">
      <c r="A236" t="s">
        <v>4457</v>
      </c>
      <c r="B236" t="s">
        <v>4495</v>
      </c>
      <c r="C236">
        <f>VLOOKUP(A236,'WG 5.1 Customer List'!A:A,1,FALSE)</f>
        <v/>
      </c>
      <c r="D236">
        <f>VLOOKUP(A236,'WG 5.2 Customer List'!A:A,1,FALSE)</f>
        <v/>
      </c>
    </row>
    <row r="237" spans="1:4">
      <c r="A237" t="s">
        <v>4480</v>
      </c>
      <c r="B237" t="s">
        <v>4754</v>
      </c>
      <c r="C237">
        <f>VLOOKUP(A237,'WG 5.1 Customer List'!A:A,1,FALSE)</f>
        <v/>
      </c>
      <c r="D237">
        <f>VLOOKUP(A237,'WG 5.2 Customer List'!A:A,1,FALSE)</f>
        <v/>
      </c>
    </row>
    <row r="238" spans="1:4">
      <c r="B238" t="s">
        <v>4467</v>
      </c>
      <c r="C238">
        <f>VLOOKUP(A238,'WG 5.1 Customer List'!A:A,1,FALSE)</f>
        <v/>
      </c>
      <c r="D238">
        <f>VLOOKUP(A238,'WG 5.2 Customer List'!A:A,1,FALSE)</f>
        <v/>
      </c>
    </row>
    <row r="239" spans="1:4">
      <c r="A239" t="s">
        <v>658</v>
      </c>
      <c r="B239" t="s">
        <v>4655</v>
      </c>
      <c r="C239">
        <f>VLOOKUP(A239,'WG 5.1 Customer List'!A:A,1,FALSE)</f>
        <v/>
      </c>
      <c r="D239">
        <f>VLOOKUP(A239,'WG 5.2 Customer List'!A:A,1,FALSE)</f>
        <v/>
      </c>
    </row>
    <row r="240" spans="1:4">
      <c r="B240" t="s">
        <v>4469</v>
      </c>
      <c r="C240">
        <f>VLOOKUP(A240,'WG 5.1 Customer List'!A:A,1,FALSE)</f>
        <v/>
      </c>
      <c r="D240">
        <f>VLOOKUP(A240,'WG 5.2 Customer List'!A:A,1,FALSE)</f>
        <v/>
      </c>
    </row>
    <row r="241" spans="1:4">
      <c r="A241" t="s">
        <v>4586</v>
      </c>
      <c r="B241" t="s">
        <v>4900</v>
      </c>
      <c r="C241">
        <f>VLOOKUP(A241,'WG 5.1 Customer List'!A:A,1,FALSE)</f>
        <v/>
      </c>
      <c r="D241">
        <f>VLOOKUP(A241,'WG 5.2 Customer List'!A:A,1,FALSE)</f>
        <v/>
      </c>
    </row>
    <row r="242" spans="1:4">
      <c r="A242" t="s">
        <v>4597</v>
      </c>
      <c r="B242" t="s">
        <v>4914</v>
      </c>
      <c r="C242">
        <f>VLOOKUP(A242,'WG 5.1 Customer List'!A:A,1,FALSE)</f>
        <v/>
      </c>
      <c r="D242">
        <f>VLOOKUP(A242,'WG 5.2 Customer List'!A:A,1,FALSE)</f>
        <v/>
      </c>
    </row>
    <row r="243" spans="1:4">
      <c r="A243" t="s">
        <v>4597</v>
      </c>
      <c r="B243" t="s">
        <v>4914</v>
      </c>
      <c r="C243">
        <f>VLOOKUP(A243,'WG 5.1 Customer List'!A:A,1,FALSE)</f>
        <v/>
      </c>
      <c r="D243">
        <f>VLOOKUP(A243,'WG 5.2 Customer List'!A:A,1,FALSE)</f>
        <v/>
      </c>
    </row>
    <row r="244" spans="1:4">
      <c r="A244" t="s">
        <v>4445</v>
      </c>
      <c r="B244" t="s">
        <v>4723</v>
      </c>
      <c r="C244">
        <f>VLOOKUP(A244,'WG 5.1 Customer List'!A:A,1,FALSE)</f>
        <v/>
      </c>
      <c r="D244">
        <f>VLOOKUP(A244,'WG 5.2 Customer List'!A:A,1,FALSE)</f>
        <v/>
      </c>
    </row>
    <row r="245" spans="1:4">
      <c r="B245" t="s">
        <v>4471</v>
      </c>
      <c r="C245">
        <f>VLOOKUP(A245,'WG 5.1 Customer List'!A:A,1,FALSE)</f>
        <v/>
      </c>
      <c r="D245">
        <f>VLOOKUP(A245,'WG 5.2 Customer List'!A:A,1,FALSE)</f>
        <v/>
      </c>
    </row>
    <row r="246" spans="1:4">
      <c r="B246" t="s">
        <v>4472</v>
      </c>
      <c r="C246">
        <f>VLOOKUP(A246,'WG 5.1 Customer List'!A:A,1,FALSE)</f>
        <v/>
      </c>
      <c r="D246">
        <f>VLOOKUP(A246,'WG 5.2 Customer List'!A:A,1,FALSE)</f>
        <v/>
      </c>
    </row>
    <row r="247" spans="1:4">
      <c r="A247" t="s">
        <v>4562</v>
      </c>
      <c r="B247" t="s">
        <v>4864</v>
      </c>
      <c r="C247">
        <f>VLOOKUP(A247,'WG 5.1 Customer List'!A:A,1,FALSE)</f>
        <v/>
      </c>
      <c r="D247">
        <f>VLOOKUP(A247,'WG 5.2 Customer List'!A:A,1,FALSE)</f>
        <v/>
      </c>
    </row>
    <row r="248" spans="1:4">
      <c r="B248" t="s">
        <v>4456</v>
      </c>
      <c r="C248">
        <f>VLOOKUP(A248,'WG 5.1 Customer List'!A:A,1,FALSE)</f>
        <v/>
      </c>
      <c r="D248">
        <f>VLOOKUP(A248,'WG 5.2 Customer List'!A:A,1,FALSE)</f>
        <v/>
      </c>
    </row>
    <row r="249" spans="1:4">
      <c r="B249" t="s">
        <v>4473</v>
      </c>
      <c r="C249">
        <f>VLOOKUP(A249,'WG 5.1 Customer List'!A:A,1,FALSE)</f>
        <v/>
      </c>
      <c r="D249">
        <f>VLOOKUP(A249,'WG 5.2 Customer List'!A:A,1,FALSE)</f>
        <v/>
      </c>
    </row>
    <row r="250" spans="1:4">
      <c r="B250" t="s">
        <v>4474</v>
      </c>
      <c r="C250">
        <f>VLOOKUP(A250,'WG 5.1 Customer List'!A:A,1,FALSE)</f>
        <v/>
      </c>
      <c r="D250">
        <f>VLOOKUP(A250,'WG 5.2 Customer List'!A:A,1,FALSE)</f>
        <v/>
      </c>
    </row>
    <row r="251" spans="1:4">
      <c r="B251" t="s">
        <v>4475</v>
      </c>
      <c r="C251">
        <f>VLOOKUP(A251,'WG 5.1 Customer List'!A:A,1,FALSE)</f>
        <v/>
      </c>
      <c r="D251">
        <f>VLOOKUP(A251,'WG 5.2 Customer List'!A:A,1,FALSE)</f>
        <v/>
      </c>
    </row>
    <row r="252" spans="1:4">
      <c r="A252" t="s">
        <v>4405</v>
      </c>
      <c r="B252" t="s">
        <v>4654</v>
      </c>
      <c r="C252">
        <f>VLOOKUP(A252,'WG 5.1 Customer List'!A:A,1,FALSE)</f>
        <v/>
      </c>
      <c r="D252">
        <f>VLOOKUP(A252,'WG 5.2 Customer List'!A:A,1,FALSE)</f>
        <v/>
      </c>
    </row>
  </sheetData>
  <autoFilter ref="A1:E252"/>
  <pageMargins bottom="0.75" footer="0.3" header="0.3" left="0.7" right="0.7" top="0.75"/>
</worksheet>
</file>

<file path=xl/worksheets/sheet18.xml><?xml version="1.0" encoding="utf-8"?>
<worksheet xmlns="http://schemas.openxmlformats.org/spreadsheetml/2006/main">
  <sheetPr codeName="Sheet27">
    <outlinePr summaryBelow="1" summaryRight="1"/>
    <pageSetUpPr/>
  </sheetPr>
  <dimension ref="A1:B38"/>
  <sheetViews>
    <sheetView workbookViewId="0">
      <selection activeCell="A8" sqref="A8"/>
    </sheetView>
  </sheetViews>
  <sheetFormatPr baseColWidth="10" defaultColWidth="8.83203125" defaultRowHeight="15" outlineLevelCol="0"/>
  <cols>
    <col bestFit="1" customWidth="1" max="1" min="1" style="46" width="40.5"/>
    <col bestFit="1" customWidth="1" max="2" min="2" style="46" width="37.83203125"/>
  </cols>
  <sheetData>
    <row customHeight="1" ht="16" r="1" s="46" spans="1:2">
      <c r="A1" s="9" t="s">
        <v>4400</v>
      </c>
      <c r="B1" s="14" t="s">
        <v>4639</v>
      </c>
    </row>
    <row r="2" spans="1:2">
      <c r="A2" s="15" t="s">
        <v>4982</v>
      </c>
      <c r="B2" s="16" t="s">
        <v>4983</v>
      </c>
    </row>
    <row r="3" spans="1:2">
      <c r="A3" s="17" t="s">
        <v>4984</v>
      </c>
      <c r="B3" s="18" t="s">
        <v>4985</v>
      </c>
    </row>
    <row r="4" spans="1:2">
      <c r="A4" s="15" t="s">
        <v>490</v>
      </c>
      <c r="B4" s="16" t="s">
        <v>4986</v>
      </c>
    </row>
    <row r="5" spans="1:2">
      <c r="A5" s="17" t="s">
        <v>1565</v>
      </c>
      <c r="B5" s="18" t="s">
        <v>4987</v>
      </c>
    </row>
    <row r="6" spans="1:2">
      <c r="A6" s="15" t="s">
        <v>4988</v>
      </c>
      <c r="B6" s="16" t="s">
        <v>4989</v>
      </c>
    </row>
    <row r="7" spans="1:2">
      <c r="A7" s="17" t="s">
        <v>4990</v>
      </c>
      <c r="B7" s="18" t="s">
        <v>4991</v>
      </c>
    </row>
    <row r="8" spans="1:2">
      <c r="A8" s="15" t="s">
        <v>4992</v>
      </c>
      <c r="B8" s="16" t="s">
        <v>4993</v>
      </c>
    </row>
    <row r="9" spans="1:2">
      <c r="A9" s="17" t="s">
        <v>4994</v>
      </c>
      <c r="B9" s="18" t="n"/>
    </row>
    <row r="10" spans="1:2">
      <c r="A10" s="15" t="s">
        <v>4994</v>
      </c>
      <c r="B10" s="16" t="s">
        <v>4995</v>
      </c>
    </row>
    <row r="11" spans="1:2">
      <c r="A11" s="17" t="s">
        <v>4996</v>
      </c>
      <c r="B11" s="18" t="s">
        <v>4997</v>
      </c>
    </row>
    <row r="12" spans="1:2">
      <c r="A12" s="15" t="s">
        <v>4998</v>
      </c>
      <c r="B12" s="16" t="s">
        <v>4999</v>
      </c>
    </row>
    <row r="13" spans="1:2">
      <c r="A13" s="17" t="s">
        <v>5000</v>
      </c>
      <c r="B13" s="18" t="s">
        <v>5001</v>
      </c>
    </row>
    <row r="14" spans="1:2">
      <c r="A14" s="15" t="s">
        <v>5002</v>
      </c>
      <c r="B14" s="16" t="s">
        <v>5003</v>
      </c>
    </row>
    <row r="15" spans="1:2">
      <c r="A15" s="17" t="s">
        <v>5004</v>
      </c>
      <c r="B15" s="18" t="s">
        <v>5005</v>
      </c>
    </row>
    <row r="16" spans="1:2">
      <c r="A16" s="15" t="s">
        <v>3876</v>
      </c>
      <c r="B16" s="16" t="s">
        <v>5006</v>
      </c>
    </row>
    <row r="17" spans="1:2">
      <c r="A17" s="17" t="s">
        <v>3877</v>
      </c>
      <c r="B17" s="18" t="s">
        <v>5007</v>
      </c>
    </row>
    <row r="18" spans="1:2">
      <c r="A18" s="15" t="s">
        <v>1916</v>
      </c>
      <c r="B18" s="16" t="s">
        <v>4769</v>
      </c>
    </row>
    <row r="19" spans="1:2">
      <c r="A19" s="17" t="s">
        <v>5008</v>
      </c>
      <c r="B19" s="18" t="s">
        <v>5008</v>
      </c>
    </row>
    <row r="20" spans="1:2">
      <c r="A20" s="15" t="s">
        <v>5009</v>
      </c>
      <c r="B20" s="16" t="s">
        <v>5009</v>
      </c>
    </row>
    <row r="21" spans="1:2">
      <c r="A21" s="17" t="s">
        <v>5010</v>
      </c>
      <c r="B21" s="18" t="s">
        <v>5011</v>
      </c>
    </row>
    <row r="22" spans="1:2">
      <c r="A22" s="15" t="s">
        <v>5012</v>
      </c>
      <c r="B22" s="16" t="s">
        <v>5012</v>
      </c>
    </row>
    <row r="23" spans="1:2">
      <c r="A23" s="17" t="s">
        <v>5013</v>
      </c>
      <c r="B23" s="18" t="s">
        <v>5014</v>
      </c>
    </row>
    <row r="24" spans="1:2">
      <c r="A24" s="15" t="s">
        <v>5015</v>
      </c>
      <c r="B24" s="16" t="s">
        <v>5015</v>
      </c>
    </row>
    <row r="25" spans="1:2">
      <c r="A25" s="17" t="s">
        <v>5016</v>
      </c>
      <c r="B25" s="18" t="s">
        <v>5017</v>
      </c>
    </row>
    <row r="26" spans="1:2">
      <c r="A26" s="15" t="s">
        <v>5018</v>
      </c>
      <c r="B26" s="16" t="s">
        <v>5018</v>
      </c>
    </row>
    <row r="27" spans="1:2">
      <c r="A27" s="17" t="s">
        <v>5019</v>
      </c>
      <c r="B27" s="18" t="s">
        <v>5019</v>
      </c>
    </row>
    <row r="28" spans="1:2">
      <c r="A28" s="15" t="s">
        <v>5020</v>
      </c>
      <c r="B28" s="16" t="s">
        <v>5020</v>
      </c>
    </row>
    <row r="29" spans="1:2">
      <c r="A29" s="17" t="s">
        <v>4525</v>
      </c>
      <c r="B29" s="18" t="s">
        <v>4821</v>
      </c>
    </row>
    <row r="30" spans="1:2">
      <c r="A30" s="15" t="s">
        <v>5021</v>
      </c>
      <c r="B30" s="16" t="s">
        <v>5021</v>
      </c>
    </row>
    <row r="31" spans="1:2">
      <c r="A31" s="17" t="s">
        <v>5022</v>
      </c>
      <c r="B31" s="18" t="s">
        <v>5023</v>
      </c>
    </row>
    <row r="32" spans="1:2">
      <c r="A32" s="15" t="s">
        <v>5024</v>
      </c>
      <c r="B32" s="16" t="s">
        <v>5025</v>
      </c>
    </row>
    <row r="33" spans="1:2">
      <c r="A33" s="17" t="s">
        <v>4581</v>
      </c>
      <c r="B33" s="18" t="s">
        <v>4896</v>
      </c>
    </row>
    <row r="34" spans="1:2">
      <c r="A34" s="15" t="s">
        <v>5026</v>
      </c>
      <c r="B34" s="16" t="s">
        <v>5027</v>
      </c>
    </row>
    <row r="35" spans="1:2">
      <c r="A35" s="17" t="s">
        <v>5028</v>
      </c>
      <c r="B35" s="18" t="s">
        <v>5029</v>
      </c>
    </row>
    <row r="36" spans="1:2">
      <c r="A36" s="15" t="s">
        <v>5030</v>
      </c>
      <c r="B36" s="16" t="s">
        <v>5030</v>
      </c>
    </row>
    <row r="37" spans="1:2">
      <c r="A37" s="17" t="s">
        <v>5031</v>
      </c>
      <c r="B37" s="18" t="s">
        <v>5031</v>
      </c>
    </row>
    <row r="38" spans="1:2">
      <c r="A38" s="15" t="s">
        <v>4608</v>
      </c>
      <c r="B38" s="16" t="s">
        <v>4928</v>
      </c>
    </row>
  </sheetData>
  <pageMargins bottom="0.75" footer="0.3" header="0.3" left="0.7" right="0.7" top="0.75"/>
</worksheet>
</file>

<file path=xl/worksheets/sheet19.xml><?xml version="1.0" encoding="utf-8"?>
<worksheet xmlns="http://schemas.openxmlformats.org/spreadsheetml/2006/main">
  <sheetPr codeName="Sheet28">
    <outlinePr summaryBelow="1" summaryRight="1"/>
    <pageSetUpPr/>
  </sheetPr>
  <dimension ref="A1:A12"/>
  <sheetViews>
    <sheetView workbookViewId="0">
      <selection activeCell="D17" sqref="D17"/>
    </sheetView>
  </sheetViews>
  <sheetFormatPr baseColWidth="10" defaultColWidth="8.83203125" defaultRowHeight="15" outlineLevelCol="0"/>
  <cols>
    <col bestFit="1" customWidth="1" max="1" min="1" style="46" width="43.1640625"/>
  </cols>
  <sheetData>
    <row customHeight="1" ht="16" r="1" s="46" spans="1:1">
      <c r="A1" s="9" t="s">
        <v>4400</v>
      </c>
    </row>
    <row r="2" spans="1:1">
      <c r="A2" s="15" t="s">
        <v>4967</v>
      </c>
    </row>
    <row r="3" spans="1:1">
      <c r="A3" s="17" t="s">
        <v>4584</v>
      </c>
    </row>
    <row r="4" spans="1:1">
      <c r="A4" s="15" t="s">
        <v>5032</v>
      </c>
    </row>
    <row r="5" spans="1:1">
      <c r="A5" s="17" t="s">
        <v>86</v>
      </c>
    </row>
    <row r="6" spans="1:1">
      <c r="A6" s="15" t="s">
        <v>119</v>
      </c>
    </row>
    <row r="7" spans="1:1">
      <c r="A7" s="17" t="s">
        <v>2220</v>
      </c>
    </row>
    <row r="8" spans="1:1">
      <c r="A8" s="15" t="s">
        <v>5033</v>
      </c>
    </row>
    <row r="9" spans="1:1">
      <c r="A9" s="17" t="s">
        <v>4446</v>
      </c>
    </row>
    <row r="10" spans="1:1">
      <c r="A10" s="15" t="s">
        <v>5034</v>
      </c>
    </row>
    <row r="11" spans="1:1">
      <c r="A11" s="17" t="s">
        <v>5035</v>
      </c>
    </row>
    <row r="12" spans="1:1">
      <c r="A12" s="15" t="s">
        <v>5036</v>
      </c>
    </row>
  </sheetData>
  <pageMargins bottom="0.75" footer="0.3" header="0.3" left="0.7" right="0.7" top="0.75"/>
</worksheet>
</file>

<file path=xl/worksheets/sheet20.xml><?xml version="1.0" encoding="utf-8"?>
<worksheet xmlns="http://schemas.openxmlformats.org/spreadsheetml/2006/main">
  <sheetPr codeName="Sheet29">
    <outlinePr summaryBelow="1" summaryRight="1"/>
    <pageSetUpPr/>
  </sheetPr>
  <dimension ref="A1:A5"/>
  <sheetViews>
    <sheetView workbookViewId="0">
      <selection activeCell="A7" sqref="A7"/>
    </sheetView>
  </sheetViews>
  <sheetFormatPr baseColWidth="10" defaultColWidth="8.83203125" defaultRowHeight="15" outlineLevelCol="0"/>
  <cols>
    <col bestFit="1" customWidth="1" max="1" min="1" style="46" width="44"/>
    <col customWidth="1" max="2" min="2" style="46" width="62.1640625"/>
  </cols>
  <sheetData>
    <row r="1" spans="1:1">
      <c r="A1" s="19" t="s">
        <v>5037</v>
      </c>
    </row>
    <row r="2" spans="1:1">
      <c r="A2" s="19" t="s">
        <v>31</v>
      </c>
    </row>
    <row r="3" spans="1:1">
      <c r="A3" s="19" t="s">
        <v>5038</v>
      </c>
    </row>
    <row r="4" spans="1:1">
      <c r="A4" s="19" t="s">
        <v>882</v>
      </c>
    </row>
    <row r="5" spans="1:1">
      <c r="A5" s="19" t="s">
        <v>5039</v>
      </c>
    </row>
  </sheetData>
  <pageMargins bottom="0.75" footer="0.3" header="0.3" left="0.7" right="0.7" top="0.75"/>
</worksheet>
</file>

<file path=xl/worksheets/sheet21.xml><?xml version="1.0" encoding="utf-8"?>
<worksheet xmlns="http://schemas.openxmlformats.org/spreadsheetml/2006/main">
  <sheetPr codeName="Sheet30">
    <outlinePr summaryBelow="1" summaryRight="1"/>
    <pageSetUpPr/>
  </sheetPr>
  <dimension ref="A1:D6"/>
  <sheetViews>
    <sheetView workbookViewId="0">
      <selection activeCell="C6" sqref="C6"/>
    </sheetView>
  </sheetViews>
  <sheetFormatPr baseColWidth="10" defaultColWidth="8.83203125" defaultRowHeight="15" outlineLevelCol="0"/>
  <cols>
    <col bestFit="1" customWidth="1" max="1" min="1" style="46" width="36.1640625"/>
    <col bestFit="1" customWidth="1" max="2" min="2" style="46" width="26.83203125"/>
    <col bestFit="1" customWidth="1" max="4" min="4" style="46" width="35.5"/>
  </cols>
  <sheetData>
    <row customHeight="1" ht="16" r="1" s="46" spans="1:4">
      <c r="A1" s="9" t="s">
        <v>4400</v>
      </c>
      <c r="B1" s="14" t="s">
        <v>4639</v>
      </c>
      <c r="D1" s="20" t="n"/>
    </row>
    <row r="2" spans="1:4">
      <c r="A2" s="10" t="s">
        <v>4525</v>
      </c>
      <c r="B2" s="10" t="n"/>
      <c r="D2" s="20" t="n"/>
    </row>
    <row r="3" spans="1:4">
      <c r="A3" s="10" t="s">
        <v>4589</v>
      </c>
      <c r="B3" s="10" t="n"/>
      <c r="D3" s="20" t="n"/>
    </row>
    <row r="4" spans="1:4">
      <c r="A4" s="10" t="s">
        <v>29</v>
      </c>
      <c r="B4" s="10" t="n"/>
      <c r="D4" s="20" t="n"/>
    </row>
    <row r="5" spans="1:4">
      <c r="A5" s="10" t="s">
        <v>4608</v>
      </c>
      <c r="B5" s="10" t="n"/>
      <c r="D5" s="20" t="n"/>
    </row>
    <row r="6" spans="1:4">
      <c r="A6" s="10" t="s">
        <v>4637</v>
      </c>
      <c r="B6" s="10" t="n"/>
      <c r="D6" s="20" t="n"/>
    </row>
  </sheetData>
  <pageMargins bottom="0.75" footer="0.3" header="0.3" left="0.7" right="0.7" top="0.75"/>
  <pageSetup horizontalDpi="1200" orientation="portrait" verticalDpi="1200"/>
</worksheet>
</file>

<file path=xl/worksheets/sheet22.xml><?xml version="1.0" encoding="utf-8"?>
<worksheet xmlns="http://schemas.openxmlformats.org/spreadsheetml/2006/main">
  <sheetPr codeName="Sheet31">
    <outlinePr summaryBelow="1" summaryRight="1"/>
    <pageSetUpPr/>
  </sheetPr>
  <dimension ref="A1:C10"/>
  <sheetViews>
    <sheetView workbookViewId="0">
      <selection activeCell="I24" sqref="I24"/>
    </sheetView>
  </sheetViews>
  <sheetFormatPr baseColWidth="10" defaultColWidth="8.83203125" defaultRowHeight="15" outlineLevelCol="0"/>
  <cols>
    <col bestFit="1" customWidth="1" max="1" min="1" style="46" width="41.1640625"/>
  </cols>
  <sheetData>
    <row customHeight="1" ht="16" r="1" s="46" spans="1:3">
      <c r="A1" s="9" t="s">
        <v>4400</v>
      </c>
    </row>
    <row r="2" spans="1:3">
      <c r="A2" s="20" t="s">
        <v>4976</v>
      </c>
      <c r="B2" s="20" t="n"/>
      <c r="C2" s="20" t="n"/>
    </row>
    <row r="3" spans="1:3">
      <c r="A3" s="20" t="s">
        <v>106</v>
      </c>
      <c r="B3" s="20" t="n"/>
      <c r="C3" s="20" t="n"/>
    </row>
    <row r="4" spans="1:3">
      <c r="A4" s="20" t="s">
        <v>134</v>
      </c>
      <c r="B4" s="20" t="n"/>
      <c r="C4" s="20" t="n"/>
    </row>
    <row r="5" spans="1:3">
      <c r="A5" s="20" t="s">
        <v>5040</v>
      </c>
      <c r="B5" s="20" t="n"/>
      <c r="C5" s="20" t="n"/>
    </row>
    <row r="6" spans="1:3">
      <c r="A6" s="20" t="s">
        <v>5041</v>
      </c>
      <c r="B6" s="20" t="n"/>
      <c r="C6" s="20" t="n"/>
    </row>
    <row r="7" spans="1:3">
      <c r="A7" s="20" t="s">
        <v>5042</v>
      </c>
      <c r="B7" s="20" t="n"/>
      <c r="C7" s="20" t="n"/>
    </row>
    <row r="8" spans="1:3">
      <c r="A8" s="20" t="s">
        <v>5043</v>
      </c>
      <c r="B8" s="20" t="n"/>
      <c r="C8" s="20" t="n"/>
    </row>
    <row r="9" spans="1:3">
      <c r="A9" s="20" t="s">
        <v>4444</v>
      </c>
      <c r="B9" s="20" t="n"/>
      <c r="C9" s="20" t="n"/>
    </row>
    <row r="10" spans="1:3">
      <c r="A10" s="20" t="s">
        <v>5044</v>
      </c>
      <c r="B10" s="20" t="n"/>
      <c r="C10" s="20" t="n"/>
    </row>
  </sheetData>
  <pageMargins bottom="0.75" footer="0.3" header="0.3" left="0.7" right="0.7" top="0.75"/>
</worksheet>
</file>

<file path=xl/worksheets/sheet23.xml><?xml version="1.0" encoding="utf-8"?>
<worksheet xmlns="http://schemas.openxmlformats.org/spreadsheetml/2006/main">
  <sheetPr codeName="Sheet32">
    <outlinePr summaryBelow="1" summaryRight="1"/>
    <pageSetUpPr/>
  </sheetPr>
  <dimension ref="A1:A164"/>
  <sheetViews>
    <sheetView workbookViewId="0">
      <selection activeCell="A13" sqref="A13"/>
    </sheetView>
  </sheetViews>
  <sheetFormatPr baseColWidth="10" defaultColWidth="8.83203125" defaultRowHeight="15" outlineLevelCol="0"/>
  <cols>
    <col bestFit="1" customWidth="1" max="1" min="1" style="46" width="62.1640625"/>
  </cols>
  <sheetData>
    <row customHeight="1" ht="16" r="1" s="46" spans="1:1">
      <c r="A1" s="9" t="s">
        <v>4400</v>
      </c>
    </row>
    <row r="2" spans="1:1">
      <c r="A2" s="20" t="s">
        <v>4982</v>
      </c>
    </row>
    <row r="3" spans="1:1">
      <c r="A3" s="20" t="s">
        <v>5045</v>
      </c>
    </row>
    <row r="4" spans="1:1">
      <c r="A4" s="20" t="s">
        <v>5046</v>
      </c>
    </row>
    <row r="5" spans="1:1">
      <c r="A5" s="20" t="s">
        <v>5047</v>
      </c>
    </row>
    <row r="6" spans="1:1">
      <c r="A6" s="20" t="s">
        <v>33</v>
      </c>
    </row>
    <row r="7" spans="1:1">
      <c r="A7" s="20" t="s">
        <v>5048</v>
      </c>
    </row>
    <row r="8" spans="1:1">
      <c r="A8" s="20" t="s">
        <v>5049</v>
      </c>
    </row>
    <row r="9" spans="1:1">
      <c r="A9" s="20" t="s">
        <v>5050</v>
      </c>
    </row>
    <row r="10" spans="1:1">
      <c r="A10" s="20" t="s">
        <v>5051</v>
      </c>
    </row>
    <row r="11" spans="1:1">
      <c r="A11" s="20" t="s">
        <v>5052</v>
      </c>
    </row>
    <row r="12" spans="1:1">
      <c r="A12" s="20" t="s">
        <v>3805</v>
      </c>
    </row>
    <row r="13" spans="1:1">
      <c r="A13" s="20" t="s">
        <v>5053</v>
      </c>
    </row>
    <row r="14" spans="1:1">
      <c r="A14" s="20" t="s">
        <v>5054</v>
      </c>
    </row>
    <row r="15" spans="1:1">
      <c r="A15" s="20" t="s">
        <v>5055</v>
      </c>
    </row>
    <row r="16" spans="1:1">
      <c r="A16" s="20" t="s">
        <v>5056</v>
      </c>
    </row>
    <row r="17" spans="1:1">
      <c r="A17" s="20" t="n"/>
    </row>
    <row r="18" spans="1:1">
      <c r="A18" s="20" t="s">
        <v>5057</v>
      </c>
    </row>
    <row r="19" spans="1:1">
      <c r="A19" s="20" t="s">
        <v>27</v>
      </c>
    </row>
    <row r="20" spans="1:1">
      <c r="A20" s="20" t="n"/>
    </row>
    <row r="21" spans="1:1">
      <c r="A21" s="20" t="s">
        <v>107</v>
      </c>
    </row>
    <row r="22" spans="1:1">
      <c r="A22" s="20" t="s">
        <v>5058</v>
      </c>
    </row>
    <row r="23" spans="1:1">
      <c r="A23" s="20" t="s">
        <v>5059</v>
      </c>
    </row>
    <row r="24" spans="1:1">
      <c r="A24" s="20" t="s">
        <v>465</v>
      </c>
    </row>
    <row r="25" spans="1:1">
      <c r="A25" s="20" t="s">
        <v>5060</v>
      </c>
    </row>
    <row r="26" spans="1:1">
      <c r="A26" s="20" t="s">
        <v>5061</v>
      </c>
    </row>
    <row r="27" spans="1:1">
      <c r="A27" s="20" t="s">
        <v>5062</v>
      </c>
    </row>
    <row r="28" spans="1:1">
      <c r="A28" s="20" t="s">
        <v>5063</v>
      </c>
    </row>
    <row r="29" spans="1:1">
      <c r="A29" s="20" t="n"/>
    </row>
    <row r="30" spans="1:1">
      <c r="A30" s="20" t="s">
        <v>5064</v>
      </c>
    </row>
    <row r="31" spans="1:1">
      <c r="A31" s="20" t="s">
        <v>5065</v>
      </c>
    </row>
    <row r="32" spans="1:1">
      <c r="A32" s="20" t="s">
        <v>126</v>
      </c>
    </row>
    <row r="33" spans="1:1">
      <c r="A33" s="20" t="s">
        <v>5066</v>
      </c>
    </row>
    <row r="34" spans="1:1">
      <c r="A34" s="20" t="s">
        <v>5067</v>
      </c>
    </row>
    <row r="35" spans="1:1">
      <c r="A35" s="20" t="s">
        <v>5068</v>
      </c>
    </row>
    <row r="36" spans="1:1">
      <c r="A36" s="20" t="s">
        <v>5069</v>
      </c>
    </row>
    <row r="37" spans="1:1">
      <c r="A37" s="20" t="s">
        <v>490</v>
      </c>
    </row>
    <row r="38" spans="1:1">
      <c r="A38" s="20" t="s">
        <v>5070</v>
      </c>
    </row>
    <row r="39" spans="1:1">
      <c r="A39" s="20" t="s">
        <v>5071</v>
      </c>
    </row>
    <row r="40" spans="1:1">
      <c r="A40" s="20" t="s">
        <v>5072</v>
      </c>
    </row>
    <row r="41" spans="1:1">
      <c r="A41" s="20" t="s">
        <v>5073</v>
      </c>
    </row>
    <row r="42" spans="1:1">
      <c r="A42" s="20" t="s">
        <v>5074</v>
      </c>
    </row>
    <row r="43" spans="1:1">
      <c r="A43" s="20" t="s">
        <v>5075</v>
      </c>
    </row>
    <row r="44" spans="1:1">
      <c r="A44" s="20" t="s">
        <v>1549</v>
      </c>
    </row>
    <row r="45" spans="1:1">
      <c r="A45" s="20" t="n"/>
    </row>
    <row r="46" spans="1:1">
      <c r="A46" s="20" t="s">
        <v>101</v>
      </c>
    </row>
    <row r="47" spans="1:1">
      <c r="A47" s="20" t="s">
        <v>5076</v>
      </c>
    </row>
    <row r="48" spans="1:1">
      <c r="A48" s="20" t="s">
        <v>5077</v>
      </c>
    </row>
    <row r="49" spans="1:1">
      <c r="A49" s="20" t="s">
        <v>5078</v>
      </c>
    </row>
    <row r="50" spans="1:1">
      <c r="A50" s="20" t="s">
        <v>5079</v>
      </c>
    </row>
    <row r="51" spans="1:1">
      <c r="A51" s="20" t="s">
        <v>582</v>
      </c>
    </row>
    <row r="52" spans="1:1">
      <c r="A52" s="20" t="s">
        <v>5080</v>
      </c>
    </row>
    <row r="53" spans="1:1">
      <c r="A53" s="20" t="s">
        <v>5081</v>
      </c>
    </row>
    <row r="54" spans="1:1">
      <c r="A54" s="20" t="s">
        <v>5082</v>
      </c>
    </row>
    <row r="55" spans="1:1">
      <c r="A55" s="20" t="s">
        <v>5083</v>
      </c>
    </row>
    <row r="56" spans="1:1">
      <c r="A56" s="20" t="n"/>
    </row>
    <row r="57" spans="1:1">
      <c r="A57" s="20" t="s">
        <v>157</v>
      </c>
    </row>
    <row r="58" spans="1:1">
      <c r="A58" s="20" t="s">
        <v>5084</v>
      </c>
    </row>
    <row r="59" spans="1:1">
      <c r="A59" s="20" t="s">
        <v>57</v>
      </c>
    </row>
    <row r="60" spans="1:1">
      <c r="A60" s="20" t="s">
        <v>2293</v>
      </c>
    </row>
    <row r="61" spans="1:1">
      <c r="A61" s="20" t="s">
        <v>5085</v>
      </c>
    </row>
    <row r="62" spans="1:1">
      <c r="A62" s="20" t="s">
        <v>5086</v>
      </c>
    </row>
    <row r="63" spans="1:1">
      <c r="A63" s="20" t="s">
        <v>5087</v>
      </c>
    </row>
    <row r="64" spans="1:1">
      <c r="A64" s="20" t="n"/>
    </row>
    <row r="65" spans="1:1">
      <c r="A65" s="20" t="s">
        <v>5088</v>
      </c>
    </row>
    <row r="66" spans="1:1">
      <c r="A66" s="20" t="s">
        <v>140</v>
      </c>
    </row>
    <row r="67" spans="1:1">
      <c r="A67" s="20" t="s">
        <v>63</v>
      </c>
    </row>
    <row r="68" spans="1:1">
      <c r="A68" s="20" t="s">
        <v>5089</v>
      </c>
    </row>
    <row r="69" spans="1:1">
      <c r="A69" s="20" t="s">
        <v>88</v>
      </c>
    </row>
    <row r="70" spans="1:1">
      <c r="A70" s="20" t="s">
        <v>108</v>
      </c>
    </row>
    <row r="71" spans="1:1">
      <c r="A71" s="20" t="s">
        <v>120</v>
      </c>
    </row>
    <row r="72" spans="1:1">
      <c r="A72" s="20" t="s">
        <v>5090</v>
      </c>
    </row>
    <row r="73" spans="1:1">
      <c r="A73" s="20" t="s">
        <v>3727</v>
      </c>
    </row>
    <row r="74" spans="1:1">
      <c r="A74" s="20" t="s">
        <v>5091</v>
      </c>
    </row>
    <row r="75" spans="1:1">
      <c r="A75" s="20" t="s">
        <v>5092</v>
      </c>
    </row>
    <row r="76" spans="1:1">
      <c r="A76" s="20" t="s">
        <v>5093</v>
      </c>
    </row>
    <row r="77" spans="1:1">
      <c r="A77" s="20" t="s">
        <v>5094</v>
      </c>
    </row>
    <row r="78" spans="1:1">
      <c r="A78" s="20" t="s">
        <v>5095</v>
      </c>
    </row>
    <row r="79" spans="1:1">
      <c r="A79" s="20" t="s">
        <v>83</v>
      </c>
    </row>
    <row r="80" spans="1:1">
      <c r="A80" s="20" t="s">
        <v>5096</v>
      </c>
    </row>
    <row r="81" spans="1:1">
      <c r="A81" s="20" t="s">
        <v>65</v>
      </c>
    </row>
    <row r="82" spans="1:1">
      <c r="A82" s="20" t="s">
        <v>5097</v>
      </c>
    </row>
    <row r="83" spans="1:1">
      <c r="A83" s="20" t="n"/>
    </row>
    <row r="84" spans="1:1">
      <c r="A84" s="20" t="s">
        <v>5098</v>
      </c>
    </row>
    <row r="85" spans="1:1">
      <c r="A85" s="20" t="s">
        <v>145</v>
      </c>
    </row>
    <row r="86" spans="1:1">
      <c r="A86" s="20" t="s">
        <v>78</v>
      </c>
    </row>
    <row r="87" spans="1:1">
      <c r="A87" s="20" t="s">
        <v>5099</v>
      </c>
    </row>
    <row r="88" spans="1:1">
      <c r="A88" s="20" t="s">
        <v>5100</v>
      </c>
    </row>
    <row r="89" spans="1:1">
      <c r="A89" s="20" t="s">
        <v>5101</v>
      </c>
    </row>
    <row r="90" spans="1:1">
      <c r="A90" s="20" t="s">
        <v>5102</v>
      </c>
    </row>
    <row r="91" spans="1:1">
      <c r="A91" s="20" t="s">
        <v>5103</v>
      </c>
    </row>
    <row r="92" spans="1:1">
      <c r="A92" s="20" t="s">
        <v>5104</v>
      </c>
    </row>
    <row r="93" spans="1:1">
      <c r="A93" s="20" t="s">
        <v>5105</v>
      </c>
    </row>
    <row r="94" spans="1:1">
      <c r="A94" s="20" t="s">
        <v>5106</v>
      </c>
    </row>
    <row r="95" spans="1:1">
      <c r="A95" s="20" t="s">
        <v>5107</v>
      </c>
    </row>
    <row r="96" spans="1:1">
      <c r="A96" s="20" t="s">
        <v>110</v>
      </c>
    </row>
    <row r="97" spans="1:1">
      <c r="A97" s="20" t="s">
        <v>5108</v>
      </c>
    </row>
    <row r="98" spans="1:1">
      <c r="A98" s="20" t="s">
        <v>131</v>
      </c>
    </row>
    <row r="99" spans="1:1">
      <c r="A99" s="20" t="s">
        <v>5109</v>
      </c>
    </row>
    <row r="100" spans="1:1">
      <c r="A100" s="20" t="s">
        <v>5110</v>
      </c>
    </row>
    <row r="101" spans="1:1">
      <c r="A101" s="20" t="s">
        <v>5111</v>
      </c>
    </row>
    <row r="102" spans="1:1">
      <c r="A102" s="20" t="s">
        <v>75</v>
      </c>
    </row>
    <row r="103" spans="1:1">
      <c r="A103" s="20" t="s">
        <v>5112</v>
      </c>
    </row>
    <row r="104" spans="1:1">
      <c r="A104" s="20" t="s">
        <v>5113</v>
      </c>
    </row>
    <row r="105" spans="1:1">
      <c r="A105" s="20" t="s">
        <v>5114</v>
      </c>
    </row>
    <row r="106" spans="1:1">
      <c r="A106" s="20" t="s">
        <v>5115</v>
      </c>
    </row>
    <row r="107" spans="1:1">
      <c r="A107" s="20" t="s">
        <v>5116</v>
      </c>
    </row>
    <row r="108" spans="1:1">
      <c r="A108" s="20" t="s">
        <v>4553</v>
      </c>
    </row>
    <row r="109" spans="1:1">
      <c r="A109" s="20" t="s">
        <v>5117</v>
      </c>
    </row>
    <row r="110" spans="1:1">
      <c r="A110" s="20" t="s">
        <v>5118</v>
      </c>
    </row>
    <row r="111" spans="1:1">
      <c r="A111" s="20" t="s">
        <v>4977</v>
      </c>
    </row>
    <row r="112" spans="1:1">
      <c r="A112" s="20" t="s">
        <v>5119</v>
      </c>
    </row>
    <row r="113" spans="1:1">
      <c r="A113" s="20" t="s">
        <v>5120</v>
      </c>
    </row>
    <row r="114" spans="1:1">
      <c r="A114" s="20" t="s">
        <v>5121</v>
      </c>
    </row>
    <row r="115" spans="1:1">
      <c r="A115" s="20" t="s">
        <v>5122</v>
      </c>
    </row>
    <row r="116" spans="1:1">
      <c r="A116" s="20" t="s">
        <v>5123</v>
      </c>
    </row>
    <row r="117" spans="1:1">
      <c r="A117" s="20" t="s">
        <v>5124</v>
      </c>
    </row>
    <row r="118" spans="1:1">
      <c r="A118" s="20" t="s">
        <v>5125</v>
      </c>
    </row>
    <row r="119" spans="1:1">
      <c r="A119" s="20" t="n"/>
    </row>
    <row r="120" spans="1:1">
      <c r="A120" s="20" t="s">
        <v>5024</v>
      </c>
    </row>
    <row r="121" spans="1:1">
      <c r="A121" s="20" t="s">
        <v>5126</v>
      </c>
    </row>
    <row r="122" spans="1:1">
      <c r="A122" s="20" t="s">
        <v>4973</v>
      </c>
    </row>
    <row r="123" spans="1:1">
      <c r="A123" s="20" t="s">
        <v>5127</v>
      </c>
    </row>
    <row r="124" spans="1:1">
      <c r="A124" s="20" t="s">
        <v>5128</v>
      </c>
    </row>
    <row r="125" spans="1:1">
      <c r="A125" s="20" t="s">
        <v>4972</v>
      </c>
    </row>
    <row r="126" spans="1:1">
      <c r="A126" s="20" t="s">
        <v>5129</v>
      </c>
    </row>
    <row r="127" spans="1:1">
      <c r="A127" s="20" t="s">
        <v>5130</v>
      </c>
    </row>
    <row r="128" spans="1:1">
      <c r="A128" s="20" t="s">
        <v>5131</v>
      </c>
    </row>
    <row r="129" spans="1:1">
      <c r="A129" s="20" t="s">
        <v>4438</v>
      </c>
    </row>
    <row r="130" spans="1:1">
      <c r="A130" s="20" t="s">
        <v>61</v>
      </c>
    </row>
    <row r="131" spans="1:1">
      <c r="A131" s="20" t="s">
        <v>5132</v>
      </c>
    </row>
    <row r="132" spans="1:1">
      <c r="A132" s="20" t="s">
        <v>5133</v>
      </c>
    </row>
    <row r="133" spans="1:1">
      <c r="A133" s="20" t="s">
        <v>5134</v>
      </c>
    </row>
    <row r="134" spans="1:1">
      <c r="A134" s="20" t="s">
        <v>5135</v>
      </c>
    </row>
    <row r="135" spans="1:1">
      <c r="A135" s="20" t="s">
        <v>5136</v>
      </c>
    </row>
    <row r="136" spans="1:1">
      <c r="A136" s="20" t="s">
        <v>5137</v>
      </c>
    </row>
    <row r="137" spans="1:1">
      <c r="A137" s="20" t="s">
        <v>5138</v>
      </c>
    </row>
    <row r="138" spans="1:1">
      <c r="A138" s="20" t="s">
        <v>5139</v>
      </c>
    </row>
    <row r="139" spans="1:1">
      <c r="A139" s="20" t="s">
        <v>5140</v>
      </c>
    </row>
    <row r="140" spans="1:1">
      <c r="A140" s="20" t="n"/>
    </row>
    <row r="141" spans="1:1">
      <c r="A141" s="20" t="n"/>
    </row>
    <row r="142" spans="1:1">
      <c r="A142" s="20" t="s">
        <v>5141</v>
      </c>
    </row>
    <row r="143" spans="1:1">
      <c r="A143" s="20" t="s">
        <v>5142</v>
      </c>
    </row>
    <row r="144" spans="1:1">
      <c r="A144" s="20" t="s">
        <v>5143</v>
      </c>
    </row>
    <row r="145" spans="1:1">
      <c r="A145" s="20" t="s">
        <v>5144</v>
      </c>
    </row>
    <row r="146" spans="1:1">
      <c r="A146" s="20" t="s">
        <v>5145</v>
      </c>
    </row>
    <row r="147" spans="1:1">
      <c r="A147" s="20" t="n"/>
    </row>
    <row r="148" spans="1:1">
      <c r="A148" s="20" t="s">
        <v>100</v>
      </c>
    </row>
    <row r="149" spans="1:1">
      <c r="A149" s="20" t="s">
        <v>5146</v>
      </c>
    </row>
    <row r="150" spans="1:1">
      <c r="A150" s="20" t="s">
        <v>5147</v>
      </c>
    </row>
    <row r="151" spans="1:1">
      <c r="A151" s="20" t="s">
        <v>5148</v>
      </c>
    </row>
    <row r="152" spans="1:1">
      <c r="A152" s="20" t="s">
        <v>5149</v>
      </c>
    </row>
    <row r="153" spans="1:1">
      <c r="A153" s="20" t="s">
        <v>5150</v>
      </c>
    </row>
    <row r="154" spans="1:1">
      <c r="A154" s="20" t="s">
        <v>5151</v>
      </c>
    </row>
    <row r="155" spans="1:1">
      <c r="A155" s="20" t="s">
        <v>5152</v>
      </c>
    </row>
    <row r="156" spans="1:1">
      <c r="A156" s="20" t="s">
        <v>5153</v>
      </c>
    </row>
    <row r="157" spans="1:1">
      <c r="A157" s="20" t="s">
        <v>5154</v>
      </c>
    </row>
    <row r="158" spans="1:1">
      <c r="A158" s="20" t="s">
        <v>71</v>
      </c>
    </row>
    <row r="159" spans="1:1">
      <c r="A159" s="20" t="s">
        <v>5155</v>
      </c>
    </row>
    <row r="160" spans="1:1">
      <c r="A160" s="20" t="s">
        <v>5156</v>
      </c>
    </row>
    <row r="161" spans="1:1">
      <c r="A161" s="20" t="s">
        <v>5157</v>
      </c>
    </row>
    <row r="162" spans="1:1">
      <c r="A162" s="20" t="s">
        <v>5158</v>
      </c>
    </row>
    <row r="163" spans="1:1">
      <c r="A163" s="20" t="s">
        <v>5019</v>
      </c>
    </row>
    <row r="164" spans="1:1">
      <c r="A164" s="20" t="s">
        <v>5159</v>
      </c>
    </row>
  </sheetData>
  <pageMargins bottom="0.75" footer="0.3" header="0.3" left="0.7" right="0.7" top="0.75"/>
</worksheet>
</file>

<file path=xl/worksheets/sheet24.xml><?xml version="1.0" encoding="utf-8"?>
<worksheet xmlns="http://schemas.openxmlformats.org/spreadsheetml/2006/main">
  <sheetPr codeName="Sheet33">
    <tabColor theme="9" tint="-0.249977111117893"/>
    <outlinePr summaryBelow="1" summaryRight="1"/>
    <pageSetUpPr/>
  </sheetPr>
  <dimension ref="A1:B19"/>
  <sheetViews>
    <sheetView workbookViewId="0">
      <selection activeCell="A3" activeCellId="1" sqref="A2:B19 A3"/>
    </sheetView>
  </sheetViews>
  <sheetFormatPr baseColWidth="10" defaultColWidth="8.83203125" defaultRowHeight="15" outlineLevelCol="0"/>
  <cols>
    <col bestFit="1" customWidth="1" max="1" min="1" style="46" width="45.1640625"/>
    <col bestFit="1" customWidth="1" max="2" min="2" style="46" width="51.1640625"/>
  </cols>
  <sheetData>
    <row customHeight="1" ht="16" r="1" s="46" spans="1:2">
      <c r="A1" s="9" t="s">
        <v>4400</v>
      </c>
      <c r="B1" s="14" t="s">
        <v>4639</v>
      </c>
    </row>
    <row r="2" spans="1:2">
      <c r="A2" s="10" t="s">
        <v>137</v>
      </c>
      <c r="B2" s="12" t="s">
        <v>137</v>
      </c>
    </row>
    <row r="3" spans="1:2">
      <c r="A3" s="11" t="s">
        <v>5160</v>
      </c>
      <c r="B3" s="13" t="s">
        <v>5161</v>
      </c>
    </row>
    <row r="4" spans="1:2">
      <c r="A4" s="10" t="s">
        <v>4600</v>
      </c>
      <c r="B4" s="12" t="s">
        <v>4920</v>
      </c>
    </row>
    <row r="5" spans="1:2">
      <c r="A5" s="11" t="s">
        <v>5162</v>
      </c>
      <c r="B5" s="13" t="s">
        <v>5163</v>
      </c>
    </row>
    <row r="6" spans="1:2">
      <c r="A6" s="10" t="s">
        <v>5164</v>
      </c>
      <c r="B6" s="12" t="s">
        <v>5164</v>
      </c>
    </row>
    <row r="7" spans="1:2">
      <c r="A7" s="11" t="s">
        <v>5165</v>
      </c>
      <c r="B7" s="13" t="s">
        <v>5165</v>
      </c>
    </row>
    <row r="8" spans="1:2">
      <c r="A8" s="10" t="s">
        <v>4598</v>
      </c>
      <c r="B8" s="12" t="s">
        <v>4915</v>
      </c>
    </row>
    <row r="9" spans="1:2">
      <c r="A9" s="11" t="s">
        <v>125</v>
      </c>
      <c r="B9" s="13" t="s">
        <v>4917</v>
      </c>
    </row>
    <row r="10" spans="1:2">
      <c r="A10" s="10" t="s">
        <v>5166</v>
      </c>
      <c r="B10" s="12" t="s">
        <v>5167</v>
      </c>
    </row>
    <row r="11" spans="1:2">
      <c r="A11" s="11" t="s">
        <v>5168</v>
      </c>
      <c r="B11" s="13" t="s">
        <v>5169</v>
      </c>
    </row>
    <row r="12" spans="1:2">
      <c r="A12" s="10" t="s">
        <v>5170</v>
      </c>
      <c r="B12" s="12" t="s">
        <v>5170</v>
      </c>
    </row>
    <row r="13" spans="1:2">
      <c r="A13" s="11" t="s">
        <v>5171</v>
      </c>
      <c r="B13" s="13" t="s">
        <v>5172</v>
      </c>
    </row>
    <row r="14" spans="1:2">
      <c r="A14" s="10" t="n"/>
      <c r="B14" s="12" t="s">
        <v>5173</v>
      </c>
    </row>
    <row r="15" spans="1:2">
      <c r="A15" s="11" t="n"/>
      <c r="B15" s="13" t="s">
        <v>5174</v>
      </c>
    </row>
    <row r="16" spans="1:2">
      <c r="A16" s="10" t="n"/>
      <c r="B16" s="12" t="s">
        <v>5175</v>
      </c>
    </row>
    <row r="17" spans="1:2">
      <c r="A17" s="11" t="s">
        <v>9</v>
      </c>
      <c r="B17" s="13" t="s">
        <v>9</v>
      </c>
    </row>
    <row r="18" spans="1:2">
      <c r="A18" s="10" t="s">
        <v>155</v>
      </c>
      <c r="B18" s="12" t="s">
        <v>5176</v>
      </c>
    </row>
    <row r="19" spans="1:2">
      <c r="A19" s="11" t="s">
        <v>4979</v>
      </c>
      <c r="B19" s="13" t="s">
        <v>5177</v>
      </c>
    </row>
  </sheetData>
  <pageMargins bottom="0.75" footer="0.3" header="0.3" left="0.7" right="0.7" top="0.75"/>
</worksheet>
</file>

<file path=xl/worksheets/sheet25.xml><?xml version="1.0" encoding="utf-8"?>
<worksheet xmlns="http://schemas.openxmlformats.org/spreadsheetml/2006/main">
  <sheetPr codeName="Sheet34">
    <outlinePr summaryBelow="1" summaryRight="1"/>
    <pageSetUpPr/>
  </sheetPr>
  <dimension ref="A1:B37"/>
  <sheetViews>
    <sheetView workbookViewId="0">
      <selection activeCell="E9" sqref="E9"/>
    </sheetView>
  </sheetViews>
  <sheetFormatPr baseColWidth="10" defaultColWidth="8.83203125" defaultRowHeight="15" outlineLevelCol="0"/>
  <cols>
    <col bestFit="1" customWidth="1" max="1" min="1" style="46" width="53.83203125"/>
    <col bestFit="1" customWidth="1" max="2" min="2" style="46" width="52.5"/>
  </cols>
  <sheetData>
    <row r="1" spans="1:2">
      <c r="A1" t="s">
        <v>4400</v>
      </c>
      <c r="B1" t="s">
        <v>4639</v>
      </c>
    </row>
    <row r="2" spans="1:2">
      <c r="A2" t="s">
        <v>5178</v>
      </c>
    </row>
    <row r="3" spans="1:2">
      <c r="A3" t="s">
        <v>5179</v>
      </c>
      <c r="B3" t="s">
        <v>5180</v>
      </c>
    </row>
    <row r="4" spans="1:2">
      <c r="A4" t="s">
        <v>5181</v>
      </c>
    </row>
    <row r="5" spans="1:2">
      <c r="A5" t="s">
        <v>5182</v>
      </c>
      <c r="B5" t="s">
        <v>5183</v>
      </c>
    </row>
    <row r="6" spans="1:2">
      <c r="A6" t="s">
        <v>5184</v>
      </c>
      <c r="B6" t="s">
        <v>5185</v>
      </c>
    </row>
    <row r="7" spans="1:2">
      <c r="A7" t="s">
        <v>5186</v>
      </c>
      <c r="B7" t="s">
        <v>5187</v>
      </c>
    </row>
    <row r="8" spans="1:2">
      <c r="A8" t="s">
        <v>5188</v>
      </c>
      <c r="B8" t="s">
        <v>5189</v>
      </c>
    </row>
    <row r="9" spans="1:2">
      <c r="A9" t="s">
        <v>5190</v>
      </c>
      <c r="B9" t="s">
        <v>5191</v>
      </c>
    </row>
    <row r="10" spans="1:2">
      <c r="A10" t="s">
        <v>5192</v>
      </c>
      <c r="B10" t="s">
        <v>5193</v>
      </c>
    </row>
    <row r="11" spans="1:2">
      <c r="A11" t="s">
        <v>5194</v>
      </c>
      <c r="B11" t="s">
        <v>5195</v>
      </c>
    </row>
    <row r="12" spans="1:2">
      <c r="A12" t="s">
        <v>5196</v>
      </c>
      <c r="B12" t="s">
        <v>5197</v>
      </c>
    </row>
    <row r="13" spans="1:2">
      <c r="A13" t="s">
        <v>5198</v>
      </c>
      <c r="B13" t="s">
        <v>5199</v>
      </c>
    </row>
    <row r="14" spans="1:2">
      <c r="A14" t="s">
        <v>5200</v>
      </c>
      <c r="B14" t="s">
        <v>5201</v>
      </c>
    </row>
    <row r="15" spans="1:2">
      <c r="A15" t="s">
        <v>5202</v>
      </c>
      <c r="B15" t="s">
        <v>5203</v>
      </c>
    </row>
    <row r="16" spans="1:2">
      <c r="A16" t="s">
        <v>5204</v>
      </c>
      <c r="B16" t="s">
        <v>5204</v>
      </c>
    </row>
    <row r="17" spans="1:2">
      <c r="A17" t="s">
        <v>5205</v>
      </c>
      <c r="B17" t="s">
        <v>5206</v>
      </c>
    </row>
    <row r="18" spans="1:2">
      <c r="B18" t="s">
        <v>5207</v>
      </c>
    </row>
    <row r="19" spans="1:2">
      <c r="A19" t="s">
        <v>5208</v>
      </c>
      <c r="B19" t="s">
        <v>5209</v>
      </c>
    </row>
    <row r="20" spans="1:2">
      <c r="A20" t="s">
        <v>5210</v>
      </c>
      <c r="B20" t="s">
        <v>5211</v>
      </c>
    </row>
    <row r="21" spans="1:2">
      <c r="A21" t="s">
        <v>126</v>
      </c>
      <c r="B21" t="s">
        <v>5212</v>
      </c>
    </row>
    <row r="22" spans="1:2">
      <c r="A22" t="s">
        <v>5213</v>
      </c>
      <c r="B22" t="s">
        <v>5214</v>
      </c>
    </row>
    <row r="23" spans="1:2">
      <c r="A23" t="s">
        <v>5215</v>
      </c>
      <c r="B23" t="s">
        <v>5216</v>
      </c>
    </row>
    <row r="24" spans="1:2">
      <c r="A24" t="s">
        <v>5217</v>
      </c>
      <c r="B24" t="s">
        <v>5218</v>
      </c>
    </row>
    <row r="25" spans="1:2">
      <c r="A25" t="s">
        <v>5219</v>
      </c>
      <c r="B25" t="s">
        <v>5220</v>
      </c>
    </row>
    <row r="26" spans="1:2">
      <c r="A26" t="s">
        <v>5221</v>
      </c>
      <c r="B26" t="s">
        <v>5222</v>
      </c>
    </row>
    <row r="27" spans="1:2">
      <c r="A27" t="s">
        <v>5223</v>
      </c>
      <c r="B27" t="s">
        <v>5223</v>
      </c>
    </row>
    <row r="28" spans="1:2">
      <c r="A28" t="s">
        <v>5224</v>
      </c>
      <c r="B28" t="s">
        <v>5225</v>
      </c>
    </row>
    <row r="29" spans="1:2">
      <c r="A29" t="s">
        <v>5226</v>
      </c>
      <c r="B29" t="s">
        <v>5227</v>
      </c>
    </row>
    <row r="30" spans="1:2">
      <c r="A30" t="s">
        <v>5228</v>
      </c>
      <c r="B30" t="s">
        <v>5229</v>
      </c>
    </row>
    <row r="31" spans="1:2">
      <c r="A31" t="s">
        <v>5230</v>
      </c>
      <c r="B31" t="s">
        <v>5230</v>
      </c>
    </row>
    <row r="32" spans="1:2">
      <c r="B32" t="s">
        <v>5231</v>
      </c>
    </row>
    <row r="33" spans="1:2">
      <c r="A33" t="s">
        <v>5232</v>
      </c>
      <c r="B33" t="s">
        <v>5233</v>
      </c>
    </row>
    <row r="34" spans="1:2">
      <c r="A34" t="s">
        <v>5234</v>
      </c>
      <c r="B34" t="s">
        <v>5235</v>
      </c>
    </row>
    <row r="35" spans="1:2">
      <c r="A35" t="s">
        <v>4992</v>
      </c>
      <c r="B35" t="s">
        <v>4993</v>
      </c>
    </row>
    <row r="36" spans="1:2">
      <c r="A36" t="s">
        <v>5236</v>
      </c>
      <c r="B36" t="s">
        <v>5237</v>
      </c>
    </row>
    <row r="37" spans="1:2">
      <c r="A37" t="s">
        <v>5155</v>
      </c>
      <c r="B37" t="s">
        <v>5238</v>
      </c>
    </row>
  </sheetData>
  <pageMargins bottom="0.75" footer="0.3" header="0.3" left="0.7" right="0.7" top="0.75"/>
  <tableParts count="1">
    <tablePart xmlns:r="http://schemas.openxmlformats.org/officeDocument/2006/relationships" r:id="rId1"/>
  </tableParts>
</worksheet>
</file>

<file path=xl/worksheets/sheet26.xml><?xml version="1.0" encoding="utf-8"?>
<worksheet xmlns="http://schemas.openxmlformats.org/spreadsheetml/2006/main">
  <sheetPr codeName="Sheet35">
    <outlinePr summaryBelow="1" summaryRight="1"/>
    <pageSetUpPr/>
  </sheetPr>
  <dimension ref="A1:B198"/>
  <sheetViews>
    <sheetView workbookViewId="0">
      <selection activeCell="A19" sqref="A19"/>
    </sheetView>
  </sheetViews>
  <sheetFormatPr baseColWidth="10" defaultColWidth="8.83203125" defaultRowHeight="15" outlineLevelCol="0"/>
  <cols>
    <col bestFit="1" customWidth="1" max="1" min="1" style="46" width="62.1640625"/>
    <col bestFit="1" customWidth="1" max="2" min="2" style="46" width="62.83203125"/>
  </cols>
  <sheetData>
    <row r="1" spans="1:2">
      <c r="A1" t="s">
        <v>4400</v>
      </c>
      <c r="B1" t="s">
        <v>4639</v>
      </c>
    </row>
    <row r="2" spans="1:2">
      <c r="A2" t="s">
        <v>106</v>
      </c>
      <c r="B2" t="s">
        <v>5239</v>
      </c>
    </row>
    <row r="3" spans="1:2">
      <c r="A3" t="s">
        <v>4421</v>
      </c>
      <c r="B3" t="s">
        <v>4686</v>
      </c>
    </row>
    <row r="4" spans="1:2">
      <c r="A4" t="s">
        <v>4526</v>
      </c>
      <c r="B4" t="s">
        <v>4822</v>
      </c>
    </row>
    <row r="5" spans="1:2">
      <c r="A5" t="s">
        <v>4967</v>
      </c>
      <c r="B5" t="s">
        <v>5240</v>
      </c>
    </row>
    <row r="6" spans="1:2">
      <c r="A6" t="s">
        <v>4637</v>
      </c>
      <c r="B6" t="s">
        <v>4963</v>
      </c>
    </row>
    <row r="7" spans="1:2">
      <c r="A7" t="s">
        <v>5019</v>
      </c>
      <c r="B7" t="s">
        <v>5019</v>
      </c>
    </row>
    <row r="8" spans="1:2">
      <c r="A8" t="s">
        <v>4477</v>
      </c>
      <c r="B8" t="s">
        <v>4751</v>
      </c>
    </row>
    <row r="9" spans="1:2">
      <c r="A9" t="s">
        <v>5158</v>
      </c>
      <c r="B9" t="s">
        <v>5241</v>
      </c>
    </row>
    <row r="10" spans="1:2">
      <c r="A10" t="s">
        <v>71</v>
      </c>
      <c r="B10" t="s">
        <v>71</v>
      </c>
    </row>
    <row r="11" spans="1:2">
      <c r="A11" t="s">
        <v>5154</v>
      </c>
      <c r="B11" t="s">
        <v>5242</v>
      </c>
    </row>
    <row r="12" spans="1:2">
      <c r="A12" t="s">
        <v>5152</v>
      </c>
      <c r="B12" t="s">
        <v>5152</v>
      </c>
    </row>
    <row r="13" spans="1:2">
      <c r="A13" t="s">
        <v>5150</v>
      </c>
      <c r="B13" t="s">
        <v>5243</v>
      </c>
    </row>
    <row r="14" spans="1:2">
      <c r="A14" t="s">
        <v>5149</v>
      </c>
      <c r="B14" t="s">
        <v>5244</v>
      </c>
    </row>
    <row r="15" spans="1:2">
      <c r="A15" t="s">
        <v>5148</v>
      </c>
      <c r="B15" t="s">
        <v>5245</v>
      </c>
    </row>
    <row r="16" spans="1:2">
      <c r="A16" t="s">
        <v>4608</v>
      </c>
      <c r="B16" t="s">
        <v>4928</v>
      </c>
    </row>
    <row r="17" spans="1:2">
      <c r="A17" t="s">
        <v>5147</v>
      </c>
      <c r="B17" t="s">
        <v>5246</v>
      </c>
    </row>
    <row r="18" spans="1:2">
      <c r="A18" t="s">
        <v>5142</v>
      </c>
      <c r="B18" t="s">
        <v>5247</v>
      </c>
    </row>
    <row r="19" spans="1:2">
      <c r="A19" t="s">
        <v>5138</v>
      </c>
      <c r="B19" t="s">
        <v>5248</v>
      </c>
    </row>
    <row r="20" spans="1:2">
      <c r="A20" t="s">
        <v>5137</v>
      </c>
      <c r="B20" t="s">
        <v>5137</v>
      </c>
    </row>
    <row r="21" spans="1:2">
      <c r="A21" t="s">
        <v>5136</v>
      </c>
      <c r="B21" t="s">
        <v>5136</v>
      </c>
    </row>
    <row r="22" spans="1:2">
      <c r="A22" t="s">
        <v>5135</v>
      </c>
      <c r="B22" t="s">
        <v>5249</v>
      </c>
    </row>
    <row r="23" spans="1:2">
      <c r="A23" t="s">
        <v>5134</v>
      </c>
      <c r="B23" t="s">
        <v>5250</v>
      </c>
    </row>
    <row r="24" spans="1:2">
      <c r="A24" t="s">
        <v>5132</v>
      </c>
      <c r="B24" t="s">
        <v>5132</v>
      </c>
    </row>
    <row r="25" spans="1:2">
      <c r="A25" t="s">
        <v>61</v>
      </c>
      <c r="B25" t="s">
        <v>5251</v>
      </c>
    </row>
    <row r="26" spans="1:2">
      <c r="A26" t="s">
        <v>4581</v>
      </c>
      <c r="B26" t="s">
        <v>4896</v>
      </c>
    </row>
    <row r="27" spans="1:2">
      <c r="A27" t="s">
        <v>5131</v>
      </c>
      <c r="B27" t="s">
        <v>5252</v>
      </c>
    </row>
    <row r="28" spans="1:2">
      <c r="A28" t="s">
        <v>5130</v>
      </c>
      <c r="B28" t="s">
        <v>5253</v>
      </c>
    </row>
    <row r="29" spans="1:2">
      <c r="A29" t="s">
        <v>5129</v>
      </c>
      <c r="B29" t="s">
        <v>5254</v>
      </c>
    </row>
    <row r="30" spans="1:2">
      <c r="A30" t="s">
        <v>4972</v>
      </c>
      <c r="B30" t="s">
        <v>4972</v>
      </c>
    </row>
    <row r="31" spans="1:2">
      <c r="A31" t="s">
        <v>5128</v>
      </c>
      <c r="B31" t="s">
        <v>5255</v>
      </c>
    </row>
    <row r="32" spans="1:2">
      <c r="A32" t="s">
        <v>5127</v>
      </c>
      <c r="B32" t="s">
        <v>5127</v>
      </c>
    </row>
    <row r="33" spans="1:2">
      <c r="A33" t="s">
        <v>4973</v>
      </c>
      <c r="B33" t="s">
        <v>4973</v>
      </c>
    </row>
    <row r="34" spans="1:2">
      <c r="A34" t="s">
        <v>5126</v>
      </c>
      <c r="B34" t="s">
        <v>5126</v>
      </c>
    </row>
    <row r="35" spans="1:2">
      <c r="A35" t="s">
        <v>5024</v>
      </c>
      <c r="B35" t="s">
        <v>5025</v>
      </c>
    </row>
    <row r="36" spans="1:2">
      <c r="A36" t="s">
        <v>5125</v>
      </c>
      <c r="B36" t="s">
        <v>5256</v>
      </c>
    </row>
    <row r="37" spans="1:2">
      <c r="A37" t="s">
        <v>5123</v>
      </c>
      <c r="B37" t="s">
        <v>5257</v>
      </c>
    </row>
    <row r="38" spans="1:2">
      <c r="A38" t="s">
        <v>5122</v>
      </c>
      <c r="B38" t="s">
        <v>5258</v>
      </c>
    </row>
    <row r="39" spans="1:2">
      <c r="A39" t="s">
        <v>5121</v>
      </c>
      <c r="B39" t="s">
        <v>5259</v>
      </c>
    </row>
    <row r="40" spans="1:2">
      <c r="A40" t="s">
        <v>5120</v>
      </c>
      <c r="B40" t="s">
        <v>5260</v>
      </c>
    </row>
    <row r="41" spans="1:2">
      <c r="A41" t="s">
        <v>5119</v>
      </c>
      <c r="B41" t="s">
        <v>5261</v>
      </c>
    </row>
    <row r="42" spans="1:2">
      <c r="A42" t="s">
        <v>5118</v>
      </c>
      <c r="B42" t="s">
        <v>5262</v>
      </c>
    </row>
    <row r="43" spans="1:2">
      <c r="A43" t="s">
        <v>5117</v>
      </c>
      <c r="B43" t="s">
        <v>5263</v>
      </c>
    </row>
    <row r="44" spans="1:2">
      <c r="A44" t="s">
        <v>5116</v>
      </c>
      <c r="B44" t="s">
        <v>5264</v>
      </c>
    </row>
    <row r="45" spans="1:2">
      <c r="A45" t="s">
        <v>5115</v>
      </c>
      <c r="B45" t="s">
        <v>5115</v>
      </c>
    </row>
    <row r="46" spans="1:2">
      <c r="A46" t="s">
        <v>5114</v>
      </c>
      <c r="B46" t="s">
        <v>5114</v>
      </c>
    </row>
    <row r="47" spans="1:2">
      <c r="A47" t="s">
        <v>5113</v>
      </c>
      <c r="B47" t="s">
        <v>5265</v>
      </c>
    </row>
    <row r="48" spans="1:2">
      <c r="A48" t="s">
        <v>5112</v>
      </c>
      <c r="B48" t="s">
        <v>5266</v>
      </c>
    </row>
    <row r="49" spans="1:2">
      <c r="A49" t="s">
        <v>75</v>
      </c>
      <c r="B49" t="s">
        <v>75</v>
      </c>
    </row>
    <row r="50" spans="1:2">
      <c r="A50" t="s">
        <v>5110</v>
      </c>
      <c r="B50" t="s">
        <v>5267</v>
      </c>
    </row>
    <row r="51" spans="1:2">
      <c r="A51" t="s">
        <v>131</v>
      </c>
      <c r="B51" t="s">
        <v>5268</v>
      </c>
    </row>
    <row r="52" spans="1:2">
      <c r="A52" t="s">
        <v>5108</v>
      </c>
      <c r="B52" t="s">
        <v>5269</v>
      </c>
    </row>
    <row r="53" spans="1:2">
      <c r="A53" t="s">
        <v>110</v>
      </c>
      <c r="B53" t="s">
        <v>110</v>
      </c>
    </row>
    <row r="54" spans="1:2">
      <c r="A54" t="s">
        <v>5106</v>
      </c>
      <c r="B54" t="s">
        <v>5270</v>
      </c>
    </row>
    <row r="55" spans="1:2">
      <c r="A55" t="s">
        <v>5105</v>
      </c>
      <c r="B55" t="s">
        <v>5271</v>
      </c>
    </row>
    <row r="56" spans="1:2">
      <c r="A56" t="s">
        <v>5103</v>
      </c>
      <c r="B56" t="s">
        <v>5272</v>
      </c>
    </row>
    <row r="57" spans="1:2">
      <c r="A57" t="s">
        <v>5022</v>
      </c>
      <c r="B57" t="s">
        <v>5023</v>
      </c>
    </row>
    <row r="58" spans="1:2">
      <c r="A58" t="s">
        <v>5102</v>
      </c>
      <c r="B58" t="s">
        <v>5273</v>
      </c>
    </row>
    <row r="59" spans="1:2">
      <c r="A59" t="s">
        <v>5101</v>
      </c>
      <c r="B59" t="s">
        <v>5274</v>
      </c>
    </row>
    <row r="60" spans="1:2">
      <c r="A60" t="s">
        <v>5021</v>
      </c>
      <c r="B60" t="s">
        <v>5021</v>
      </c>
    </row>
    <row r="61" spans="1:2">
      <c r="A61" t="s">
        <v>4525</v>
      </c>
      <c r="B61" t="s">
        <v>4821</v>
      </c>
    </row>
    <row r="62" spans="1:2">
      <c r="A62" t="s">
        <v>5100</v>
      </c>
      <c r="B62" t="s">
        <v>5275</v>
      </c>
    </row>
    <row r="63" spans="1:2">
      <c r="A63" t="s">
        <v>5020</v>
      </c>
      <c r="B63" t="s">
        <v>5020</v>
      </c>
    </row>
    <row r="64" spans="1:2">
      <c r="A64" t="s">
        <v>5012</v>
      </c>
      <c r="B64" t="s">
        <v>5012</v>
      </c>
    </row>
    <row r="65" spans="1:2">
      <c r="A65" t="s">
        <v>5099</v>
      </c>
      <c r="B65" t="s">
        <v>5276</v>
      </c>
    </row>
    <row r="66" spans="1:2">
      <c r="A66" t="s">
        <v>4982</v>
      </c>
      <c r="B66" t="s">
        <v>4983</v>
      </c>
    </row>
    <row r="67" spans="1:2">
      <c r="A67" t="s">
        <v>78</v>
      </c>
      <c r="B67" t="s">
        <v>5277</v>
      </c>
    </row>
    <row r="68" spans="1:2">
      <c r="A68" t="s">
        <v>145</v>
      </c>
      <c r="B68" t="s">
        <v>145</v>
      </c>
    </row>
    <row r="69" spans="1:2">
      <c r="A69" t="s">
        <v>5018</v>
      </c>
      <c r="B69" t="s">
        <v>5018</v>
      </c>
    </row>
    <row r="70" spans="1:2">
      <c r="A70" t="s">
        <v>5016</v>
      </c>
      <c r="B70" t="s">
        <v>5017</v>
      </c>
    </row>
    <row r="71" spans="1:2">
      <c r="A71" t="s">
        <v>5097</v>
      </c>
      <c r="B71" t="s">
        <v>5278</v>
      </c>
    </row>
    <row r="72" spans="1:2">
      <c r="A72" t="s">
        <v>5096</v>
      </c>
      <c r="B72" t="s">
        <v>5279</v>
      </c>
    </row>
    <row r="73" spans="1:2">
      <c r="A73" t="s">
        <v>5013</v>
      </c>
      <c r="B73" t="s">
        <v>5014</v>
      </c>
    </row>
    <row r="74" spans="1:2">
      <c r="A74" t="s">
        <v>5015</v>
      </c>
      <c r="B74" t="s">
        <v>5015</v>
      </c>
    </row>
    <row r="75" spans="1:2">
      <c r="A75" t="s">
        <v>5095</v>
      </c>
      <c r="B75" t="s">
        <v>5280</v>
      </c>
    </row>
    <row r="76" spans="1:2">
      <c r="A76" t="s">
        <v>5010</v>
      </c>
      <c r="B76" t="s">
        <v>5011</v>
      </c>
    </row>
    <row r="77" spans="1:2">
      <c r="A77" t="s">
        <v>5094</v>
      </c>
      <c r="B77" t="s">
        <v>5094</v>
      </c>
    </row>
    <row r="78" spans="1:2">
      <c r="A78" t="s">
        <v>5093</v>
      </c>
      <c r="B78" t="s">
        <v>5281</v>
      </c>
    </row>
    <row r="79" spans="1:2">
      <c r="A79" t="s">
        <v>5092</v>
      </c>
      <c r="B79" t="s">
        <v>5282</v>
      </c>
    </row>
    <row r="80" spans="1:2">
      <c r="A80" t="s">
        <v>5091</v>
      </c>
      <c r="B80" t="s">
        <v>5283</v>
      </c>
    </row>
    <row r="81" spans="1:2">
      <c r="A81" t="s">
        <v>3727</v>
      </c>
      <c r="B81" t="s">
        <v>5284</v>
      </c>
    </row>
    <row r="82" spans="1:2">
      <c r="A82" t="s">
        <v>3876</v>
      </c>
      <c r="B82" t="s">
        <v>5006</v>
      </c>
    </row>
    <row r="83" spans="1:2">
      <c r="A83" t="s">
        <v>5030</v>
      </c>
      <c r="B83" t="s">
        <v>5030</v>
      </c>
    </row>
    <row r="84" spans="1:2">
      <c r="A84" t="s">
        <v>5009</v>
      </c>
      <c r="B84" t="s">
        <v>5009</v>
      </c>
    </row>
    <row r="85" spans="1:2">
      <c r="A85" t="s">
        <v>108</v>
      </c>
      <c r="B85" t="s">
        <v>5285</v>
      </c>
    </row>
    <row r="86" spans="1:2">
      <c r="A86" t="s">
        <v>88</v>
      </c>
      <c r="B86" t="s">
        <v>5286</v>
      </c>
    </row>
    <row r="87" spans="1:2">
      <c r="A87" t="s">
        <v>63</v>
      </c>
      <c r="B87" t="s">
        <v>5287</v>
      </c>
    </row>
    <row r="88" spans="1:2">
      <c r="A88" t="s">
        <v>140</v>
      </c>
      <c r="B88" t="s">
        <v>140</v>
      </c>
    </row>
    <row r="89" spans="1:2">
      <c r="A89" t="s">
        <v>5088</v>
      </c>
      <c r="B89" t="s">
        <v>5288</v>
      </c>
    </row>
    <row r="90" spans="1:2">
      <c r="A90" t="s">
        <v>3877</v>
      </c>
      <c r="B90" t="s">
        <v>5007</v>
      </c>
    </row>
    <row r="91" spans="1:2">
      <c r="A91" t="s">
        <v>1916</v>
      </c>
      <c r="B91" t="s">
        <v>4769</v>
      </c>
    </row>
    <row r="92" spans="1:2">
      <c r="A92" t="s">
        <v>5086</v>
      </c>
      <c r="B92" t="s">
        <v>5289</v>
      </c>
    </row>
    <row r="93" spans="1:2">
      <c r="A93" t="s">
        <v>57</v>
      </c>
      <c r="B93" t="s">
        <v>5290</v>
      </c>
    </row>
    <row r="94" spans="1:2">
      <c r="A94" t="s">
        <v>5084</v>
      </c>
      <c r="B94" t="s">
        <v>5291</v>
      </c>
    </row>
    <row r="95" spans="1:2">
      <c r="A95" t="s">
        <v>157</v>
      </c>
      <c r="B95" t="s">
        <v>157</v>
      </c>
    </row>
    <row r="96" spans="1:2">
      <c r="A96" t="s">
        <v>5083</v>
      </c>
      <c r="B96" t="s">
        <v>5292</v>
      </c>
    </row>
    <row r="97" spans="1:2">
      <c r="A97" t="s">
        <v>5004</v>
      </c>
      <c r="B97" t="s">
        <v>5005</v>
      </c>
    </row>
    <row r="98" spans="1:2">
      <c r="A98" t="s">
        <v>5002</v>
      </c>
      <c r="B98" t="s">
        <v>5003</v>
      </c>
    </row>
    <row r="99" spans="1:2">
      <c r="A99" t="s">
        <v>5082</v>
      </c>
      <c r="B99" t="s">
        <v>5293</v>
      </c>
    </row>
    <row r="100" spans="1:2">
      <c r="A100" t="s">
        <v>5081</v>
      </c>
      <c r="B100" t="s">
        <v>5294</v>
      </c>
    </row>
    <row r="101" spans="1:2">
      <c r="A101" t="s">
        <v>5080</v>
      </c>
      <c r="B101" t="s">
        <v>5295</v>
      </c>
    </row>
    <row r="102" spans="1:2">
      <c r="A102" t="s">
        <v>5000</v>
      </c>
      <c r="B102" t="s">
        <v>5001</v>
      </c>
    </row>
    <row r="103" spans="1:2">
      <c r="A103" t="s">
        <v>582</v>
      </c>
      <c r="B103" t="s">
        <v>5296</v>
      </c>
    </row>
    <row r="104" spans="1:2">
      <c r="A104" t="s">
        <v>5079</v>
      </c>
      <c r="B104" t="s">
        <v>5079</v>
      </c>
    </row>
    <row r="105" spans="1:2">
      <c r="A105" t="s">
        <v>4998</v>
      </c>
      <c r="B105" t="s">
        <v>4999</v>
      </c>
    </row>
    <row r="106" spans="1:2">
      <c r="A106" t="s">
        <v>5077</v>
      </c>
      <c r="B106" t="s">
        <v>5297</v>
      </c>
    </row>
    <row r="107" spans="1:2">
      <c r="A107" t="s">
        <v>1549</v>
      </c>
      <c r="B107" t="s">
        <v>5298</v>
      </c>
    </row>
    <row r="108" spans="1:2">
      <c r="A108" t="s">
        <v>4996</v>
      </c>
      <c r="B108" t="s">
        <v>4997</v>
      </c>
    </row>
    <row r="109" spans="1:2">
      <c r="A109" t="s">
        <v>5031</v>
      </c>
      <c r="B109" t="s">
        <v>5031</v>
      </c>
    </row>
    <row r="110" spans="1:2">
      <c r="A110" t="s">
        <v>5075</v>
      </c>
      <c r="B110" t="s">
        <v>5299</v>
      </c>
    </row>
    <row r="111" spans="1:2">
      <c r="A111" t="s">
        <v>4994</v>
      </c>
    </row>
    <row r="112" spans="1:2">
      <c r="A112" t="s">
        <v>4994</v>
      </c>
      <c r="B112" t="s">
        <v>4995</v>
      </c>
    </row>
    <row r="113" spans="1:2">
      <c r="A113" t="s">
        <v>5074</v>
      </c>
      <c r="B113" t="s">
        <v>5300</v>
      </c>
    </row>
    <row r="114" spans="1:2">
      <c r="A114" t="s">
        <v>5008</v>
      </c>
      <c r="B114" t="s">
        <v>5008</v>
      </c>
    </row>
    <row r="115" spans="1:2">
      <c r="A115" t="s">
        <v>5071</v>
      </c>
      <c r="B115" t="s">
        <v>5301</v>
      </c>
    </row>
    <row r="116" spans="1:2">
      <c r="A116" t="s">
        <v>5070</v>
      </c>
      <c r="B116" t="s">
        <v>5302</v>
      </c>
    </row>
    <row r="117" spans="1:2">
      <c r="A117" t="s">
        <v>5068</v>
      </c>
      <c r="B117" t="s">
        <v>5303</v>
      </c>
    </row>
    <row r="118" spans="1:2">
      <c r="A118" t="s">
        <v>5067</v>
      </c>
      <c r="B118" t="s">
        <v>5304</v>
      </c>
    </row>
    <row r="119" spans="1:2">
      <c r="A119" t="s">
        <v>5066</v>
      </c>
      <c r="B119" t="s">
        <v>5305</v>
      </c>
    </row>
    <row r="120" spans="1:2">
      <c r="A120" t="s">
        <v>5028</v>
      </c>
      <c r="B120" t="s">
        <v>5029</v>
      </c>
    </row>
    <row r="121" spans="1:2">
      <c r="A121" t="s">
        <v>5065</v>
      </c>
      <c r="B121" t="s">
        <v>5306</v>
      </c>
    </row>
    <row r="122" spans="1:2">
      <c r="A122" t="s">
        <v>5064</v>
      </c>
      <c r="B122" t="s">
        <v>5307</v>
      </c>
    </row>
    <row r="123" spans="1:2">
      <c r="B123" t="s">
        <v>5308</v>
      </c>
    </row>
    <row r="124" spans="1:2">
      <c r="A124" t="s">
        <v>5063</v>
      </c>
      <c r="B124" t="s">
        <v>5309</v>
      </c>
    </row>
    <row r="125" spans="1:2">
      <c r="A125" t="s">
        <v>5062</v>
      </c>
      <c r="B125" t="s">
        <v>5310</v>
      </c>
    </row>
    <row r="126" spans="1:2">
      <c r="A126" t="s">
        <v>5060</v>
      </c>
      <c r="B126" t="s">
        <v>5311</v>
      </c>
    </row>
    <row r="127" spans="1:2">
      <c r="A127" t="s">
        <v>465</v>
      </c>
      <c r="B127" t="s">
        <v>5312</v>
      </c>
    </row>
    <row r="128" spans="1:2">
      <c r="A128" t="s">
        <v>4990</v>
      </c>
      <c r="B128" t="s">
        <v>4991</v>
      </c>
    </row>
    <row r="129" spans="1:2">
      <c r="A129" t="s">
        <v>4988</v>
      </c>
      <c r="B129" t="s">
        <v>4989</v>
      </c>
    </row>
    <row r="130" spans="1:2">
      <c r="A130" t="s">
        <v>5058</v>
      </c>
      <c r="B130" t="s">
        <v>5313</v>
      </c>
    </row>
    <row r="131" spans="1:2">
      <c r="A131" t="s">
        <v>107</v>
      </c>
      <c r="B131" t="s">
        <v>5314</v>
      </c>
    </row>
    <row r="132" spans="1:2">
      <c r="A132" t="s">
        <v>5057</v>
      </c>
      <c r="B132" t="s">
        <v>5315</v>
      </c>
    </row>
    <row r="133" spans="1:2">
      <c r="A133" t="s">
        <v>5056</v>
      </c>
      <c r="B133" t="s">
        <v>5316</v>
      </c>
    </row>
    <row r="134" spans="1:2">
      <c r="A134" t="s">
        <v>5055</v>
      </c>
      <c r="B134" t="s">
        <v>5317</v>
      </c>
    </row>
    <row r="135" spans="1:2">
      <c r="A135" t="s">
        <v>5054</v>
      </c>
      <c r="B135" t="s">
        <v>5318</v>
      </c>
    </row>
    <row r="136" spans="1:2">
      <c r="A136" t="s">
        <v>3805</v>
      </c>
      <c r="B136" t="s">
        <v>5319</v>
      </c>
    </row>
    <row r="137" spans="1:2">
      <c r="A137" t="s">
        <v>5052</v>
      </c>
      <c r="B137" t="s">
        <v>5320</v>
      </c>
    </row>
    <row r="138" spans="1:2">
      <c r="A138" t="s">
        <v>5051</v>
      </c>
      <c r="B138" t="s">
        <v>5321</v>
      </c>
    </row>
    <row r="139" spans="1:2">
      <c r="A139" t="s">
        <v>5050</v>
      </c>
      <c r="B139" t="s">
        <v>5322</v>
      </c>
    </row>
    <row r="140" spans="1:2">
      <c r="A140" t="s">
        <v>5049</v>
      </c>
      <c r="B140" t="s">
        <v>5323</v>
      </c>
    </row>
    <row r="141" spans="1:2">
      <c r="A141" t="s">
        <v>5048</v>
      </c>
      <c r="B141" t="s">
        <v>5048</v>
      </c>
    </row>
    <row r="142" spans="1:2">
      <c r="A142" t="s">
        <v>5087</v>
      </c>
      <c r="B142" t="s">
        <v>5087</v>
      </c>
    </row>
    <row r="143" spans="1:2">
      <c r="A143" t="s">
        <v>5157</v>
      </c>
      <c r="B143" t="s">
        <v>5157</v>
      </c>
    </row>
    <row r="144" spans="1:2">
      <c r="A144" t="s">
        <v>5153</v>
      </c>
      <c r="B144" t="s">
        <v>5324</v>
      </c>
    </row>
    <row r="145" spans="1:2">
      <c r="A145" t="s">
        <v>5151</v>
      </c>
      <c r="B145" t="s">
        <v>5325</v>
      </c>
    </row>
    <row r="146" spans="1:2">
      <c r="A146" t="s">
        <v>5146</v>
      </c>
      <c r="B146" t="s">
        <v>5326</v>
      </c>
    </row>
    <row r="147" spans="1:2">
      <c r="A147" t="s">
        <v>5145</v>
      </c>
      <c r="B147" t="s">
        <v>5145</v>
      </c>
    </row>
    <row r="148" spans="1:2">
      <c r="A148" t="s">
        <v>5144</v>
      </c>
      <c r="B148" t="s">
        <v>5327</v>
      </c>
    </row>
    <row r="149" spans="1:2">
      <c r="A149" t="s">
        <v>5143</v>
      </c>
      <c r="B149" t="s">
        <v>5143</v>
      </c>
    </row>
    <row r="150" spans="1:2">
      <c r="A150" t="s">
        <v>5141</v>
      </c>
      <c r="B150" t="s">
        <v>5141</v>
      </c>
    </row>
    <row r="151" spans="1:2">
      <c r="A151" t="s">
        <v>5139</v>
      </c>
      <c r="B151" t="s">
        <v>5139</v>
      </c>
    </row>
    <row r="152" spans="1:2">
      <c r="A152" t="s">
        <v>4438</v>
      </c>
      <c r="B152" t="s">
        <v>4713</v>
      </c>
    </row>
    <row r="153" spans="1:2">
      <c r="A153" t="s">
        <v>5124</v>
      </c>
      <c r="B153" t="s">
        <v>5328</v>
      </c>
    </row>
    <row r="154" spans="1:2">
      <c r="A154" t="s">
        <v>4977</v>
      </c>
      <c r="B154" t="s">
        <v>4977</v>
      </c>
    </row>
    <row r="155" spans="1:2">
      <c r="A155" t="s">
        <v>5111</v>
      </c>
      <c r="B155" t="s">
        <v>5329</v>
      </c>
    </row>
    <row r="156" spans="1:2">
      <c r="A156" t="s">
        <v>5109</v>
      </c>
      <c r="B156" t="s">
        <v>5330</v>
      </c>
    </row>
    <row r="157" spans="1:2">
      <c r="A157" t="s">
        <v>5107</v>
      </c>
      <c r="B157" t="s">
        <v>5107</v>
      </c>
    </row>
    <row r="158" spans="1:2">
      <c r="A158" t="s">
        <v>5098</v>
      </c>
      <c r="B158" t="s">
        <v>5331</v>
      </c>
    </row>
    <row r="159" spans="1:2">
      <c r="A159" t="s">
        <v>5090</v>
      </c>
      <c r="B159" t="s">
        <v>5332</v>
      </c>
    </row>
    <row r="160" spans="1:2">
      <c r="A160" t="s">
        <v>120</v>
      </c>
      <c r="B160" t="s">
        <v>120</v>
      </c>
    </row>
    <row r="161" spans="1:2">
      <c r="A161" t="s">
        <v>5089</v>
      </c>
      <c r="B161" t="s">
        <v>5089</v>
      </c>
    </row>
    <row r="162" spans="1:2">
      <c r="A162" t="s">
        <v>5045</v>
      </c>
      <c r="B162" t="s">
        <v>5333</v>
      </c>
    </row>
    <row r="163" spans="1:2">
      <c r="A163" t="s">
        <v>5087</v>
      </c>
    </row>
    <row r="164" spans="1:2">
      <c r="A164" t="s">
        <v>5085</v>
      </c>
      <c r="B164" t="s">
        <v>5334</v>
      </c>
    </row>
    <row r="165" spans="1:2">
      <c r="A165" t="s">
        <v>2293</v>
      </c>
      <c r="B165" t="s">
        <v>5335</v>
      </c>
    </row>
    <row r="166" spans="1:2">
      <c r="A166" t="s">
        <v>5076</v>
      </c>
      <c r="B166" t="s">
        <v>5076</v>
      </c>
    </row>
    <row r="167" spans="1:2">
      <c r="A167" t="s">
        <v>84</v>
      </c>
      <c r="B167" t="s">
        <v>5336</v>
      </c>
    </row>
    <row r="168" spans="1:2">
      <c r="A168" t="s">
        <v>5337</v>
      </c>
      <c r="B168" t="s">
        <v>5338</v>
      </c>
    </row>
    <row r="169" spans="1:2">
      <c r="A169" t="s">
        <v>4992</v>
      </c>
      <c r="B169" t="s">
        <v>4993</v>
      </c>
    </row>
    <row r="170" spans="1:2">
      <c r="A170" t="s">
        <v>5073</v>
      </c>
      <c r="B170" t="s">
        <v>5073</v>
      </c>
    </row>
    <row r="171" spans="1:2">
      <c r="A171" t="s">
        <v>5072</v>
      </c>
      <c r="B171" t="s">
        <v>5339</v>
      </c>
    </row>
    <row r="172" spans="1:2">
      <c r="A172" t="s">
        <v>5069</v>
      </c>
      <c r="B172" t="s">
        <v>5069</v>
      </c>
    </row>
    <row r="173" spans="1:2">
      <c r="A173" t="s">
        <v>5046</v>
      </c>
      <c r="B173" t="s">
        <v>5340</v>
      </c>
    </row>
    <row r="174" spans="1:2">
      <c r="B174" t="s">
        <v>5341</v>
      </c>
    </row>
    <row r="175" spans="1:2">
      <c r="A175" t="s">
        <v>4188</v>
      </c>
      <c r="B175" t="s">
        <v>5342</v>
      </c>
    </row>
    <row r="176" spans="1:2">
      <c r="A176" t="s">
        <v>5061</v>
      </c>
      <c r="B176" t="s">
        <v>5343</v>
      </c>
    </row>
    <row r="177" spans="1:2">
      <c r="A177" t="s">
        <v>1565</v>
      </c>
      <c r="B177" t="s">
        <v>4987</v>
      </c>
    </row>
    <row r="178" spans="1:2">
      <c r="A178" t="s">
        <v>5053</v>
      </c>
      <c r="B178" t="s">
        <v>5344</v>
      </c>
    </row>
    <row r="179" spans="1:2">
      <c r="A179" t="s">
        <v>4978</v>
      </c>
      <c r="B179" t="s">
        <v>5345</v>
      </c>
    </row>
    <row r="180" spans="1:2">
      <c r="A180" t="s">
        <v>4589</v>
      </c>
      <c r="B180" t="s">
        <v>4905</v>
      </c>
    </row>
    <row r="181" spans="1:2">
      <c r="A181" t="s">
        <v>5104</v>
      </c>
      <c r="B181" t="s">
        <v>5346</v>
      </c>
    </row>
    <row r="182" spans="1:2">
      <c r="A182" t="s">
        <v>65</v>
      </c>
      <c r="B182" t="s">
        <v>5347</v>
      </c>
    </row>
    <row r="183" spans="1:2">
      <c r="A183" t="s">
        <v>83</v>
      </c>
      <c r="B183" t="s">
        <v>4798</v>
      </c>
    </row>
    <row r="184" spans="1:2">
      <c r="A184" t="s">
        <v>5078</v>
      </c>
      <c r="B184" t="s">
        <v>5348</v>
      </c>
    </row>
    <row r="185" spans="1:2">
      <c r="A185" t="s">
        <v>101</v>
      </c>
      <c r="B185" t="s">
        <v>5349</v>
      </c>
    </row>
    <row r="186" spans="1:2">
      <c r="A186" t="s">
        <v>490</v>
      </c>
      <c r="B186" t="s">
        <v>5350</v>
      </c>
    </row>
    <row r="187" spans="1:2">
      <c r="A187" t="s">
        <v>5059</v>
      </c>
      <c r="B187" t="s">
        <v>5351</v>
      </c>
    </row>
    <row r="188" spans="1:2">
      <c r="A188" t="s">
        <v>5047</v>
      </c>
      <c r="B188" t="s">
        <v>5352</v>
      </c>
    </row>
    <row r="189" spans="1:2">
      <c r="A189" t="s">
        <v>27</v>
      </c>
      <c r="B189" t="s">
        <v>5353</v>
      </c>
    </row>
    <row r="190" spans="1:2">
      <c r="A190" t="s">
        <v>4984</v>
      </c>
      <c r="B190" t="s">
        <v>4985</v>
      </c>
    </row>
    <row r="191" spans="1:2">
      <c r="A191" t="s">
        <v>5354</v>
      </c>
      <c r="B191" t="s">
        <v>4986</v>
      </c>
    </row>
    <row r="192" spans="1:2">
      <c r="A192" t="s">
        <v>33</v>
      </c>
      <c r="B192" t="s">
        <v>5355</v>
      </c>
    </row>
    <row r="193" spans="1:2">
      <c r="B193" t="s">
        <v>5356</v>
      </c>
    </row>
    <row r="194" spans="1:2">
      <c r="A194" t="s">
        <v>100</v>
      </c>
      <c r="B194" t="s">
        <v>5357</v>
      </c>
    </row>
    <row r="195" spans="1:2">
      <c r="B195" t="s">
        <v>5358</v>
      </c>
    </row>
    <row r="196" spans="1:2">
      <c r="B196" t="s">
        <v>5359</v>
      </c>
    </row>
    <row r="197" spans="1:2">
      <c r="B197" t="s">
        <v>5360</v>
      </c>
    </row>
    <row r="198" spans="1:2">
      <c r="B198" t="s">
        <v>5361</v>
      </c>
    </row>
  </sheetData>
  <pageMargins bottom="0.75" footer="0.3" header="0.3" left="0.7" right="0.7" top="0.75"/>
</worksheet>
</file>

<file path=xl/worksheets/sheet27.xml><?xml version="1.0" encoding="utf-8"?>
<worksheet xmlns="http://schemas.openxmlformats.org/spreadsheetml/2006/main">
  <sheetPr codeName="Sheet36">
    <outlinePr summaryBelow="1" summaryRight="1"/>
    <pageSetUpPr/>
  </sheetPr>
  <dimension ref="A1:B5"/>
  <sheetViews>
    <sheetView workbookViewId="0">
      <selection activeCell="A17" sqref="A17"/>
    </sheetView>
  </sheetViews>
  <sheetFormatPr baseColWidth="10" defaultColWidth="8.83203125" defaultRowHeight="15" outlineLevelCol="0"/>
  <cols>
    <col bestFit="1" customWidth="1" max="1" min="1" style="46" width="37.83203125"/>
    <col bestFit="1" customWidth="1" max="2" min="2" style="46" width="36.5"/>
  </cols>
  <sheetData>
    <row customHeight="1" ht="16" r="1" s="46" spans="1:2">
      <c r="A1" s="9" t="s">
        <v>4400</v>
      </c>
      <c r="B1" s="14" t="s">
        <v>4639</v>
      </c>
    </row>
    <row r="2" spans="1:2">
      <c r="A2" s="10" t="s">
        <v>3731</v>
      </c>
      <c r="B2" s="12" t="s">
        <v>5362</v>
      </c>
    </row>
    <row r="3" spans="1:2">
      <c r="A3" s="11" t="s">
        <v>4188</v>
      </c>
      <c r="B3" s="13" t="n"/>
    </row>
    <row r="4" spans="1:2">
      <c r="A4" s="10" t="s">
        <v>5363</v>
      </c>
      <c r="B4" s="12" t="s">
        <v>5364</v>
      </c>
    </row>
    <row r="5" spans="1:2">
      <c r="A5" s="10" t="s">
        <v>5365</v>
      </c>
      <c r="B5" s="10" t="n"/>
    </row>
  </sheetData>
  <pageMargins bottom="0.75" footer="0.3" header="0.3" left="0.7" right="0.7" top="0.75"/>
</worksheet>
</file>

<file path=xl/worksheets/sheet28.xml><?xml version="1.0" encoding="utf-8"?>
<worksheet xmlns="http://schemas.openxmlformats.org/spreadsheetml/2006/main">
  <sheetPr codeName="Sheet37">
    <outlinePr summaryBelow="1" summaryRight="1"/>
    <pageSetUpPr/>
  </sheetPr>
  <dimension ref="A1:B20"/>
  <sheetViews>
    <sheetView workbookViewId="0">
      <selection activeCell="A20" sqref="A20"/>
    </sheetView>
  </sheetViews>
  <sheetFormatPr baseColWidth="10" defaultColWidth="8.83203125" defaultRowHeight="15" outlineLevelCol="0"/>
  <cols>
    <col bestFit="1" customWidth="1" max="1" min="1" style="46" width="41.5"/>
    <col bestFit="1" customWidth="1" max="2" min="2" style="46" width="50.1640625"/>
  </cols>
  <sheetData>
    <row customHeight="1" ht="16" r="1" s="46" spans="1:2">
      <c r="A1" s="9" t="s">
        <v>4400</v>
      </c>
      <c r="B1" s="14" t="s">
        <v>4639</v>
      </c>
    </row>
    <row r="2" spans="1:2">
      <c r="A2" s="10" t="s">
        <v>5366</v>
      </c>
      <c r="B2" s="12" t="s">
        <v>5367</v>
      </c>
    </row>
    <row r="3" spans="1:2">
      <c r="A3" s="11" t="s">
        <v>5368</v>
      </c>
      <c r="B3" s="13" t="s">
        <v>5369</v>
      </c>
    </row>
    <row r="4" spans="1:2">
      <c r="A4" s="10" t="s">
        <v>5370</v>
      </c>
      <c r="B4" s="12" t="s">
        <v>5371</v>
      </c>
    </row>
    <row r="5" spans="1:2">
      <c r="A5" s="11" t="s">
        <v>5372</v>
      </c>
      <c r="B5" s="13" t="s">
        <v>5373</v>
      </c>
    </row>
    <row r="6" spans="1:2">
      <c r="A6" s="10" t="s">
        <v>5374</v>
      </c>
      <c r="B6" s="12" t="s">
        <v>5375</v>
      </c>
    </row>
    <row r="7" spans="1:2">
      <c r="A7" s="11" t="s">
        <v>5376</v>
      </c>
      <c r="B7" s="13" t="s">
        <v>5377</v>
      </c>
    </row>
    <row r="8" spans="1:2">
      <c r="A8" s="10" t="s">
        <v>5378</v>
      </c>
      <c r="B8" s="12" t="s">
        <v>5379</v>
      </c>
    </row>
    <row r="9" spans="1:2">
      <c r="A9" s="11" t="s">
        <v>5380</v>
      </c>
      <c r="B9" s="13" t="n"/>
    </row>
    <row r="10" spans="1:2">
      <c r="A10" s="10" t="s">
        <v>5381</v>
      </c>
      <c r="B10" s="12" t="n"/>
    </row>
    <row r="11" spans="1:2">
      <c r="A11" s="11" t="s">
        <v>5382</v>
      </c>
      <c r="B11" s="13" t="s">
        <v>5383</v>
      </c>
    </row>
    <row r="12" spans="1:2">
      <c r="A12" s="10" t="s">
        <v>5384</v>
      </c>
      <c r="B12" s="12" t="s">
        <v>5385</v>
      </c>
    </row>
    <row r="13" spans="1:2">
      <c r="A13" s="11" t="s">
        <v>5386</v>
      </c>
      <c r="B13" s="13" t="s">
        <v>5387</v>
      </c>
    </row>
    <row r="14" spans="1:2">
      <c r="A14" s="10" t="s">
        <v>5388</v>
      </c>
      <c r="B14" s="12" t="s">
        <v>5389</v>
      </c>
    </row>
    <row r="15" spans="1:2">
      <c r="A15" s="11" t="s">
        <v>5390</v>
      </c>
      <c r="B15" s="13" t="s">
        <v>5391</v>
      </c>
    </row>
    <row r="16" spans="1:2">
      <c r="A16" s="10" t="s">
        <v>5392</v>
      </c>
      <c r="B16" s="12" t="s">
        <v>5393</v>
      </c>
    </row>
    <row r="17" spans="1:2">
      <c r="A17" s="11" t="s">
        <v>5394</v>
      </c>
      <c r="B17" s="13" t="s">
        <v>5395</v>
      </c>
    </row>
    <row r="18" spans="1:2">
      <c r="A18" s="10" t="n"/>
      <c r="B18" s="12" t="s">
        <v>5396</v>
      </c>
    </row>
    <row r="19" spans="1:2">
      <c r="A19" s="11" t="n"/>
      <c r="B19" s="13" t="s">
        <v>5397</v>
      </c>
    </row>
    <row r="20" spans="1:2">
      <c r="A20" s="10" t="n"/>
      <c r="B20" s="12" t="s">
        <v>5398</v>
      </c>
    </row>
  </sheetData>
  <pageMargins bottom="0.75" footer="0.3" header="0.3" left="0.7" right="0.7" top="0.75"/>
</worksheet>
</file>

<file path=xl/worksheets/sheet29.xml><?xml version="1.0" encoding="utf-8"?>
<worksheet xmlns="http://schemas.openxmlformats.org/spreadsheetml/2006/main">
  <sheetPr codeName="Sheet38">
    <outlinePr summaryBelow="1" summaryRight="1"/>
    <pageSetUpPr/>
  </sheetPr>
  <dimension ref="A1:B31"/>
  <sheetViews>
    <sheetView workbookViewId="0">
      <selection activeCell="A10" sqref="A10"/>
    </sheetView>
  </sheetViews>
  <sheetFormatPr baseColWidth="10" defaultColWidth="8.83203125" defaultRowHeight="15" outlineLevelCol="0"/>
  <cols>
    <col bestFit="1" customWidth="1" max="2" min="1" style="46" width="38.1640625"/>
  </cols>
  <sheetData>
    <row customHeight="1" ht="16" r="1" s="46" spans="1:2">
      <c r="A1" s="9" t="s">
        <v>4400</v>
      </c>
      <c r="B1" s="14" t="s">
        <v>4639</v>
      </c>
    </row>
    <row r="2" spans="1:2">
      <c r="A2" s="10" t="s">
        <v>5399</v>
      </c>
      <c r="B2" s="12" t="s">
        <v>5400</v>
      </c>
    </row>
    <row r="3" spans="1:2">
      <c r="A3" s="11" t="s">
        <v>5401</v>
      </c>
      <c r="B3" s="13" t="s">
        <v>5402</v>
      </c>
    </row>
    <row r="4" spans="1:2">
      <c r="A4" s="10" t="s">
        <v>5403</v>
      </c>
      <c r="B4" s="12" t="s">
        <v>5404</v>
      </c>
    </row>
    <row r="5" spans="1:2">
      <c r="A5" s="11" t="s">
        <v>5405</v>
      </c>
      <c r="B5" s="13" t="s">
        <v>5406</v>
      </c>
    </row>
    <row r="6" spans="1:2">
      <c r="A6" s="10" t="s">
        <v>5407</v>
      </c>
      <c r="B6" s="12" t="s">
        <v>5408</v>
      </c>
    </row>
    <row r="7" spans="1:2">
      <c r="A7" s="11" t="s">
        <v>5409</v>
      </c>
      <c r="B7" s="13" t="s">
        <v>5409</v>
      </c>
    </row>
    <row r="8" spans="1:2">
      <c r="A8" s="10" t="s">
        <v>151</v>
      </c>
      <c r="B8" s="12" t="s">
        <v>151</v>
      </c>
    </row>
    <row r="9" spans="1:2">
      <c r="A9" s="11" t="s">
        <v>5410</v>
      </c>
      <c r="B9" s="13" t="s">
        <v>5411</v>
      </c>
    </row>
    <row r="10" spans="1:2">
      <c r="A10" s="10" t="s">
        <v>5412</v>
      </c>
      <c r="B10" s="12" t="s">
        <v>5413</v>
      </c>
    </row>
    <row r="11" spans="1:2">
      <c r="A11" s="11" t="s">
        <v>3936</v>
      </c>
      <c r="B11" s="13" t="s">
        <v>5414</v>
      </c>
    </row>
    <row r="12" spans="1:2">
      <c r="A12" s="10" t="s">
        <v>5415</v>
      </c>
      <c r="B12" s="12" t="s">
        <v>5416</v>
      </c>
    </row>
    <row r="13" spans="1:2">
      <c r="A13" s="11" t="s">
        <v>4256</v>
      </c>
      <c r="B13" s="13" t="s">
        <v>4256</v>
      </c>
    </row>
    <row r="14" spans="1:2">
      <c r="A14" s="10" t="s">
        <v>5417</v>
      </c>
      <c r="B14" s="12" t="s">
        <v>5418</v>
      </c>
    </row>
    <row r="15" spans="1:2">
      <c r="A15" s="11" t="s">
        <v>5419</v>
      </c>
      <c r="B15" s="13" t="s">
        <v>5420</v>
      </c>
    </row>
    <row r="16" spans="1:2">
      <c r="A16" s="10" t="s">
        <v>5421</v>
      </c>
      <c r="B16" s="12" t="s">
        <v>5421</v>
      </c>
    </row>
    <row r="17" spans="1:2">
      <c r="A17" s="11" t="s">
        <v>5422</v>
      </c>
      <c r="B17" s="13" t="s">
        <v>5423</v>
      </c>
    </row>
    <row r="18" spans="1:2">
      <c r="A18" s="10" t="s">
        <v>115</v>
      </c>
      <c r="B18" s="12" t="s">
        <v>5424</v>
      </c>
    </row>
    <row r="19" spans="1:2">
      <c r="A19" s="11" t="s">
        <v>5425</v>
      </c>
      <c r="B19" s="13" t="s">
        <v>5426</v>
      </c>
    </row>
    <row r="20" spans="1:2">
      <c r="A20" s="10" t="s">
        <v>5427</v>
      </c>
      <c r="B20" s="12" t="s">
        <v>5428</v>
      </c>
    </row>
    <row r="21" spans="1:2">
      <c r="A21" s="11" t="s">
        <v>5429</v>
      </c>
      <c r="B21" s="13" t="s">
        <v>5430</v>
      </c>
    </row>
    <row r="22" spans="1:2">
      <c r="A22" s="10" t="s">
        <v>5431</v>
      </c>
      <c r="B22" s="12" t="s">
        <v>5431</v>
      </c>
    </row>
    <row r="23" spans="1:2">
      <c r="A23" s="11" t="s">
        <v>5432</v>
      </c>
      <c r="B23" s="13" t="s">
        <v>5433</v>
      </c>
    </row>
    <row r="24" spans="1:2">
      <c r="A24" s="10" t="s">
        <v>5434</v>
      </c>
      <c r="B24" s="12" t="s">
        <v>5435</v>
      </c>
    </row>
    <row r="25" spans="1:2">
      <c r="A25" s="11" t="n"/>
      <c r="B25" s="13" t="s">
        <v>5436</v>
      </c>
    </row>
    <row r="26" spans="1:2">
      <c r="A26" s="10" t="n"/>
      <c r="B26" s="12" t="s">
        <v>5437</v>
      </c>
    </row>
    <row r="27" spans="1:2">
      <c r="A27" s="11" t="n"/>
      <c r="B27" s="13" t="s">
        <v>5438</v>
      </c>
    </row>
    <row r="28" spans="1:2">
      <c r="A28" s="10" t="s">
        <v>5439</v>
      </c>
      <c r="B28" s="12" t="s">
        <v>5440</v>
      </c>
    </row>
    <row r="29" spans="1:2">
      <c r="A29" s="11" t="s">
        <v>5441</v>
      </c>
      <c r="B29" s="13" t="s">
        <v>5442</v>
      </c>
    </row>
    <row r="30" spans="1:2">
      <c r="A30" s="10" t="n"/>
      <c r="B30" s="12" t="n"/>
    </row>
    <row r="31" spans="1:2">
      <c r="A31" s="11" t="n"/>
      <c r="B31" s="13" t="n"/>
    </row>
  </sheetData>
  <pageMargins bottom="0.75" footer="0.3" header="0.3" left="0.7" right="0.7" top="0.75"/>
</worksheet>
</file>

<file path=xl/worksheets/sheet30.xml><?xml version="1.0" encoding="utf-8"?>
<worksheet xmlns="http://schemas.openxmlformats.org/spreadsheetml/2006/main">
  <sheetPr codeName="Sheet39">
    <outlinePr summaryBelow="1" summaryRight="1"/>
    <pageSetUpPr/>
  </sheetPr>
  <dimension ref="A1:B14"/>
  <sheetViews>
    <sheetView workbookViewId="0">
      <selection activeCell="A2" sqref="A2:B12"/>
    </sheetView>
  </sheetViews>
  <sheetFormatPr baseColWidth="10" defaultColWidth="8.83203125" defaultRowHeight="15" outlineLevelCol="0"/>
  <cols>
    <col bestFit="1" customWidth="1" max="1" min="1" style="46" width="36.1640625"/>
    <col bestFit="1" customWidth="1" max="2" min="2" style="46" width="47.83203125"/>
    <col customWidth="1" max="3" min="3" style="46" width="8.83203125"/>
  </cols>
  <sheetData>
    <row customHeight="1" ht="16" r="1" s="46" spans="1:2">
      <c r="A1" s="9" t="s">
        <v>4400</v>
      </c>
      <c r="B1" s="14" t="s">
        <v>4639</v>
      </c>
    </row>
    <row r="2" spans="1:2">
      <c r="A2" s="10" t="s">
        <v>5443</v>
      </c>
      <c r="B2" s="12" t="s">
        <v>5444</v>
      </c>
    </row>
    <row r="3" spans="1:2">
      <c r="A3" s="11" t="s">
        <v>5445</v>
      </c>
      <c r="B3" s="13" t="s">
        <v>5446</v>
      </c>
    </row>
    <row r="4" spans="1:2">
      <c r="A4" s="10" t="s">
        <v>5447</v>
      </c>
      <c r="B4" s="12" t="s">
        <v>5448</v>
      </c>
    </row>
    <row r="5" spans="1:2">
      <c r="A5" s="11" t="s">
        <v>5449</v>
      </c>
      <c r="B5" s="13" t="s">
        <v>5450</v>
      </c>
    </row>
    <row r="6" spans="1:2">
      <c r="A6" s="10" t="s">
        <v>5451</v>
      </c>
      <c r="B6" s="12" t="s">
        <v>5452</v>
      </c>
    </row>
    <row r="7" spans="1:2">
      <c r="A7" s="11" t="s">
        <v>5453</v>
      </c>
      <c r="B7" s="13" t="s">
        <v>5454</v>
      </c>
    </row>
    <row r="8" spans="1:2">
      <c r="A8" s="10" t="s">
        <v>5455</v>
      </c>
      <c r="B8" s="12" t="s">
        <v>5455</v>
      </c>
    </row>
    <row r="9" spans="1:2">
      <c r="A9" s="11" t="s">
        <v>5456</v>
      </c>
      <c r="B9" s="13" t="s">
        <v>5457</v>
      </c>
    </row>
    <row r="10" spans="1:2">
      <c r="A10" s="10" t="s">
        <v>5458</v>
      </c>
      <c r="B10" s="12" t="s">
        <v>5459</v>
      </c>
    </row>
    <row r="11" spans="1:2">
      <c r="A11" s="11" t="n"/>
      <c r="B11" s="13" t="s">
        <v>5460</v>
      </c>
    </row>
    <row r="12" spans="1:2">
      <c r="A12" s="10" t="s">
        <v>5461</v>
      </c>
      <c r="B12" s="12" t="s">
        <v>5462</v>
      </c>
    </row>
    <row r="13" spans="1:2">
      <c r="A13" s="11" t="n"/>
      <c r="B13" s="13" t="n"/>
    </row>
    <row r="14" spans="1:2">
      <c r="A14" s="10" t="n"/>
      <c r="B14" s="12" t="n"/>
    </row>
  </sheetData>
  <pageMargins bottom="0.75" footer="0.3" header="0.3" left="0.7" right="0.7" top="0.75"/>
  <pageSetup horizontalDpi="1200" orientation="portrait" verticalDpi="1200"/>
</worksheet>
</file>

<file path=xl/worksheets/sheet31.xml><?xml version="1.0" encoding="utf-8"?>
<worksheet xmlns="http://schemas.openxmlformats.org/spreadsheetml/2006/main">
  <sheetPr codeName="Sheet40">
    <tabColor theme="9" tint="-0.249977111117893"/>
    <outlinePr summaryBelow="1" summaryRight="1"/>
    <pageSetUpPr/>
  </sheetPr>
  <dimension ref="A1:B359"/>
  <sheetViews>
    <sheetView workbookViewId="0">
      <selection activeCell="A17" sqref="A17"/>
    </sheetView>
  </sheetViews>
  <sheetFormatPr baseColWidth="10" defaultColWidth="8.83203125" defaultRowHeight="15" outlineLevelCol="0"/>
  <cols>
    <col bestFit="1" customWidth="1" max="1" min="1" style="46" width="77.83203125"/>
    <col bestFit="1" customWidth="1" max="2" min="2" style="46" width="40.83203125"/>
    <col bestFit="1" customWidth="1" max="3" min="3" style="46" width="34.5"/>
  </cols>
  <sheetData>
    <row customHeight="1" ht="16" r="1" s="46" spans="1:2">
      <c r="A1" s="9" t="s">
        <v>4400</v>
      </c>
      <c r="B1" s="14" t="s">
        <v>4639</v>
      </c>
    </row>
    <row r="2" spans="1:2">
      <c r="A2" s="10" t="s">
        <v>5463</v>
      </c>
      <c r="B2" s="12" t="s">
        <v>5464</v>
      </c>
    </row>
    <row r="3" spans="1:2">
      <c r="A3" s="11" t="s">
        <v>5465</v>
      </c>
      <c r="B3" s="13" t="n"/>
    </row>
    <row r="4" spans="1:2">
      <c r="A4" s="10" t="s">
        <v>5466</v>
      </c>
      <c r="B4" s="12" t="n"/>
    </row>
    <row r="5" spans="1:2">
      <c r="A5" s="11" t="s">
        <v>5467</v>
      </c>
      <c r="B5" s="13" t="n"/>
    </row>
    <row r="6" spans="1:2">
      <c r="A6" s="10" t="s">
        <v>5468</v>
      </c>
      <c r="B6" s="12" t="n"/>
    </row>
    <row r="7" spans="1:2">
      <c r="A7" s="11" t="s">
        <v>5469</v>
      </c>
      <c r="B7" s="13" t="n"/>
    </row>
    <row r="8" spans="1:2">
      <c r="A8" s="10" t="s">
        <v>5470</v>
      </c>
      <c r="B8" s="12" t="n"/>
    </row>
    <row r="9" spans="1:2">
      <c r="A9" s="11" t="s">
        <v>5471</v>
      </c>
      <c r="B9" s="13" t="n"/>
    </row>
    <row r="10" spans="1:2">
      <c r="A10" s="10" t="s">
        <v>5472</v>
      </c>
      <c r="B10" s="12" t="n"/>
    </row>
    <row r="11" spans="1:2">
      <c r="A11" s="11" t="s">
        <v>5473</v>
      </c>
      <c r="B11" s="13" t="n"/>
    </row>
    <row r="12" spans="1:2">
      <c r="A12" s="10" t="s">
        <v>5474</v>
      </c>
      <c r="B12" s="12" t="n"/>
    </row>
    <row r="13" spans="1:2">
      <c r="A13" s="11" t="s">
        <v>5475</v>
      </c>
      <c r="B13" s="13" t="n"/>
    </row>
    <row r="14" spans="1:2">
      <c r="A14" s="10" t="s">
        <v>5476</v>
      </c>
      <c r="B14" s="12" t="n"/>
    </row>
    <row r="15" spans="1:2">
      <c r="A15" s="11" t="s">
        <v>5477</v>
      </c>
      <c r="B15" s="13" t="n"/>
    </row>
    <row r="16" spans="1:2">
      <c r="A16" s="10" t="s">
        <v>5478</v>
      </c>
      <c r="B16" s="12" t="n"/>
    </row>
    <row r="17" spans="1:2">
      <c r="A17" s="11" t="s">
        <v>5479</v>
      </c>
      <c r="B17" s="13" t="n"/>
    </row>
    <row r="18" spans="1:2">
      <c r="A18" s="10" t="s">
        <v>501</v>
      </c>
      <c r="B18" s="12" t="s">
        <v>5480</v>
      </c>
    </row>
    <row r="19" spans="1:2">
      <c r="A19" s="11" t="s">
        <v>5481</v>
      </c>
      <c r="B19" s="13" t="s">
        <v>5482</v>
      </c>
    </row>
    <row r="20" spans="1:2">
      <c r="A20" s="10" t="s">
        <v>4260</v>
      </c>
      <c r="B20" s="12" t="s">
        <v>5483</v>
      </c>
    </row>
    <row r="21" spans="1:2">
      <c r="A21" s="11" t="s">
        <v>5484</v>
      </c>
      <c r="B21" s="13" t="s">
        <v>123</v>
      </c>
    </row>
    <row r="22" spans="1:2">
      <c r="A22" s="10" t="s">
        <v>97</v>
      </c>
      <c r="B22" s="12" t="s">
        <v>5485</v>
      </c>
    </row>
    <row r="23" spans="1:2">
      <c r="A23" s="11" t="s">
        <v>5486</v>
      </c>
      <c r="B23" s="13" t="n"/>
    </row>
    <row r="24" spans="1:2">
      <c r="A24" s="10" t="s">
        <v>5487</v>
      </c>
      <c r="B24" s="12" t="n"/>
    </row>
    <row r="25" spans="1:2">
      <c r="A25" s="11" t="s">
        <v>5488</v>
      </c>
      <c r="B25" s="13" t="n"/>
    </row>
    <row r="26" spans="1:2">
      <c r="A26" s="10" t="s">
        <v>5489</v>
      </c>
      <c r="B26" s="12" t="s">
        <v>5490</v>
      </c>
    </row>
    <row r="27" spans="1:2">
      <c r="A27" s="11" t="s">
        <v>5491</v>
      </c>
      <c r="B27" s="13" t="s">
        <v>5492</v>
      </c>
    </row>
    <row r="28" spans="1:2">
      <c r="A28" s="10" t="s">
        <v>5493</v>
      </c>
      <c r="B28" s="12" t="s">
        <v>5493</v>
      </c>
    </row>
    <row r="29" spans="1:2">
      <c r="A29" s="11" t="s">
        <v>5494</v>
      </c>
      <c r="B29" s="13" t="n"/>
    </row>
    <row r="30" spans="1:2">
      <c r="A30" s="10" t="s">
        <v>5495</v>
      </c>
      <c r="B30" s="12" t="n"/>
    </row>
    <row r="31" spans="1:2">
      <c r="A31" s="11" t="s">
        <v>5496</v>
      </c>
      <c r="B31" s="13" t="n"/>
    </row>
    <row r="32" spans="1:2">
      <c r="A32" s="10" t="s">
        <v>5497</v>
      </c>
      <c r="B32" s="12" t="n"/>
    </row>
    <row r="33" spans="1:2">
      <c r="A33" s="11" t="s">
        <v>5498</v>
      </c>
      <c r="B33" s="13" t="n"/>
    </row>
    <row r="34" spans="1:2">
      <c r="A34" s="10" t="s">
        <v>5499</v>
      </c>
      <c r="B34" s="12" t="n"/>
    </row>
    <row r="35" spans="1:2">
      <c r="A35" s="11" t="s">
        <v>5500</v>
      </c>
      <c r="B35" s="13" t="n"/>
    </row>
    <row r="36" spans="1:2">
      <c r="A36" s="10" t="s">
        <v>5501</v>
      </c>
      <c r="B36" s="12" t="n"/>
    </row>
    <row r="37" spans="1:2">
      <c r="A37" s="11" t="s">
        <v>5502</v>
      </c>
      <c r="B37" s="13" t="s">
        <v>5503</v>
      </c>
    </row>
    <row r="38" spans="1:2">
      <c r="A38" s="10" t="s">
        <v>5504</v>
      </c>
      <c r="B38" s="12" t="n"/>
    </row>
    <row r="39" spans="1:2">
      <c r="A39" s="11" t="s">
        <v>5505</v>
      </c>
      <c r="B39" s="13" t="n"/>
    </row>
    <row r="40" spans="1:2">
      <c r="A40" s="10" t="s">
        <v>5506</v>
      </c>
      <c r="B40" s="12" t="n"/>
    </row>
    <row r="41" spans="1:2">
      <c r="A41" s="11" t="s">
        <v>5507</v>
      </c>
      <c r="B41" s="13" t="n"/>
    </row>
    <row r="42" spans="1:2">
      <c r="A42" s="10" t="s">
        <v>5508</v>
      </c>
      <c r="B42" s="12" t="n"/>
    </row>
    <row r="43" spans="1:2">
      <c r="A43" s="11" t="s">
        <v>5509</v>
      </c>
      <c r="B43" s="13" t="n"/>
    </row>
    <row r="44" spans="1:2">
      <c r="A44" s="10" t="s">
        <v>5510</v>
      </c>
      <c r="B44" s="12" t="s">
        <v>5510</v>
      </c>
    </row>
    <row r="45" spans="1:2">
      <c r="A45" s="11" t="s">
        <v>5511</v>
      </c>
      <c r="B45" s="13" t="n"/>
    </row>
    <row r="46" spans="1:2">
      <c r="A46" s="10" t="s">
        <v>5512</v>
      </c>
      <c r="B46" s="12" t="n"/>
    </row>
    <row r="47" spans="1:2">
      <c r="A47" s="11" t="s">
        <v>5513</v>
      </c>
      <c r="B47" s="13" t="n"/>
    </row>
    <row r="48" spans="1:2">
      <c r="A48" s="10" t="s">
        <v>5514</v>
      </c>
      <c r="B48" s="12" t="n"/>
    </row>
    <row r="49" spans="1:2">
      <c r="A49" s="11" t="s">
        <v>5515</v>
      </c>
      <c r="B49" s="13" t="n"/>
    </row>
    <row r="50" spans="1:2">
      <c r="A50" s="10" t="s">
        <v>5516</v>
      </c>
      <c r="B50" s="12" t="n"/>
    </row>
    <row r="51" spans="1:2">
      <c r="A51" s="11" t="s">
        <v>5517</v>
      </c>
      <c r="B51" s="13" t="n"/>
    </row>
    <row r="52" spans="1:2">
      <c r="A52" s="10" t="s">
        <v>5518</v>
      </c>
      <c r="B52" s="12" t="n"/>
    </row>
    <row r="53" spans="1:2">
      <c r="A53" s="11" t="s">
        <v>5519</v>
      </c>
      <c r="B53" s="13" t="n"/>
    </row>
    <row r="54" spans="1:2">
      <c r="A54" s="10" t="s">
        <v>5520</v>
      </c>
      <c r="B54" s="12" t="n"/>
    </row>
    <row r="55" spans="1:2">
      <c r="A55" s="11" t="s">
        <v>5521</v>
      </c>
      <c r="B55" s="13" t="n"/>
    </row>
    <row r="56" spans="1:2">
      <c r="A56" s="10" t="s">
        <v>5522</v>
      </c>
      <c r="B56" s="12" t="n"/>
    </row>
    <row r="57" spans="1:2">
      <c r="A57" s="11" t="s">
        <v>5523</v>
      </c>
      <c r="B57" s="13" t="n"/>
    </row>
    <row r="58" spans="1:2">
      <c r="A58" s="10" t="s">
        <v>5524</v>
      </c>
      <c r="B58" s="12" t="n"/>
    </row>
    <row r="59" spans="1:2">
      <c r="A59" s="11" t="s">
        <v>5525</v>
      </c>
      <c r="B59" s="13" t="n"/>
    </row>
    <row r="60" spans="1:2">
      <c r="A60" s="10" t="s">
        <v>5526</v>
      </c>
      <c r="B60" s="12" t="n"/>
    </row>
    <row r="61" spans="1:2">
      <c r="A61" s="11" t="s">
        <v>5527</v>
      </c>
      <c r="B61" s="13" t="n"/>
    </row>
    <row r="62" spans="1:2">
      <c r="A62" s="10" t="s">
        <v>5528</v>
      </c>
      <c r="B62" s="12" t="n"/>
    </row>
    <row r="63" spans="1:2">
      <c r="A63" s="11" t="s">
        <v>5529</v>
      </c>
      <c r="B63" s="13" t="n"/>
    </row>
    <row r="64" spans="1:2">
      <c r="A64" s="10" t="s">
        <v>5530</v>
      </c>
      <c r="B64" s="12" t="n"/>
    </row>
    <row r="65" spans="1:2">
      <c r="A65" s="11" t="s">
        <v>5531</v>
      </c>
      <c r="B65" s="13" t="n"/>
    </row>
    <row r="66" spans="1:2">
      <c r="A66" s="10" t="s">
        <v>5532</v>
      </c>
      <c r="B66" s="12" t="n"/>
    </row>
    <row r="67" spans="1:2">
      <c r="A67" s="11" t="s">
        <v>5533</v>
      </c>
      <c r="B67" s="13" t="n"/>
    </row>
    <row r="68" spans="1:2">
      <c r="A68" s="10" t="s">
        <v>5534</v>
      </c>
      <c r="B68" s="12" t="n"/>
    </row>
    <row r="69" spans="1:2">
      <c r="A69" s="11" t="s">
        <v>5535</v>
      </c>
      <c r="B69" s="13" t="n"/>
    </row>
    <row r="70" spans="1:2">
      <c r="A70" s="10" t="s">
        <v>5536</v>
      </c>
      <c r="B70" s="12" t="n"/>
    </row>
    <row r="71" spans="1:2">
      <c r="A71" s="11" t="s">
        <v>5537</v>
      </c>
      <c r="B71" s="13" t="n"/>
    </row>
    <row r="72" spans="1:2">
      <c r="A72" s="10" t="s">
        <v>5538</v>
      </c>
      <c r="B72" s="12" t="n"/>
    </row>
    <row r="73" spans="1:2">
      <c r="A73" s="11" t="s">
        <v>5539</v>
      </c>
      <c r="B73" s="13" t="n"/>
    </row>
    <row r="74" spans="1:2">
      <c r="A74" s="10" t="s">
        <v>69</v>
      </c>
      <c r="B74" s="12" t="n"/>
    </row>
    <row r="75" spans="1:2">
      <c r="A75" s="11" t="s">
        <v>5540</v>
      </c>
      <c r="B75" s="13" t="n"/>
    </row>
    <row r="76" spans="1:2">
      <c r="A76" s="10" t="s">
        <v>5541</v>
      </c>
      <c r="B76" s="12" t="n"/>
    </row>
    <row r="77" spans="1:2">
      <c r="A77" s="11" t="s">
        <v>5542</v>
      </c>
      <c r="B77" s="13" t="n"/>
    </row>
    <row r="78" spans="1:2">
      <c r="A78" s="10" t="s">
        <v>5543</v>
      </c>
      <c r="B78" s="12" t="n"/>
    </row>
    <row r="79" spans="1:2">
      <c r="A79" s="11" t="s">
        <v>5544</v>
      </c>
      <c r="B79" s="13" t="n"/>
    </row>
    <row r="80" spans="1:2">
      <c r="A80" s="10" t="s">
        <v>5545</v>
      </c>
      <c r="B80" s="12" t="n"/>
    </row>
    <row r="81" spans="1:2">
      <c r="A81" s="11" t="s">
        <v>5546</v>
      </c>
      <c r="B81" s="13" t="n"/>
    </row>
    <row r="82" spans="1:2">
      <c r="A82" s="10" t="s">
        <v>5547</v>
      </c>
      <c r="B82" s="12" t="n"/>
    </row>
    <row r="83" spans="1:2">
      <c r="A83" s="11" t="s">
        <v>5548</v>
      </c>
      <c r="B83" s="13" t="n"/>
    </row>
    <row r="84" spans="1:2">
      <c r="A84" s="10" t="s">
        <v>5549</v>
      </c>
      <c r="B84" s="12" t="n"/>
    </row>
    <row r="85" spans="1:2">
      <c r="A85" s="11" t="s">
        <v>5550</v>
      </c>
      <c r="B85" s="13" t="n"/>
    </row>
    <row r="86" spans="1:2">
      <c r="A86" s="10" t="s">
        <v>5551</v>
      </c>
      <c r="B86" s="12" t="n"/>
    </row>
    <row r="87" spans="1:2">
      <c r="A87" s="11" t="s">
        <v>5552</v>
      </c>
      <c r="B87" s="13" t="n"/>
    </row>
    <row r="88" spans="1:2">
      <c r="A88" s="10" t="s">
        <v>5553</v>
      </c>
      <c r="B88" s="12" t="n"/>
    </row>
    <row r="89" spans="1:2">
      <c r="A89" s="11" t="s">
        <v>5554</v>
      </c>
      <c r="B89" s="13" t="n"/>
    </row>
    <row r="90" spans="1:2">
      <c r="A90" s="10" t="s">
        <v>5555</v>
      </c>
      <c r="B90" s="12" t="n"/>
    </row>
    <row r="91" spans="1:2">
      <c r="A91" s="11" t="s">
        <v>5556</v>
      </c>
      <c r="B91" s="13" t="n"/>
    </row>
    <row r="92" spans="1:2">
      <c r="A92" s="10" t="s">
        <v>5557</v>
      </c>
      <c r="B92" s="12" t="n"/>
    </row>
    <row r="93" spans="1:2">
      <c r="A93" s="11" t="s">
        <v>5558</v>
      </c>
      <c r="B93" s="13" t="n"/>
    </row>
    <row r="94" spans="1:2">
      <c r="A94" s="10" t="s">
        <v>5559</v>
      </c>
      <c r="B94" s="12" t="n"/>
    </row>
    <row r="95" spans="1:2">
      <c r="A95" s="11" t="s">
        <v>5560</v>
      </c>
      <c r="B95" s="13" t="n"/>
    </row>
    <row r="96" spans="1:2">
      <c r="A96" s="10" t="s">
        <v>5561</v>
      </c>
      <c r="B96" s="12" t="n"/>
    </row>
    <row r="97" spans="1:2">
      <c r="A97" s="11" t="s">
        <v>5562</v>
      </c>
      <c r="B97" s="13" t="n"/>
    </row>
    <row r="98" spans="1:2">
      <c r="A98" s="10" t="s">
        <v>5563</v>
      </c>
      <c r="B98" s="12" t="n"/>
    </row>
    <row r="99" spans="1:2">
      <c r="A99" s="11" t="s">
        <v>5564</v>
      </c>
      <c r="B99" s="13" t="n"/>
    </row>
    <row r="100" spans="1:2">
      <c r="A100" s="10" t="s">
        <v>5565</v>
      </c>
      <c r="B100" s="12" t="n"/>
    </row>
    <row r="101" spans="1:2">
      <c r="A101" s="11" t="s">
        <v>5566</v>
      </c>
      <c r="B101" s="13" t="n"/>
    </row>
    <row r="102" spans="1:2">
      <c r="A102" s="10" t="s">
        <v>5567</v>
      </c>
      <c r="B102" s="12" t="n"/>
    </row>
    <row r="103" spans="1:2">
      <c r="A103" s="11" t="s">
        <v>5568</v>
      </c>
      <c r="B103" s="13" t="n"/>
    </row>
    <row r="104" spans="1:2">
      <c r="A104" s="10" t="s">
        <v>5569</v>
      </c>
      <c r="B104" s="12" t="n"/>
    </row>
    <row r="105" spans="1:2">
      <c r="A105" s="11" t="s">
        <v>5570</v>
      </c>
      <c r="B105" s="13" t="n"/>
    </row>
    <row r="106" spans="1:2">
      <c r="A106" s="10" t="s">
        <v>5571</v>
      </c>
      <c r="B106" s="12" t="n"/>
    </row>
    <row r="107" spans="1:2">
      <c r="A107" s="11" t="s">
        <v>5572</v>
      </c>
      <c r="B107" s="13" t="n"/>
    </row>
    <row r="108" spans="1:2">
      <c r="A108" s="10" t="s">
        <v>5573</v>
      </c>
      <c r="B108" s="12" t="n"/>
    </row>
    <row r="109" spans="1:2">
      <c r="A109" s="11" t="s">
        <v>5574</v>
      </c>
      <c r="B109" s="13" t="n"/>
    </row>
    <row r="110" spans="1:2">
      <c r="A110" s="10" t="s">
        <v>5575</v>
      </c>
      <c r="B110" s="12" t="n"/>
    </row>
    <row r="111" spans="1:2">
      <c r="A111" s="11" t="s">
        <v>5576</v>
      </c>
      <c r="B111" s="13" t="n"/>
    </row>
    <row r="112" spans="1:2">
      <c r="A112" s="10" t="s">
        <v>5577</v>
      </c>
      <c r="B112" s="12" t="n"/>
    </row>
    <row r="113" spans="1:2">
      <c r="A113" s="11" t="s">
        <v>5578</v>
      </c>
      <c r="B113" s="13" t="n"/>
    </row>
    <row r="114" spans="1:2">
      <c r="A114" s="10" t="s">
        <v>5579</v>
      </c>
      <c r="B114" s="12" t="n"/>
    </row>
    <row r="115" spans="1:2">
      <c r="A115" s="11" t="s">
        <v>5580</v>
      </c>
      <c r="B115" s="13" t="n"/>
    </row>
    <row r="116" spans="1:2">
      <c r="A116" s="10" t="s">
        <v>5581</v>
      </c>
      <c r="B116" s="12" t="n"/>
    </row>
    <row r="117" spans="1:2">
      <c r="A117" s="11" t="s">
        <v>5582</v>
      </c>
      <c r="B117" s="13" t="n"/>
    </row>
    <row r="118" spans="1:2">
      <c r="A118" s="10" t="s">
        <v>5583</v>
      </c>
      <c r="B118" s="12" t="n"/>
    </row>
    <row r="119" spans="1:2">
      <c r="A119" s="11" t="s">
        <v>5584</v>
      </c>
      <c r="B119" s="13" t="n"/>
    </row>
    <row r="120" spans="1:2">
      <c r="A120" s="10" t="s">
        <v>5585</v>
      </c>
      <c r="B120" s="12" t="n"/>
    </row>
    <row r="121" spans="1:2">
      <c r="A121" s="11" t="s">
        <v>5586</v>
      </c>
      <c r="B121" s="13" t="n"/>
    </row>
    <row r="122" spans="1:2">
      <c r="A122" s="10" t="s">
        <v>5587</v>
      </c>
      <c r="B122" s="12" t="n"/>
    </row>
    <row r="123" spans="1:2">
      <c r="A123" s="11" t="s">
        <v>5588</v>
      </c>
      <c r="B123" s="13" t="n"/>
    </row>
    <row r="124" spans="1:2">
      <c r="A124" s="10" t="s">
        <v>5589</v>
      </c>
      <c r="B124" s="12" t="n"/>
    </row>
    <row r="125" spans="1:2">
      <c r="A125" s="11" t="s">
        <v>5590</v>
      </c>
      <c r="B125" s="13" t="n"/>
    </row>
    <row r="126" spans="1:2">
      <c r="A126" s="10" t="s">
        <v>5591</v>
      </c>
      <c r="B126" s="12" t="n"/>
    </row>
    <row r="127" spans="1:2">
      <c r="A127" s="11" t="s">
        <v>5592</v>
      </c>
      <c r="B127" s="13" t="n"/>
    </row>
    <row r="128" spans="1:2">
      <c r="A128" s="10" t="s">
        <v>5593</v>
      </c>
      <c r="B128" s="12" t="n"/>
    </row>
    <row r="129" spans="1:2">
      <c r="A129" s="11" t="s">
        <v>5594</v>
      </c>
      <c r="B129" s="13" t="n"/>
    </row>
    <row r="130" spans="1:2">
      <c r="A130" s="10" t="s">
        <v>5595</v>
      </c>
      <c r="B130" s="12" t="n"/>
    </row>
    <row r="131" spans="1:2">
      <c r="A131" s="11" t="s">
        <v>5596</v>
      </c>
      <c r="B131" s="13" t="n"/>
    </row>
    <row r="132" spans="1:2">
      <c r="A132" s="10" t="s">
        <v>5597</v>
      </c>
      <c r="B132" s="12" t="n"/>
    </row>
    <row r="133" spans="1:2">
      <c r="A133" s="11" t="s">
        <v>5598</v>
      </c>
      <c r="B133" s="13" t="n"/>
    </row>
    <row r="134" spans="1:2">
      <c r="A134" s="10" t="s">
        <v>5599</v>
      </c>
      <c r="B134" s="12" t="n"/>
    </row>
    <row r="135" spans="1:2">
      <c r="A135" s="11" t="s">
        <v>5600</v>
      </c>
      <c r="B135" s="13" t="n"/>
    </row>
    <row r="136" spans="1:2">
      <c r="A136" s="10" t="s">
        <v>5601</v>
      </c>
      <c r="B136" s="12" t="n"/>
    </row>
    <row r="137" spans="1:2">
      <c r="A137" s="11" t="s">
        <v>5602</v>
      </c>
      <c r="B137" s="13" t="n"/>
    </row>
    <row r="138" spans="1:2">
      <c r="A138" s="10" t="s">
        <v>5603</v>
      </c>
      <c r="B138" s="12" t="n"/>
    </row>
    <row r="139" spans="1:2">
      <c r="A139" s="11" t="s">
        <v>5604</v>
      </c>
      <c r="B139" s="13" t="n"/>
    </row>
    <row r="140" spans="1:2">
      <c r="A140" s="10" t="s">
        <v>5605</v>
      </c>
      <c r="B140" s="12" t="n"/>
    </row>
    <row r="141" spans="1:2">
      <c r="A141" s="11" t="s">
        <v>5606</v>
      </c>
      <c r="B141" s="13" t="n"/>
    </row>
    <row r="142" spans="1:2">
      <c r="A142" s="10" t="s">
        <v>5607</v>
      </c>
      <c r="B142" s="12" t="n"/>
    </row>
    <row r="143" spans="1:2">
      <c r="A143" s="11" t="s">
        <v>5608</v>
      </c>
      <c r="B143" s="13" t="n"/>
    </row>
    <row r="144" spans="1:2">
      <c r="A144" s="10" t="s">
        <v>5609</v>
      </c>
      <c r="B144" s="12" t="n"/>
    </row>
    <row r="145" spans="1:2">
      <c r="A145" s="11" t="s">
        <v>5610</v>
      </c>
      <c r="B145" s="13" t="n"/>
    </row>
    <row r="146" spans="1:2">
      <c r="A146" s="10" t="s">
        <v>5611</v>
      </c>
      <c r="B146" s="12" t="n"/>
    </row>
    <row r="147" spans="1:2">
      <c r="A147" s="11" t="s">
        <v>5612</v>
      </c>
      <c r="B147" s="13" t="n"/>
    </row>
    <row r="148" spans="1:2">
      <c r="A148" s="10" t="s">
        <v>5613</v>
      </c>
      <c r="B148" s="12" t="n"/>
    </row>
    <row r="149" spans="1:2">
      <c r="A149" s="11" t="s">
        <v>5614</v>
      </c>
      <c r="B149" s="13" t="n"/>
    </row>
    <row r="150" spans="1:2">
      <c r="A150" s="10" t="s">
        <v>5615</v>
      </c>
      <c r="B150" s="12" t="n"/>
    </row>
    <row r="151" spans="1:2">
      <c r="A151" s="11" t="s">
        <v>5616</v>
      </c>
      <c r="B151" s="13" t="n"/>
    </row>
    <row r="152" spans="1:2">
      <c r="A152" s="10" t="s">
        <v>5617</v>
      </c>
      <c r="B152" s="12" t="n"/>
    </row>
    <row r="153" spans="1:2">
      <c r="A153" s="11" t="s">
        <v>5618</v>
      </c>
      <c r="B153" s="13" t="n"/>
    </row>
    <row r="154" spans="1:2">
      <c r="A154" s="10" t="s">
        <v>5619</v>
      </c>
      <c r="B154" s="12" t="n"/>
    </row>
    <row r="155" spans="1:2">
      <c r="A155" s="11" t="s">
        <v>5620</v>
      </c>
      <c r="B155" s="13" t="n"/>
    </row>
    <row r="156" spans="1:2">
      <c r="A156" s="10" t="s">
        <v>5621</v>
      </c>
      <c r="B156" s="12" t="n"/>
    </row>
    <row r="157" spans="1:2">
      <c r="A157" s="11" t="s">
        <v>5622</v>
      </c>
      <c r="B157" s="13" t="n"/>
    </row>
    <row r="158" spans="1:2">
      <c r="A158" s="10" t="s">
        <v>5623</v>
      </c>
      <c r="B158" s="12" t="n"/>
    </row>
    <row r="159" spans="1:2">
      <c r="A159" s="11" t="s">
        <v>5624</v>
      </c>
      <c r="B159" s="13" t="n"/>
    </row>
    <row r="160" spans="1:2">
      <c r="A160" s="10" t="s">
        <v>5625</v>
      </c>
      <c r="B160" s="12" t="n"/>
    </row>
    <row r="161" spans="1:2">
      <c r="A161" s="11" t="s">
        <v>5626</v>
      </c>
      <c r="B161" s="13" t="n"/>
    </row>
    <row r="162" spans="1:2">
      <c r="A162" s="10" t="s">
        <v>5627</v>
      </c>
      <c r="B162" s="12" t="n"/>
    </row>
    <row r="163" spans="1:2">
      <c r="A163" s="11" t="s">
        <v>5628</v>
      </c>
      <c r="B163" s="13" t="n"/>
    </row>
    <row r="164" spans="1:2">
      <c r="A164" s="10" t="s">
        <v>5629</v>
      </c>
      <c r="B164" s="12" t="n"/>
    </row>
    <row r="165" spans="1:2">
      <c r="A165" s="11" t="s">
        <v>5630</v>
      </c>
      <c r="B165" s="13" t="n"/>
    </row>
    <row r="166" spans="1:2">
      <c r="A166" s="10" t="s">
        <v>5631</v>
      </c>
      <c r="B166" s="12" t="n"/>
    </row>
    <row r="167" spans="1:2">
      <c r="A167" s="11" t="s">
        <v>5632</v>
      </c>
      <c r="B167" s="13" t="n"/>
    </row>
    <row r="168" spans="1:2">
      <c r="A168" s="10" t="s">
        <v>5633</v>
      </c>
      <c r="B168" s="12" t="n"/>
    </row>
    <row r="169" spans="1:2">
      <c r="A169" s="11" t="s">
        <v>5634</v>
      </c>
      <c r="B169" s="13" t="n"/>
    </row>
    <row r="170" spans="1:2">
      <c r="A170" s="10" t="s">
        <v>5635</v>
      </c>
      <c r="B170" s="12" t="n"/>
    </row>
    <row r="171" spans="1:2">
      <c r="A171" s="11" t="s">
        <v>5636</v>
      </c>
      <c r="B171" s="13" t="n"/>
    </row>
    <row r="172" spans="1:2">
      <c r="A172" s="10" t="s">
        <v>5637</v>
      </c>
      <c r="B172" s="12" t="n"/>
    </row>
    <row r="173" spans="1:2">
      <c r="A173" s="11" t="s">
        <v>5638</v>
      </c>
      <c r="B173" s="13" t="n"/>
    </row>
    <row r="174" spans="1:2">
      <c r="A174" s="10" t="s">
        <v>5639</v>
      </c>
      <c r="B174" s="12" t="n"/>
    </row>
    <row r="175" spans="1:2">
      <c r="A175" s="11" t="s">
        <v>5640</v>
      </c>
      <c r="B175" s="13" t="n"/>
    </row>
    <row r="176" spans="1:2">
      <c r="A176" s="10" t="s">
        <v>5641</v>
      </c>
      <c r="B176" s="12" t="n"/>
    </row>
    <row r="177" spans="1:2">
      <c r="A177" s="11" t="s">
        <v>5642</v>
      </c>
      <c r="B177" s="13" t="n"/>
    </row>
    <row r="178" spans="1:2">
      <c r="A178" s="10" t="s">
        <v>5643</v>
      </c>
      <c r="B178" s="12" t="n"/>
    </row>
    <row r="179" spans="1:2">
      <c r="A179" s="11" t="s">
        <v>5644</v>
      </c>
      <c r="B179" s="13" t="n"/>
    </row>
    <row r="180" spans="1:2">
      <c r="A180" s="10" t="s">
        <v>5645</v>
      </c>
      <c r="B180" s="12" t="n"/>
    </row>
    <row r="181" spans="1:2">
      <c r="A181" s="11" t="s">
        <v>5646</v>
      </c>
      <c r="B181" s="13" t="n"/>
    </row>
    <row r="182" spans="1:2">
      <c r="A182" s="10" t="s">
        <v>5647</v>
      </c>
      <c r="B182" s="12" t="n"/>
    </row>
    <row r="183" spans="1:2">
      <c r="A183" s="11" t="s">
        <v>5648</v>
      </c>
      <c r="B183" s="13" t="n"/>
    </row>
    <row r="184" spans="1:2">
      <c r="A184" s="10" t="s">
        <v>5649</v>
      </c>
      <c r="B184" s="12" t="n"/>
    </row>
    <row r="185" spans="1:2">
      <c r="A185" s="11" t="s">
        <v>5650</v>
      </c>
      <c r="B185" s="13" t="n"/>
    </row>
    <row r="186" spans="1:2">
      <c r="A186" s="10" t="s">
        <v>5651</v>
      </c>
      <c r="B186" s="12" t="n"/>
    </row>
    <row r="187" spans="1:2">
      <c r="A187" s="11" t="s">
        <v>5652</v>
      </c>
      <c r="B187" s="13" t="n"/>
    </row>
    <row r="188" spans="1:2">
      <c r="A188" s="10" t="s">
        <v>5653</v>
      </c>
      <c r="B188" s="12" t="n"/>
    </row>
    <row r="189" spans="1:2">
      <c r="A189" s="11" t="s">
        <v>5654</v>
      </c>
      <c r="B189" s="13" t="n"/>
    </row>
    <row r="190" spans="1:2">
      <c r="A190" s="10" t="s">
        <v>5655</v>
      </c>
      <c r="B190" s="12" t="n"/>
    </row>
    <row r="191" spans="1:2">
      <c r="A191" s="11" t="s">
        <v>5656</v>
      </c>
      <c r="B191" s="13" t="n"/>
    </row>
    <row r="192" spans="1:2">
      <c r="A192" s="10" t="s">
        <v>5657</v>
      </c>
      <c r="B192" s="12" t="n"/>
    </row>
    <row r="193" spans="1:2">
      <c r="A193" s="11" t="s">
        <v>5658</v>
      </c>
      <c r="B193" s="13" t="n"/>
    </row>
    <row r="194" spans="1:2">
      <c r="A194" s="10" t="s">
        <v>5659</v>
      </c>
      <c r="B194" s="12" t="n"/>
    </row>
    <row r="195" spans="1:2">
      <c r="A195" s="11" t="s">
        <v>5660</v>
      </c>
      <c r="B195" s="13" t="n"/>
    </row>
    <row r="196" spans="1:2">
      <c r="A196" s="10" t="s">
        <v>5661</v>
      </c>
      <c r="B196" s="12" t="n"/>
    </row>
    <row r="197" spans="1:2">
      <c r="A197" s="11" t="s">
        <v>5662</v>
      </c>
      <c r="B197" s="13" t="n"/>
    </row>
    <row r="198" spans="1:2">
      <c r="A198" s="10" t="s">
        <v>5663</v>
      </c>
      <c r="B198" s="12" t="n"/>
    </row>
    <row r="199" spans="1:2">
      <c r="A199" s="11" t="s">
        <v>5664</v>
      </c>
      <c r="B199" s="13" t="n"/>
    </row>
    <row r="200" spans="1:2">
      <c r="A200" s="10" t="s">
        <v>5665</v>
      </c>
      <c r="B200" s="12" t="n"/>
    </row>
    <row r="201" spans="1:2">
      <c r="A201" s="11" t="s">
        <v>5666</v>
      </c>
      <c r="B201" s="13" t="n"/>
    </row>
    <row r="202" spans="1:2">
      <c r="A202" s="10" t="s">
        <v>5667</v>
      </c>
      <c r="B202" s="12" t="n"/>
    </row>
    <row r="203" spans="1:2">
      <c r="A203" s="11" t="s">
        <v>5668</v>
      </c>
      <c r="B203" s="13" t="n"/>
    </row>
    <row r="204" spans="1:2">
      <c r="A204" s="10" t="s">
        <v>5669</v>
      </c>
      <c r="B204" s="12" t="n"/>
    </row>
    <row r="205" spans="1:2">
      <c r="A205" s="11" t="s">
        <v>5670</v>
      </c>
      <c r="B205" s="13" t="n"/>
    </row>
    <row r="206" spans="1:2">
      <c r="A206" s="10" t="s">
        <v>5671</v>
      </c>
      <c r="B206" s="12" t="n"/>
    </row>
    <row r="207" spans="1:2">
      <c r="A207" s="11" t="s">
        <v>5672</v>
      </c>
      <c r="B207" s="13" t="n"/>
    </row>
    <row r="208" spans="1:2">
      <c r="A208" s="10" t="s">
        <v>5673</v>
      </c>
      <c r="B208" s="12" t="n"/>
    </row>
    <row r="209" spans="1:2">
      <c r="A209" s="11" t="s">
        <v>5674</v>
      </c>
      <c r="B209" s="13" t="n"/>
    </row>
    <row r="210" spans="1:2">
      <c r="A210" s="10" t="s">
        <v>5675</v>
      </c>
      <c r="B210" s="12" t="n"/>
    </row>
    <row r="211" spans="1:2">
      <c r="A211" s="11" t="s">
        <v>5676</v>
      </c>
      <c r="B211" s="13" t="n"/>
    </row>
    <row r="212" spans="1:2">
      <c r="A212" s="10" t="s">
        <v>5677</v>
      </c>
      <c r="B212" s="12" t="n"/>
    </row>
    <row r="213" spans="1:2">
      <c r="A213" s="11" t="s">
        <v>5678</v>
      </c>
      <c r="B213" s="13" t="n"/>
    </row>
    <row r="214" spans="1:2">
      <c r="A214" s="10" t="s">
        <v>5679</v>
      </c>
      <c r="B214" s="12" t="n"/>
    </row>
    <row r="215" spans="1:2">
      <c r="A215" s="11" t="s">
        <v>5680</v>
      </c>
      <c r="B215" s="13" t="n"/>
    </row>
    <row r="216" spans="1:2">
      <c r="A216" s="10" t="s">
        <v>5681</v>
      </c>
      <c r="B216" s="12" t="n"/>
    </row>
    <row r="217" spans="1:2">
      <c r="A217" s="11" t="s">
        <v>5682</v>
      </c>
      <c r="B217" s="13" t="n"/>
    </row>
    <row r="218" spans="1:2">
      <c r="A218" s="10" t="s">
        <v>5683</v>
      </c>
      <c r="B218" s="12" t="n"/>
    </row>
    <row r="219" spans="1:2">
      <c r="A219" s="11" t="s">
        <v>5684</v>
      </c>
      <c r="B219" s="13" t="n"/>
    </row>
    <row r="220" spans="1:2">
      <c r="A220" s="10" t="s">
        <v>5685</v>
      </c>
      <c r="B220" s="12" t="n"/>
    </row>
    <row r="221" spans="1:2">
      <c r="A221" s="11" t="s">
        <v>5686</v>
      </c>
      <c r="B221" s="13" t="n"/>
    </row>
    <row r="222" spans="1:2">
      <c r="A222" s="10" t="s">
        <v>5687</v>
      </c>
      <c r="B222" s="12" t="n"/>
    </row>
    <row r="223" spans="1:2">
      <c r="A223" s="11" t="s">
        <v>5688</v>
      </c>
      <c r="B223" s="13" t="n"/>
    </row>
    <row r="224" spans="1:2">
      <c r="A224" s="10" t="s">
        <v>5689</v>
      </c>
      <c r="B224" s="12" t="n"/>
    </row>
    <row r="225" spans="1:2">
      <c r="A225" s="11" t="s">
        <v>5690</v>
      </c>
      <c r="B225" s="13" t="n"/>
    </row>
    <row r="226" spans="1:2">
      <c r="A226" s="10" t="s">
        <v>5691</v>
      </c>
      <c r="B226" s="12" t="n"/>
    </row>
    <row r="227" spans="1:2">
      <c r="A227" s="11" t="s">
        <v>5692</v>
      </c>
      <c r="B227" s="13" t="n"/>
    </row>
    <row r="228" spans="1:2">
      <c r="A228" s="10" t="s">
        <v>5693</v>
      </c>
      <c r="B228" s="12" t="n"/>
    </row>
    <row r="229" spans="1:2">
      <c r="A229" s="11" t="s">
        <v>5694</v>
      </c>
      <c r="B229" s="13" t="n"/>
    </row>
    <row r="230" spans="1:2">
      <c r="A230" s="10" t="s">
        <v>5695</v>
      </c>
      <c r="B230" s="12" t="n"/>
    </row>
    <row r="231" spans="1:2">
      <c r="A231" s="11" t="s">
        <v>5696</v>
      </c>
      <c r="B231" s="13" t="n"/>
    </row>
    <row r="232" spans="1:2">
      <c r="A232" s="10" t="s">
        <v>5697</v>
      </c>
      <c r="B232" s="12" t="n"/>
    </row>
    <row r="233" spans="1:2">
      <c r="A233" s="11" t="s">
        <v>5698</v>
      </c>
      <c r="B233" s="13" t="n"/>
    </row>
    <row r="234" spans="1:2">
      <c r="A234" s="10" t="s">
        <v>5699</v>
      </c>
      <c r="B234" s="12" t="n"/>
    </row>
    <row r="235" spans="1:2">
      <c r="A235" s="11" t="s">
        <v>5700</v>
      </c>
      <c r="B235" s="13" t="n"/>
    </row>
    <row r="236" spans="1:2">
      <c r="A236" s="10" t="s">
        <v>5701</v>
      </c>
      <c r="B236" s="12" t="n"/>
    </row>
    <row r="237" spans="1:2">
      <c r="A237" s="11" t="s">
        <v>5702</v>
      </c>
      <c r="B237" s="13" t="n"/>
    </row>
    <row r="238" spans="1:2">
      <c r="A238" s="10" t="s">
        <v>5703</v>
      </c>
      <c r="B238" s="12" t="n"/>
    </row>
    <row r="239" spans="1:2">
      <c r="A239" s="11" t="s">
        <v>5704</v>
      </c>
      <c r="B239" s="13" t="n"/>
    </row>
    <row r="240" spans="1:2">
      <c r="A240" s="10" t="s">
        <v>5705</v>
      </c>
      <c r="B240" s="12" t="n"/>
    </row>
    <row r="241" spans="1:2">
      <c r="A241" s="11" t="s">
        <v>5706</v>
      </c>
      <c r="B241" s="13" t="n"/>
    </row>
    <row r="242" spans="1:2">
      <c r="A242" s="10" t="s">
        <v>5707</v>
      </c>
      <c r="B242" s="12" t="n"/>
    </row>
    <row r="243" spans="1:2">
      <c r="A243" s="11" t="s">
        <v>5708</v>
      </c>
      <c r="B243" s="13" t="n"/>
    </row>
    <row r="244" spans="1:2">
      <c r="A244" s="10" t="s">
        <v>5709</v>
      </c>
      <c r="B244" s="12" t="n"/>
    </row>
    <row r="245" spans="1:2">
      <c r="A245" s="11" t="s">
        <v>5710</v>
      </c>
      <c r="B245" s="13" t="n"/>
    </row>
    <row r="246" spans="1:2">
      <c r="A246" s="10" t="s">
        <v>5711</v>
      </c>
      <c r="B246" s="12" t="n"/>
    </row>
    <row r="247" spans="1:2">
      <c r="A247" s="11" t="s">
        <v>5712</v>
      </c>
      <c r="B247" s="13" t="n"/>
    </row>
    <row r="248" spans="1:2">
      <c r="A248" s="10" t="s">
        <v>5713</v>
      </c>
      <c r="B248" s="12" t="n"/>
    </row>
    <row r="249" spans="1:2">
      <c r="A249" s="11" t="s">
        <v>5714</v>
      </c>
      <c r="B249" s="13" t="n"/>
    </row>
    <row r="250" spans="1:2">
      <c r="A250" s="10" t="s">
        <v>5715</v>
      </c>
      <c r="B250" s="12" t="n"/>
    </row>
    <row r="251" spans="1:2">
      <c r="A251" s="11" t="s">
        <v>5716</v>
      </c>
      <c r="B251" s="13" t="n"/>
    </row>
    <row r="252" spans="1:2">
      <c r="A252" s="10" t="s">
        <v>5717</v>
      </c>
      <c r="B252" s="12" t="n"/>
    </row>
    <row r="253" spans="1:2">
      <c r="A253" s="11" t="n"/>
      <c r="B253" s="13" t="s">
        <v>5490</v>
      </c>
    </row>
    <row r="254" spans="1:2">
      <c r="A254" s="10" t="n"/>
      <c r="B254" s="12" t="s">
        <v>5493</v>
      </c>
    </row>
    <row r="255" spans="1:2">
      <c r="A255" s="11" t="s">
        <v>5718</v>
      </c>
      <c r="B255" s="13" t="n"/>
    </row>
    <row r="256" spans="1:2">
      <c r="A256" s="10" t="s">
        <v>5719</v>
      </c>
      <c r="B256" s="12" t="s">
        <v>5720</v>
      </c>
    </row>
    <row r="257" spans="1:2">
      <c r="A257" s="11" t="s">
        <v>5721</v>
      </c>
      <c r="B257" s="13" t="n"/>
    </row>
    <row r="258" spans="1:2">
      <c r="A258" s="10" t="s">
        <v>5722</v>
      </c>
      <c r="B258" s="12" t="n"/>
    </row>
    <row r="259" spans="1:2">
      <c r="A259" s="11" t="s">
        <v>5723</v>
      </c>
      <c r="B259" s="13" t="n"/>
    </row>
    <row r="260" spans="1:2">
      <c r="A260" s="10" t="s">
        <v>5724</v>
      </c>
      <c r="B260" s="12" t="n"/>
    </row>
    <row r="261" spans="1:2">
      <c r="A261" s="11" t="s">
        <v>5725</v>
      </c>
      <c r="B261" s="13" t="n"/>
    </row>
    <row r="262" spans="1:2">
      <c r="A262" s="10" t="s">
        <v>5726</v>
      </c>
      <c r="B262" s="12" t="n"/>
    </row>
    <row r="263" spans="1:2">
      <c r="A263" s="11" t="s">
        <v>5727</v>
      </c>
      <c r="B263" s="13" t="n"/>
    </row>
    <row r="264" spans="1:2">
      <c r="A264" s="10" t="s">
        <v>5728</v>
      </c>
      <c r="B264" s="12" t="n"/>
    </row>
    <row r="265" spans="1:2">
      <c r="A265" s="11" t="s">
        <v>5729</v>
      </c>
      <c r="B265" s="13" t="n"/>
    </row>
    <row r="266" spans="1:2">
      <c r="A266" s="10" t="s">
        <v>5730</v>
      </c>
      <c r="B266" s="12" t="n"/>
    </row>
    <row r="267" spans="1:2">
      <c r="A267" s="11" t="s">
        <v>5731</v>
      </c>
      <c r="B267" s="13" t="n"/>
    </row>
    <row r="268" spans="1:2">
      <c r="A268" s="10" t="s">
        <v>5732</v>
      </c>
      <c r="B268" s="12" t="n"/>
    </row>
    <row r="269" spans="1:2">
      <c r="A269" s="11" t="s">
        <v>5733</v>
      </c>
      <c r="B269" s="13" t="n"/>
    </row>
    <row r="270" spans="1:2">
      <c r="A270" s="10" t="s">
        <v>5734</v>
      </c>
      <c r="B270" s="12" t="n"/>
    </row>
    <row r="271" spans="1:2">
      <c r="A271" s="11" t="s">
        <v>5735</v>
      </c>
      <c r="B271" s="13" t="n"/>
    </row>
    <row r="272" spans="1:2">
      <c r="A272" s="10" t="s">
        <v>5736</v>
      </c>
      <c r="B272" s="12" t="n"/>
    </row>
    <row r="273" spans="1:2">
      <c r="A273" s="11" t="s">
        <v>5737</v>
      </c>
      <c r="B273" s="13" t="n"/>
    </row>
    <row r="274" spans="1:2">
      <c r="A274" s="10" t="s">
        <v>5738</v>
      </c>
      <c r="B274" s="12" t="n"/>
    </row>
    <row r="275" spans="1:2">
      <c r="A275" s="11" t="s">
        <v>5739</v>
      </c>
      <c r="B275" s="13" t="n"/>
    </row>
    <row r="276" spans="1:2">
      <c r="A276" s="10" t="s">
        <v>5740</v>
      </c>
      <c r="B276" s="12" t="n"/>
    </row>
    <row r="277" spans="1:2">
      <c r="A277" s="11" t="s">
        <v>5741</v>
      </c>
      <c r="B277" s="13" t="n"/>
    </row>
    <row r="278" spans="1:2">
      <c r="A278" s="10" t="s">
        <v>5742</v>
      </c>
      <c r="B278" s="12" t="n"/>
    </row>
    <row r="279" spans="1:2">
      <c r="A279" s="11" t="s">
        <v>5743</v>
      </c>
      <c r="B279" s="13" t="n"/>
    </row>
    <row r="280" spans="1:2">
      <c r="A280" s="10" t="s">
        <v>5744</v>
      </c>
      <c r="B280" s="12" t="n"/>
    </row>
    <row r="281" spans="1:2">
      <c r="A281" s="11" t="s">
        <v>5745</v>
      </c>
      <c r="B281" s="13" t="n"/>
    </row>
    <row r="282" spans="1:2">
      <c r="A282" s="10" t="s">
        <v>5746</v>
      </c>
      <c r="B282" s="12" t="n"/>
    </row>
    <row r="283" spans="1:2">
      <c r="A283" s="11" t="s">
        <v>5747</v>
      </c>
      <c r="B283" s="13" t="s">
        <v>5748</v>
      </c>
    </row>
    <row r="284" spans="1:2">
      <c r="A284" s="10" t="s">
        <v>5749</v>
      </c>
      <c r="B284" s="12" t="n"/>
    </row>
    <row r="285" spans="1:2">
      <c r="A285" s="11" t="s">
        <v>5750</v>
      </c>
      <c r="B285" s="13" t="n"/>
    </row>
    <row r="286" spans="1:2">
      <c r="A286" s="10" t="s">
        <v>5751</v>
      </c>
      <c r="B286" s="12" t="n"/>
    </row>
    <row r="287" spans="1:2">
      <c r="A287" s="11" t="s">
        <v>5752</v>
      </c>
      <c r="B287" s="13" t="n"/>
    </row>
    <row r="288" spans="1:2">
      <c r="A288" s="10" t="s">
        <v>5753</v>
      </c>
      <c r="B288" s="12" t="n"/>
    </row>
    <row r="289" spans="1:2">
      <c r="A289" s="11" t="s">
        <v>5754</v>
      </c>
      <c r="B289" s="13" t="n"/>
    </row>
    <row r="290" spans="1:2">
      <c r="A290" s="10" t="s">
        <v>5755</v>
      </c>
      <c r="B290" s="12" t="n"/>
    </row>
    <row r="291" spans="1:2">
      <c r="A291" s="11" t="s">
        <v>5756</v>
      </c>
      <c r="B291" s="13" t="n"/>
    </row>
    <row r="292" spans="1:2">
      <c r="A292" s="10" t="s">
        <v>5757</v>
      </c>
      <c r="B292" s="12" t="n"/>
    </row>
    <row r="293" spans="1:2">
      <c r="A293" s="11" t="s">
        <v>5758</v>
      </c>
      <c r="B293" s="13" t="n"/>
    </row>
    <row r="294" spans="1:2">
      <c r="A294" s="10" t="s">
        <v>5759</v>
      </c>
      <c r="B294" s="12" t="n"/>
    </row>
    <row r="295" spans="1:2">
      <c r="A295" s="11" t="s">
        <v>5760</v>
      </c>
      <c r="B295" s="13" t="s">
        <v>5761</v>
      </c>
    </row>
    <row r="296" spans="1:2">
      <c r="A296" s="10" t="s">
        <v>5762</v>
      </c>
      <c r="B296" s="12" t="n"/>
    </row>
    <row r="297" spans="1:2">
      <c r="A297" s="11" t="s">
        <v>5763</v>
      </c>
      <c r="B297" s="13" t="n"/>
    </row>
    <row r="298" spans="1:2">
      <c r="A298" s="10" t="s">
        <v>5764</v>
      </c>
      <c r="B298" s="12" t="n"/>
    </row>
    <row r="299" spans="1:2">
      <c r="A299" s="11" t="s">
        <v>5765</v>
      </c>
      <c r="B299" s="13" t="n"/>
    </row>
    <row r="300" spans="1:2">
      <c r="A300" s="10" t="s">
        <v>5766</v>
      </c>
      <c r="B300" s="12" t="n"/>
    </row>
    <row r="301" spans="1:2">
      <c r="A301" s="11" t="s">
        <v>5767</v>
      </c>
      <c r="B301" s="13" t="n"/>
    </row>
    <row r="302" spans="1:2">
      <c r="A302" s="10" t="s">
        <v>5768</v>
      </c>
      <c r="B302" s="12" t="n"/>
    </row>
    <row r="303" spans="1:2">
      <c r="A303" s="11" t="s">
        <v>5769</v>
      </c>
      <c r="B303" s="13" t="n"/>
    </row>
    <row r="304" spans="1:2">
      <c r="A304" s="10" t="s">
        <v>5770</v>
      </c>
      <c r="B304" s="12" t="n"/>
    </row>
    <row r="305" spans="1:2">
      <c r="A305" s="11" t="s">
        <v>5771</v>
      </c>
      <c r="B305" s="13" t="n"/>
    </row>
    <row r="306" spans="1:2">
      <c r="A306" s="10" t="s">
        <v>5772</v>
      </c>
      <c r="B306" s="12" t="n"/>
    </row>
    <row r="307" spans="1:2">
      <c r="A307" s="11" t="s">
        <v>5773</v>
      </c>
      <c r="B307" s="13" t="n"/>
    </row>
    <row r="308" spans="1:2">
      <c r="A308" s="10" t="s">
        <v>5774</v>
      </c>
      <c r="B308" s="12" t="n"/>
    </row>
    <row r="309" spans="1:2">
      <c r="A309" s="11" t="s">
        <v>5775</v>
      </c>
      <c r="B309" s="13" t="n"/>
    </row>
    <row r="310" spans="1:2">
      <c r="A310" s="10" t="s">
        <v>5776</v>
      </c>
      <c r="B310" s="12" t="n"/>
    </row>
    <row r="311" spans="1:2">
      <c r="A311" s="11" t="s">
        <v>5777</v>
      </c>
      <c r="B311" s="13" t="n"/>
    </row>
    <row r="312" spans="1:2">
      <c r="A312" s="10" t="s">
        <v>5778</v>
      </c>
      <c r="B312" s="12" t="n"/>
    </row>
    <row r="313" spans="1:2">
      <c r="A313" s="11" t="s">
        <v>5779</v>
      </c>
      <c r="B313" s="13" t="n"/>
    </row>
    <row r="314" spans="1:2">
      <c r="A314" s="10" t="s">
        <v>5780</v>
      </c>
      <c r="B314" s="12" t="n"/>
    </row>
    <row r="315" spans="1:2">
      <c r="A315" s="11" t="s">
        <v>5781</v>
      </c>
      <c r="B315" s="13" t="n"/>
    </row>
    <row r="316" spans="1:2">
      <c r="A316" s="10" t="s">
        <v>5782</v>
      </c>
      <c r="B316" s="12" t="n"/>
    </row>
    <row r="317" spans="1:2">
      <c r="A317" s="11" t="s">
        <v>5783</v>
      </c>
      <c r="B317" s="13" t="n"/>
    </row>
    <row r="318" spans="1:2">
      <c r="A318" s="10" t="s">
        <v>5784</v>
      </c>
      <c r="B318" s="12" t="n"/>
    </row>
    <row r="319" spans="1:2">
      <c r="A319" s="11" t="s">
        <v>5785</v>
      </c>
      <c r="B319" s="13" t="n"/>
    </row>
    <row r="320" spans="1:2">
      <c r="A320" s="10" t="s">
        <v>5786</v>
      </c>
      <c r="B320" s="12" t="n"/>
    </row>
    <row r="321" spans="1:2">
      <c r="A321" s="11" t="s">
        <v>5787</v>
      </c>
      <c r="B321" s="13" t="n"/>
    </row>
    <row r="322" spans="1:2">
      <c r="A322" s="10" t="s">
        <v>5788</v>
      </c>
      <c r="B322" s="12" t="n"/>
    </row>
    <row r="323" spans="1:2">
      <c r="A323" s="11" t="s">
        <v>5789</v>
      </c>
      <c r="B323" s="13" t="n"/>
    </row>
    <row r="324" spans="1:2">
      <c r="A324" s="10" t="s">
        <v>5790</v>
      </c>
      <c r="B324" s="12" t="n"/>
    </row>
    <row r="325" spans="1:2">
      <c r="A325" s="11" t="s">
        <v>5791</v>
      </c>
      <c r="B325" s="13" t="n"/>
    </row>
    <row r="326" spans="1:2">
      <c r="A326" s="10" t="s">
        <v>5792</v>
      </c>
      <c r="B326" s="12" t="n"/>
    </row>
    <row r="327" spans="1:2">
      <c r="A327" s="11" t="s">
        <v>5793</v>
      </c>
      <c r="B327" s="13" t="n"/>
    </row>
    <row r="328" spans="1:2">
      <c r="A328" s="10" t="s">
        <v>5794</v>
      </c>
      <c r="B328" s="12" t="n"/>
    </row>
    <row r="329" spans="1:2">
      <c r="A329" s="11" t="s">
        <v>5795</v>
      </c>
      <c r="B329" s="13" t="n"/>
    </row>
    <row r="330" spans="1:2">
      <c r="A330" s="10" t="s">
        <v>5796</v>
      </c>
      <c r="B330" s="12" t="n"/>
    </row>
    <row r="331" spans="1:2">
      <c r="A331" s="11" t="s">
        <v>5797</v>
      </c>
      <c r="B331" s="13" t="n"/>
    </row>
    <row r="332" spans="1:2">
      <c r="A332" s="10" t="s">
        <v>5798</v>
      </c>
      <c r="B332" s="12" t="n"/>
    </row>
    <row r="333" spans="1:2">
      <c r="A333" s="11" t="s">
        <v>5799</v>
      </c>
      <c r="B333" s="13" t="n"/>
    </row>
    <row r="334" spans="1:2">
      <c r="A334" s="10" t="s">
        <v>5800</v>
      </c>
      <c r="B334" s="12" t="n"/>
    </row>
    <row r="335" spans="1:2">
      <c r="A335" s="11" t="s">
        <v>5801</v>
      </c>
      <c r="B335" s="13" t="n"/>
    </row>
    <row r="336" spans="1:2">
      <c r="A336" s="10" t="s">
        <v>5802</v>
      </c>
      <c r="B336" s="12" t="n"/>
    </row>
    <row r="337" spans="1:2">
      <c r="A337" s="11" t="s">
        <v>5483</v>
      </c>
      <c r="B337" s="13" t="s">
        <v>5483</v>
      </c>
    </row>
    <row r="338" spans="1:2">
      <c r="A338" s="10" t="s">
        <v>5803</v>
      </c>
      <c r="B338" s="12" t="n"/>
    </row>
    <row r="339" spans="1:2">
      <c r="A339" s="11" t="s">
        <v>5804</v>
      </c>
      <c r="B339" s="13" t="n"/>
    </row>
    <row r="340" spans="1:2">
      <c r="A340" s="10" t="s">
        <v>5805</v>
      </c>
      <c r="B340" s="12" t="n"/>
    </row>
    <row r="341" spans="1:2">
      <c r="A341" s="11" t="s">
        <v>5806</v>
      </c>
      <c r="B341" s="13" t="n"/>
    </row>
    <row r="342" spans="1:2">
      <c r="A342" s="10" t="s">
        <v>5807</v>
      </c>
      <c r="B342" s="12" t="n"/>
    </row>
    <row r="343" spans="1:2">
      <c r="A343" s="11" t="s">
        <v>5808</v>
      </c>
      <c r="B343" s="13" t="n"/>
    </row>
    <row r="344" spans="1:2">
      <c r="A344" s="10" t="s">
        <v>5809</v>
      </c>
      <c r="B344" s="12" t="n"/>
    </row>
    <row r="345" spans="1:2">
      <c r="A345" s="11" t="s">
        <v>5810</v>
      </c>
      <c r="B345" s="13" t="n"/>
    </row>
    <row r="346" spans="1:2">
      <c r="A346" s="10" t="s">
        <v>5811</v>
      </c>
      <c r="B346" s="12" t="n"/>
    </row>
    <row r="347" spans="1:2">
      <c r="A347" s="11" t="s">
        <v>5812</v>
      </c>
      <c r="B347" s="13" t="n"/>
    </row>
    <row r="348" spans="1:2">
      <c r="A348" s="10" t="s">
        <v>5813</v>
      </c>
      <c r="B348" s="12" t="n"/>
    </row>
    <row r="349" spans="1:2">
      <c r="A349" s="11" t="s">
        <v>5814</v>
      </c>
      <c r="B349" s="13" t="n"/>
    </row>
    <row r="350" spans="1:2">
      <c r="A350" s="10" t="s">
        <v>5815</v>
      </c>
      <c r="B350" s="12" t="n"/>
    </row>
    <row r="351" spans="1:2">
      <c r="A351" s="11" t="s">
        <v>5816</v>
      </c>
      <c r="B351" s="13" t="n"/>
    </row>
    <row r="352" spans="1:2">
      <c r="A352" s="10" t="s">
        <v>5817</v>
      </c>
      <c r="B352" s="12" t="n"/>
    </row>
    <row r="353" spans="1:2">
      <c r="A353" s="11" t="s">
        <v>5818</v>
      </c>
      <c r="B353" s="13" t="n"/>
    </row>
    <row r="354" spans="1:2">
      <c r="A354" s="10" t="s">
        <v>5819</v>
      </c>
      <c r="B354" s="12" t="n"/>
    </row>
    <row r="355" spans="1:2">
      <c r="A355" s="11" t="s">
        <v>5820</v>
      </c>
      <c r="B355" s="13" t="n"/>
    </row>
    <row r="356" spans="1:2">
      <c r="A356" s="10" t="s">
        <v>5821</v>
      </c>
      <c r="B356" s="12" t="n"/>
    </row>
    <row r="357" spans="1:2">
      <c r="A357" s="11" t="s">
        <v>5822</v>
      </c>
      <c r="B357" s="13" t="n"/>
    </row>
    <row r="358" spans="1:2">
      <c r="A358" s="10" t="s">
        <v>5823</v>
      </c>
      <c r="B358" s="12" t="n"/>
    </row>
    <row r="359" spans="1:2">
      <c r="A359" s="11" t="s">
        <v>5824</v>
      </c>
      <c r="B359" s="13" t="n"/>
    </row>
  </sheetData>
  <pageMargins bottom="0.75" footer="0.3" header="0.3" left="0.7" right="0.7" top="0.75"/>
</worksheet>
</file>

<file path=xl/worksheets/sheet32.xml><?xml version="1.0" encoding="utf-8"?>
<worksheet xmlns="http://schemas.openxmlformats.org/spreadsheetml/2006/main">
  <sheetPr codeName="Sheet41">
    <tabColor theme="7" tint="0.3999755851924192"/>
    <outlinePr summaryBelow="1" summaryRight="1"/>
    <pageSetUpPr/>
  </sheetPr>
  <dimension ref="A1:B14"/>
  <sheetViews>
    <sheetView workbookViewId="0">
      <selection activeCell="A2" sqref="A2:B14"/>
    </sheetView>
  </sheetViews>
  <sheetFormatPr baseColWidth="10" defaultColWidth="8.83203125" defaultRowHeight="15" outlineLevelCol="0"/>
  <cols>
    <col bestFit="1" customWidth="1" max="1" min="1" style="46" width="43.5"/>
    <col bestFit="1" customWidth="1" max="2" min="2" style="46" width="44.5"/>
  </cols>
  <sheetData>
    <row customHeight="1" ht="16" r="1" s="46" spans="1:2">
      <c r="A1" s="9" t="s">
        <v>4400</v>
      </c>
      <c r="B1" s="14" t="s">
        <v>4639</v>
      </c>
    </row>
    <row r="2" spans="1:2">
      <c r="A2" s="10" t="s">
        <v>5825</v>
      </c>
      <c r="B2" s="12" t="s">
        <v>5826</v>
      </c>
    </row>
    <row r="3" spans="1:2">
      <c r="A3" s="11" t="s">
        <v>5827</v>
      </c>
      <c r="B3" s="13" t="s">
        <v>5828</v>
      </c>
    </row>
    <row r="4" spans="1:2">
      <c r="A4" s="10" t="s">
        <v>5829</v>
      </c>
      <c r="B4" s="12" t="s">
        <v>5830</v>
      </c>
    </row>
    <row r="5" spans="1:2">
      <c r="A5" s="11" t="s">
        <v>5831</v>
      </c>
      <c r="B5" s="13" t="s">
        <v>5832</v>
      </c>
    </row>
    <row r="6" spans="1:2">
      <c r="A6" s="10" t="s">
        <v>976</v>
      </c>
      <c r="B6" s="12" t="s">
        <v>5833</v>
      </c>
    </row>
    <row r="7" spans="1:2">
      <c r="A7" s="11" t="s">
        <v>5834</v>
      </c>
      <c r="B7" s="13" t="s">
        <v>5835</v>
      </c>
    </row>
    <row r="8" spans="1:2">
      <c r="A8" s="10" t="s">
        <v>5836</v>
      </c>
      <c r="B8" s="12" t="s">
        <v>5837</v>
      </c>
    </row>
    <row r="9" spans="1:2">
      <c r="A9" s="11" t="s">
        <v>5838</v>
      </c>
      <c r="B9" s="13" t="s">
        <v>5839</v>
      </c>
    </row>
    <row r="10" spans="1:2">
      <c r="A10" s="10" t="s">
        <v>5840</v>
      </c>
      <c r="B10" s="12" t="s">
        <v>5841</v>
      </c>
    </row>
    <row r="11" spans="1:2">
      <c r="A11" s="11" t="n"/>
      <c r="B11" s="13" t="s">
        <v>5842</v>
      </c>
    </row>
    <row r="12" spans="1:2">
      <c r="A12" s="10" t="s">
        <v>5843</v>
      </c>
      <c r="B12" s="12" t="s">
        <v>5844</v>
      </c>
    </row>
    <row r="13" spans="1:2">
      <c r="A13" s="11" t="s">
        <v>5845</v>
      </c>
      <c r="B13" s="13" t="s">
        <v>5846</v>
      </c>
    </row>
    <row r="14" spans="1:2">
      <c r="A14" s="10" t="s">
        <v>5847</v>
      </c>
      <c r="B14" s="12" t="s">
        <v>5848</v>
      </c>
    </row>
  </sheetData>
  <pageMargins bottom="0.75" footer="0.3" header="0.3" left="0.7" right="0.7" top="0.75"/>
</worksheet>
</file>

<file path=xl/worksheets/sheet33.xml><?xml version="1.0" encoding="utf-8"?>
<worksheet xmlns="http://schemas.openxmlformats.org/spreadsheetml/2006/main">
  <sheetPr codeName="Sheet42">
    <tabColor theme="7" tint="0.3999755851924192"/>
    <outlinePr summaryBelow="1" summaryRight="1"/>
    <pageSetUpPr/>
  </sheetPr>
  <dimension ref="A1:B8"/>
  <sheetViews>
    <sheetView workbookViewId="0">
      <selection activeCell="A2" sqref="A2:B8"/>
    </sheetView>
  </sheetViews>
  <sheetFormatPr baseColWidth="10" defaultColWidth="8.83203125" defaultRowHeight="15" outlineLevelCol="0"/>
  <cols>
    <col bestFit="1" customWidth="1" max="1" min="1" style="46" width="36.1640625"/>
    <col bestFit="1" customWidth="1" max="2" min="2" style="46" width="42.83203125"/>
  </cols>
  <sheetData>
    <row customHeight="1" ht="16" r="1" s="46" spans="1:2">
      <c r="A1" s="9" t="s">
        <v>4400</v>
      </c>
      <c r="B1" s="14" t="s">
        <v>4639</v>
      </c>
    </row>
    <row r="2" spans="1:2">
      <c r="A2" s="10" t="n"/>
      <c r="B2" s="12" t="s">
        <v>5849</v>
      </c>
    </row>
    <row r="3" spans="1:2">
      <c r="A3" s="11" t="s">
        <v>5850</v>
      </c>
      <c r="B3" s="13" t="s">
        <v>5851</v>
      </c>
    </row>
    <row r="4" spans="1:2">
      <c r="A4" s="10" t="s">
        <v>5852</v>
      </c>
      <c r="B4" s="12" t="s">
        <v>5853</v>
      </c>
    </row>
    <row r="5" spans="1:2">
      <c r="A5" s="11" t="s">
        <v>5854</v>
      </c>
      <c r="B5" s="13" t="s">
        <v>5854</v>
      </c>
    </row>
    <row r="6" spans="1:2">
      <c r="A6" s="10" t="s">
        <v>5855</v>
      </c>
      <c r="B6" s="12" t="s">
        <v>5856</v>
      </c>
    </row>
    <row r="7" spans="1:2">
      <c r="A7" s="11" t="s">
        <v>5857</v>
      </c>
      <c r="B7" s="13" t="s">
        <v>5858</v>
      </c>
    </row>
    <row r="8" spans="1:2">
      <c r="A8" s="10" t="n"/>
      <c r="B8" s="12" t="s">
        <v>5859</v>
      </c>
    </row>
  </sheetData>
  <pageMargins bottom="0.75" footer="0.3" header="0.3" left="0.7" right="0.7" top="0.75"/>
</worksheet>
</file>

<file path=xl/worksheets/sheet34.xml><?xml version="1.0" encoding="utf-8"?>
<worksheet xmlns="http://schemas.openxmlformats.org/spreadsheetml/2006/main">
  <sheetPr codeName="Sheet43">
    <tabColor theme="7" tint="0.3999755851924192"/>
    <outlinePr summaryBelow="1" summaryRight="1"/>
    <pageSetUpPr/>
  </sheetPr>
  <dimension ref="A1:B13"/>
  <sheetViews>
    <sheetView workbookViewId="0">
      <selection activeCell="B25" sqref="B25"/>
    </sheetView>
  </sheetViews>
  <sheetFormatPr baseColWidth="10" defaultColWidth="8.83203125" defaultRowHeight="15" outlineLevelCol="0"/>
  <cols>
    <col bestFit="1" customWidth="1" max="1" min="1" style="46" width="46.83203125"/>
    <col bestFit="1" customWidth="1" max="2" min="2" style="46" width="52.1640625"/>
  </cols>
  <sheetData>
    <row customHeight="1" ht="16" r="1" s="46" spans="1:2">
      <c r="A1" s="9" t="s">
        <v>5860</v>
      </c>
      <c r="B1" s="14" t="s">
        <v>4639</v>
      </c>
    </row>
    <row r="2" spans="1:2">
      <c r="A2" s="10" t="s">
        <v>5861</v>
      </c>
      <c r="B2" s="12" t="s">
        <v>5862</v>
      </c>
    </row>
    <row r="3" spans="1:2">
      <c r="A3" s="11" t="n"/>
      <c r="B3" s="13" t="s">
        <v>4474</v>
      </c>
    </row>
    <row r="4" spans="1:2">
      <c r="A4" s="10" t="s">
        <v>5863</v>
      </c>
      <c r="B4" s="12" t="s">
        <v>5864</v>
      </c>
    </row>
    <row r="5" spans="1:2">
      <c r="A5" s="11" t="n"/>
      <c r="B5" s="13" t="s">
        <v>5865</v>
      </c>
    </row>
    <row r="6" spans="1:2">
      <c r="A6" s="10" t="s">
        <v>5866</v>
      </c>
      <c r="B6" s="12" t="n"/>
    </row>
    <row r="7" spans="1:2">
      <c r="A7" s="11" t="s">
        <v>5867</v>
      </c>
      <c r="B7" s="13" t="n"/>
    </row>
    <row r="8" spans="1:2">
      <c r="A8" s="10" t="n"/>
      <c r="B8" s="12" t="s">
        <v>4468</v>
      </c>
    </row>
    <row r="9" spans="1:2">
      <c r="A9" s="11" t="s">
        <v>5868</v>
      </c>
      <c r="B9" s="13" t="s">
        <v>5869</v>
      </c>
    </row>
    <row r="10" spans="1:2">
      <c r="A10" s="10" t="s">
        <v>5870</v>
      </c>
      <c r="B10" s="12" t="s">
        <v>5871</v>
      </c>
    </row>
    <row r="11" spans="1:2">
      <c r="A11" s="11" t="s">
        <v>5872</v>
      </c>
      <c r="B11" s="13" t="n"/>
    </row>
    <row r="12" spans="1:2">
      <c r="A12" s="10" t="s">
        <v>5873</v>
      </c>
      <c r="B12" s="12" t="s">
        <v>5874</v>
      </c>
    </row>
    <row r="13" spans="1:2">
      <c r="A13" s="11" t="n"/>
      <c r="B13" s="13" t="s">
        <v>5875</v>
      </c>
    </row>
  </sheetData>
  <pageMargins bottom="0.75" footer="0.3" header="0.3" left="0.7" right="0.7" top="0.75"/>
</worksheet>
</file>

<file path=xl/worksheets/sheet35.xml><?xml version="1.0" encoding="utf-8"?>
<worksheet xmlns="http://schemas.openxmlformats.org/spreadsheetml/2006/main">
  <sheetPr codeName="Sheet44">
    <outlinePr summaryBelow="1" summaryRight="1"/>
    <pageSetUpPr/>
  </sheetPr>
  <dimension ref="A1:B232"/>
  <sheetViews>
    <sheetView topLeftCell="A14" workbookViewId="0">
      <selection activeCell="A42" sqref="A42"/>
    </sheetView>
  </sheetViews>
  <sheetFormatPr baseColWidth="10" defaultColWidth="8.83203125" defaultRowHeight="15" outlineLevelCol="0"/>
  <cols>
    <col bestFit="1" customWidth="1" max="1" min="1" style="46" width="52.83203125"/>
    <col bestFit="1" customWidth="1" max="2" min="2" style="46" width="63.5"/>
  </cols>
  <sheetData>
    <row customHeight="1" ht="16" r="1" s="46" spans="1:2">
      <c r="A1" s="9" t="s">
        <v>4400</v>
      </c>
      <c r="B1" s="14" t="s">
        <v>4639</v>
      </c>
    </row>
    <row r="2" spans="1:2">
      <c r="A2" s="10" t="s">
        <v>5876</v>
      </c>
      <c r="B2" s="12" t="s">
        <v>5877</v>
      </c>
    </row>
    <row r="3" spans="1:2">
      <c r="A3" s="11" t="s">
        <v>5878</v>
      </c>
      <c r="B3" s="13" t="s">
        <v>5879</v>
      </c>
    </row>
    <row r="4" spans="1:2">
      <c r="A4" s="10" t="s">
        <v>5880</v>
      </c>
      <c r="B4" s="12" t="s">
        <v>5881</v>
      </c>
    </row>
    <row r="5" spans="1:2">
      <c r="A5" s="11" t="s">
        <v>5882</v>
      </c>
      <c r="B5" s="13" t="s">
        <v>5883</v>
      </c>
    </row>
    <row r="6" spans="1:2">
      <c r="A6" s="10" t="s">
        <v>5884</v>
      </c>
      <c r="B6" s="12" t="s">
        <v>5885</v>
      </c>
    </row>
    <row r="7" spans="1:2">
      <c r="A7" s="11" t="s">
        <v>5886</v>
      </c>
      <c r="B7" s="13" t="s">
        <v>5887</v>
      </c>
    </row>
    <row r="8" spans="1:2">
      <c r="A8" s="10" t="s">
        <v>5888</v>
      </c>
      <c r="B8" s="12" t="s">
        <v>5889</v>
      </c>
    </row>
    <row r="9" spans="1:2">
      <c r="A9" s="11" t="s">
        <v>5890</v>
      </c>
      <c r="B9" s="13" t="s">
        <v>5891</v>
      </c>
    </row>
    <row r="10" spans="1:2">
      <c r="A10" s="10" t="s">
        <v>5892</v>
      </c>
      <c r="B10" s="12" t="s">
        <v>5893</v>
      </c>
    </row>
    <row r="11" spans="1:2">
      <c r="A11" s="11" t="s">
        <v>5894</v>
      </c>
      <c r="B11" s="13" t="s">
        <v>5895</v>
      </c>
    </row>
    <row r="12" spans="1:2">
      <c r="A12" s="10" t="s">
        <v>5896</v>
      </c>
      <c r="B12" s="12" t="s">
        <v>5897</v>
      </c>
    </row>
    <row r="13" spans="1:2">
      <c r="A13" s="11" t="s">
        <v>5898</v>
      </c>
      <c r="B13" s="13" t="s">
        <v>5899</v>
      </c>
    </row>
    <row r="14" spans="1:2">
      <c r="A14" s="10" t="s">
        <v>5900</v>
      </c>
      <c r="B14" s="12" t="s">
        <v>5901</v>
      </c>
    </row>
    <row r="15" spans="1:2">
      <c r="A15" s="11" t="s">
        <v>5902</v>
      </c>
      <c r="B15" s="13" t="s">
        <v>5903</v>
      </c>
    </row>
    <row r="16" spans="1:2">
      <c r="A16" s="10" t="s">
        <v>5904</v>
      </c>
      <c r="B16" s="12" t="s">
        <v>5905</v>
      </c>
    </row>
    <row r="17" spans="1:2">
      <c r="A17" s="11" t="s">
        <v>5906</v>
      </c>
      <c r="B17" s="13" t="s">
        <v>5907</v>
      </c>
    </row>
    <row r="18" spans="1:2">
      <c r="A18" s="10" t="s">
        <v>5908</v>
      </c>
      <c r="B18" s="12" t="s">
        <v>5909</v>
      </c>
    </row>
    <row r="19" spans="1:2">
      <c r="A19" s="11" t="s">
        <v>5910</v>
      </c>
      <c r="B19" s="13" t="s">
        <v>5911</v>
      </c>
    </row>
    <row r="20" spans="1:2">
      <c r="A20" s="10" t="s">
        <v>5912</v>
      </c>
      <c r="B20" s="12" t="s">
        <v>5913</v>
      </c>
    </row>
    <row r="21" spans="1:2">
      <c r="A21" s="11" t="s">
        <v>5914</v>
      </c>
      <c r="B21" s="13" t="s">
        <v>5915</v>
      </c>
    </row>
    <row r="22" spans="1:2">
      <c r="A22" s="10" t="s">
        <v>5916</v>
      </c>
      <c r="B22" s="12" t="s">
        <v>5917</v>
      </c>
    </row>
    <row r="23" spans="1:2">
      <c r="A23" s="11" t="s">
        <v>5918</v>
      </c>
      <c r="B23" s="13" t="s">
        <v>5919</v>
      </c>
    </row>
    <row r="24" spans="1:2">
      <c r="A24" s="10" t="s">
        <v>5920</v>
      </c>
      <c r="B24" s="12" t="s">
        <v>5921</v>
      </c>
    </row>
    <row r="25" spans="1:2">
      <c r="A25" s="11" t="s">
        <v>5922</v>
      </c>
      <c r="B25" s="13" t="s">
        <v>5923</v>
      </c>
    </row>
    <row r="26" spans="1:2">
      <c r="A26" s="10" t="s">
        <v>5924</v>
      </c>
      <c r="B26" s="12" t="s">
        <v>5925</v>
      </c>
    </row>
    <row r="27" spans="1:2">
      <c r="A27" s="11" t="s">
        <v>5926</v>
      </c>
      <c r="B27" s="13" t="s">
        <v>5927</v>
      </c>
    </row>
    <row r="28" spans="1:2">
      <c r="A28" s="10" t="s">
        <v>5928</v>
      </c>
      <c r="B28" s="12" t="s">
        <v>5929</v>
      </c>
    </row>
    <row r="29" spans="1:2">
      <c r="A29" s="11" t="s">
        <v>5930</v>
      </c>
      <c r="B29" s="13" t="s">
        <v>5931</v>
      </c>
    </row>
    <row r="30" spans="1:2">
      <c r="A30" s="10" t="s">
        <v>5932</v>
      </c>
      <c r="B30" s="12" t="s">
        <v>5933</v>
      </c>
    </row>
    <row r="31" spans="1:2">
      <c r="A31" s="11" t="s">
        <v>5934</v>
      </c>
      <c r="B31" s="13" t="s">
        <v>5935</v>
      </c>
    </row>
    <row r="32" spans="1:2">
      <c r="A32" s="10" t="s">
        <v>5936</v>
      </c>
      <c r="B32" s="12" t="s">
        <v>5937</v>
      </c>
    </row>
    <row r="33" spans="1:2">
      <c r="A33" s="11" t="s">
        <v>5938</v>
      </c>
      <c r="B33" s="13" t="s">
        <v>5939</v>
      </c>
    </row>
    <row r="34" spans="1:2">
      <c r="A34" s="10" t="s">
        <v>5940</v>
      </c>
      <c r="B34" s="12" t="s">
        <v>5941</v>
      </c>
    </row>
    <row r="35" spans="1:2">
      <c r="A35" s="11" t="s">
        <v>5942</v>
      </c>
      <c r="B35" s="13" t="s">
        <v>5943</v>
      </c>
    </row>
    <row r="36" spans="1:2">
      <c r="A36" s="10" t="s">
        <v>5944</v>
      </c>
      <c r="B36" s="12" t="s">
        <v>5945</v>
      </c>
    </row>
    <row r="37" spans="1:2">
      <c r="A37" s="11" t="s">
        <v>5946</v>
      </c>
      <c r="B37" s="13" t="s">
        <v>5947</v>
      </c>
    </row>
    <row r="38" spans="1:2">
      <c r="A38" s="10" t="s">
        <v>5948</v>
      </c>
      <c r="B38" s="12" t="s">
        <v>5949</v>
      </c>
    </row>
    <row r="39" spans="1:2">
      <c r="A39" s="11" t="s">
        <v>5950</v>
      </c>
      <c r="B39" s="13" t="s">
        <v>5951</v>
      </c>
    </row>
    <row r="40" spans="1:2">
      <c r="A40" s="10" t="s">
        <v>5952</v>
      </c>
      <c r="B40" s="12" t="s">
        <v>5953</v>
      </c>
    </row>
    <row r="41" spans="1:2">
      <c r="A41" s="11" t="s">
        <v>5954</v>
      </c>
      <c r="B41" s="13" t="s">
        <v>5955</v>
      </c>
    </row>
    <row r="42" spans="1:2">
      <c r="A42" s="10" t="n"/>
      <c r="B42" s="12" t="s">
        <v>5956</v>
      </c>
    </row>
    <row r="43" spans="1:2">
      <c r="A43" s="11" t="s">
        <v>5957</v>
      </c>
      <c r="B43" s="13" t="s">
        <v>5958</v>
      </c>
    </row>
    <row r="44" spans="1:2">
      <c r="A44" s="10" t="s">
        <v>5959</v>
      </c>
      <c r="B44" s="12" t="s">
        <v>5960</v>
      </c>
    </row>
    <row r="45" spans="1:2">
      <c r="A45" s="11" t="s">
        <v>5961</v>
      </c>
      <c r="B45" s="13" t="s">
        <v>5962</v>
      </c>
    </row>
    <row r="46" spans="1:2">
      <c r="A46" s="10" t="s">
        <v>5963</v>
      </c>
      <c r="B46" s="12" t="s">
        <v>5964</v>
      </c>
    </row>
    <row r="47" spans="1:2">
      <c r="A47" s="11" t="s">
        <v>5965</v>
      </c>
      <c r="B47" s="13" t="s">
        <v>5966</v>
      </c>
    </row>
    <row r="48" spans="1:2">
      <c r="A48" s="10" t="s">
        <v>5967</v>
      </c>
      <c r="B48" s="12" t="s">
        <v>5967</v>
      </c>
    </row>
    <row r="49" spans="1:2">
      <c r="A49" s="11" t="s">
        <v>5968</v>
      </c>
      <c r="B49" s="13" t="s">
        <v>5969</v>
      </c>
    </row>
    <row r="50" spans="1:2">
      <c r="A50" s="10" t="s">
        <v>5970</v>
      </c>
      <c r="B50" s="12" t="s">
        <v>5971</v>
      </c>
    </row>
    <row r="51" spans="1:2">
      <c r="A51" s="11" t="s">
        <v>5972</v>
      </c>
      <c r="B51" s="13" t="s">
        <v>5973</v>
      </c>
    </row>
    <row r="52" spans="1:2">
      <c r="A52" s="10" t="s">
        <v>5974</v>
      </c>
      <c r="B52" s="12" t="s">
        <v>5975</v>
      </c>
    </row>
    <row r="53" spans="1:2">
      <c r="A53" s="11" t="s">
        <v>5976</v>
      </c>
      <c r="B53" s="13" t="s">
        <v>5977</v>
      </c>
    </row>
    <row r="54" spans="1:2">
      <c r="A54" s="10" t="s">
        <v>5978</v>
      </c>
      <c r="B54" s="12" t="s">
        <v>5979</v>
      </c>
    </row>
    <row r="55" spans="1:2">
      <c r="A55" s="11" t="s">
        <v>5980</v>
      </c>
      <c r="B55" s="13" t="s">
        <v>5981</v>
      </c>
    </row>
    <row r="56" spans="1:2">
      <c r="A56" s="10" t="s">
        <v>5982</v>
      </c>
      <c r="B56" s="12" t="s">
        <v>5983</v>
      </c>
    </row>
    <row r="57" spans="1:2">
      <c r="A57" s="11" t="s">
        <v>5984</v>
      </c>
      <c r="B57" s="13" t="s">
        <v>5985</v>
      </c>
    </row>
    <row r="58" spans="1:2">
      <c r="A58" s="10" t="s">
        <v>5986</v>
      </c>
      <c r="B58" s="12" t="s">
        <v>5987</v>
      </c>
    </row>
    <row r="59" spans="1:2">
      <c r="A59" s="11" t="s">
        <v>5988</v>
      </c>
      <c r="B59" s="13" t="s">
        <v>5989</v>
      </c>
    </row>
    <row r="60" spans="1:2">
      <c r="A60" s="10" t="s">
        <v>5990</v>
      </c>
      <c r="B60" s="12" t="s">
        <v>5991</v>
      </c>
    </row>
    <row r="61" spans="1:2">
      <c r="A61" s="11" t="s">
        <v>5992</v>
      </c>
      <c r="B61" s="13" t="s">
        <v>5993</v>
      </c>
    </row>
    <row r="62" spans="1:2">
      <c r="A62" s="10" t="s">
        <v>5994</v>
      </c>
      <c r="B62" s="12" t="s">
        <v>5995</v>
      </c>
    </row>
    <row r="63" spans="1:2">
      <c r="A63" s="11" t="s">
        <v>5996</v>
      </c>
      <c r="B63" s="13" t="s">
        <v>5997</v>
      </c>
    </row>
    <row r="64" spans="1:2">
      <c r="A64" s="10" t="s">
        <v>5998</v>
      </c>
      <c r="B64" s="12" t="s">
        <v>5999</v>
      </c>
    </row>
    <row r="65" spans="1:2">
      <c r="A65" s="11" t="s">
        <v>6000</v>
      </c>
      <c r="B65" s="13" t="s">
        <v>6001</v>
      </c>
    </row>
    <row r="66" spans="1:2">
      <c r="A66" s="10" t="s">
        <v>6002</v>
      </c>
      <c r="B66" s="12" t="s">
        <v>6003</v>
      </c>
    </row>
    <row r="67" spans="1:2">
      <c r="A67" s="11" t="s">
        <v>6004</v>
      </c>
      <c r="B67" s="13" t="s">
        <v>6005</v>
      </c>
    </row>
    <row r="68" spans="1:2">
      <c r="A68" s="10" t="s">
        <v>6006</v>
      </c>
      <c r="B68" s="12" t="s">
        <v>6007</v>
      </c>
    </row>
    <row r="69" spans="1:2">
      <c r="A69" s="11" t="s">
        <v>6008</v>
      </c>
      <c r="B69" s="13" t="s">
        <v>6009</v>
      </c>
    </row>
    <row r="70" spans="1:2">
      <c r="A70" s="10" t="s">
        <v>6010</v>
      </c>
      <c r="B70" s="12" t="s">
        <v>6011</v>
      </c>
    </row>
    <row r="71" spans="1:2">
      <c r="A71" s="11" t="s">
        <v>6012</v>
      </c>
      <c r="B71" s="13" t="s">
        <v>6013</v>
      </c>
    </row>
    <row r="72" spans="1:2">
      <c r="A72" s="10" t="s">
        <v>6014</v>
      </c>
      <c r="B72" s="12" t="s">
        <v>6015</v>
      </c>
    </row>
    <row r="73" spans="1:2">
      <c r="A73" s="11" t="s">
        <v>6016</v>
      </c>
      <c r="B73" s="13" t="s">
        <v>6017</v>
      </c>
    </row>
    <row r="74" spans="1:2">
      <c r="A74" s="10" t="s">
        <v>6018</v>
      </c>
      <c r="B74" s="12" t="s">
        <v>6019</v>
      </c>
    </row>
    <row r="75" spans="1:2">
      <c r="A75" s="11" t="s">
        <v>6020</v>
      </c>
      <c r="B75" s="13" t="s">
        <v>6021</v>
      </c>
    </row>
    <row r="76" spans="1:2">
      <c r="A76" s="10" t="s">
        <v>6022</v>
      </c>
      <c r="B76" s="12" t="s">
        <v>6023</v>
      </c>
    </row>
    <row r="77" spans="1:2">
      <c r="A77" s="11" t="s">
        <v>6024</v>
      </c>
      <c r="B77" s="13" t="s">
        <v>6025</v>
      </c>
    </row>
    <row r="78" spans="1:2">
      <c r="A78" s="10" t="s">
        <v>6026</v>
      </c>
      <c r="B78" s="12" t="s">
        <v>6027</v>
      </c>
    </row>
    <row r="79" spans="1:2">
      <c r="A79" s="11" t="s">
        <v>6028</v>
      </c>
      <c r="B79" s="13" t="s">
        <v>6029</v>
      </c>
    </row>
    <row r="80" spans="1:2">
      <c r="A80" s="10" t="s">
        <v>6030</v>
      </c>
      <c r="B80" s="12" t="s">
        <v>6031</v>
      </c>
    </row>
    <row r="81" spans="1:2">
      <c r="A81" s="11" t="s">
        <v>6032</v>
      </c>
      <c r="B81" s="13" t="s">
        <v>6033</v>
      </c>
    </row>
    <row r="82" spans="1:2">
      <c r="A82" s="10" t="s">
        <v>6034</v>
      </c>
      <c r="B82" s="12" t="s">
        <v>6035</v>
      </c>
    </row>
    <row r="83" spans="1:2">
      <c r="A83" s="11" t="s">
        <v>6036</v>
      </c>
      <c r="B83" s="13" t="s">
        <v>6037</v>
      </c>
    </row>
    <row r="84" spans="1:2">
      <c r="A84" s="10" t="s">
        <v>6038</v>
      </c>
      <c r="B84" s="12" t="s">
        <v>6039</v>
      </c>
    </row>
    <row r="85" spans="1:2">
      <c r="A85" s="11" t="s">
        <v>6040</v>
      </c>
      <c r="B85" s="13" t="s">
        <v>6041</v>
      </c>
    </row>
    <row r="86" spans="1:2">
      <c r="A86" s="10" t="s">
        <v>6042</v>
      </c>
      <c r="B86" s="12" t="s">
        <v>6043</v>
      </c>
    </row>
    <row r="87" spans="1:2">
      <c r="A87" s="11" t="s">
        <v>6044</v>
      </c>
      <c r="B87" s="13" t="s">
        <v>6045</v>
      </c>
    </row>
    <row r="88" spans="1:2">
      <c r="A88" s="10" t="s">
        <v>6046</v>
      </c>
      <c r="B88" s="12" t="s">
        <v>6047</v>
      </c>
    </row>
    <row r="89" spans="1:2">
      <c r="A89" s="11" t="s">
        <v>6048</v>
      </c>
      <c r="B89" s="13" t="s">
        <v>6049</v>
      </c>
    </row>
    <row r="90" spans="1:2">
      <c r="A90" s="10" t="s">
        <v>6050</v>
      </c>
      <c r="B90" s="12" t="s">
        <v>6051</v>
      </c>
    </row>
    <row r="91" spans="1:2">
      <c r="A91" s="11" t="s">
        <v>6052</v>
      </c>
      <c r="B91" s="13" t="s">
        <v>6053</v>
      </c>
    </row>
    <row r="92" spans="1:2">
      <c r="A92" s="10" t="s">
        <v>6054</v>
      </c>
      <c r="B92" s="12" t="s">
        <v>6055</v>
      </c>
    </row>
    <row r="93" spans="1:2">
      <c r="A93" s="11" t="s">
        <v>6056</v>
      </c>
      <c r="B93" s="13" t="s">
        <v>6057</v>
      </c>
    </row>
    <row r="94" spans="1:2">
      <c r="A94" s="10" t="s">
        <v>6058</v>
      </c>
      <c r="B94" s="12" t="s">
        <v>6059</v>
      </c>
    </row>
    <row r="95" spans="1:2">
      <c r="A95" s="11" t="s">
        <v>6060</v>
      </c>
      <c r="B95" s="13" t="s">
        <v>6061</v>
      </c>
    </row>
    <row r="96" spans="1:2">
      <c r="A96" s="10" t="s">
        <v>6062</v>
      </c>
      <c r="B96" s="12" t="s">
        <v>6063</v>
      </c>
    </row>
    <row r="97" spans="1:2">
      <c r="A97" s="11" t="s">
        <v>6064</v>
      </c>
      <c r="B97" s="13" t="s">
        <v>6065</v>
      </c>
    </row>
    <row r="98" spans="1:2">
      <c r="A98" s="10" t="s">
        <v>6066</v>
      </c>
      <c r="B98" s="12" t="s">
        <v>6067</v>
      </c>
    </row>
    <row r="99" spans="1:2">
      <c r="A99" s="11" t="s">
        <v>6068</v>
      </c>
      <c r="B99" s="13" t="s">
        <v>6069</v>
      </c>
    </row>
    <row r="100" spans="1:2">
      <c r="A100" s="10" t="s">
        <v>6070</v>
      </c>
      <c r="B100" s="12" t="s">
        <v>6071</v>
      </c>
    </row>
    <row r="101" spans="1:2">
      <c r="A101" s="11" t="s">
        <v>6072</v>
      </c>
      <c r="B101" s="13" t="s">
        <v>6073</v>
      </c>
    </row>
    <row r="102" spans="1:2">
      <c r="A102" s="10" t="s">
        <v>6074</v>
      </c>
      <c r="B102" s="12" t="s">
        <v>6075</v>
      </c>
    </row>
    <row r="103" spans="1:2">
      <c r="A103" s="11" t="s">
        <v>6076</v>
      </c>
      <c r="B103" s="13" t="s">
        <v>6077</v>
      </c>
    </row>
    <row r="104" spans="1:2">
      <c r="A104" s="10" t="s">
        <v>6078</v>
      </c>
      <c r="B104" s="12" t="s">
        <v>6079</v>
      </c>
    </row>
    <row r="105" spans="1:2">
      <c r="A105" s="11" t="s">
        <v>6080</v>
      </c>
      <c r="B105" s="13" t="s">
        <v>6081</v>
      </c>
    </row>
    <row r="106" spans="1:2">
      <c r="A106" s="10" t="s">
        <v>6082</v>
      </c>
      <c r="B106" s="12" t="s">
        <v>6083</v>
      </c>
    </row>
    <row r="107" spans="1:2">
      <c r="A107" s="11" t="s">
        <v>6084</v>
      </c>
      <c r="B107" s="13" t="s">
        <v>6085</v>
      </c>
    </row>
    <row r="108" spans="1:2">
      <c r="A108" s="10" t="s">
        <v>6086</v>
      </c>
      <c r="B108" s="12" t="s">
        <v>6087</v>
      </c>
    </row>
    <row r="109" spans="1:2">
      <c r="A109" s="11" t="s">
        <v>6088</v>
      </c>
      <c r="B109" s="13" t="s">
        <v>6089</v>
      </c>
    </row>
    <row r="110" spans="1:2">
      <c r="A110" s="10" t="s">
        <v>6090</v>
      </c>
      <c r="B110" s="12" t="s">
        <v>6091</v>
      </c>
    </row>
    <row r="111" spans="1:2">
      <c r="A111" s="11" t="s">
        <v>6092</v>
      </c>
      <c r="B111" s="13" t="s">
        <v>6093</v>
      </c>
    </row>
    <row r="112" spans="1:2">
      <c r="A112" s="10" t="s">
        <v>6094</v>
      </c>
      <c r="B112" s="12" t="s">
        <v>6095</v>
      </c>
    </row>
    <row r="113" spans="1:2">
      <c r="A113" s="11" t="s">
        <v>6096</v>
      </c>
      <c r="B113" s="13" t="s">
        <v>6097</v>
      </c>
    </row>
    <row r="114" spans="1:2">
      <c r="A114" s="10" t="s">
        <v>6098</v>
      </c>
      <c r="B114" s="12" t="s">
        <v>6099</v>
      </c>
    </row>
    <row r="115" spans="1:2">
      <c r="A115" s="11" t="s">
        <v>6100</v>
      </c>
      <c r="B115" s="13" t="s">
        <v>6101</v>
      </c>
    </row>
    <row r="116" spans="1:2">
      <c r="A116" s="10" t="s">
        <v>6102</v>
      </c>
      <c r="B116" s="12" t="s">
        <v>6103</v>
      </c>
    </row>
    <row r="117" spans="1:2">
      <c r="A117" s="11" t="s">
        <v>6104</v>
      </c>
      <c r="B117" s="13" t="s">
        <v>6105</v>
      </c>
    </row>
    <row r="118" spans="1:2">
      <c r="A118" s="10" t="s">
        <v>6106</v>
      </c>
      <c r="B118" s="12" t="s">
        <v>6107</v>
      </c>
    </row>
    <row r="119" spans="1:2">
      <c r="A119" s="11" t="s">
        <v>6108</v>
      </c>
      <c r="B119" s="13" t="s">
        <v>6109</v>
      </c>
    </row>
    <row r="120" spans="1:2">
      <c r="A120" s="10" t="s">
        <v>6110</v>
      </c>
      <c r="B120" s="12" t="s">
        <v>6111</v>
      </c>
    </row>
    <row r="121" spans="1:2">
      <c r="A121" s="11" t="s">
        <v>6112</v>
      </c>
      <c r="B121" s="13" t="s">
        <v>6113</v>
      </c>
    </row>
    <row r="122" spans="1:2">
      <c r="A122" s="10" t="s">
        <v>6114</v>
      </c>
      <c r="B122" s="12" t="s">
        <v>6115</v>
      </c>
    </row>
    <row r="123" spans="1:2">
      <c r="A123" s="11" t="s">
        <v>6116</v>
      </c>
      <c r="B123" s="13" t="s">
        <v>6117</v>
      </c>
    </row>
    <row r="124" spans="1:2">
      <c r="A124" s="10" t="s">
        <v>6118</v>
      </c>
      <c r="B124" s="12" t="s">
        <v>6119</v>
      </c>
    </row>
    <row r="125" spans="1:2">
      <c r="A125" s="11" t="s">
        <v>6120</v>
      </c>
      <c r="B125" s="13" t="s">
        <v>6121</v>
      </c>
    </row>
    <row r="126" spans="1:2">
      <c r="A126" s="10" t="s">
        <v>6122</v>
      </c>
      <c r="B126" s="12" t="s">
        <v>6123</v>
      </c>
    </row>
    <row r="127" spans="1:2">
      <c r="A127" s="11" t="s">
        <v>6124</v>
      </c>
      <c r="B127" s="13" t="s">
        <v>6125</v>
      </c>
    </row>
    <row r="128" spans="1:2">
      <c r="A128" s="10" t="s">
        <v>6126</v>
      </c>
      <c r="B128" s="12" t="s">
        <v>6127</v>
      </c>
    </row>
    <row r="129" spans="1:2">
      <c r="A129" s="11" t="s">
        <v>6128</v>
      </c>
      <c r="B129" s="13" t="s">
        <v>6129</v>
      </c>
    </row>
    <row r="130" spans="1:2">
      <c r="A130" s="10" t="s">
        <v>6130</v>
      </c>
      <c r="B130" s="12" t="s">
        <v>6131</v>
      </c>
    </row>
    <row r="131" spans="1:2">
      <c r="A131" s="11" t="s">
        <v>6132</v>
      </c>
      <c r="B131" s="13" t="s">
        <v>6133</v>
      </c>
    </row>
    <row r="132" spans="1:2">
      <c r="A132" s="10" t="s">
        <v>6134</v>
      </c>
      <c r="B132" s="12" t="s">
        <v>6135</v>
      </c>
    </row>
    <row r="133" spans="1:2">
      <c r="A133" s="11" t="s">
        <v>6136</v>
      </c>
      <c r="B133" s="13" t="s">
        <v>6137</v>
      </c>
    </row>
    <row r="134" spans="1:2">
      <c r="A134" s="10" t="s">
        <v>6138</v>
      </c>
      <c r="B134" s="12" t="s">
        <v>6139</v>
      </c>
    </row>
    <row r="135" spans="1:2">
      <c r="A135" s="11" t="s">
        <v>6140</v>
      </c>
      <c r="B135" s="13" t="s">
        <v>6141</v>
      </c>
    </row>
    <row r="136" spans="1:2">
      <c r="A136" s="10" t="s">
        <v>6142</v>
      </c>
      <c r="B136" s="12" t="s">
        <v>6143</v>
      </c>
    </row>
    <row r="137" spans="1:2">
      <c r="A137" s="11" t="s">
        <v>6144</v>
      </c>
      <c r="B137" s="13" t="s">
        <v>6145</v>
      </c>
    </row>
    <row r="138" spans="1:2">
      <c r="A138" s="10" t="s">
        <v>6146</v>
      </c>
      <c r="B138" s="12" t="s">
        <v>6147</v>
      </c>
    </row>
    <row r="139" spans="1:2">
      <c r="A139" s="11" t="s">
        <v>6148</v>
      </c>
      <c r="B139" s="13" t="s">
        <v>6149</v>
      </c>
    </row>
    <row r="140" spans="1:2">
      <c r="A140" s="10" t="s">
        <v>6150</v>
      </c>
      <c r="B140" s="12" t="s">
        <v>6151</v>
      </c>
    </row>
    <row r="141" spans="1:2">
      <c r="A141" s="11" t="s">
        <v>6152</v>
      </c>
      <c r="B141" s="13" t="s">
        <v>6153</v>
      </c>
    </row>
    <row r="142" spans="1:2">
      <c r="A142" s="10" t="s">
        <v>6154</v>
      </c>
      <c r="B142" s="12" t="s">
        <v>6155</v>
      </c>
    </row>
    <row r="143" spans="1:2">
      <c r="A143" s="11" t="s">
        <v>6156</v>
      </c>
      <c r="B143" s="13" t="s">
        <v>6157</v>
      </c>
    </row>
    <row r="144" spans="1:2">
      <c r="A144" s="10" t="s">
        <v>6158</v>
      </c>
      <c r="B144" s="12" t="s">
        <v>6159</v>
      </c>
    </row>
    <row r="145" spans="1:2">
      <c r="A145" s="11" t="s">
        <v>6160</v>
      </c>
      <c r="B145" s="13" t="s">
        <v>6161</v>
      </c>
    </row>
    <row r="146" spans="1:2">
      <c r="A146" s="10" t="s">
        <v>6162</v>
      </c>
      <c r="B146" s="12" t="s">
        <v>6163</v>
      </c>
    </row>
    <row r="147" spans="1:2">
      <c r="A147" s="11" t="s">
        <v>6164</v>
      </c>
      <c r="B147" s="13" t="s">
        <v>6165</v>
      </c>
    </row>
    <row r="148" spans="1:2">
      <c r="A148" s="10" t="s">
        <v>6166</v>
      </c>
      <c r="B148" s="12" t="s">
        <v>6167</v>
      </c>
    </row>
    <row r="149" spans="1:2">
      <c r="A149" s="11" t="s">
        <v>6168</v>
      </c>
      <c r="B149" s="13" t="s">
        <v>6169</v>
      </c>
    </row>
    <row r="150" spans="1:2">
      <c r="A150" s="10" t="s">
        <v>6170</v>
      </c>
      <c r="B150" s="12" t="s">
        <v>6171</v>
      </c>
    </row>
    <row r="151" spans="1:2">
      <c r="A151" s="11" t="s">
        <v>6172</v>
      </c>
      <c r="B151" s="13" t="s">
        <v>6173</v>
      </c>
    </row>
    <row r="152" spans="1:2">
      <c r="A152" s="10" t="s">
        <v>6174</v>
      </c>
      <c r="B152" s="12" t="s">
        <v>6175</v>
      </c>
    </row>
    <row r="153" spans="1:2">
      <c r="A153" s="11" t="s">
        <v>6176</v>
      </c>
      <c r="B153" s="13" t="s">
        <v>6177</v>
      </c>
    </row>
    <row r="154" spans="1:2">
      <c r="A154" s="10" t="s">
        <v>6178</v>
      </c>
      <c r="B154" s="12" t="s">
        <v>6179</v>
      </c>
    </row>
    <row r="155" spans="1:2">
      <c r="A155" s="11" t="s">
        <v>6180</v>
      </c>
      <c r="B155" s="13" t="s">
        <v>6181</v>
      </c>
    </row>
    <row r="156" spans="1:2">
      <c r="A156" s="10" t="s">
        <v>6182</v>
      </c>
      <c r="B156" s="12" t="s">
        <v>6183</v>
      </c>
    </row>
    <row r="157" spans="1:2">
      <c r="A157" s="11" t="s">
        <v>6184</v>
      </c>
      <c r="B157" s="13" t="s">
        <v>6185</v>
      </c>
    </row>
    <row r="158" spans="1:2">
      <c r="A158" s="10" t="s">
        <v>6186</v>
      </c>
      <c r="B158" s="12" t="s">
        <v>6187</v>
      </c>
    </row>
    <row r="159" spans="1:2">
      <c r="A159" s="11" t="s">
        <v>6188</v>
      </c>
      <c r="B159" s="13" t="s">
        <v>6189</v>
      </c>
    </row>
    <row r="160" spans="1:2">
      <c r="A160" s="10" t="s">
        <v>6190</v>
      </c>
      <c r="B160" s="12" t="s">
        <v>6191</v>
      </c>
    </row>
    <row r="161" spans="1:2">
      <c r="A161" s="11" t="s">
        <v>6192</v>
      </c>
      <c r="B161" s="13" t="s">
        <v>6193</v>
      </c>
    </row>
    <row r="162" spans="1:2">
      <c r="A162" s="10" t="s">
        <v>6194</v>
      </c>
      <c r="B162" s="12" t="s">
        <v>6195</v>
      </c>
    </row>
    <row r="163" spans="1:2">
      <c r="A163" s="11" t="s">
        <v>6196</v>
      </c>
      <c r="B163" s="13" t="s">
        <v>6197</v>
      </c>
    </row>
    <row r="164" spans="1:2">
      <c r="A164" s="10" t="s">
        <v>6198</v>
      </c>
      <c r="B164" s="12" t="s">
        <v>6199</v>
      </c>
    </row>
    <row r="165" spans="1:2">
      <c r="A165" s="11" t="s">
        <v>6200</v>
      </c>
      <c r="B165" s="13" t="s">
        <v>6201</v>
      </c>
    </row>
    <row r="166" spans="1:2">
      <c r="A166" s="10" t="n"/>
      <c r="B166" s="12" t="s">
        <v>6202</v>
      </c>
    </row>
    <row r="167" spans="1:2">
      <c r="A167" s="11" t="n"/>
      <c r="B167" s="13" t="s">
        <v>6203</v>
      </c>
    </row>
    <row r="168" spans="1:2">
      <c r="A168" s="10" t="s">
        <v>6204</v>
      </c>
      <c r="B168" s="12" t="s">
        <v>6205</v>
      </c>
    </row>
    <row r="169" spans="1:2">
      <c r="A169" s="11" t="n"/>
      <c r="B169" s="13" t="s">
        <v>6206</v>
      </c>
    </row>
    <row r="170" spans="1:2">
      <c r="A170" s="10" t="n"/>
      <c r="B170" s="12" t="s">
        <v>6207</v>
      </c>
    </row>
    <row r="171" spans="1:2">
      <c r="A171" s="11" t="s">
        <v>6208</v>
      </c>
      <c r="B171" s="13" t="s">
        <v>6209</v>
      </c>
    </row>
    <row r="172" spans="1:2">
      <c r="A172" s="10" t="n"/>
      <c r="B172" s="12" t="s">
        <v>6210</v>
      </c>
    </row>
    <row r="173" spans="1:2">
      <c r="A173" s="11" t="s">
        <v>6211</v>
      </c>
      <c r="B173" s="13" t="s">
        <v>6212</v>
      </c>
    </row>
    <row r="174" spans="1:2">
      <c r="A174" s="10" t="s">
        <v>6213</v>
      </c>
      <c r="B174" s="12" t="s">
        <v>6214</v>
      </c>
    </row>
    <row r="175" spans="1:2">
      <c r="A175" s="11" t="s">
        <v>6215</v>
      </c>
      <c r="B175" s="13" t="s">
        <v>6216</v>
      </c>
    </row>
    <row r="176" spans="1:2">
      <c r="A176" s="10" t="s">
        <v>6217</v>
      </c>
      <c r="B176" s="12" t="s">
        <v>6218</v>
      </c>
    </row>
    <row r="177" spans="1:2">
      <c r="A177" s="11" t="s">
        <v>6219</v>
      </c>
      <c r="B177" s="13" t="s">
        <v>6220</v>
      </c>
    </row>
    <row r="178" spans="1:2">
      <c r="A178" s="10" t="s">
        <v>6221</v>
      </c>
      <c r="B178" s="12" t="s">
        <v>6222</v>
      </c>
    </row>
    <row r="179" spans="1:2">
      <c r="A179" s="11" t="n"/>
      <c r="B179" s="13" t="s">
        <v>6223</v>
      </c>
    </row>
    <row r="180" spans="1:2">
      <c r="A180" s="10" t="s">
        <v>6224</v>
      </c>
      <c r="B180" s="12" t="s">
        <v>6225</v>
      </c>
    </row>
    <row r="181" spans="1:2">
      <c r="A181" s="11" t="s">
        <v>6226</v>
      </c>
      <c r="B181" s="13" t="s">
        <v>6227</v>
      </c>
    </row>
    <row r="182" spans="1:2">
      <c r="A182" s="10" t="n"/>
      <c r="B182" s="12" t="s">
        <v>6228</v>
      </c>
    </row>
    <row r="183" spans="1:2">
      <c r="A183" s="11" t="s">
        <v>6229</v>
      </c>
      <c r="B183" s="13" t="s">
        <v>6230</v>
      </c>
    </row>
    <row r="184" spans="1:2">
      <c r="A184" s="10" t="s">
        <v>6231</v>
      </c>
      <c r="B184" s="12" t="s">
        <v>6232</v>
      </c>
    </row>
    <row r="185" spans="1:2">
      <c r="A185" s="11" t="n"/>
      <c r="B185" s="13" t="s">
        <v>6233</v>
      </c>
    </row>
    <row r="186" spans="1:2">
      <c r="A186" s="10" t="n"/>
      <c r="B186" s="12" t="s">
        <v>6234</v>
      </c>
    </row>
    <row r="187" spans="1:2">
      <c r="A187" s="11" t="n"/>
      <c r="B187" s="13" t="s">
        <v>6235</v>
      </c>
    </row>
    <row r="188" spans="1:2">
      <c r="A188" s="10" t="n"/>
      <c r="B188" s="12" t="n"/>
    </row>
    <row r="189" spans="1:2">
      <c r="A189" s="11" t="n"/>
      <c r="B189" s="13" t="n"/>
    </row>
    <row r="190" spans="1:2">
      <c r="A190" s="10" t="n"/>
      <c r="B190" s="12" t="n"/>
    </row>
    <row r="191" spans="1:2">
      <c r="A191" s="11" t="n"/>
      <c r="B191" s="13" t="n"/>
    </row>
    <row r="192" spans="1:2">
      <c r="A192" s="10" t="n"/>
      <c r="B192" s="12" t="n"/>
    </row>
    <row r="193" spans="1:2">
      <c r="A193" s="11" t="n"/>
      <c r="B193" s="13" t="n"/>
    </row>
    <row r="194" spans="1:2">
      <c r="A194" s="10" t="n"/>
      <c r="B194" s="12" t="n"/>
    </row>
    <row r="195" spans="1:2">
      <c r="A195" s="11" t="n"/>
      <c r="B195" s="13" t="n"/>
    </row>
    <row r="196" spans="1:2">
      <c r="A196" s="10" t="n"/>
      <c r="B196" s="12" t="n"/>
    </row>
    <row r="197" spans="1:2">
      <c r="A197" s="11" t="n"/>
      <c r="B197" s="13" t="n"/>
    </row>
    <row r="198" spans="1:2">
      <c r="A198" s="10" t="n"/>
      <c r="B198" s="12" t="n"/>
    </row>
    <row r="199" spans="1:2">
      <c r="A199" s="11" t="n"/>
      <c r="B199" s="13" t="n"/>
    </row>
    <row r="200" spans="1:2">
      <c r="A200" s="10" t="n"/>
      <c r="B200" s="12" t="n"/>
    </row>
    <row r="201" spans="1:2">
      <c r="A201" s="11" t="n"/>
      <c r="B201" s="13" t="n"/>
    </row>
    <row r="202" spans="1:2">
      <c r="A202" s="10" t="n"/>
      <c r="B202" s="12" t="n"/>
    </row>
    <row r="203" spans="1:2">
      <c r="A203" s="11" t="n"/>
      <c r="B203" s="13" t="n"/>
    </row>
    <row r="204" spans="1:2">
      <c r="A204" s="10" t="n"/>
      <c r="B204" s="12" t="n"/>
    </row>
    <row r="205" spans="1:2">
      <c r="A205" s="11" t="n"/>
      <c r="B205" s="13" t="n"/>
    </row>
    <row r="206" spans="1:2">
      <c r="A206" s="10" t="n"/>
      <c r="B206" s="12" t="n"/>
    </row>
    <row r="207" spans="1:2">
      <c r="A207" s="11" t="n"/>
      <c r="B207" s="13" t="n"/>
    </row>
    <row r="208" spans="1:2">
      <c r="A208" s="10" t="n"/>
      <c r="B208" s="12" t="n"/>
    </row>
    <row r="209" spans="1:2">
      <c r="A209" s="11" t="n"/>
      <c r="B209" s="13" t="n"/>
    </row>
    <row r="210" spans="1:2">
      <c r="A210" s="10" t="n"/>
      <c r="B210" s="12" t="n"/>
    </row>
    <row r="211" spans="1:2">
      <c r="A211" s="11" t="n"/>
      <c r="B211" s="13" t="n"/>
    </row>
    <row r="212" spans="1:2">
      <c r="A212" s="10" t="n"/>
      <c r="B212" s="12" t="n"/>
    </row>
    <row r="213" spans="1:2">
      <c r="A213" s="11" t="n"/>
      <c r="B213" s="13" t="n"/>
    </row>
    <row r="214" spans="1:2">
      <c r="A214" s="10" t="n"/>
      <c r="B214" s="12" t="n"/>
    </row>
    <row r="215" spans="1:2">
      <c r="A215" s="11" t="n"/>
      <c r="B215" s="13" t="n"/>
    </row>
    <row r="216" spans="1:2">
      <c r="A216" s="10" t="n"/>
      <c r="B216" s="12" t="n"/>
    </row>
    <row r="217" spans="1:2">
      <c r="A217" s="11" t="n"/>
      <c r="B217" s="13" t="n"/>
    </row>
    <row r="218" spans="1:2">
      <c r="A218" s="10" t="n"/>
      <c r="B218" s="12" t="n"/>
    </row>
    <row r="219" spans="1:2">
      <c r="A219" s="11" t="n"/>
      <c r="B219" s="13" t="n"/>
    </row>
    <row r="220" spans="1:2">
      <c r="A220" s="10" t="n"/>
      <c r="B220" s="12" t="n"/>
    </row>
    <row r="221" spans="1:2">
      <c r="A221" s="11" t="n"/>
      <c r="B221" s="13" t="n"/>
    </row>
    <row r="222" spans="1:2">
      <c r="A222" s="10" t="n"/>
      <c r="B222" s="12" t="n"/>
    </row>
    <row r="223" spans="1:2">
      <c r="A223" s="11" t="n"/>
      <c r="B223" s="13" t="n"/>
    </row>
    <row r="224" spans="1:2">
      <c r="A224" s="10" t="n"/>
      <c r="B224" s="12" t="n"/>
    </row>
    <row r="225" spans="1:2">
      <c r="A225" s="11" t="n"/>
      <c r="B225" s="13" t="n"/>
    </row>
    <row r="226" spans="1:2">
      <c r="A226" s="10" t="n"/>
      <c r="B226" s="12" t="n"/>
    </row>
    <row r="227" spans="1:2">
      <c r="A227" s="11" t="n"/>
      <c r="B227" s="13" t="n"/>
    </row>
    <row r="228" spans="1:2">
      <c r="A228" s="10" t="n"/>
      <c r="B228" s="12" t="n"/>
    </row>
    <row r="229" spans="1:2">
      <c r="A229" s="11" t="n"/>
      <c r="B229" s="13" t="n"/>
    </row>
    <row r="230" spans="1:2">
      <c r="A230" s="10" t="n"/>
      <c r="B230" s="12" t="n"/>
    </row>
    <row r="231" spans="1:2">
      <c r="A231" s="11" t="n"/>
      <c r="B231" s="13" t="n"/>
    </row>
    <row r="232" spans="1:2">
      <c r="A232" s="10" t="n"/>
      <c r="B232" s="12" t="n"/>
    </row>
  </sheetData>
  <pageMargins bottom="0.75" footer="0.3" header="0.3" left="0.7" right="0.7" top="0.75"/>
</worksheet>
</file>

<file path=xl/worksheets/sheet36.xml><?xml version="1.0" encoding="utf-8"?>
<worksheet xmlns="http://schemas.openxmlformats.org/spreadsheetml/2006/main">
  <sheetPr codeName="Sheet45">
    <tabColor theme="9" tint="-0.249977111117893"/>
    <outlinePr summaryBelow="1" summaryRight="1"/>
    <pageSetUpPr/>
  </sheetPr>
  <dimension ref="A1:B229"/>
  <sheetViews>
    <sheetView workbookViewId="0">
      <selection activeCell="A2" sqref="A2:B229"/>
    </sheetView>
  </sheetViews>
  <sheetFormatPr baseColWidth="10" defaultColWidth="8.83203125" defaultRowHeight="15" outlineLevelCol="0"/>
  <cols>
    <col bestFit="1" customWidth="1" max="1" min="1" style="46" width="53.83203125"/>
    <col bestFit="1" customWidth="1" max="2" min="2" style="46" width="42.5"/>
  </cols>
  <sheetData>
    <row customHeight="1" ht="16" r="1" s="46" spans="1:2">
      <c r="A1" s="9" t="s">
        <v>6236</v>
      </c>
      <c r="B1" s="14" t="s">
        <v>4639</v>
      </c>
    </row>
    <row r="2" spans="1:2">
      <c r="A2" s="10" t="s">
        <v>4421</v>
      </c>
      <c r="B2" s="12" t="s">
        <v>4686</v>
      </c>
    </row>
    <row r="3" spans="1:2">
      <c r="A3" s="11" t="s">
        <v>4526</v>
      </c>
      <c r="B3" s="13" t="s">
        <v>4822</v>
      </c>
    </row>
    <row r="4" spans="1:2">
      <c r="A4" s="10" t="s">
        <v>4477</v>
      </c>
      <c r="B4" s="12" t="s">
        <v>6237</v>
      </c>
    </row>
    <row r="5" spans="1:2">
      <c r="A5" s="11" t="s">
        <v>6238</v>
      </c>
      <c r="B5" s="13" t="n"/>
    </row>
    <row r="6" spans="1:2">
      <c r="A6" s="10" t="s">
        <v>6239</v>
      </c>
      <c r="B6" s="12" t="s">
        <v>6240</v>
      </c>
    </row>
    <row r="7" spans="1:2">
      <c r="A7" s="11" t="s">
        <v>6241</v>
      </c>
      <c r="B7" s="13" t="s">
        <v>6242</v>
      </c>
    </row>
    <row r="8" spans="1:2">
      <c r="A8" s="10" t="s">
        <v>443</v>
      </c>
      <c r="B8" s="12" t="s">
        <v>6243</v>
      </c>
    </row>
    <row r="9" spans="1:2">
      <c r="A9" s="11" t="s">
        <v>6244</v>
      </c>
      <c r="B9" s="13" t="n"/>
    </row>
    <row r="10" spans="1:2">
      <c r="A10" s="10" t="s">
        <v>6245</v>
      </c>
      <c r="B10" s="12" t="n"/>
    </row>
    <row r="11" spans="1:2">
      <c r="A11" s="11" t="s">
        <v>6246</v>
      </c>
      <c r="B11" s="13" t="s">
        <v>6247</v>
      </c>
    </row>
    <row r="12" spans="1:2">
      <c r="A12" s="10" t="s">
        <v>6248</v>
      </c>
      <c r="B12" s="12" t="n"/>
    </row>
    <row r="13" spans="1:2">
      <c r="A13" s="11" t="s">
        <v>6249</v>
      </c>
      <c r="B13" s="13" t="n"/>
    </row>
    <row r="14" spans="1:2">
      <c r="A14" s="10" t="s">
        <v>6250</v>
      </c>
      <c r="B14" s="12" t="n"/>
    </row>
    <row r="15" spans="1:2">
      <c r="A15" s="11" t="s">
        <v>6251</v>
      </c>
      <c r="B15" s="13" t="n"/>
    </row>
    <row r="16" spans="1:2">
      <c r="A16" s="10" t="s">
        <v>5215</v>
      </c>
      <c r="B16" s="12" t="s">
        <v>5216</v>
      </c>
    </row>
    <row r="17" spans="1:2">
      <c r="A17" s="11" t="s">
        <v>6252</v>
      </c>
      <c r="B17" s="13" t="n"/>
    </row>
    <row r="18" spans="1:2">
      <c r="A18" s="10" t="s">
        <v>6253</v>
      </c>
      <c r="B18" s="12" t="n"/>
    </row>
    <row r="19" spans="1:2">
      <c r="A19" s="11" t="s">
        <v>6254</v>
      </c>
      <c r="B19" s="13" t="n"/>
    </row>
    <row r="20" spans="1:2">
      <c r="A20" s="10" t="s">
        <v>6255</v>
      </c>
      <c r="B20" s="12" t="n"/>
    </row>
    <row r="21" spans="1:2">
      <c r="A21" s="11" t="s">
        <v>6256</v>
      </c>
      <c r="B21" s="13" t="n"/>
    </row>
    <row r="22" spans="1:2">
      <c r="A22" s="10" t="s">
        <v>6257</v>
      </c>
      <c r="B22" s="12" t="n"/>
    </row>
    <row r="23" spans="1:2">
      <c r="A23" s="11" t="s">
        <v>6258</v>
      </c>
      <c r="B23" s="13" t="s">
        <v>6259</v>
      </c>
    </row>
    <row r="24" spans="1:2">
      <c r="A24" s="10" t="s">
        <v>6260</v>
      </c>
      <c r="B24" s="12" t="s">
        <v>6261</v>
      </c>
    </row>
    <row r="25" spans="1:2">
      <c r="A25" s="11" t="s">
        <v>6262</v>
      </c>
      <c r="B25" s="13" t="n"/>
    </row>
    <row r="26" spans="1:2">
      <c r="A26" s="10" t="s">
        <v>6263</v>
      </c>
      <c r="B26" s="12" t="n"/>
    </row>
    <row r="27" spans="1:2">
      <c r="A27" s="11" t="s">
        <v>6264</v>
      </c>
      <c r="B27" s="13" t="n"/>
    </row>
    <row r="28" spans="1:2">
      <c r="A28" s="10" t="s">
        <v>6265</v>
      </c>
      <c r="B28" s="12" t="n"/>
    </row>
    <row r="29" spans="1:2">
      <c r="A29" s="11" t="s">
        <v>6266</v>
      </c>
      <c r="B29" s="13" t="n"/>
    </row>
    <row r="30" spans="1:2">
      <c r="A30" s="10" t="s">
        <v>6267</v>
      </c>
      <c r="B30" s="12" t="s">
        <v>6268</v>
      </c>
    </row>
    <row r="31" spans="1:2">
      <c r="A31" s="11" t="s">
        <v>6269</v>
      </c>
      <c r="B31" s="13" t="s">
        <v>6270</v>
      </c>
    </row>
    <row r="32" spans="1:2">
      <c r="A32" s="10" t="s">
        <v>6271</v>
      </c>
      <c r="B32" s="12" t="s">
        <v>6272</v>
      </c>
    </row>
    <row r="33" spans="1:2">
      <c r="A33" s="11" t="s">
        <v>6273</v>
      </c>
      <c r="B33" s="13" t="n"/>
    </row>
    <row r="34" spans="1:2">
      <c r="A34" s="10" t="s">
        <v>6274</v>
      </c>
      <c r="B34" s="12" t="n"/>
    </row>
    <row r="35" spans="1:2">
      <c r="A35" s="11" t="s">
        <v>6275</v>
      </c>
      <c r="B35" s="13" t="n"/>
    </row>
    <row r="36" spans="1:2">
      <c r="A36" s="10" t="s">
        <v>6276</v>
      </c>
      <c r="B36" s="12" t="s">
        <v>6277</v>
      </c>
    </row>
    <row r="37" spans="1:2">
      <c r="A37" s="11" t="s">
        <v>5186</v>
      </c>
      <c r="B37" s="13" t="s">
        <v>5187</v>
      </c>
    </row>
    <row r="38" spans="1:2">
      <c r="A38" s="10" t="s">
        <v>6278</v>
      </c>
      <c r="B38" s="12" t="n"/>
    </row>
    <row r="39" spans="1:2">
      <c r="A39" s="11" t="s">
        <v>6279</v>
      </c>
      <c r="B39" s="13" t="n"/>
    </row>
    <row r="40" spans="1:2">
      <c r="A40" s="10" t="s">
        <v>6280</v>
      </c>
      <c r="B40" s="12" t="n"/>
    </row>
    <row r="41" spans="1:2">
      <c r="A41" s="11" t="s">
        <v>6281</v>
      </c>
      <c r="B41" s="13" t="n"/>
    </row>
    <row r="42" spans="1:2">
      <c r="A42" s="10" t="s">
        <v>6282</v>
      </c>
      <c r="B42" s="12" t="s">
        <v>6283</v>
      </c>
    </row>
    <row r="43" spans="1:2">
      <c r="A43" s="11" t="s">
        <v>6284</v>
      </c>
      <c r="B43" s="13" t="n"/>
    </row>
    <row r="44" spans="1:2">
      <c r="A44" s="10" t="s">
        <v>6285</v>
      </c>
      <c r="B44" s="12" t="n"/>
    </row>
    <row r="45" spans="1:2">
      <c r="A45" s="11" t="s">
        <v>6286</v>
      </c>
      <c r="B45" s="13" t="n"/>
    </row>
    <row r="46" spans="1:2">
      <c r="A46" s="10" t="s">
        <v>6287</v>
      </c>
      <c r="B46" s="12" t="n"/>
    </row>
    <row r="47" spans="1:2">
      <c r="A47" s="11" t="s">
        <v>6288</v>
      </c>
      <c r="B47" s="13" t="n"/>
    </row>
    <row r="48" spans="1:2">
      <c r="A48" s="10" t="s">
        <v>6289</v>
      </c>
      <c r="B48" s="12" t="n"/>
    </row>
    <row r="49" spans="1:2">
      <c r="A49" s="11" t="s">
        <v>6290</v>
      </c>
      <c r="B49" s="13" t="n"/>
    </row>
    <row r="50" spans="1:2">
      <c r="A50" s="10" t="s">
        <v>6291</v>
      </c>
      <c r="B50" s="12" t="n"/>
    </row>
    <row r="51" spans="1:2">
      <c r="A51" s="11" t="s">
        <v>6292</v>
      </c>
      <c r="B51" s="13" t="n"/>
    </row>
    <row r="52" spans="1:2">
      <c r="A52" s="10" t="s">
        <v>6293</v>
      </c>
      <c r="B52" s="12" t="n"/>
    </row>
    <row r="53" spans="1:2">
      <c r="A53" s="11" t="s">
        <v>6294</v>
      </c>
      <c r="B53" s="13" t="n"/>
    </row>
    <row r="54" spans="1:2">
      <c r="A54" s="10" t="s">
        <v>6295</v>
      </c>
      <c r="B54" s="12" t="n"/>
    </row>
    <row r="55" spans="1:2">
      <c r="A55" s="11" t="s">
        <v>6296</v>
      </c>
      <c r="B55" s="13" t="n"/>
    </row>
    <row r="56" spans="1:2">
      <c r="A56" s="10" t="s">
        <v>6297</v>
      </c>
      <c r="B56" s="12" t="n"/>
    </row>
    <row r="57" spans="1:2">
      <c r="A57" s="11" t="s">
        <v>6298</v>
      </c>
      <c r="B57" s="13" t="n"/>
    </row>
    <row r="58" spans="1:2">
      <c r="A58" s="10" t="s">
        <v>6299</v>
      </c>
      <c r="B58" s="12" t="n"/>
    </row>
    <row r="59" spans="1:2">
      <c r="A59" s="11" t="s">
        <v>6300</v>
      </c>
      <c r="B59" s="13" t="s">
        <v>6301</v>
      </c>
    </row>
    <row r="60" spans="1:2">
      <c r="A60" s="10" t="s">
        <v>6302</v>
      </c>
      <c r="B60" s="12" t="n"/>
    </row>
    <row r="61" spans="1:2">
      <c r="A61" s="11" t="s">
        <v>6303</v>
      </c>
      <c r="B61" s="13" t="n"/>
    </row>
    <row r="62" spans="1:2">
      <c r="A62" s="10" t="s">
        <v>6304</v>
      </c>
      <c r="B62" s="12" t="n"/>
    </row>
    <row r="63" spans="1:2">
      <c r="A63" s="11" t="s">
        <v>6305</v>
      </c>
      <c r="B63" s="13" t="n"/>
    </row>
    <row r="64" spans="1:2">
      <c r="A64" s="10" t="s">
        <v>6306</v>
      </c>
      <c r="B64" s="12" t="n"/>
    </row>
    <row r="65" spans="1:2">
      <c r="A65" s="11" t="s">
        <v>6307</v>
      </c>
      <c r="B65" s="13" t="n"/>
    </row>
    <row r="66" spans="1:2">
      <c r="A66" s="10" t="s">
        <v>6308</v>
      </c>
      <c r="B66" s="12" t="n"/>
    </row>
    <row r="67" spans="1:2">
      <c r="A67" s="11" t="s">
        <v>6309</v>
      </c>
      <c r="B67" s="13" t="n"/>
    </row>
    <row r="68" spans="1:2">
      <c r="A68" s="10" t="s">
        <v>6310</v>
      </c>
      <c r="B68" s="12" t="n"/>
    </row>
    <row r="69" spans="1:2">
      <c r="A69" s="11" t="s">
        <v>6311</v>
      </c>
      <c r="B69" s="13" t="n"/>
    </row>
    <row r="70" spans="1:2">
      <c r="A70" s="10" t="s">
        <v>6312</v>
      </c>
      <c r="B70" s="12" t="n"/>
    </row>
    <row r="71" spans="1:2">
      <c r="A71" s="11" t="s">
        <v>6313</v>
      </c>
      <c r="B71" s="13" t="s">
        <v>6314</v>
      </c>
    </row>
    <row r="72" spans="1:2">
      <c r="A72" s="10" t="s">
        <v>6315</v>
      </c>
      <c r="B72" s="12" t="s">
        <v>6316</v>
      </c>
    </row>
    <row r="73" spans="1:2">
      <c r="A73" s="11" t="s">
        <v>6317</v>
      </c>
      <c r="B73" s="13" t="n"/>
    </row>
    <row r="74" spans="1:2">
      <c r="A74" s="10" t="s">
        <v>6318</v>
      </c>
      <c r="B74" s="12" t="n"/>
    </row>
    <row r="75" spans="1:2">
      <c r="A75" s="11" t="s">
        <v>6319</v>
      </c>
      <c r="B75" s="13" t="n"/>
    </row>
    <row r="76" spans="1:2">
      <c r="A76" s="10" t="s">
        <v>6320</v>
      </c>
      <c r="B76" s="12" t="n"/>
    </row>
    <row r="77" spans="1:2">
      <c r="A77" s="11" t="s">
        <v>6321</v>
      </c>
      <c r="B77" s="13" t="n"/>
    </row>
    <row r="78" spans="1:2">
      <c r="A78" s="10" t="s">
        <v>6322</v>
      </c>
      <c r="B78" s="12" t="n"/>
    </row>
    <row r="79" spans="1:2">
      <c r="A79" s="11" t="s">
        <v>6323</v>
      </c>
      <c r="B79" s="13" t="n"/>
    </row>
    <row r="80" spans="1:2">
      <c r="A80" s="10" t="s">
        <v>122</v>
      </c>
      <c r="B80" s="12" t="s">
        <v>6324</v>
      </c>
    </row>
    <row r="81" spans="1:2">
      <c r="A81" s="11" t="s">
        <v>6325</v>
      </c>
      <c r="B81" s="13" t="n"/>
    </row>
    <row r="82" spans="1:2">
      <c r="A82" s="10" t="s">
        <v>6326</v>
      </c>
      <c r="B82" s="12" t="n"/>
    </row>
    <row r="83" spans="1:2">
      <c r="A83" s="11" t="s">
        <v>6327</v>
      </c>
      <c r="B83" s="13" t="n"/>
    </row>
    <row r="84" spans="1:2">
      <c r="A84" s="10" t="s">
        <v>6328</v>
      </c>
      <c r="B84" s="12" t="n"/>
    </row>
    <row r="85" spans="1:2">
      <c r="A85" s="11" t="s">
        <v>6329</v>
      </c>
      <c r="B85" s="13" t="n"/>
    </row>
    <row r="86" spans="1:2">
      <c r="A86" s="10" t="s">
        <v>6330</v>
      </c>
      <c r="B86" s="12" t="n"/>
    </row>
    <row r="87" spans="1:2">
      <c r="A87" s="11" t="s">
        <v>6331</v>
      </c>
      <c r="B87" s="13" t="n"/>
    </row>
    <row r="88" spans="1:2">
      <c r="A88" s="10" t="s">
        <v>6332</v>
      </c>
      <c r="B88" s="12" t="n"/>
    </row>
    <row r="89" spans="1:2">
      <c r="A89" s="11" t="s">
        <v>6333</v>
      </c>
      <c r="B89" s="13" t="s">
        <v>6334</v>
      </c>
    </row>
    <row r="90" spans="1:2">
      <c r="A90" s="10" t="s">
        <v>6335</v>
      </c>
      <c r="B90" s="12" t="n"/>
    </row>
    <row r="91" spans="1:2">
      <c r="A91" s="11" t="s">
        <v>6336</v>
      </c>
      <c r="B91" s="13" t="n"/>
    </row>
    <row r="92" spans="1:2">
      <c r="A92" s="10" t="s">
        <v>91</v>
      </c>
      <c r="B92" s="12" t="s">
        <v>6337</v>
      </c>
    </row>
    <row r="93" spans="1:2">
      <c r="A93" s="11" t="s">
        <v>6338</v>
      </c>
      <c r="B93" s="13" t="n"/>
    </row>
    <row r="94" spans="1:2">
      <c r="A94" s="10" t="s">
        <v>5213</v>
      </c>
      <c r="B94" s="12" t="s">
        <v>5214</v>
      </c>
    </row>
    <row r="95" spans="1:2">
      <c r="A95" s="11" t="s">
        <v>6339</v>
      </c>
      <c r="B95" s="13" t="n"/>
    </row>
    <row r="96" spans="1:2">
      <c r="A96" s="10" t="s">
        <v>6340</v>
      </c>
      <c r="B96" s="12" t="s">
        <v>6341</v>
      </c>
    </row>
    <row r="97" spans="1:2">
      <c r="A97" s="11" t="s">
        <v>6342</v>
      </c>
      <c r="B97" s="13" t="n"/>
    </row>
    <row r="98" spans="1:2">
      <c r="A98" s="10" t="s">
        <v>6343</v>
      </c>
      <c r="B98" s="12" t="n"/>
    </row>
    <row r="99" spans="1:2">
      <c r="A99" s="11" t="s">
        <v>6344</v>
      </c>
      <c r="B99" s="13" t="n"/>
    </row>
    <row r="100" spans="1:2">
      <c r="A100" s="10" t="s">
        <v>6345</v>
      </c>
      <c r="B100" s="12" t="n"/>
    </row>
    <row r="101" spans="1:2">
      <c r="A101" s="11" t="s">
        <v>6346</v>
      </c>
      <c r="B101" s="13" t="s">
        <v>6347</v>
      </c>
    </row>
    <row r="102" spans="1:2">
      <c r="A102" s="10" t="s">
        <v>6348</v>
      </c>
      <c r="B102" s="12" t="n"/>
    </row>
    <row r="103" spans="1:2">
      <c r="A103" s="11" t="s">
        <v>6349</v>
      </c>
      <c r="B103" s="13" t="n"/>
    </row>
    <row r="104" spans="1:2">
      <c r="A104" s="10" t="s">
        <v>6350</v>
      </c>
      <c r="B104" s="12" t="s">
        <v>6351</v>
      </c>
    </row>
    <row r="105" spans="1:2">
      <c r="A105" s="11" t="s">
        <v>6352</v>
      </c>
      <c r="B105" s="13" t="s">
        <v>6353</v>
      </c>
    </row>
    <row r="106" spans="1:2">
      <c r="A106" s="10" t="s">
        <v>6354</v>
      </c>
      <c r="B106" s="12" t="n"/>
    </row>
    <row r="107" spans="1:2">
      <c r="A107" s="11" t="s">
        <v>6355</v>
      </c>
      <c r="B107" s="13" t="s">
        <v>6356</v>
      </c>
    </row>
    <row r="108" spans="1:2">
      <c r="A108" s="10" t="s">
        <v>6357</v>
      </c>
      <c r="B108" s="12" t="n"/>
    </row>
    <row r="109" spans="1:2">
      <c r="A109" s="11" t="s">
        <v>6358</v>
      </c>
      <c r="B109" s="13" t="n"/>
    </row>
    <row r="110" spans="1:2">
      <c r="A110" s="10" t="s">
        <v>6359</v>
      </c>
      <c r="B110" s="12" t="n"/>
    </row>
    <row r="111" spans="1:2">
      <c r="A111" s="11" t="s">
        <v>6360</v>
      </c>
      <c r="B111" s="13" t="n"/>
    </row>
    <row r="112" spans="1:2">
      <c r="A112" s="10" t="s">
        <v>6361</v>
      </c>
      <c r="B112" s="12" t="n"/>
    </row>
    <row r="113" spans="1:2">
      <c r="A113" s="11" t="s">
        <v>6362</v>
      </c>
      <c r="B113" s="13" t="n"/>
    </row>
    <row r="114" spans="1:2">
      <c r="A114" s="10" t="s">
        <v>6363</v>
      </c>
      <c r="B114" s="12" t="n"/>
    </row>
    <row r="115" spans="1:2">
      <c r="A115" s="11" t="s">
        <v>6364</v>
      </c>
      <c r="B115" s="13" t="n"/>
    </row>
    <row r="116" spans="1:2">
      <c r="A116" s="10" t="s">
        <v>6365</v>
      </c>
      <c r="B116" s="12" t="n"/>
    </row>
    <row r="117" spans="1:2">
      <c r="A117" s="11" t="s">
        <v>6366</v>
      </c>
      <c r="B117" s="13" t="n"/>
    </row>
    <row r="118" spans="1:2">
      <c r="A118" s="10" t="s">
        <v>6367</v>
      </c>
      <c r="B118" s="12" t="n"/>
    </row>
    <row r="119" spans="1:2">
      <c r="A119" s="11" t="s">
        <v>6368</v>
      </c>
      <c r="B119" s="13" t="n"/>
    </row>
    <row r="120" spans="1:2">
      <c r="A120" s="10" t="s">
        <v>6369</v>
      </c>
      <c r="B120" s="12" t="n"/>
    </row>
    <row r="121" spans="1:2">
      <c r="A121" s="11" t="s">
        <v>6370</v>
      </c>
      <c r="B121" s="13" t="n"/>
    </row>
    <row r="122" spans="1:2">
      <c r="A122" s="10" t="s">
        <v>6371</v>
      </c>
      <c r="B122" s="12" t="n"/>
    </row>
    <row r="123" spans="1:2">
      <c r="A123" s="11" t="s">
        <v>6372</v>
      </c>
      <c r="B123" s="13" t="n"/>
    </row>
    <row r="124" spans="1:2">
      <c r="A124" s="10" t="s">
        <v>6373</v>
      </c>
      <c r="B124" s="12" t="n"/>
    </row>
    <row r="125" spans="1:2">
      <c r="A125" s="11" t="s">
        <v>6374</v>
      </c>
      <c r="B125" s="13" t="n"/>
    </row>
    <row r="126" spans="1:2">
      <c r="A126" s="10" t="s">
        <v>6375</v>
      </c>
      <c r="B126" s="12" t="n"/>
    </row>
    <row r="127" spans="1:2">
      <c r="A127" s="11" t="s">
        <v>6376</v>
      </c>
      <c r="B127" s="13" t="n"/>
    </row>
    <row r="128" spans="1:2">
      <c r="A128" s="10" t="s">
        <v>6377</v>
      </c>
      <c r="B128" s="12" t="n"/>
    </row>
    <row r="129" spans="1:2">
      <c r="A129" s="11" t="s">
        <v>6378</v>
      </c>
      <c r="B129" s="13" t="n"/>
    </row>
    <row r="130" spans="1:2">
      <c r="A130" s="10" t="s">
        <v>6379</v>
      </c>
      <c r="B130" s="12" t="n"/>
    </row>
    <row r="131" spans="1:2">
      <c r="A131" s="11" t="s">
        <v>6380</v>
      </c>
      <c r="B131" s="13" t="s">
        <v>6381</v>
      </c>
    </row>
    <row r="132" spans="1:2">
      <c r="A132" s="10" t="s">
        <v>6382</v>
      </c>
      <c r="B132" s="12" t="s">
        <v>6383</v>
      </c>
    </row>
    <row r="133" spans="1:2">
      <c r="A133" s="11" t="s">
        <v>6384</v>
      </c>
      <c r="B133" s="13" t="n"/>
    </row>
    <row r="134" spans="1:2">
      <c r="A134" s="10" t="s">
        <v>6385</v>
      </c>
      <c r="B134" s="12" t="n"/>
    </row>
    <row r="135" spans="1:2">
      <c r="A135" s="11" t="s">
        <v>84</v>
      </c>
      <c r="B135" s="13" t="s">
        <v>5336</v>
      </c>
    </row>
    <row r="136" spans="1:2">
      <c r="A136" s="10" t="s">
        <v>1806</v>
      </c>
      <c r="B136" s="12" t="s">
        <v>6386</v>
      </c>
    </row>
    <row r="137" spans="1:2">
      <c r="A137" s="11" t="s">
        <v>5337</v>
      </c>
      <c r="B137" s="13" t="s">
        <v>5338</v>
      </c>
    </row>
    <row r="138" spans="1:2">
      <c r="A138" s="10" t="s">
        <v>6387</v>
      </c>
      <c r="B138" s="12" t="n"/>
    </row>
    <row r="139" spans="1:2">
      <c r="A139" s="11" t="s">
        <v>6388</v>
      </c>
      <c r="B139" s="13" t="n"/>
    </row>
    <row r="140" spans="1:2">
      <c r="A140" s="10" t="s">
        <v>6389</v>
      </c>
      <c r="B140" s="12" t="n"/>
    </row>
    <row r="141" spans="1:2">
      <c r="A141" s="11" t="s">
        <v>6390</v>
      </c>
      <c r="B141" s="13" t="n"/>
    </row>
    <row r="142" spans="1:2">
      <c r="A142" s="10" t="s">
        <v>6391</v>
      </c>
      <c r="B142" s="12" t="n"/>
    </row>
    <row r="143" spans="1:2">
      <c r="A143" s="11" t="s">
        <v>6392</v>
      </c>
      <c r="B143" s="13" t="n"/>
    </row>
    <row r="144" spans="1:2">
      <c r="A144" s="10" t="s">
        <v>6393</v>
      </c>
      <c r="B144" s="12" t="n"/>
    </row>
    <row r="145" spans="1:2">
      <c r="A145" s="11" t="s">
        <v>6394</v>
      </c>
      <c r="B145" s="13" t="s">
        <v>6395</v>
      </c>
    </row>
    <row r="146" spans="1:2">
      <c r="A146" s="10" t="s">
        <v>6396</v>
      </c>
      <c r="B146" s="12" t="n"/>
    </row>
    <row r="147" spans="1:2">
      <c r="A147" s="11" t="s">
        <v>6397</v>
      </c>
      <c r="B147" s="13" t="n"/>
    </row>
    <row r="148" spans="1:2">
      <c r="A148" s="10" t="s">
        <v>6398</v>
      </c>
      <c r="B148" s="12" t="n"/>
    </row>
    <row r="149" spans="1:2">
      <c r="A149" s="11" t="s">
        <v>6399</v>
      </c>
      <c r="B149" s="13" t="s">
        <v>6400</v>
      </c>
    </row>
    <row r="150" spans="1:2">
      <c r="A150" s="10" t="s">
        <v>6401</v>
      </c>
      <c r="B150" s="12" t="n"/>
    </row>
    <row r="151" spans="1:2">
      <c r="A151" s="11" t="s">
        <v>6402</v>
      </c>
      <c r="B151" s="13" t="n"/>
    </row>
    <row r="152" spans="1:2">
      <c r="A152" s="10" t="s">
        <v>6403</v>
      </c>
      <c r="B152" s="12" t="n"/>
    </row>
    <row r="153" spans="1:2">
      <c r="A153" s="11" t="s">
        <v>6404</v>
      </c>
      <c r="B153" s="13" t="n"/>
    </row>
    <row r="154" spans="1:2">
      <c r="A154" s="10" t="s">
        <v>6405</v>
      </c>
      <c r="B154" s="12" t="n"/>
    </row>
    <row r="155" spans="1:2">
      <c r="A155" s="11" t="s">
        <v>6406</v>
      </c>
      <c r="B155" s="13" t="n"/>
    </row>
    <row r="156" spans="1:2">
      <c r="A156" s="10" t="s">
        <v>6407</v>
      </c>
      <c r="B156" s="12" t="n"/>
    </row>
    <row r="157" spans="1:2">
      <c r="A157" s="11" t="s">
        <v>6408</v>
      </c>
      <c r="B157" s="13" t="n"/>
    </row>
    <row r="158" spans="1:2">
      <c r="A158" s="10" t="s">
        <v>6409</v>
      </c>
      <c r="B158" s="12" t="n"/>
    </row>
    <row r="159" spans="1:2">
      <c r="A159" s="11" t="s">
        <v>6410</v>
      </c>
      <c r="B159" s="13" t="n"/>
    </row>
    <row r="160" spans="1:2">
      <c r="A160" s="10" t="s">
        <v>6411</v>
      </c>
      <c r="B160" s="12" t="n"/>
    </row>
    <row r="161" spans="1:2">
      <c r="A161" s="11" t="s">
        <v>6412</v>
      </c>
      <c r="B161" s="13" t="n"/>
    </row>
    <row r="162" spans="1:2">
      <c r="A162" s="10" t="s">
        <v>6413</v>
      </c>
      <c r="B162" s="12" t="n"/>
    </row>
    <row r="163" spans="1:2">
      <c r="A163" s="11" t="s">
        <v>6414</v>
      </c>
      <c r="B163" s="13" t="n"/>
    </row>
    <row r="164" spans="1:2">
      <c r="A164" s="10" t="s">
        <v>6415</v>
      </c>
      <c r="B164" s="12" t="n"/>
    </row>
    <row r="165" spans="1:2">
      <c r="A165" s="11" t="s">
        <v>6416</v>
      </c>
      <c r="B165" s="13" t="n"/>
    </row>
    <row r="166" spans="1:2">
      <c r="A166" s="10" t="s">
        <v>6417</v>
      </c>
      <c r="B166" s="12" t="n"/>
    </row>
    <row r="167" spans="1:2">
      <c r="A167" s="11" t="s">
        <v>6418</v>
      </c>
      <c r="B167" s="13" t="n"/>
    </row>
    <row r="168" spans="1:2">
      <c r="A168" s="10" t="s">
        <v>6419</v>
      </c>
      <c r="B168" s="12" t="n"/>
    </row>
    <row r="169" spans="1:2">
      <c r="A169" s="11" t="s">
        <v>6420</v>
      </c>
      <c r="B169" s="13" t="n"/>
    </row>
    <row r="170" spans="1:2">
      <c r="A170" s="10" t="s">
        <v>6421</v>
      </c>
      <c r="B170" s="12" t="n"/>
    </row>
    <row r="171" spans="1:2">
      <c r="A171" s="11" t="s">
        <v>6422</v>
      </c>
      <c r="B171" s="13" t="n"/>
    </row>
    <row r="172" spans="1:2">
      <c r="A172" s="10" t="s">
        <v>6423</v>
      </c>
      <c r="B172" s="12" t="n"/>
    </row>
    <row r="173" spans="1:2">
      <c r="A173" s="11" t="s">
        <v>6424</v>
      </c>
      <c r="B173" s="13" t="n"/>
    </row>
    <row r="174" spans="1:2">
      <c r="A174" s="10" t="s">
        <v>6425</v>
      </c>
      <c r="B174" s="12" t="n"/>
    </row>
    <row r="175" spans="1:2">
      <c r="A175" s="11" t="s">
        <v>6426</v>
      </c>
      <c r="B175" s="13" t="n"/>
    </row>
    <row r="176" spans="1:2">
      <c r="A176" s="10" t="s">
        <v>6427</v>
      </c>
      <c r="B176" s="12" t="n"/>
    </row>
    <row r="177" spans="1:2">
      <c r="A177" s="11" t="s">
        <v>6428</v>
      </c>
      <c r="B177" s="13" t="n"/>
    </row>
    <row r="178" spans="1:2">
      <c r="A178" s="10" t="s">
        <v>6429</v>
      </c>
      <c r="B178" s="12" t="n"/>
    </row>
    <row r="179" spans="1:2">
      <c r="A179" s="11" t="s">
        <v>6430</v>
      </c>
      <c r="B179" s="13" t="n"/>
    </row>
    <row r="180" spans="1:2">
      <c r="A180" s="10" t="s">
        <v>6431</v>
      </c>
      <c r="B180" s="12" t="n"/>
    </row>
    <row r="181" spans="1:2">
      <c r="A181" s="11" t="s">
        <v>6432</v>
      </c>
      <c r="B181" s="13" t="n"/>
    </row>
    <row r="182" spans="1:2">
      <c r="A182" s="10" t="s">
        <v>6433</v>
      </c>
      <c r="B182" s="12" t="n"/>
    </row>
    <row r="183" spans="1:2">
      <c r="A183" s="11" t="s">
        <v>6434</v>
      </c>
      <c r="B183" s="13" t="n"/>
    </row>
    <row r="184" spans="1:2">
      <c r="A184" s="10" t="s">
        <v>6435</v>
      </c>
      <c r="B184" s="12" t="n"/>
    </row>
    <row r="185" spans="1:2">
      <c r="A185" s="11" t="s">
        <v>6436</v>
      </c>
      <c r="B185" s="13" t="n"/>
    </row>
    <row r="186" spans="1:2">
      <c r="A186" s="10" t="s">
        <v>6437</v>
      </c>
      <c r="B186" s="12" t="n"/>
    </row>
    <row r="187" spans="1:2">
      <c r="A187" s="11" t="s">
        <v>6438</v>
      </c>
      <c r="B187" s="13" t="n"/>
    </row>
    <row r="188" spans="1:2">
      <c r="A188" s="10" t="s">
        <v>6439</v>
      </c>
      <c r="B188" s="12" t="n"/>
    </row>
    <row r="189" spans="1:2">
      <c r="A189" s="11" t="s">
        <v>6440</v>
      </c>
      <c r="B189" s="13" t="n"/>
    </row>
    <row r="190" spans="1:2">
      <c r="A190" s="10" t="s">
        <v>6441</v>
      </c>
      <c r="B190" s="12" t="n"/>
    </row>
    <row r="191" spans="1:2">
      <c r="A191" s="11" t="s">
        <v>6442</v>
      </c>
      <c r="B191" s="13" t="n"/>
    </row>
    <row r="192" spans="1:2">
      <c r="A192" s="10" t="s">
        <v>6443</v>
      </c>
      <c r="B192" s="12" t="n"/>
    </row>
    <row r="193" spans="1:2">
      <c r="A193" s="11" t="s">
        <v>6444</v>
      </c>
      <c r="B193" s="13" t="n"/>
    </row>
    <row r="194" spans="1:2">
      <c r="A194" s="10" t="s">
        <v>6445</v>
      </c>
      <c r="B194" s="12" t="n"/>
    </row>
    <row r="195" spans="1:2">
      <c r="A195" s="11" t="s">
        <v>6446</v>
      </c>
      <c r="B195" s="13" t="n"/>
    </row>
    <row r="196" spans="1:2">
      <c r="A196" s="10" t="s">
        <v>6447</v>
      </c>
      <c r="B196" s="12" t="n"/>
    </row>
    <row r="197" spans="1:2">
      <c r="A197" s="11" t="s">
        <v>6448</v>
      </c>
      <c r="B197" s="13" t="n"/>
    </row>
    <row r="198" spans="1:2">
      <c r="A198" s="10" t="s">
        <v>6449</v>
      </c>
      <c r="B198" s="12" t="n"/>
    </row>
    <row r="199" spans="1:2">
      <c r="A199" s="11" t="s">
        <v>6450</v>
      </c>
      <c r="B199" s="13" t="n"/>
    </row>
    <row r="200" spans="1:2">
      <c r="A200" s="10" t="s">
        <v>6451</v>
      </c>
      <c r="B200" s="12" t="n"/>
    </row>
    <row r="201" spans="1:2">
      <c r="A201" s="11" t="s">
        <v>6452</v>
      </c>
      <c r="B201" s="13" t="n"/>
    </row>
    <row r="202" spans="1:2">
      <c r="A202" s="10" t="s">
        <v>6453</v>
      </c>
      <c r="B202" s="12" t="n"/>
    </row>
    <row r="203" spans="1:2">
      <c r="A203" s="11" t="s">
        <v>6454</v>
      </c>
      <c r="B203" s="13" t="n"/>
    </row>
    <row r="204" spans="1:2">
      <c r="A204" s="10" t="s">
        <v>6455</v>
      </c>
      <c r="B204" s="12" t="n"/>
    </row>
    <row r="205" spans="1:2">
      <c r="A205" s="11" t="s">
        <v>6456</v>
      </c>
      <c r="B205" s="13" t="n"/>
    </row>
    <row r="206" spans="1:2">
      <c r="A206" s="10" t="s">
        <v>5234</v>
      </c>
      <c r="B206" s="12" t="s">
        <v>5235</v>
      </c>
    </row>
    <row r="207" spans="1:2">
      <c r="A207" s="11" t="s">
        <v>6457</v>
      </c>
      <c r="B207" s="13" t="n"/>
    </row>
    <row r="208" spans="1:2">
      <c r="A208" s="10" t="s">
        <v>6458</v>
      </c>
      <c r="B208" s="12" t="n"/>
    </row>
    <row r="209" spans="1:2">
      <c r="A209" s="11" t="s">
        <v>6459</v>
      </c>
      <c r="B209" s="13" t="n"/>
    </row>
    <row r="210" spans="1:2">
      <c r="A210" s="10" t="s">
        <v>6460</v>
      </c>
      <c r="B210" s="12" t="n"/>
    </row>
    <row r="211" spans="1:2">
      <c r="A211" s="11" t="s">
        <v>6461</v>
      </c>
      <c r="B211" s="13" t="n"/>
    </row>
    <row r="212" spans="1:2">
      <c r="A212" s="10" t="s">
        <v>6462</v>
      </c>
      <c r="B212" s="12" t="n"/>
    </row>
    <row r="213" spans="1:2">
      <c r="A213" s="11" t="s">
        <v>6463</v>
      </c>
      <c r="B213" s="13" t="n"/>
    </row>
    <row r="214" spans="1:2">
      <c r="A214" s="10" t="s">
        <v>6464</v>
      </c>
      <c r="B214" s="12" t="n"/>
    </row>
    <row r="215" spans="1:2">
      <c r="A215" s="11" t="s">
        <v>6465</v>
      </c>
      <c r="B215" s="13" t="n"/>
    </row>
    <row r="216" spans="1:2">
      <c r="A216" s="10" t="s">
        <v>6466</v>
      </c>
      <c r="B216" s="12" t="n"/>
    </row>
    <row r="217" spans="1:2">
      <c r="A217" s="11" t="s">
        <v>6467</v>
      </c>
      <c r="B217" s="13" t="n"/>
    </row>
    <row r="218" spans="1:2">
      <c r="A218" s="10" t="s">
        <v>6468</v>
      </c>
      <c r="B218" s="12" t="n"/>
    </row>
    <row r="219" spans="1:2">
      <c r="A219" s="11" t="s">
        <v>6469</v>
      </c>
      <c r="B219" s="13" t="n"/>
    </row>
    <row r="220" spans="1:2">
      <c r="A220" s="10" t="s">
        <v>6470</v>
      </c>
      <c r="B220" s="12" t="n"/>
    </row>
    <row r="221" spans="1:2">
      <c r="A221" s="11" t="s">
        <v>6471</v>
      </c>
      <c r="B221" s="13" t="n"/>
    </row>
    <row r="222" spans="1:2">
      <c r="A222" s="10" t="s">
        <v>6472</v>
      </c>
      <c r="B222" s="12" t="n"/>
    </row>
    <row r="223" spans="1:2">
      <c r="A223" s="11" t="s">
        <v>6473</v>
      </c>
      <c r="B223" s="13" t="n"/>
    </row>
    <row r="224" spans="1:2">
      <c r="A224" s="10" t="n"/>
      <c r="B224" s="12" t="s">
        <v>6474</v>
      </c>
    </row>
    <row r="225" spans="1:2">
      <c r="A225" s="11" t="s">
        <v>128</v>
      </c>
      <c r="B225" s="13" t="s">
        <v>6475</v>
      </c>
    </row>
    <row r="226" spans="1:2">
      <c r="A226" s="10" t="s">
        <v>6476</v>
      </c>
      <c r="B226" s="12" t="n"/>
    </row>
    <row r="227" spans="1:2">
      <c r="A227" s="11" t="s">
        <v>6477</v>
      </c>
      <c r="B227" s="13" t="n"/>
    </row>
    <row r="228" spans="1:2">
      <c r="A228" s="10" t="s">
        <v>6478</v>
      </c>
      <c r="B228" s="12" t="n"/>
    </row>
    <row r="229" spans="1:2">
      <c r="A229" s="11" t="s">
        <v>6479</v>
      </c>
      <c r="B229" s="13" t="n"/>
    </row>
  </sheetData>
  <pageMargins bottom="0.75" footer="0.3" header="0.3" left="0.7" right="0.7" top="0.75"/>
</worksheet>
</file>

<file path=xl/worksheets/sheet37.xml><?xml version="1.0" encoding="utf-8"?>
<worksheet xmlns="http://schemas.openxmlformats.org/spreadsheetml/2006/main">
  <sheetPr codeName="Sheet46">
    <outlinePr summaryBelow="1" summaryRight="1"/>
    <pageSetUpPr/>
  </sheetPr>
  <dimension ref="A1:B72"/>
  <sheetViews>
    <sheetView workbookViewId="0">
      <selection activeCell="B9" sqref="B9"/>
    </sheetView>
  </sheetViews>
  <sheetFormatPr baseColWidth="10" defaultColWidth="8.83203125" defaultRowHeight="15" outlineLevelCol="0"/>
  <cols>
    <col customWidth="1" max="1" min="1" style="46" width="19.1640625"/>
    <col customWidth="1" max="2" min="2" style="46" width="20.1640625"/>
  </cols>
  <sheetData>
    <row r="1" spans="1:2">
      <c r="A1" t="s">
        <v>4400</v>
      </c>
      <c r="B1" t="s">
        <v>4639</v>
      </c>
    </row>
    <row r="2" spans="1:2">
      <c r="A2" t="s">
        <v>6480</v>
      </c>
      <c r="B2" t="s">
        <v>6481</v>
      </c>
    </row>
    <row r="3" spans="1:2">
      <c r="A3" t="s">
        <v>6482</v>
      </c>
      <c r="B3" t="s">
        <v>6482</v>
      </c>
    </row>
    <row r="4" spans="1:2">
      <c r="A4" t="s">
        <v>6483</v>
      </c>
      <c r="B4" t="s">
        <v>6484</v>
      </c>
    </row>
    <row r="5" spans="1:2">
      <c r="A5" t="s">
        <v>6485</v>
      </c>
      <c r="B5" t="s">
        <v>6486</v>
      </c>
    </row>
    <row r="6" spans="1:2">
      <c r="A6" t="s">
        <v>6487</v>
      </c>
    </row>
    <row r="7" spans="1:2">
      <c r="A7" t="s">
        <v>6488</v>
      </c>
      <c r="B7" t="s">
        <v>6489</v>
      </c>
    </row>
    <row r="8" spans="1:2">
      <c r="A8" t="s">
        <v>6490</v>
      </c>
      <c r="B8" t="s">
        <v>6491</v>
      </c>
    </row>
    <row r="9" spans="1:2">
      <c r="A9" t="s">
        <v>6492</v>
      </c>
      <c r="B9" t="s">
        <v>6493</v>
      </c>
    </row>
    <row r="10" spans="1:2">
      <c r="A10" t="s">
        <v>3763</v>
      </c>
      <c r="B10" t="s">
        <v>6494</v>
      </c>
    </row>
    <row r="11" spans="1:2">
      <c r="A11" t="s">
        <v>6495</v>
      </c>
      <c r="B11" t="s">
        <v>6496</v>
      </c>
    </row>
    <row r="12" spans="1:2">
      <c r="A12" t="s">
        <v>6497</v>
      </c>
      <c r="B12" t="s">
        <v>6498</v>
      </c>
    </row>
    <row r="13" spans="1:2">
      <c r="A13" t="s">
        <v>6499</v>
      </c>
      <c r="B13" t="s">
        <v>6500</v>
      </c>
    </row>
    <row r="14" spans="1:2">
      <c r="A14" t="s">
        <v>6501</v>
      </c>
      <c r="B14" t="s">
        <v>6502</v>
      </c>
    </row>
    <row r="15" spans="1:2">
      <c r="A15" t="s">
        <v>6503</v>
      </c>
      <c r="B15" t="s">
        <v>6504</v>
      </c>
    </row>
    <row r="16" spans="1:2">
      <c r="A16" t="s">
        <v>6505</v>
      </c>
      <c r="B16" t="s">
        <v>6506</v>
      </c>
    </row>
    <row r="17" spans="1:2">
      <c r="A17" t="s">
        <v>6507</v>
      </c>
      <c r="B17" t="s">
        <v>6508</v>
      </c>
    </row>
    <row r="18" spans="1:2">
      <c r="A18" t="s">
        <v>6509</v>
      </c>
    </row>
    <row r="19" spans="1:2">
      <c r="A19" t="s">
        <v>37</v>
      </c>
      <c r="B19" t="s">
        <v>37</v>
      </c>
    </row>
    <row r="20" spans="1:2">
      <c r="A20" t="s">
        <v>6510</v>
      </c>
    </row>
    <row r="21" spans="1:2">
      <c r="A21" t="s">
        <v>6511</v>
      </c>
      <c r="B21" t="s">
        <v>6512</v>
      </c>
    </row>
    <row r="22" spans="1:2">
      <c r="A22" t="s">
        <v>6513</v>
      </c>
      <c r="B22" t="s">
        <v>6514</v>
      </c>
    </row>
    <row r="23" spans="1:2">
      <c r="A23" t="s">
        <v>6515</v>
      </c>
      <c r="B23" t="s">
        <v>6516</v>
      </c>
    </row>
    <row r="24" spans="1:2">
      <c r="A24" t="s">
        <v>6517</v>
      </c>
    </row>
    <row r="25" spans="1:2">
      <c r="A25" t="s">
        <v>6518</v>
      </c>
      <c r="B25" t="s">
        <v>6519</v>
      </c>
    </row>
    <row r="26" spans="1:2">
      <c r="A26" t="s">
        <v>6520</v>
      </c>
      <c r="B26" t="s">
        <v>6520</v>
      </c>
    </row>
    <row r="27" spans="1:2">
      <c r="A27" t="s">
        <v>6521</v>
      </c>
      <c r="B27" t="s">
        <v>6521</v>
      </c>
    </row>
    <row r="28" spans="1:2">
      <c r="A28" t="s">
        <v>6522</v>
      </c>
      <c r="B28" t="s">
        <v>6523</v>
      </c>
    </row>
    <row r="29" spans="1:2">
      <c r="A29" t="s">
        <v>6524</v>
      </c>
      <c r="B29" t="s">
        <v>6525</v>
      </c>
    </row>
    <row r="30" spans="1:2">
      <c r="A30" t="s">
        <v>6526</v>
      </c>
      <c r="B30" t="s">
        <v>6527</v>
      </c>
    </row>
    <row r="31" spans="1:2">
      <c r="A31" t="s">
        <v>6528</v>
      </c>
      <c r="B31" t="s">
        <v>6529</v>
      </c>
    </row>
    <row r="32" spans="1:2">
      <c r="A32" t="s">
        <v>6530</v>
      </c>
      <c r="B32" t="s">
        <v>6531</v>
      </c>
    </row>
    <row r="33" spans="1:2">
      <c r="A33" t="s">
        <v>81</v>
      </c>
      <c r="B33" t="s">
        <v>6532</v>
      </c>
    </row>
    <row r="34" spans="1:2">
      <c r="A34" t="s">
        <v>59</v>
      </c>
      <c r="B34" t="s">
        <v>6533</v>
      </c>
    </row>
    <row r="35" spans="1:2">
      <c r="A35" t="s">
        <v>6534</v>
      </c>
      <c r="B35" t="s">
        <v>6535</v>
      </c>
    </row>
    <row r="36" spans="1:2">
      <c r="A36" t="s">
        <v>6536</v>
      </c>
      <c r="B36" t="s">
        <v>6537</v>
      </c>
    </row>
    <row r="37" spans="1:2">
      <c r="A37" t="s">
        <v>6538</v>
      </c>
      <c r="B37" t="s">
        <v>6539</v>
      </c>
    </row>
    <row r="38" spans="1:2">
      <c r="A38" t="s">
        <v>6540</v>
      </c>
      <c r="B38" t="s">
        <v>6541</v>
      </c>
    </row>
    <row r="39" spans="1:2">
      <c r="A39" t="s">
        <v>6542</v>
      </c>
      <c r="B39" t="s">
        <v>6543</v>
      </c>
    </row>
    <row r="40" spans="1:2">
      <c r="A40" t="s">
        <v>6544</v>
      </c>
      <c r="B40" t="s">
        <v>6545</v>
      </c>
    </row>
    <row r="41" spans="1:2">
      <c r="A41" t="s">
        <v>6546</v>
      </c>
      <c r="B41" t="s">
        <v>6547</v>
      </c>
    </row>
    <row r="42" spans="1:2">
      <c r="A42" t="s">
        <v>6548</v>
      </c>
      <c r="B42" t="s">
        <v>6549</v>
      </c>
    </row>
    <row r="43" spans="1:2">
      <c r="A43" t="s">
        <v>6550</v>
      </c>
    </row>
    <row r="44" spans="1:2">
      <c r="A44" t="s">
        <v>3814</v>
      </c>
      <c r="B44" t="s">
        <v>6551</v>
      </c>
    </row>
    <row r="45" spans="1:2">
      <c r="A45" t="s">
        <v>6552</v>
      </c>
      <c r="B45" t="s">
        <v>6553</v>
      </c>
    </row>
    <row r="46" spans="1:2">
      <c r="A46" t="s">
        <v>6554</v>
      </c>
      <c r="B46" t="s">
        <v>6555</v>
      </c>
    </row>
    <row r="47" spans="1:2">
      <c r="A47" t="s">
        <v>6556</v>
      </c>
      <c r="B47" t="s">
        <v>6556</v>
      </c>
    </row>
    <row r="48" spans="1:2">
      <c r="A48" t="s">
        <v>6557</v>
      </c>
      <c r="B48" t="s">
        <v>6558</v>
      </c>
    </row>
    <row r="49" spans="1:2">
      <c r="A49" t="s">
        <v>6559</v>
      </c>
      <c r="B49" t="s">
        <v>6560</v>
      </c>
    </row>
    <row r="50" spans="1:2">
      <c r="A50" t="s">
        <v>6561</v>
      </c>
      <c r="B50" t="s">
        <v>6562</v>
      </c>
    </row>
    <row r="51" spans="1:2">
      <c r="A51" t="s">
        <v>6563</v>
      </c>
      <c r="B51" t="s">
        <v>6564</v>
      </c>
    </row>
    <row r="52" spans="1:2">
      <c r="A52" t="s">
        <v>6565</v>
      </c>
      <c r="B52" t="s">
        <v>6566</v>
      </c>
    </row>
    <row r="53" spans="1:2">
      <c r="A53" t="s">
        <v>6567</v>
      </c>
    </row>
    <row r="54" spans="1:2">
      <c r="A54" t="s">
        <v>6568</v>
      </c>
      <c r="B54" t="s">
        <v>6569</v>
      </c>
    </row>
    <row r="55" spans="1:2">
      <c r="A55" t="s">
        <v>6570</v>
      </c>
      <c r="B55" t="s">
        <v>6571</v>
      </c>
    </row>
    <row r="56" spans="1:2">
      <c r="A56" t="s">
        <v>6572</v>
      </c>
      <c r="B56" t="s">
        <v>6573</v>
      </c>
    </row>
    <row r="57" spans="1:2">
      <c r="A57" t="s">
        <v>6574</v>
      </c>
      <c r="B57" t="s">
        <v>6575</v>
      </c>
    </row>
    <row r="58" spans="1:2">
      <c r="A58" t="s">
        <v>6576</v>
      </c>
      <c r="B58" t="s">
        <v>6577</v>
      </c>
    </row>
    <row r="59" spans="1:2">
      <c r="A59" t="s">
        <v>6578</v>
      </c>
      <c r="B59" t="s">
        <v>6579</v>
      </c>
    </row>
    <row r="60" spans="1:2">
      <c r="A60" t="s">
        <v>152</v>
      </c>
      <c r="B60" t="s">
        <v>6580</v>
      </c>
    </row>
    <row r="61" spans="1:2">
      <c r="B61" t="s">
        <v>6581</v>
      </c>
    </row>
    <row r="62" spans="1:2">
      <c r="B62" t="s">
        <v>6582</v>
      </c>
    </row>
    <row r="63" spans="1:2">
      <c r="B63" t="s">
        <v>6583</v>
      </c>
    </row>
    <row r="64" spans="1:2">
      <c r="A64" t="s">
        <v>6584</v>
      </c>
      <c r="B64" t="s">
        <v>6585</v>
      </c>
    </row>
    <row r="65" spans="1:2">
      <c r="A65" t="s">
        <v>6586</v>
      </c>
      <c r="B65" t="s">
        <v>6587</v>
      </c>
    </row>
    <row r="66" spans="1:2">
      <c r="A66" t="s">
        <v>41</v>
      </c>
      <c r="B66" t="s">
        <v>6588</v>
      </c>
    </row>
    <row r="67" spans="1:2">
      <c r="A67" t="s">
        <v>6589</v>
      </c>
      <c r="B67" t="s">
        <v>6590</v>
      </c>
    </row>
    <row r="68" spans="1:2">
      <c r="A68" t="s">
        <v>6591</v>
      </c>
    </row>
    <row r="69" spans="1:2">
      <c r="B69" t="s">
        <v>6592</v>
      </c>
    </row>
    <row r="70" spans="1:2">
      <c r="A70" t="s">
        <v>6593</v>
      </c>
      <c r="B70" t="s">
        <v>6594</v>
      </c>
    </row>
    <row r="71" spans="1:2">
      <c r="A71" t="s">
        <v>76</v>
      </c>
      <c r="B71" t="s">
        <v>6595</v>
      </c>
    </row>
    <row r="72" spans="1:2">
      <c r="A72" t="s">
        <v>6596</v>
      </c>
      <c r="B72" t="s">
        <v>6596</v>
      </c>
    </row>
  </sheetData>
  <pageMargins bottom="0.75" footer="0.3" header="0.3" left="0.7" right="0.7" top="0.75"/>
</worksheet>
</file>

<file path=xl/worksheets/sheet38.xml><?xml version="1.0" encoding="utf-8"?>
<worksheet xmlns="http://schemas.openxmlformats.org/spreadsheetml/2006/main">
  <sheetPr codeName="Sheet15">
    <outlinePr summaryBelow="1" summaryRight="1"/>
    <pageSetUpPr/>
  </sheetPr>
  <dimension ref="A1:A22"/>
  <sheetViews>
    <sheetView workbookViewId="0">
      <selection activeCell="F13" sqref="F13"/>
    </sheetView>
  </sheetViews>
  <sheetFormatPr baseColWidth="10" defaultColWidth="8.83203125" defaultRowHeight="15" outlineLevelCol="0"/>
  <cols>
    <col bestFit="1" customWidth="1" max="1" min="1" style="46" width="58.1640625"/>
  </cols>
  <sheetData>
    <row r="1" spans="1:1">
      <c r="A1" s="25" t="s">
        <v>212</v>
      </c>
    </row>
    <row r="2" spans="1:1">
      <c r="A2" s="25" t="s">
        <v>952</v>
      </c>
    </row>
    <row r="3" spans="1:1">
      <c r="A3" s="25" t="s">
        <v>238</v>
      </c>
    </row>
    <row r="4" spans="1:1">
      <c r="A4" s="25" t="s">
        <v>407</v>
      </c>
    </row>
    <row r="5" spans="1:1">
      <c r="A5" s="26" t="s">
        <v>264</v>
      </c>
    </row>
    <row r="6" spans="1:1">
      <c r="A6" s="22" t="n"/>
    </row>
    <row r="7" spans="1:1">
      <c r="A7" s="22" t="n"/>
    </row>
    <row r="8" spans="1:1">
      <c r="A8" s="22" t="n"/>
    </row>
    <row r="9" spans="1:1">
      <c r="A9" s="22" t="n"/>
    </row>
    <row r="10" spans="1:1">
      <c r="A10" s="22" t="n"/>
    </row>
    <row r="11" spans="1:1">
      <c r="A11" s="22" t="n"/>
    </row>
    <row r="12" spans="1:1">
      <c r="A12" s="22" t="n"/>
    </row>
    <row r="13" spans="1:1">
      <c r="A13" s="22" t="n"/>
    </row>
    <row r="14" spans="1:1">
      <c r="A14" s="22" t="n"/>
    </row>
    <row r="15" spans="1:1">
      <c r="A15" s="22" t="n"/>
    </row>
    <row r="16" spans="1:1">
      <c r="A16" s="22" t="n"/>
    </row>
    <row r="17" spans="1:1">
      <c r="A17" s="22" t="n"/>
    </row>
    <row r="18" spans="1:1">
      <c r="A18" s="22" t="n"/>
    </row>
    <row r="19" spans="1:1">
      <c r="A19" s="22" t="n"/>
    </row>
    <row r="20" spans="1:1">
      <c r="A20" s="22" t="n"/>
    </row>
    <row r="21" spans="1:1">
      <c r="A21" s="22" t="n"/>
    </row>
    <row r="22" spans="1:1">
      <c r="A22" s="22" t="n"/>
    </row>
  </sheetData>
  <pageMargins bottom="0.75" footer="0.3" header="0.3" left="0.7" right="0.7" top="0.75"/>
</worksheet>
</file>

<file path=xl/worksheets/sheet39.xml><?xml version="1.0" encoding="utf-8"?>
<worksheet xmlns="http://schemas.openxmlformats.org/spreadsheetml/2006/main">
  <sheetPr codeName="Sheet47">
    <outlinePr summaryBelow="1" summaryRight="1"/>
    <pageSetUpPr/>
  </sheetPr>
  <dimension ref="A1:A5"/>
  <sheetViews>
    <sheetView workbookViewId="0">
      <selection activeCell="F13" sqref="F13"/>
    </sheetView>
  </sheetViews>
  <sheetFormatPr baseColWidth="10" defaultColWidth="8.83203125" defaultRowHeight="15"/>
  <sheetData>
    <row r="1" spans="1:1">
      <c r="A1" s="25" t="s">
        <v>218</v>
      </c>
    </row>
    <row r="2" spans="1:1">
      <c r="A2" s="25" t="s">
        <v>438</v>
      </c>
    </row>
    <row r="3" spans="1:1">
      <c r="A3" s="25" t="s">
        <v>189</v>
      </c>
    </row>
    <row r="4" spans="1:1">
      <c r="A4" s="25" t="s">
        <v>340</v>
      </c>
    </row>
    <row r="5" spans="1:1">
      <c r="A5" s="26" t="s">
        <v>369</v>
      </c>
    </row>
  </sheetData>
  <pageMargins bottom="0.75" footer="0.3" header="0.3" left="0.7" right="0.7" top="0.75"/>
</worksheet>
</file>

<file path=xl/worksheets/sheet40.xml><?xml version="1.0" encoding="utf-8"?>
<worksheet xmlns="http://schemas.openxmlformats.org/spreadsheetml/2006/main">
  <sheetPr codeName="Sheet50">
    <outlinePr summaryBelow="1" summaryRight="1"/>
    <pageSetUpPr/>
  </sheetPr>
  <dimension ref="A1:L164"/>
  <sheetViews>
    <sheetView workbookViewId="0">
      <selection activeCell="B3" sqref="B3"/>
    </sheetView>
  </sheetViews>
  <sheetFormatPr baseColWidth="10" defaultColWidth="8.83203125" defaultRowHeight="15" outlineLevelCol="0"/>
  <cols>
    <col customWidth="1" max="1" min="1" style="46" width="18.83203125"/>
    <col customWidth="1" max="2" min="2" style="46" width="10"/>
    <col customWidth="1" max="3" min="3" style="46" width="18.5"/>
    <col customWidth="1" max="4" min="4" style="46" width="18"/>
    <col customWidth="1" max="6" min="5" style="46" width="10"/>
    <col customWidth="1" max="7" min="7" style="46" width="18"/>
    <col customWidth="1" max="8" min="8" style="46" width="12"/>
    <col customWidth="1" max="9" min="9" style="46" width="11.5"/>
    <col customWidth="1" max="10" min="10" style="46" width="18"/>
    <col customWidth="1" max="11" min="11" style="46" width="11"/>
    <col bestFit="1" customWidth="1" max="12" min="12" style="46" width="191.5"/>
    <col customWidth="1" max="15" min="13" style="46" width="8.83203125"/>
    <col customWidth="1" max="16384" min="16" style="46" width="8.83203125"/>
  </cols>
  <sheetData>
    <row r="1" spans="1:12">
      <c r="A1" s="30" t="s">
        <v>6597</v>
      </c>
      <c r="B1" s="30" t="s">
        <v>6598</v>
      </c>
      <c r="C1" s="30" t="s">
        <v>6599</v>
      </c>
      <c r="D1" s="30" t="s">
        <v>6600</v>
      </c>
      <c r="E1" s="30" t="s">
        <v>6601</v>
      </c>
      <c r="F1" s="30" t="s">
        <v>6602</v>
      </c>
      <c r="G1" s="30" t="s">
        <v>167</v>
      </c>
      <c r="H1" s="30" t="s">
        <v>181</v>
      </c>
      <c r="I1" s="30" t="s">
        <v>6603</v>
      </c>
      <c r="J1" s="30" t="s">
        <v>174</v>
      </c>
      <c r="K1" s="30" t="s">
        <v>168</v>
      </c>
      <c r="L1" s="30" t="s">
        <v>6604</v>
      </c>
    </row>
    <row r="2" spans="1:12">
      <c r="A2" s="47" t="s">
        <v>6605</v>
      </c>
      <c r="B2" s="47" t="s">
        <v>6606</v>
      </c>
      <c r="C2" s="6" t="n">
        <v>43515.34722222222</v>
      </c>
      <c r="D2" s="6" t="n">
        <v>43574.34722222222</v>
      </c>
      <c r="E2" s="47" t="n"/>
      <c r="F2" s="47" t="s">
        <v>6607</v>
      </c>
      <c r="G2" s="6" t="n">
        <v>43515.34762731481</v>
      </c>
      <c r="H2" s="47" t="s">
        <v>6608</v>
      </c>
      <c r="I2" s="47" t="s">
        <v>6609</v>
      </c>
      <c r="J2" s="6" t="n">
        <v>43515.35284722222</v>
      </c>
      <c r="K2" s="47" t="s">
        <v>4589</v>
      </c>
      <c r="L2" s="47" t="s">
        <v>6610</v>
      </c>
    </row>
    <row r="3" spans="1:12">
      <c r="A3" s="47" t="s">
        <v>6611</v>
      </c>
      <c r="B3" s="47" t="s">
        <v>6612</v>
      </c>
      <c r="C3" s="6" t="n">
        <v>43518.86805555555</v>
      </c>
      <c r="D3" s="6" t="n">
        <v>43546.90972222222</v>
      </c>
      <c r="E3" s="47" t="n"/>
      <c r="F3" s="47" t="s">
        <v>6607</v>
      </c>
      <c r="G3" s="6" t="n">
        <v>43518.86697916667</v>
      </c>
      <c r="H3" s="47" t="s">
        <v>6613</v>
      </c>
      <c r="I3" s="47" t="s">
        <v>6614</v>
      </c>
      <c r="J3" s="6" t="n">
        <v>43518.87994212963</v>
      </c>
      <c r="K3" s="47" t="s">
        <v>4990</v>
      </c>
      <c r="L3" s="47" t="s">
        <v>6615</v>
      </c>
    </row>
    <row r="4" spans="1:12">
      <c r="A4" s="47" t="s">
        <v>6616</v>
      </c>
      <c r="B4" s="47" t="s">
        <v>6617</v>
      </c>
      <c r="C4" s="6" t="n">
        <v>42552.12498842592</v>
      </c>
      <c r="D4" s="6" t="n">
        <v>43832.12498842592</v>
      </c>
      <c r="E4" s="47" t="n"/>
      <c r="F4" s="47" t="s">
        <v>6607</v>
      </c>
      <c r="G4" s="6" t="n">
        <v>42552.05403935185</v>
      </c>
      <c r="H4" s="47" t="s">
        <v>6618</v>
      </c>
      <c r="I4" s="47" t="s">
        <v>6619</v>
      </c>
      <c r="J4" s="6" t="n">
        <v>42553.10207175926</v>
      </c>
      <c r="K4" s="47" t="s">
        <v>4545</v>
      </c>
      <c r="L4" s="47" t="s">
        <v>6620</v>
      </c>
    </row>
    <row r="5" spans="1:12">
      <c r="A5" s="47" t="n"/>
      <c r="B5" s="47" t="s">
        <v>6621</v>
      </c>
      <c r="C5" s="6" t="n">
        <v>43207.32638888889</v>
      </c>
      <c r="D5" s="6" t="n">
        <v>43585.32638888889</v>
      </c>
      <c r="E5" s="47" t="n"/>
      <c r="F5" s="47" t="s">
        <v>6607</v>
      </c>
      <c r="G5" s="6" t="n">
        <v>43207.33181712963</v>
      </c>
      <c r="H5" s="47" t="s">
        <v>6622</v>
      </c>
      <c r="I5" s="47" t="s">
        <v>6623</v>
      </c>
      <c r="J5" s="6" t="n">
        <v>43207.48761574074</v>
      </c>
      <c r="K5" s="47" t="s">
        <v>6624</v>
      </c>
      <c r="L5" s="47" t="s">
        <v>6625</v>
      </c>
    </row>
    <row r="6" spans="1:12">
      <c r="A6" s="47" t="s">
        <v>6626</v>
      </c>
      <c r="B6" s="47" t="s">
        <v>6627</v>
      </c>
      <c r="C6" s="6" t="n">
        <v>43503.52777777778</v>
      </c>
      <c r="D6" s="6" t="n">
        <v>43800.52777777778</v>
      </c>
      <c r="E6" s="47" t="n"/>
      <c r="F6" s="47" t="s">
        <v>6607</v>
      </c>
      <c r="G6" s="6" t="n">
        <v>43503.52958333334</v>
      </c>
      <c r="H6" s="47" t="s">
        <v>6628</v>
      </c>
      <c r="I6" s="47" t="s">
        <v>6629</v>
      </c>
      <c r="J6" s="6" t="n">
        <v>43503.53005787037</v>
      </c>
      <c r="K6" s="47" t="s">
        <v>6630</v>
      </c>
      <c r="L6" s="47" t="s">
        <v>6631</v>
      </c>
    </row>
    <row r="7" spans="1:12">
      <c r="A7" s="47" t="s">
        <v>6632</v>
      </c>
      <c r="B7" s="47" t="s">
        <v>6633</v>
      </c>
      <c r="C7" s="6" t="n">
        <v>41311.71939814815</v>
      </c>
      <c r="D7" s="6" t="n">
        <v>77835.72003472222</v>
      </c>
      <c r="E7" s="47" t="n"/>
      <c r="F7" s="47" t="s">
        <v>6607</v>
      </c>
      <c r="G7" s="6" t="n">
        <v>41311.72076388889</v>
      </c>
      <c r="H7" s="47" t="s">
        <v>6634</v>
      </c>
      <c r="I7" s="47" t="s">
        <v>6629</v>
      </c>
      <c r="J7" s="6" t="n">
        <v>41311.96518518519</v>
      </c>
      <c r="K7" s="47" t="s">
        <v>4349</v>
      </c>
      <c r="L7" s="47" t="s">
        <v>6635</v>
      </c>
    </row>
    <row r="8" spans="1:12">
      <c r="A8" s="47" t="s">
        <v>6636</v>
      </c>
      <c r="B8" s="47" t="s">
        <v>6637</v>
      </c>
      <c r="C8" s="6" t="n">
        <v>43189.53472222222</v>
      </c>
      <c r="D8" s="6" t="n">
        <v>43545.53472222222</v>
      </c>
      <c r="E8" s="47" t="n"/>
      <c r="F8" s="47" t="s">
        <v>6607</v>
      </c>
      <c r="G8" s="6" t="n">
        <v>43189.53443287037</v>
      </c>
      <c r="H8" s="47" t="s">
        <v>6638</v>
      </c>
      <c r="I8" s="47" t="s">
        <v>6623</v>
      </c>
      <c r="J8" s="6" t="n">
        <v>43189.53443287037</v>
      </c>
      <c r="K8" s="47" t="s">
        <v>135</v>
      </c>
      <c r="L8" s="47" t="s">
        <v>6639</v>
      </c>
    </row>
    <row r="9" spans="1:12">
      <c r="A9" s="47" t="s">
        <v>6640</v>
      </c>
      <c r="B9" s="47" t="s">
        <v>6641</v>
      </c>
      <c r="C9" s="6" t="n">
        <v>43509.41319444445</v>
      </c>
      <c r="D9" s="6" t="n">
        <v>43539.41319444445</v>
      </c>
      <c r="E9" s="47" t="n"/>
      <c r="F9" s="47" t="s">
        <v>6607</v>
      </c>
      <c r="G9" s="6" t="n">
        <v>43509.41373842592</v>
      </c>
      <c r="H9" s="47" t="s">
        <v>6642</v>
      </c>
      <c r="I9" s="47" t="s">
        <v>6629</v>
      </c>
      <c r="J9" s="6" t="n">
        <v>43509.41385416667</v>
      </c>
      <c r="K9" s="47" t="s">
        <v>6630</v>
      </c>
      <c r="L9" s="47" t="s">
        <v>6631</v>
      </c>
    </row>
    <row r="10" spans="1:12">
      <c r="A10" s="47" t="s">
        <v>6643</v>
      </c>
      <c r="B10" s="47" t="s">
        <v>6643</v>
      </c>
      <c r="C10" s="6" t="n">
        <v>42852.8496875</v>
      </c>
      <c r="D10" s="6" t="n">
        <v>43948.84982638889</v>
      </c>
      <c r="E10" s="47" t="n"/>
      <c r="F10" s="47" t="s">
        <v>6607</v>
      </c>
      <c r="G10" s="6" t="n">
        <v>42852.85012731481</v>
      </c>
      <c r="H10" s="47" t="s">
        <v>6644</v>
      </c>
      <c r="I10" s="47" t="s">
        <v>6645</v>
      </c>
      <c r="J10" s="6" t="n">
        <v>42852.85285879629</v>
      </c>
      <c r="K10" s="47" t="s">
        <v>6646</v>
      </c>
      <c r="L10" s="47" t="s">
        <v>6620</v>
      </c>
    </row>
    <row r="11" spans="1:12">
      <c r="A11" s="47" t="s">
        <v>6647</v>
      </c>
      <c r="B11" s="47" t="s">
        <v>6648</v>
      </c>
      <c r="C11" s="6" t="n">
        <v>43465.55555555555</v>
      </c>
      <c r="D11" s="6" t="n">
        <v>43830.55555555555</v>
      </c>
      <c r="E11" s="47" t="n"/>
      <c r="F11" s="47" t="s">
        <v>6607</v>
      </c>
      <c r="G11" s="6" t="n">
        <v>43465.55655092592</v>
      </c>
      <c r="H11" s="47" t="s">
        <v>6649</v>
      </c>
      <c r="I11" s="47" t="s">
        <v>6650</v>
      </c>
      <c r="J11" s="6" t="n">
        <v>43465.55655092592</v>
      </c>
      <c r="K11" s="47" t="s">
        <v>103</v>
      </c>
      <c r="L11" s="47" t="s">
        <v>6651</v>
      </c>
    </row>
    <row r="12" spans="1:12">
      <c r="A12" s="47" t="s">
        <v>6652</v>
      </c>
      <c r="B12" s="47" t="s">
        <v>6653</v>
      </c>
      <c r="C12" s="6" t="n">
        <v>43473.36458333334</v>
      </c>
      <c r="D12" s="6" t="n">
        <v>43555.40625</v>
      </c>
      <c r="E12" s="47" t="n"/>
      <c r="F12" s="47" t="s">
        <v>6607</v>
      </c>
      <c r="G12" s="6" t="n">
        <v>43473.36569444443</v>
      </c>
      <c r="H12" s="47" t="s">
        <v>1342</v>
      </c>
      <c r="I12" s="47" t="s">
        <v>6623</v>
      </c>
      <c r="J12" s="6" t="n">
        <v>43473.36809027778</v>
      </c>
      <c r="K12" s="47" t="s">
        <v>4452</v>
      </c>
      <c r="L12" s="47" t="s">
        <v>6654</v>
      </c>
    </row>
    <row r="13" spans="1:12">
      <c r="A13" s="47" t="s">
        <v>6655</v>
      </c>
      <c r="B13" s="47" t="s">
        <v>6656</v>
      </c>
      <c r="C13" s="6" t="n">
        <v>42872.63710648148</v>
      </c>
      <c r="D13" s="6" t="n">
        <v>44698.63724537037</v>
      </c>
      <c r="E13" s="47" t="n"/>
      <c r="F13" s="47" t="s">
        <v>6607</v>
      </c>
      <c r="G13" s="6" t="n">
        <v>42872.63747685185</v>
      </c>
      <c r="H13" s="47" t="s">
        <v>6644</v>
      </c>
      <c r="I13" s="47" t="s">
        <v>6629</v>
      </c>
      <c r="J13" s="6" t="n">
        <v>42872.63916666667</v>
      </c>
      <c r="K13" s="47" t="s">
        <v>6657</v>
      </c>
      <c r="L13" s="47" t="s">
        <v>6620</v>
      </c>
    </row>
    <row r="14" spans="1:12">
      <c r="A14" s="47" t="s">
        <v>6658</v>
      </c>
      <c r="B14" s="47" t="s">
        <v>6659</v>
      </c>
      <c r="C14" s="6" t="n">
        <v>43162.00694444445</v>
      </c>
      <c r="D14" s="6" t="n">
        <v>43893.00694444445</v>
      </c>
      <c r="E14" s="47" t="n"/>
      <c r="F14" s="47" t="s">
        <v>6607</v>
      </c>
      <c r="G14" s="6" t="n">
        <v>43162.00832175926</v>
      </c>
      <c r="H14" s="47" t="s">
        <v>6660</v>
      </c>
      <c r="I14" s="47" t="s">
        <v>6614</v>
      </c>
      <c r="J14" s="6" t="n">
        <v>43162.09494212963</v>
      </c>
      <c r="K14" s="47" t="s">
        <v>5053</v>
      </c>
      <c r="L14" s="47" t="s">
        <v>6661</v>
      </c>
    </row>
    <row r="15" spans="1:12">
      <c r="A15" s="47" t="s">
        <v>6662</v>
      </c>
      <c r="B15" s="47" t="s">
        <v>6663</v>
      </c>
      <c r="C15" s="6" t="n">
        <v>42826.73922453705</v>
      </c>
      <c r="D15" s="6" t="n">
        <v>43708.82259259259</v>
      </c>
      <c r="E15" s="47" t="n"/>
      <c r="F15" s="47" t="s">
        <v>6607</v>
      </c>
      <c r="G15" s="6" t="n">
        <v>42826.86450231481</v>
      </c>
      <c r="H15" s="47" t="s">
        <v>6644</v>
      </c>
      <c r="I15" s="47" t="s">
        <v>6645</v>
      </c>
      <c r="J15" s="6" t="n">
        <v>42826.87370370371</v>
      </c>
      <c r="K15" s="47" t="s">
        <v>3924</v>
      </c>
      <c r="L15" s="47" t="s">
        <v>6620</v>
      </c>
    </row>
    <row r="16" spans="1:12">
      <c r="A16" s="47" t="s">
        <v>6664</v>
      </c>
      <c r="B16" s="47" t="s">
        <v>6665</v>
      </c>
      <c r="C16" s="6" t="n">
        <v>42852.84815972222</v>
      </c>
      <c r="D16" s="6" t="n">
        <v>43948.84836805556</v>
      </c>
      <c r="E16" s="47" t="n"/>
      <c r="F16" s="47" t="s">
        <v>6607</v>
      </c>
      <c r="G16" s="6" t="n">
        <v>42852.84850694444</v>
      </c>
      <c r="H16" s="47" t="s">
        <v>6644</v>
      </c>
      <c r="I16" s="47" t="s">
        <v>6645</v>
      </c>
      <c r="J16" s="6" t="n">
        <v>42852.84850694444</v>
      </c>
      <c r="K16" s="47" t="s">
        <v>6666</v>
      </c>
      <c r="L16" s="47" t="s">
        <v>6620</v>
      </c>
    </row>
    <row r="17" spans="1:12">
      <c r="A17" s="47" t="s">
        <v>6667</v>
      </c>
      <c r="B17" s="47" t="s">
        <v>6668</v>
      </c>
      <c r="C17" s="6" t="n">
        <v>43272.38194444445</v>
      </c>
      <c r="D17" s="6" t="n">
        <v>43544.38194444445</v>
      </c>
      <c r="E17" s="47" t="n"/>
      <c r="F17" s="47" t="s">
        <v>6607</v>
      </c>
      <c r="G17" s="6" t="n">
        <v>43272.38356481482</v>
      </c>
      <c r="H17" s="47" t="s">
        <v>6669</v>
      </c>
      <c r="I17" s="47" t="s">
        <v>6619</v>
      </c>
      <c r="J17" s="6" t="n">
        <v>43272.38365740741</v>
      </c>
      <c r="K17" s="47" t="s">
        <v>5354</v>
      </c>
      <c r="L17" s="47" t="s">
        <v>6670</v>
      </c>
    </row>
    <row r="18" spans="1:12">
      <c r="A18" s="47" t="s">
        <v>6671</v>
      </c>
      <c r="B18" s="47" t="s">
        <v>6672</v>
      </c>
      <c r="C18" s="6" t="n">
        <v>43182</v>
      </c>
      <c r="D18" s="6" t="n">
        <v>43581.98958333334</v>
      </c>
      <c r="E18" s="47" t="n"/>
      <c r="F18" s="47" t="s">
        <v>6607</v>
      </c>
      <c r="G18" s="6" t="n">
        <v>43122.99008101852</v>
      </c>
      <c r="H18" s="47" t="s">
        <v>6673</v>
      </c>
      <c r="I18" s="47" t="s">
        <v>6619</v>
      </c>
      <c r="J18" s="6" t="n">
        <v>43182.56677083333</v>
      </c>
      <c r="K18" s="47" t="s">
        <v>6674</v>
      </c>
      <c r="L18" s="47" t="s">
        <v>6675</v>
      </c>
    </row>
    <row r="19" spans="1:12">
      <c r="A19" s="47" t="s">
        <v>6676</v>
      </c>
      <c r="B19" s="47" t="s">
        <v>6677</v>
      </c>
      <c r="C19" s="6" t="n">
        <v>43185.40625</v>
      </c>
      <c r="D19" s="6" t="n">
        <v>43766.94791666666</v>
      </c>
      <c r="E19" s="47" t="n"/>
      <c r="F19" s="47" t="s">
        <v>6607</v>
      </c>
      <c r="G19" s="6" t="n">
        <v>43185.40587962963</v>
      </c>
      <c r="H19" s="47" t="s">
        <v>6678</v>
      </c>
      <c r="I19" s="47" t="s">
        <v>6623</v>
      </c>
      <c r="J19" s="6" t="n">
        <v>43186.94936342593</v>
      </c>
      <c r="K19" s="47" t="s">
        <v>4599</v>
      </c>
      <c r="L19" s="47" t="s">
        <v>6679</v>
      </c>
    </row>
    <row r="20" spans="1:12">
      <c r="A20" s="47" t="s">
        <v>6680</v>
      </c>
      <c r="B20" s="47" t="s">
        <v>6681</v>
      </c>
      <c r="C20" s="6" t="n">
        <v>42418.86458333334</v>
      </c>
      <c r="D20" s="6" t="n">
        <v>44196.99998842592</v>
      </c>
      <c r="E20" s="47" t="n"/>
      <c r="F20" s="47" t="s">
        <v>6607</v>
      </c>
      <c r="G20" s="6" t="n">
        <v>42418.63668981481</v>
      </c>
      <c r="H20" s="47" t="s">
        <v>6682</v>
      </c>
      <c r="I20" s="47" t="s">
        <v>6619</v>
      </c>
      <c r="J20" s="6" t="n">
        <v>42418.63668981481</v>
      </c>
      <c r="K20" s="47" t="s">
        <v>113</v>
      </c>
      <c r="L20" s="47" t="s">
        <v>6620</v>
      </c>
    </row>
    <row r="21" spans="1:12">
      <c r="A21" s="47" t="s">
        <v>6683</v>
      </c>
      <c r="B21" s="47" t="s">
        <v>6684</v>
      </c>
      <c r="C21" s="6" t="n">
        <v>43319.875</v>
      </c>
      <c r="D21" s="6" t="n">
        <v>44312.41666666666</v>
      </c>
      <c r="E21" s="47" t="n"/>
      <c r="F21" s="47" t="s">
        <v>6607</v>
      </c>
      <c r="G21" s="6" t="n">
        <v>43319.41490740741</v>
      </c>
      <c r="H21" s="47" t="s">
        <v>6685</v>
      </c>
      <c r="I21" s="47" t="s">
        <v>6686</v>
      </c>
      <c r="J21" s="6" t="n">
        <v>43353.34638888889</v>
      </c>
      <c r="K21" s="47" t="s">
        <v>5004</v>
      </c>
      <c r="L21" s="47" t="s">
        <v>6687</v>
      </c>
    </row>
    <row r="22" spans="1:12">
      <c r="A22" s="47" t="s">
        <v>6676</v>
      </c>
      <c r="B22" s="47" t="s">
        <v>6688</v>
      </c>
      <c r="C22" s="6" t="n">
        <v>43186.95138888889</v>
      </c>
      <c r="D22" s="6" t="n">
        <v>43588.95138888889</v>
      </c>
      <c r="E22" s="47" t="n"/>
      <c r="F22" s="47" t="s">
        <v>6607</v>
      </c>
      <c r="G22" s="6" t="n">
        <v>43186.9512962963</v>
      </c>
      <c r="H22" s="47" t="s">
        <v>6689</v>
      </c>
      <c r="I22" s="47" t="s">
        <v>6690</v>
      </c>
      <c r="J22" s="6" t="n">
        <v>43186.9512962963</v>
      </c>
      <c r="K22" s="47" t="s">
        <v>4599</v>
      </c>
      <c r="L22" s="47" t="s">
        <v>6679</v>
      </c>
    </row>
    <row r="23" spans="1:12">
      <c r="A23" s="47" t="s">
        <v>6691</v>
      </c>
      <c r="B23" s="47" t="s">
        <v>6692</v>
      </c>
      <c r="C23" s="6" t="n">
        <v>43523.36805555555</v>
      </c>
      <c r="D23" s="6" t="n">
        <v>43532.36805555555</v>
      </c>
      <c r="E23" s="47" t="n"/>
      <c r="F23" s="47" t="s">
        <v>6607</v>
      </c>
      <c r="G23" s="6" t="n">
        <v>43523.36722222222</v>
      </c>
      <c r="H23" s="47" t="s">
        <v>6693</v>
      </c>
      <c r="I23" s="47" t="s">
        <v>6690</v>
      </c>
      <c r="J23" s="6" t="n">
        <v>43523.36722222222</v>
      </c>
      <c r="K23" s="47" t="s">
        <v>31</v>
      </c>
      <c r="L23" s="47" t="s">
        <v>6694</v>
      </c>
    </row>
    <row r="24" spans="1:12">
      <c r="A24" s="47" t="s">
        <v>6695</v>
      </c>
      <c r="B24" s="47" t="s">
        <v>6696</v>
      </c>
      <c r="C24" s="6" t="n">
        <v>43490.48611111111</v>
      </c>
      <c r="D24" s="6" t="n">
        <v>43615.15277777778</v>
      </c>
      <c r="E24" s="47" t="n"/>
      <c r="F24" s="47" t="s">
        <v>6607</v>
      </c>
      <c r="G24" s="6" t="n">
        <v>43490.48671296295</v>
      </c>
      <c r="H24" s="47" t="s">
        <v>6697</v>
      </c>
      <c r="I24" s="47" t="s">
        <v>6690</v>
      </c>
      <c r="J24" s="6" t="n">
        <v>43490.48755787037</v>
      </c>
      <c r="K24" s="47" t="s">
        <v>134</v>
      </c>
      <c r="L24" s="47" t="s">
        <v>6698</v>
      </c>
    </row>
    <row r="25" spans="1:12">
      <c r="A25" s="47" t="s">
        <v>6699</v>
      </c>
      <c r="B25" s="47" t="s">
        <v>6700</v>
      </c>
      <c r="C25" s="6" t="n">
        <v>42516.41302083333</v>
      </c>
      <c r="D25" s="6" t="n">
        <v>43830.72916666666</v>
      </c>
      <c r="E25" s="47" t="n"/>
      <c r="F25" s="47" t="s">
        <v>6607</v>
      </c>
      <c r="G25" s="6" t="n">
        <v>42516.41239583334</v>
      </c>
      <c r="H25" s="47" t="s">
        <v>6701</v>
      </c>
      <c r="I25" s="47" t="s">
        <v>6629</v>
      </c>
      <c r="J25" s="6" t="n">
        <v>42516.42714120371</v>
      </c>
      <c r="K25" s="47" t="s">
        <v>31</v>
      </c>
      <c r="L25" s="47" t="s">
        <v>6620</v>
      </c>
    </row>
    <row r="26" spans="1:12">
      <c r="A26" s="47" t="s">
        <v>6702</v>
      </c>
      <c r="B26" s="47" t="s">
        <v>6703</v>
      </c>
      <c r="C26" s="6" t="n">
        <v>43320.875</v>
      </c>
      <c r="D26" s="6" t="n">
        <v>44312.41666666666</v>
      </c>
      <c r="E26" s="47" t="n"/>
      <c r="F26" s="47" t="s">
        <v>6607</v>
      </c>
      <c r="G26" s="6" t="n">
        <v>43320.1136574074</v>
      </c>
      <c r="H26" s="47" t="s">
        <v>6685</v>
      </c>
      <c r="I26" s="47" t="s">
        <v>6686</v>
      </c>
      <c r="J26" s="6" t="n">
        <v>43353.35289351852</v>
      </c>
      <c r="K26" s="47" t="s">
        <v>5004</v>
      </c>
      <c r="L26" s="47" t="s">
        <v>6687</v>
      </c>
    </row>
    <row r="27" spans="1:12">
      <c r="A27" s="47" t="s">
        <v>6704</v>
      </c>
      <c r="B27" s="47" t="s">
        <v>6705</v>
      </c>
      <c r="C27" s="6" t="n">
        <v>42418.86458333334</v>
      </c>
      <c r="D27" s="6" t="n">
        <v>44196.99998842592</v>
      </c>
      <c r="E27" s="47" t="n"/>
      <c r="F27" s="47" t="s">
        <v>6607</v>
      </c>
      <c r="G27" s="6" t="n">
        <v>42418.6015625</v>
      </c>
      <c r="H27" s="47" t="s">
        <v>6682</v>
      </c>
      <c r="I27" s="47" t="s">
        <v>6619</v>
      </c>
      <c r="J27" s="6" t="n">
        <v>42418.6015625</v>
      </c>
      <c r="K27" s="47" t="s">
        <v>4967</v>
      </c>
      <c r="L27" s="47" t="s">
        <v>6620</v>
      </c>
    </row>
    <row r="28" spans="1:12">
      <c r="A28" s="47" t="s">
        <v>6706</v>
      </c>
      <c r="B28" s="47" t="s">
        <v>6707</v>
      </c>
      <c r="C28" s="6" t="n">
        <v>43497.39583333334</v>
      </c>
      <c r="D28" s="6" t="n">
        <v>43922.4375</v>
      </c>
      <c r="E28" s="47" t="n"/>
      <c r="F28" s="47" t="s">
        <v>6607</v>
      </c>
      <c r="G28" s="6" t="n">
        <v>42870.4365625</v>
      </c>
      <c r="H28" s="47" t="s">
        <v>6708</v>
      </c>
      <c r="I28" s="47" t="s">
        <v>6619</v>
      </c>
      <c r="J28" s="6" t="n">
        <v>43517.46158564815</v>
      </c>
      <c r="K28" s="47" t="s">
        <v>6630</v>
      </c>
      <c r="L28" s="47" t="s">
        <v>6631</v>
      </c>
    </row>
    <row r="29" spans="1:12">
      <c r="A29" s="47" t="s">
        <v>6709</v>
      </c>
      <c r="B29" s="47" t="s">
        <v>6710</v>
      </c>
      <c r="C29" s="6" t="n">
        <v>43160.22222222222</v>
      </c>
      <c r="D29" s="6" t="n">
        <v>43895.22222222222</v>
      </c>
      <c r="E29" s="47" t="n"/>
      <c r="F29" s="47" t="s">
        <v>6607</v>
      </c>
      <c r="G29" s="6" t="n">
        <v>43160.22341435185</v>
      </c>
      <c r="H29" s="47" t="s">
        <v>6711</v>
      </c>
      <c r="I29" s="47" t="s">
        <v>6619</v>
      </c>
      <c r="J29" s="6" t="n">
        <v>43160.22341435185</v>
      </c>
      <c r="K29" s="47" t="s">
        <v>4425</v>
      </c>
      <c r="L29" s="47" t="s">
        <v>6712</v>
      </c>
    </row>
    <row r="30" spans="1:12">
      <c r="A30" s="47" t="s">
        <v>6713</v>
      </c>
      <c r="B30" s="47" t="s">
        <v>6714</v>
      </c>
      <c r="C30" s="6" t="n">
        <v>43138.52430555555</v>
      </c>
      <c r="D30" s="6" t="n">
        <v>43831.04166666666</v>
      </c>
      <c r="E30" s="47" t="n"/>
      <c r="F30" s="47" t="s">
        <v>6607</v>
      </c>
      <c r="G30" s="6" t="n">
        <v>43138.52603009259</v>
      </c>
      <c r="H30" s="47" t="s">
        <v>6715</v>
      </c>
      <c r="I30" s="47" t="s">
        <v>6623</v>
      </c>
      <c r="J30" s="6" t="n">
        <v>43343.62166666668</v>
      </c>
      <c r="K30" s="47" t="s">
        <v>5834</v>
      </c>
      <c r="L30" s="47" t="s">
        <v>6716</v>
      </c>
    </row>
    <row r="31" spans="1:12">
      <c r="A31" s="47" t="s">
        <v>6717</v>
      </c>
      <c r="B31" s="47" t="s">
        <v>6718</v>
      </c>
      <c r="C31" s="6" t="n">
        <v>43221.36805555555</v>
      </c>
      <c r="D31" s="6" t="n">
        <v>44074.36805555555</v>
      </c>
      <c r="E31" s="47" t="n"/>
      <c r="F31" s="47" t="s">
        <v>6607</v>
      </c>
      <c r="G31" s="6" t="n">
        <v>43222.36778935185</v>
      </c>
      <c r="H31" s="47" t="s">
        <v>6719</v>
      </c>
      <c r="I31" s="47" t="s">
        <v>6619</v>
      </c>
      <c r="J31" s="6" t="n">
        <v>43222.36778935185</v>
      </c>
      <c r="K31" s="47" t="s">
        <v>6720</v>
      </c>
      <c r="L31" s="47" t="s">
        <v>6721</v>
      </c>
    </row>
    <row r="32" spans="1:12">
      <c r="A32" s="47" t="s">
        <v>6722</v>
      </c>
      <c r="B32" s="47" t="s">
        <v>6723</v>
      </c>
      <c r="C32" s="6" t="n">
        <v>43510.42708333334</v>
      </c>
      <c r="D32" s="6" t="n">
        <v>43600.42708333334</v>
      </c>
      <c r="E32" s="47" t="n"/>
      <c r="F32" s="47" t="s">
        <v>6607</v>
      </c>
      <c r="G32" s="6" t="n">
        <v>43510.42771990741</v>
      </c>
      <c r="H32" s="47" t="s">
        <v>6724</v>
      </c>
      <c r="I32" s="47" t="s">
        <v>6629</v>
      </c>
      <c r="J32" s="6" t="n">
        <v>43510.63938657408</v>
      </c>
      <c r="K32" s="47" t="s">
        <v>6630</v>
      </c>
      <c r="L32" s="47" t="s">
        <v>6631</v>
      </c>
    </row>
    <row r="33" spans="1:12">
      <c r="A33" s="47" t="s">
        <v>6725</v>
      </c>
      <c r="B33" s="47" t="s">
        <v>6726</v>
      </c>
      <c r="C33" s="6" t="n">
        <v>43160.21875</v>
      </c>
      <c r="D33" s="6" t="n">
        <v>43895.21875</v>
      </c>
      <c r="E33" s="47" t="n"/>
      <c r="F33" s="47" t="s">
        <v>6607</v>
      </c>
      <c r="G33" s="6" t="n">
        <v>43160.2208912037</v>
      </c>
      <c r="H33" s="47" t="s">
        <v>6711</v>
      </c>
      <c r="I33" s="47" t="s">
        <v>6619</v>
      </c>
      <c r="J33" s="6" t="n">
        <v>43160.22180555556</v>
      </c>
      <c r="K33" s="47" t="s">
        <v>4425</v>
      </c>
      <c r="L33" s="47" t="s">
        <v>6712</v>
      </c>
    </row>
    <row r="34" spans="1:12">
      <c r="A34" s="47" t="s">
        <v>6727</v>
      </c>
      <c r="B34" s="47" t="s">
        <v>6728</v>
      </c>
      <c r="C34" s="6" t="n">
        <v>43336.40972222222</v>
      </c>
      <c r="D34" s="6" t="n">
        <v>43569.40972222222</v>
      </c>
      <c r="E34" s="47" t="n"/>
      <c r="F34" s="47" t="s">
        <v>6607</v>
      </c>
      <c r="G34" s="6" t="n">
        <v>43336.41099537037</v>
      </c>
      <c r="H34" s="47" t="s">
        <v>6669</v>
      </c>
      <c r="I34" s="47" t="s">
        <v>6619</v>
      </c>
      <c r="J34" s="6" t="n">
        <v>43336.41292824074</v>
      </c>
      <c r="K34" s="47" t="s">
        <v>5354</v>
      </c>
      <c r="L34" s="47" t="s">
        <v>6670</v>
      </c>
    </row>
    <row r="35" spans="1:12">
      <c r="A35" s="47" t="s">
        <v>6729</v>
      </c>
      <c r="B35" s="47" t="s">
        <v>6730</v>
      </c>
      <c r="C35" s="6" t="n">
        <v>43318.60416666666</v>
      </c>
      <c r="D35" s="6" t="n">
        <v>43683.60416666666</v>
      </c>
      <c r="E35" s="47" t="n"/>
      <c r="F35" s="47" t="s">
        <v>6607</v>
      </c>
      <c r="G35" s="6" t="n">
        <v>43318.60394675926</v>
      </c>
      <c r="H35" s="47" t="s">
        <v>6731</v>
      </c>
      <c r="I35" s="47" t="s">
        <v>6623</v>
      </c>
      <c r="J35" s="6" t="n">
        <v>43318.60474537037</v>
      </c>
      <c r="K35" s="47" t="s">
        <v>4629</v>
      </c>
      <c r="L35" s="47" t="s">
        <v>6732</v>
      </c>
    </row>
    <row r="36" spans="1:12">
      <c r="A36" s="47" t="s">
        <v>6733</v>
      </c>
      <c r="B36" s="47" t="s">
        <v>6734</v>
      </c>
      <c r="C36" s="6" t="n">
        <v>43071.99422453704</v>
      </c>
      <c r="D36" s="6" t="n">
        <v>44007.99504629631</v>
      </c>
      <c r="E36" s="47" t="n"/>
      <c r="F36" s="47" t="s">
        <v>6607</v>
      </c>
      <c r="G36" s="6" t="n">
        <v>43071.99233796296</v>
      </c>
      <c r="H36" s="47" t="s">
        <v>6735</v>
      </c>
      <c r="I36" s="47" t="s">
        <v>6736</v>
      </c>
      <c r="J36" s="6" t="n">
        <v>43071.99637731481</v>
      </c>
      <c r="K36" s="47" t="s">
        <v>6737</v>
      </c>
      <c r="L36" s="47" t="s">
        <v>6738</v>
      </c>
    </row>
    <row r="37" spans="1:12">
      <c r="A37" s="47" t="s">
        <v>6739</v>
      </c>
      <c r="B37" s="47" t="s">
        <v>6740</v>
      </c>
      <c r="C37" s="6" t="n">
        <v>43518.80902777778</v>
      </c>
      <c r="D37" s="6" t="n">
        <v>43691.85069444445</v>
      </c>
      <c r="E37" s="47" t="n"/>
      <c r="F37" s="47" t="s">
        <v>6607</v>
      </c>
      <c r="G37" s="6" t="n">
        <v>43518.8080787037</v>
      </c>
      <c r="H37" s="47" t="s">
        <v>6741</v>
      </c>
      <c r="I37" s="47" t="s">
        <v>6623</v>
      </c>
      <c r="J37" s="6" t="n">
        <v>43518.83155092593</v>
      </c>
      <c r="K37" s="47" t="s">
        <v>3738</v>
      </c>
      <c r="L37" s="47" t="s">
        <v>6742</v>
      </c>
    </row>
    <row r="38" spans="1:12">
      <c r="A38" s="47" t="s">
        <v>6743</v>
      </c>
      <c r="B38" s="47" t="s">
        <v>6744</v>
      </c>
      <c r="C38" s="6" t="n">
        <v>43523.26736111111</v>
      </c>
      <c r="D38" s="6" t="n">
        <v>43525.26736111111</v>
      </c>
      <c r="E38" s="47" t="n"/>
      <c r="F38" s="47" t="s">
        <v>6607</v>
      </c>
      <c r="G38" s="6" t="n">
        <v>43523.26623842592</v>
      </c>
      <c r="H38" s="47" t="s">
        <v>6745</v>
      </c>
      <c r="I38" s="47" t="s">
        <v>6609</v>
      </c>
      <c r="J38" s="6" t="n">
        <v>43523.26956018519</v>
      </c>
      <c r="K38" s="47" t="s">
        <v>4992</v>
      </c>
      <c r="L38" s="47" t="s">
        <v>6746</v>
      </c>
    </row>
    <row r="39" spans="1:12">
      <c r="A39" s="47" t="s">
        <v>6747</v>
      </c>
      <c r="B39" s="47" t="s">
        <v>6748</v>
      </c>
      <c r="C39" s="6" t="n">
        <v>43521.875</v>
      </c>
      <c r="D39" s="6" t="n">
        <v>43585.83333333334</v>
      </c>
      <c r="E39" s="47" t="n"/>
      <c r="F39" s="47" t="s">
        <v>6607</v>
      </c>
      <c r="G39" s="6" t="n">
        <v>43520.98703703703</v>
      </c>
      <c r="H39" s="47" t="s">
        <v>6749</v>
      </c>
      <c r="I39" s="47" t="s">
        <v>6614</v>
      </c>
      <c r="J39" s="6" t="n">
        <v>43523.86674768518</v>
      </c>
      <c r="K39" s="47" t="s">
        <v>4535</v>
      </c>
      <c r="L39" s="47" t="s">
        <v>6750</v>
      </c>
    </row>
    <row r="40" spans="1:12">
      <c r="A40" s="47" t="s">
        <v>6751</v>
      </c>
      <c r="B40" s="47" t="s">
        <v>6751</v>
      </c>
      <c r="C40" s="6" t="n">
        <v>43489.41666666666</v>
      </c>
      <c r="D40" s="6" t="n">
        <v>43643.45833333334</v>
      </c>
      <c r="E40" s="47" t="n"/>
      <c r="F40" s="47" t="s">
        <v>6607</v>
      </c>
      <c r="G40" s="6" t="n">
        <v>43489.41608796296</v>
      </c>
      <c r="H40" s="47" t="s">
        <v>6715</v>
      </c>
      <c r="I40" s="47" t="s">
        <v>6623</v>
      </c>
      <c r="J40" s="6" t="n">
        <v>43489.41626157407</v>
      </c>
      <c r="K40" s="47" t="s">
        <v>4545</v>
      </c>
      <c r="L40" s="47" t="s">
        <v>6752</v>
      </c>
    </row>
    <row r="41" spans="1:12">
      <c r="A41" s="47" t="s">
        <v>6753</v>
      </c>
      <c r="B41" s="47" t="s">
        <v>6754</v>
      </c>
      <c r="C41" s="6" t="n">
        <v>43452.35763888889</v>
      </c>
      <c r="D41" s="6" t="n">
        <v>43634.39583333334</v>
      </c>
      <c r="E41" s="47" t="n"/>
      <c r="F41" s="47" t="s">
        <v>6607</v>
      </c>
      <c r="G41" s="6" t="n">
        <v>43452.35459490741</v>
      </c>
      <c r="H41" s="47" t="s">
        <v>6755</v>
      </c>
      <c r="I41" s="47" t="s">
        <v>6623</v>
      </c>
      <c r="J41" s="6" t="n">
        <v>43452.35604166668</v>
      </c>
      <c r="K41" s="47" t="s">
        <v>5834</v>
      </c>
      <c r="L41" s="47" t="s">
        <v>6716</v>
      </c>
    </row>
    <row r="42" spans="1:12">
      <c r="A42" s="47" t="s">
        <v>6756</v>
      </c>
      <c r="B42" s="47" t="s">
        <v>6757</v>
      </c>
      <c r="C42" s="6" t="n">
        <v>42992.62152777778</v>
      </c>
      <c r="D42" s="6" t="n">
        <v>43527.62152777778</v>
      </c>
      <c r="E42" s="47" t="n"/>
      <c r="F42" s="47" t="s">
        <v>6607</v>
      </c>
      <c r="G42" s="6" t="n">
        <v>42992.62276620371</v>
      </c>
      <c r="H42" s="47" t="s">
        <v>948</v>
      </c>
      <c r="I42" s="47" t="s">
        <v>6623</v>
      </c>
      <c r="J42" s="6" t="n">
        <v>43174.25987268519</v>
      </c>
      <c r="K42" s="47" t="s">
        <v>21</v>
      </c>
      <c r="L42" s="47" t="s">
        <v>6758</v>
      </c>
    </row>
    <row r="43" spans="1:12">
      <c r="A43" s="47" t="s">
        <v>6759</v>
      </c>
      <c r="B43" s="47" t="s">
        <v>6760</v>
      </c>
      <c r="C43" s="6" t="n">
        <v>42896.57412037037</v>
      </c>
      <c r="D43" s="6" t="n">
        <v>43992.57422453703</v>
      </c>
      <c r="E43" s="47" t="n"/>
      <c r="F43" s="47" t="s">
        <v>6607</v>
      </c>
      <c r="G43" s="6" t="n">
        <v>42896.5744675926</v>
      </c>
      <c r="H43" s="47" t="s">
        <v>6644</v>
      </c>
      <c r="I43" s="47" t="s">
        <v>6629</v>
      </c>
      <c r="J43" s="6" t="n">
        <v>42896.57533564815</v>
      </c>
      <c r="K43" s="47" t="s">
        <v>9</v>
      </c>
      <c r="L43" s="47" t="s">
        <v>6620</v>
      </c>
    </row>
    <row r="44" spans="1:12">
      <c r="A44" s="47" t="s">
        <v>6761</v>
      </c>
      <c r="B44" s="47" t="s">
        <v>6648</v>
      </c>
      <c r="C44" s="6" t="n">
        <v>43465.55555555555</v>
      </c>
      <c r="D44" s="6" t="n">
        <v>43830.55555555555</v>
      </c>
      <c r="E44" s="47" t="n"/>
      <c r="F44" s="47" t="s">
        <v>6607</v>
      </c>
      <c r="G44" s="6" t="n">
        <v>43465.55582175926</v>
      </c>
      <c r="H44" s="47" t="s">
        <v>6649</v>
      </c>
      <c r="I44" s="47" t="s">
        <v>6650</v>
      </c>
      <c r="J44" s="6" t="n">
        <v>43465.55582175926</v>
      </c>
      <c r="K44" s="47" t="s">
        <v>103</v>
      </c>
      <c r="L44" s="47" t="s">
        <v>6651</v>
      </c>
    </row>
    <row r="45" spans="1:12">
      <c r="A45" s="47" t="s">
        <v>6762</v>
      </c>
      <c r="B45" s="47" t="s">
        <v>6763</v>
      </c>
      <c r="C45" s="6" t="n">
        <v>43469.30555555555</v>
      </c>
      <c r="D45" s="6" t="n">
        <v>43619.66666666666</v>
      </c>
      <c r="E45" s="47" t="n"/>
      <c r="F45" s="47" t="s">
        <v>6607</v>
      </c>
      <c r="G45" s="6" t="n">
        <v>43469.30826388889</v>
      </c>
      <c r="H45" s="47" t="s">
        <v>6764</v>
      </c>
      <c r="I45" s="47" t="s">
        <v>6623</v>
      </c>
      <c r="J45" s="6" t="n">
        <v>43469.38083333334</v>
      </c>
      <c r="K45" s="47" t="s">
        <v>5834</v>
      </c>
      <c r="L45" s="47" t="s">
        <v>6716</v>
      </c>
    </row>
    <row r="46" spans="1:12">
      <c r="A46" s="47" t="s">
        <v>6765</v>
      </c>
      <c r="B46" s="47" t="s">
        <v>6766</v>
      </c>
      <c r="C46" s="6" t="n">
        <v>43359.50347222222</v>
      </c>
      <c r="D46" s="6" t="n">
        <v>43546.50347222222</v>
      </c>
      <c r="E46" s="47" t="n"/>
      <c r="F46" s="47" t="s">
        <v>6607</v>
      </c>
      <c r="G46" s="6" t="n">
        <v>43359.50287037037</v>
      </c>
      <c r="H46" s="47" t="s">
        <v>1342</v>
      </c>
      <c r="I46" s="47" t="s">
        <v>6623</v>
      </c>
      <c r="J46" s="6" t="n">
        <v>43359.50331018519</v>
      </c>
      <c r="K46" s="47" t="s">
        <v>5834</v>
      </c>
      <c r="L46" s="47" t="s">
        <v>6716</v>
      </c>
    </row>
    <row r="47" spans="1:12">
      <c r="A47" s="47" t="n"/>
      <c r="B47" s="47" t="s">
        <v>6767</v>
      </c>
      <c r="C47" s="6" t="n">
        <v>43423.58333333334</v>
      </c>
      <c r="D47" s="6" t="n">
        <v>43788.58333333334</v>
      </c>
      <c r="E47" s="47" t="n"/>
      <c r="F47" s="47" t="s">
        <v>6607</v>
      </c>
      <c r="G47" s="6" t="n">
        <v>43423.5856712963</v>
      </c>
      <c r="H47" s="47" t="s">
        <v>6768</v>
      </c>
      <c r="I47" s="47" t="s">
        <v>6619</v>
      </c>
      <c r="J47" s="6" t="n">
        <v>43423.5856712963</v>
      </c>
      <c r="K47" s="47" t="s">
        <v>6769</v>
      </c>
      <c r="L47" s="47" t="s">
        <v>6770</v>
      </c>
    </row>
    <row r="48" spans="1:12">
      <c r="A48" s="47" t="s">
        <v>6771</v>
      </c>
      <c r="B48" s="47" t="s">
        <v>6772</v>
      </c>
      <c r="C48" s="6" t="n">
        <v>43221.37847222222</v>
      </c>
      <c r="D48" s="6" t="n">
        <v>44074.37847222222</v>
      </c>
      <c r="E48" s="47" t="n"/>
      <c r="F48" s="47" t="s">
        <v>6607</v>
      </c>
      <c r="G48" s="6" t="n">
        <v>43222.37888888889</v>
      </c>
      <c r="H48" s="47" t="s">
        <v>6719</v>
      </c>
      <c r="I48" s="47" t="s">
        <v>6619</v>
      </c>
      <c r="J48" s="6" t="n">
        <v>43222.37888888889</v>
      </c>
      <c r="K48" s="47" t="s">
        <v>6720</v>
      </c>
      <c r="L48" s="47" t="s">
        <v>6721</v>
      </c>
    </row>
    <row r="49" spans="1:12">
      <c r="A49" s="47" t="s">
        <v>6773</v>
      </c>
      <c r="B49" s="47" t="s">
        <v>6774</v>
      </c>
      <c r="C49" s="6" t="n">
        <v>43162.07291666666</v>
      </c>
      <c r="D49" s="6" t="n">
        <v>44621.3125</v>
      </c>
      <c r="E49" s="47" t="n"/>
      <c r="F49" s="47" t="s">
        <v>6607</v>
      </c>
      <c r="G49" s="6" t="n">
        <v>43160.62047453703</v>
      </c>
      <c r="H49" s="47" t="s">
        <v>6741</v>
      </c>
      <c r="I49" s="47" t="s">
        <v>6623</v>
      </c>
      <c r="J49" s="6" t="n">
        <v>43246.34488425926</v>
      </c>
      <c r="K49" s="47" t="s">
        <v>490</v>
      </c>
      <c r="L49" s="47" t="s">
        <v>6775</v>
      </c>
    </row>
    <row r="50" spans="1:12">
      <c r="A50" s="47" t="s">
        <v>6776</v>
      </c>
      <c r="B50" s="47" t="s">
        <v>6777</v>
      </c>
      <c r="C50" s="6" t="n">
        <v>43404.56944444445</v>
      </c>
      <c r="D50" s="6" t="n">
        <v>43564.56944444445</v>
      </c>
      <c r="E50" s="47" t="n"/>
      <c r="F50" s="47" t="s">
        <v>6607</v>
      </c>
      <c r="G50" s="6" t="n">
        <v>43404.568125</v>
      </c>
      <c r="H50" s="47" t="s">
        <v>6741</v>
      </c>
      <c r="I50" s="47" t="s">
        <v>6623</v>
      </c>
      <c r="J50" s="6" t="n">
        <v>43404.57667824074</v>
      </c>
      <c r="K50" s="47" t="s">
        <v>79</v>
      </c>
      <c r="L50" s="47" t="s">
        <v>6778</v>
      </c>
    </row>
    <row r="51" spans="1:12">
      <c r="A51" s="47" t="s">
        <v>6779</v>
      </c>
      <c r="B51" s="47" t="s">
        <v>6780</v>
      </c>
      <c r="C51" s="6" t="n">
        <v>42418.86458333334</v>
      </c>
      <c r="D51" s="6" t="n">
        <v>43830.99998842592</v>
      </c>
      <c r="E51" s="47" t="n"/>
      <c r="F51" s="47" t="s">
        <v>6607</v>
      </c>
      <c r="G51" s="6" t="n">
        <v>42418.63552083333</v>
      </c>
      <c r="H51" s="47" t="s">
        <v>6682</v>
      </c>
      <c r="I51" s="47" t="s">
        <v>6619</v>
      </c>
      <c r="J51" s="6" t="n">
        <v>42418.63552083333</v>
      </c>
      <c r="K51" s="47" t="s">
        <v>113</v>
      </c>
      <c r="L51" s="47" t="s">
        <v>6620</v>
      </c>
    </row>
    <row r="52" spans="1:12">
      <c r="A52" s="47" t="s">
        <v>6781</v>
      </c>
      <c r="B52" s="47" t="s">
        <v>6782</v>
      </c>
      <c r="C52" s="6" t="n">
        <v>43355.47222222222</v>
      </c>
      <c r="D52" s="6" t="n">
        <v>43831.04166666666</v>
      </c>
      <c r="E52" s="47" t="n"/>
      <c r="F52" s="47" t="s">
        <v>6607</v>
      </c>
      <c r="G52" s="6" t="n">
        <v>43138.4189699074</v>
      </c>
      <c r="H52" s="47" t="s">
        <v>6783</v>
      </c>
      <c r="I52" s="47" t="s">
        <v>6623</v>
      </c>
      <c r="J52" s="6" t="n">
        <v>43355.47461805555</v>
      </c>
      <c r="K52" s="47" t="s">
        <v>5834</v>
      </c>
      <c r="L52" s="47" t="s">
        <v>6716</v>
      </c>
    </row>
    <row r="53" spans="1:12">
      <c r="A53" s="47" t="s">
        <v>6784</v>
      </c>
      <c r="B53" s="47" t="s">
        <v>6785</v>
      </c>
      <c r="C53" s="6" t="n">
        <v>42726.48630787037</v>
      </c>
      <c r="D53" s="6" t="n">
        <v>43738.61141203704</v>
      </c>
      <c r="E53" s="47" t="n"/>
      <c r="F53" s="47" t="s">
        <v>6607</v>
      </c>
      <c r="G53" s="6" t="n">
        <v>42726.61266203703</v>
      </c>
      <c r="H53" s="47" t="s">
        <v>6644</v>
      </c>
      <c r="I53" s="47" t="s">
        <v>6645</v>
      </c>
      <c r="J53" s="6" t="n">
        <v>42726.61346064815</v>
      </c>
      <c r="K53" s="47" t="s">
        <v>4186</v>
      </c>
      <c r="L53" s="47" t="s">
        <v>6620</v>
      </c>
    </row>
    <row r="54" spans="1:12">
      <c r="A54" s="47" t="s">
        <v>6786</v>
      </c>
      <c r="B54" s="47" t="s">
        <v>6787</v>
      </c>
      <c r="C54" s="6" t="n">
        <v>42543.48318287037</v>
      </c>
      <c r="D54" s="6" t="n">
        <v>44004.48322916667</v>
      </c>
      <c r="E54" s="47" t="n"/>
      <c r="F54" s="47" t="s">
        <v>6607</v>
      </c>
      <c r="G54" s="6" t="n">
        <v>42543.48364583333</v>
      </c>
      <c r="H54" s="47" t="s">
        <v>6788</v>
      </c>
      <c r="I54" s="47" t="s">
        <v>6609</v>
      </c>
      <c r="J54" s="6" t="n">
        <v>42543.48364583333</v>
      </c>
      <c r="K54" s="47" t="s">
        <v>6789</v>
      </c>
      <c r="L54" s="47" t="s">
        <v>6620</v>
      </c>
    </row>
    <row r="55" spans="1:12">
      <c r="A55" s="47" t="s">
        <v>6790</v>
      </c>
      <c r="B55" s="47" t="s">
        <v>6790</v>
      </c>
      <c r="C55" s="6" t="n">
        <v>43441.44791666666</v>
      </c>
      <c r="D55" s="6" t="n">
        <v>43616.48958333334</v>
      </c>
      <c r="E55" s="47" t="n"/>
      <c r="F55" s="47" t="s">
        <v>6607</v>
      </c>
      <c r="G55" s="6" t="n">
        <v>43441.44851851852</v>
      </c>
      <c r="H55" s="47" t="s">
        <v>6715</v>
      </c>
      <c r="I55" s="47" t="s">
        <v>6623</v>
      </c>
      <c r="J55" s="6" t="n">
        <v>43441.44900462963</v>
      </c>
      <c r="K55" s="47" t="s">
        <v>5834</v>
      </c>
      <c r="L55" s="47" t="s">
        <v>6716</v>
      </c>
    </row>
    <row r="56" spans="1:12">
      <c r="A56" s="47" t="s">
        <v>6699</v>
      </c>
      <c r="B56" s="47" t="s">
        <v>6791</v>
      </c>
      <c r="C56" s="6" t="n">
        <v>43220.36805555555</v>
      </c>
      <c r="D56" s="6" t="n">
        <v>43584.36805555555</v>
      </c>
      <c r="E56" s="47" t="n"/>
      <c r="F56" s="47" t="s">
        <v>6607</v>
      </c>
      <c r="G56" s="6" t="n">
        <v>43220.37023148148</v>
      </c>
      <c r="H56" s="47" t="s">
        <v>6693</v>
      </c>
      <c r="I56" s="47" t="s">
        <v>6690</v>
      </c>
      <c r="J56" s="6" t="n">
        <v>43220.37085648148</v>
      </c>
      <c r="K56" s="47" t="s">
        <v>63</v>
      </c>
      <c r="L56" s="47" t="s">
        <v>6792</v>
      </c>
    </row>
    <row r="57" spans="1:12">
      <c r="A57" s="47" t="s">
        <v>6733</v>
      </c>
      <c r="B57" s="47" t="s">
        <v>6793</v>
      </c>
      <c r="C57" s="6" t="n">
        <v>43071.98995370371</v>
      </c>
      <c r="D57" s="6" t="n">
        <v>44636.99001157406</v>
      </c>
      <c r="E57" s="47" t="n"/>
      <c r="F57" s="47" t="s">
        <v>6607</v>
      </c>
      <c r="G57" s="6" t="n">
        <v>43071.99049768518</v>
      </c>
      <c r="H57" s="47" t="s">
        <v>6735</v>
      </c>
      <c r="I57" s="47" t="s">
        <v>6736</v>
      </c>
      <c r="J57" s="6" t="n">
        <v>43071.99157407408</v>
      </c>
      <c r="K57" s="47" t="s">
        <v>6737</v>
      </c>
      <c r="L57" s="47" t="s">
        <v>6738</v>
      </c>
    </row>
    <row r="58" spans="1:12">
      <c r="A58" s="47" t="s">
        <v>6794</v>
      </c>
      <c r="B58" s="47" t="s">
        <v>6795</v>
      </c>
      <c r="C58" s="6" t="n">
        <v>43510.27083333334</v>
      </c>
      <c r="D58" s="6" t="n">
        <v>43569.39583333334</v>
      </c>
      <c r="E58" s="47" t="n"/>
      <c r="F58" s="47" t="s">
        <v>6607</v>
      </c>
      <c r="G58" s="6" t="n">
        <v>43510.27253472222</v>
      </c>
      <c r="H58" s="47" t="s">
        <v>6796</v>
      </c>
      <c r="I58" s="47" t="s">
        <v>6614</v>
      </c>
      <c r="J58" s="6" t="n">
        <v>43510.27730324074</v>
      </c>
      <c r="K58" s="47" t="s">
        <v>4589</v>
      </c>
      <c r="L58" s="47" t="s">
        <v>6610</v>
      </c>
    </row>
    <row r="59" spans="1:12">
      <c r="A59" s="47" t="s">
        <v>6797</v>
      </c>
      <c r="B59" s="47" t="s">
        <v>6798</v>
      </c>
      <c r="C59" s="6" t="n">
        <v>43518.44444444445</v>
      </c>
      <c r="D59" s="6" t="n">
        <v>43883.44444444445</v>
      </c>
      <c r="E59" s="47" t="n"/>
      <c r="F59" s="47" t="s">
        <v>6607</v>
      </c>
      <c r="G59" s="6" t="n">
        <v>43518.44337962963</v>
      </c>
      <c r="H59" s="47" t="s">
        <v>2388</v>
      </c>
      <c r="I59" s="47" t="s">
        <v>6799</v>
      </c>
      <c r="J59" s="6" t="n">
        <v>43518.44670138889</v>
      </c>
      <c r="K59" s="47" t="s">
        <v>443</v>
      </c>
      <c r="L59" s="47" t="s">
        <v>6800</v>
      </c>
    </row>
    <row r="60" spans="1:12">
      <c r="A60" s="47" t="n"/>
      <c r="B60" s="47" t="s">
        <v>6801</v>
      </c>
      <c r="C60" s="6" t="n">
        <v>42852.8393287037</v>
      </c>
      <c r="D60" s="6" t="n">
        <v>43948.83940972222</v>
      </c>
      <c r="E60" s="47" t="n"/>
      <c r="F60" s="47" t="s">
        <v>6607</v>
      </c>
      <c r="G60" s="6" t="n">
        <v>42852.83969907407</v>
      </c>
      <c r="H60" s="47" t="s">
        <v>6644</v>
      </c>
      <c r="I60" s="47" t="s">
        <v>6645</v>
      </c>
      <c r="J60" s="6" t="n">
        <v>42852.83969907407</v>
      </c>
      <c r="K60" s="47" t="s">
        <v>4169</v>
      </c>
      <c r="L60" s="47" t="s">
        <v>6620</v>
      </c>
    </row>
    <row r="61" spans="1:12">
      <c r="A61" s="47" t="s">
        <v>6802</v>
      </c>
      <c r="B61" s="47" t="s">
        <v>6803</v>
      </c>
      <c r="C61" s="6" t="n">
        <v>43510.39236111111</v>
      </c>
      <c r="D61" s="6" t="n">
        <v>43524.39236111111</v>
      </c>
      <c r="E61" s="47" t="n"/>
      <c r="F61" s="47" t="s">
        <v>6607</v>
      </c>
      <c r="G61" s="6" t="n">
        <v>43510.39324074074</v>
      </c>
      <c r="H61" s="47" t="s">
        <v>6804</v>
      </c>
      <c r="I61" s="47" t="s">
        <v>6614</v>
      </c>
      <c r="J61" s="6" t="n">
        <v>43510.39645833334</v>
      </c>
      <c r="K61" s="47" t="s">
        <v>6805</v>
      </c>
      <c r="L61" s="47" t="s">
        <v>6806</v>
      </c>
    </row>
    <row r="62" spans="1:12">
      <c r="A62" s="47" t="s">
        <v>6807</v>
      </c>
      <c r="B62" s="47" t="s">
        <v>6808</v>
      </c>
      <c r="C62" s="6" t="n">
        <v>42802.04166666666</v>
      </c>
      <c r="D62" s="6" t="n">
        <v>44165.51782407407</v>
      </c>
      <c r="E62" s="47" t="n"/>
      <c r="F62" s="47" t="s">
        <v>6607</v>
      </c>
      <c r="G62" s="6" t="n">
        <v>42802.51708333333</v>
      </c>
      <c r="H62" s="47" t="s">
        <v>6644</v>
      </c>
      <c r="I62" s="47" t="s">
        <v>6645</v>
      </c>
      <c r="J62" s="6" t="n">
        <v>42802.53489583332</v>
      </c>
      <c r="K62" s="47" t="s">
        <v>6809</v>
      </c>
      <c r="L62" s="47" t="s">
        <v>6620</v>
      </c>
    </row>
    <row r="63" spans="1:12">
      <c r="A63" s="47" t="s">
        <v>6810</v>
      </c>
      <c r="B63" s="47" t="s">
        <v>6811</v>
      </c>
      <c r="C63" s="6" t="n">
        <v>41234.05244212963</v>
      </c>
      <c r="D63" s="6" t="n">
        <v>73010.05223379629</v>
      </c>
      <c r="E63" s="47" t="n"/>
      <c r="F63" s="47" t="s">
        <v>6607</v>
      </c>
      <c r="G63" s="6" t="n">
        <v>41234.0531712963</v>
      </c>
      <c r="H63" s="47" t="s">
        <v>6812</v>
      </c>
      <c r="I63" s="47" t="s">
        <v>6609</v>
      </c>
      <c r="J63" s="6" t="n">
        <v>42341.42802083334</v>
      </c>
      <c r="K63" s="47" t="s">
        <v>113</v>
      </c>
      <c r="L63" s="47" t="s">
        <v>6620</v>
      </c>
    </row>
    <row r="64" spans="1:12">
      <c r="A64" s="47" t="s">
        <v>6626</v>
      </c>
      <c r="B64" s="47" t="s">
        <v>6813</v>
      </c>
      <c r="C64" s="6" t="n">
        <v>43510.48958333334</v>
      </c>
      <c r="D64" s="6" t="n">
        <v>43531.48958333334</v>
      </c>
      <c r="E64" s="47" t="n"/>
      <c r="F64" s="47" t="s">
        <v>6607</v>
      </c>
      <c r="G64" s="6" t="n">
        <v>43510.49070601852</v>
      </c>
      <c r="H64" s="47" t="s">
        <v>6814</v>
      </c>
      <c r="I64" s="47" t="s">
        <v>6614</v>
      </c>
      <c r="J64" s="6" t="n">
        <v>43510.4909375</v>
      </c>
      <c r="K64" s="47" t="s">
        <v>6630</v>
      </c>
      <c r="L64" s="47" t="s">
        <v>6631</v>
      </c>
    </row>
    <row r="65" spans="1:12">
      <c r="A65" s="47" t="s">
        <v>6815</v>
      </c>
      <c r="B65" s="47" t="s">
        <v>6816</v>
      </c>
      <c r="C65" s="6" t="n">
        <v>42418.86458333334</v>
      </c>
      <c r="D65" s="6" t="n">
        <v>44196.99998842592</v>
      </c>
      <c r="E65" s="47" t="n"/>
      <c r="F65" s="47" t="s">
        <v>6607</v>
      </c>
      <c r="G65" s="6" t="n">
        <v>42418.60077546296</v>
      </c>
      <c r="H65" s="47" t="s">
        <v>6682</v>
      </c>
      <c r="I65" s="47" t="s">
        <v>6619</v>
      </c>
      <c r="J65" s="6" t="n">
        <v>42418.60077546296</v>
      </c>
      <c r="K65" s="47" t="s">
        <v>4967</v>
      </c>
      <c r="L65" s="47" t="s">
        <v>6620</v>
      </c>
    </row>
    <row r="66" spans="1:12">
      <c r="A66" s="47" t="s">
        <v>6817</v>
      </c>
      <c r="B66" s="47" t="s">
        <v>6818</v>
      </c>
      <c r="C66" s="6" t="n">
        <v>43352.43402777778</v>
      </c>
      <c r="D66" s="6" t="n">
        <v>73415.79166666667</v>
      </c>
      <c r="E66" s="47" t="n"/>
      <c r="F66" s="47" t="s">
        <v>6607</v>
      </c>
      <c r="G66" s="6" t="n">
        <v>43352.43388888889</v>
      </c>
      <c r="H66" s="47" t="s">
        <v>6819</v>
      </c>
      <c r="I66" s="47" t="s">
        <v>6619</v>
      </c>
      <c r="J66" s="6" t="n">
        <v>43352.43388888889</v>
      </c>
      <c r="K66" s="47" t="s">
        <v>6568</v>
      </c>
      <c r="L66" s="47" t="s">
        <v>6820</v>
      </c>
    </row>
    <row r="67" spans="1:12">
      <c r="A67" s="47" t="s">
        <v>6821</v>
      </c>
      <c r="B67" s="47" t="s">
        <v>6822</v>
      </c>
      <c r="C67" s="6" t="n">
        <v>42932.04166666666</v>
      </c>
      <c r="D67" s="6" t="n">
        <v>45910.29166666666</v>
      </c>
      <c r="E67" s="47" t="n"/>
      <c r="F67" s="47" t="s">
        <v>6607</v>
      </c>
      <c r="G67" s="6" t="n">
        <v>42926.38482638889</v>
      </c>
      <c r="H67" s="47" t="s">
        <v>6823</v>
      </c>
      <c r="I67" s="47" t="s">
        <v>6619</v>
      </c>
      <c r="J67" s="6" t="n">
        <v>42988.06201388889</v>
      </c>
      <c r="K67" s="47" t="s">
        <v>4973</v>
      </c>
      <c r="L67" s="47" t="s">
        <v>6620</v>
      </c>
    </row>
    <row r="68" spans="1:12">
      <c r="A68" s="47" t="s">
        <v>6824</v>
      </c>
      <c r="B68" s="47" t="s">
        <v>6825</v>
      </c>
      <c r="C68" s="6" t="n">
        <v>43227.33333333334</v>
      </c>
      <c r="D68" s="6" t="n">
        <v>43593.5</v>
      </c>
      <c r="E68" s="47" t="n"/>
      <c r="F68" s="47" t="s">
        <v>6607</v>
      </c>
      <c r="G68" s="6" t="n">
        <v>43224.66957175926</v>
      </c>
      <c r="H68" s="47" t="s">
        <v>6819</v>
      </c>
      <c r="I68" s="47" t="s">
        <v>6619</v>
      </c>
      <c r="J68" s="6" t="n">
        <v>43256.35724537037</v>
      </c>
      <c r="K68" s="47" t="s">
        <v>3740</v>
      </c>
      <c r="L68" s="47" t="s">
        <v>6826</v>
      </c>
    </row>
    <row r="69" spans="1:12">
      <c r="A69" s="47" t="s">
        <v>6827</v>
      </c>
      <c r="B69" s="47" t="s">
        <v>6828</v>
      </c>
      <c r="C69" s="6" t="n">
        <v>42914.87576388889</v>
      </c>
      <c r="D69" s="6" t="n">
        <v>44376.41666666666</v>
      </c>
      <c r="E69" s="47" t="n"/>
      <c r="F69" s="47" t="s">
        <v>6607</v>
      </c>
      <c r="G69" s="6" t="n">
        <v>42914.87681712963</v>
      </c>
      <c r="H69" s="47" t="s">
        <v>6644</v>
      </c>
      <c r="I69" s="47" t="s">
        <v>6629</v>
      </c>
      <c r="J69" s="6" t="n">
        <v>42914.87863425926</v>
      </c>
      <c r="K69" s="47" t="n"/>
      <c r="L69" s="47" t="s">
        <v>6620</v>
      </c>
    </row>
    <row r="70" spans="1:12">
      <c r="A70" s="47" t="s">
        <v>6680</v>
      </c>
      <c r="B70" s="47" t="s">
        <v>6829</v>
      </c>
      <c r="C70" s="6" t="n">
        <v>42417.62548611111</v>
      </c>
      <c r="D70" s="6" t="n">
        <v>44196.99998842592</v>
      </c>
      <c r="E70" s="47" t="n"/>
      <c r="F70" s="47" t="s">
        <v>6607</v>
      </c>
      <c r="G70" s="6" t="n">
        <v>42417.62583333333</v>
      </c>
      <c r="H70" s="47" t="s">
        <v>6682</v>
      </c>
      <c r="I70" s="47" t="s">
        <v>6619</v>
      </c>
      <c r="J70" s="6" t="n">
        <v>42417.62583333333</v>
      </c>
      <c r="K70" s="47" t="s">
        <v>4967</v>
      </c>
      <c r="L70" s="47" t="s">
        <v>6620</v>
      </c>
    </row>
    <row r="71" spans="1:12">
      <c r="A71" s="47" t="s">
        <v>6830</v>
      </c>
      <c r="B71" s="47" t="s">
        <v>6831</v>
      </c>
      <c r="C71" s="6" t="n">
        <v>43320.875</v>
      </c>
      <c r="D71" s="6" t="n">
        <v>44312.41666666666</v>
      </c>
      <c r="E71" s="47" t="n"/>
      <c r="F71" s="47" t="s">
        <v>6607</v>
      </c>
      <c r="G71" s="6" t="n">
        <v>43320.11570601852</v>
      </c>
      <c r="H71" s="47" t="s">
        <v>6685</v>
      </c>
      <c r="I71" s="47" t="s">
        <v>6686</v>
      </c>
      <c r="J71" s="6" t="n">
        <v>43353.35202546296</v>
      </c>
      <c r="K71" s="47" t="s">
        <v>5004</v>
      </c>
      <c r="L71" s="47" t="s">
        <v>6687</v>
      </c>
    </row>
    <row r="72" spans="1:12">
      <c r="A72" s="47" t="s">
        <v>6832</v>
      </c>
      <c r="B72" s="47" t="s">
        <v>6833</v>
      </c>
      <c r="C72" s="6" t="n">
        <v>43496.66319444445</v>
      </c>
      <c r="D72" s="6" t="n">
        <v>43765.66319444445</v>
      </c>
      <c r="E72" s="47" t="n"/>
      <c r="F72" s="47" t="s">
        <v>6607</v>
      </c>
      <c r="G72" s="6" t="n">
        <v>43496.66506944445</v>
      </c>
      <c r="H72" s="47" t="s">
        <v>6628</v>
      </c>
      <c r="I72" s="47" t="s">
        <v>6629</v>
      </c>
      <c r="J72" s="6" t="n">
        <v>43496.66569444445</v>
      </c>
      <c r="K72" s="47" t="s">
        <v>6630</v>
      </c>
      <c r="L72" s="47" t="s">
        <v>6631</v>
      </c>
    </row>
    <row r="73" spans="1:12">
      <c r="A73" s="47" t="s">
        <v>6834</v>
      </c>
      <c r="B73" s="47" t="s">
        <v>6835</v>
      </c>
      <c r="C73" s="6" t="n">
        <v>42436.86809027778</v>
      </c>
      <c r="D73" s="6" t="n">
        <v>72716.86812499999</v>
      </c>
      <c r="E73" s="47" t="n"/>
      <c r="F73" s="47" t="s">
        <v>6607</v>
      </c>
      <c r="G73" s="6" t="n">
        <v>42436.86859953704</v>
      </c>
      <c r="H73" s="47" t="s">
        <v>6836</v>
      </c>
      <c r="I73" s="47" t="s">
        <v>6629</v>
      </c>
      <c r="J73" s="6" t="n">
        <v>42437.8738773148</v>
      </c>
      <c r="K73" s="47" t="s">
        <v>51</v>
      </c>
      <c r="L73" s="47" t="s">
        <v>6620</v>
      </c>
    </row>
    <row r="74" spans="1:12">
      <c r="A74" s="47" t="s">
        <v>6837</v>
      </c>
      <c r="B74" s="47" t="s">
        <v>6838</v>
      </c>
      <c r="C74" s="6" t="n">
        <v>42417.62471064815</v>
      </c>
      <c r="D74" s="6" t="n">
        <v>44196.99998842592</v>
      </c>
      <c r="E74" s="47" t="n"/>
      <c r="F74" s="47" t="s">
        <v>6607</v>
      </c>
      <c r="G74" s="6" t="n">
        <v>42417.62515046296</v>
      </c>
      <c r="H74" s="47" t="s">
        <v>6682</v>
      </c>
      <c r="I74" s="47" t="s">
        <v>6619</v>
      </c>
      <c r="J74" s="6" t="n">
        <v>42417.62515046296</v>
      </c>
      <c r="K74" s="47" t="s">
        <v>4967</v>
      </c>
      <c r="L74" s="47" t="s">
        <v>6620</v>
      </c>
    </row>
    <row r="75" spans="1:12">
      <c r="A75" s="47" t="s">
        <v>6839</v>
      </c>
      <c r="B75" s="47" t="s">
        <v>6840</v>
      </c>
      <c r="C75" s="6" t="n">
        <v>43522.82291666666</v>
      </c>
      <c r="D75" s="6" t="n">
        <v>43524.90625</v>
      </c>
      <c r="E75" s="47" t="n"/>
      <c r="F75" s="47" t="s">
        <v>6607</v>
      </c>
      <c r="G75" s="6" t="n">
        <v>43522.82385416667</v>
      </c>
      <c r="H75" s="47" t="s">
        <v>1342</v>
      </c>
      <c r="I75" s="47" t="s">
        <v>6623</v>
      </c>
      <c r="J75" s="6" t="n">
        <v>43522.82737268518</v>
      </c>
      <c r="K75" s="47" t="s">
        <v>4412</v>
      </c>
      <c r="L75" s="47" t="s">
        <v>6841</v>
      </c>
    </row>
    <row r="76" spans="1:12">
      <c r="A76" s="47" t="s">
        <v>6842</v>
      </c>
      <c r="B76" s="47" t="s">
        <v>6843</v>
      </c>
      <c r="C76" s="6" t="n">
        <v>43523.53125</v>
      </c>
      <c r="D76" s="6" t="n">
        <v>43551.08333333334</v>
      </c>
      <c r="E76" s="47" t="n"/>
      <c r="F76" s="47" t="s">
        <v>6607</v>
      </c>
      <c r="G76" s="6" t="n">
        <v>43523.53111111111</v>
      </c>
      <c r="H76" s="47" t="s">
        <v>6844</v>
      </c>
      <c r="I76" s="47" t="s">
        <v>6623</v>
      </c>
      <c r="J76" s="6" t="n">
        <v>43523.53155092592</v>
      </c>
      <c r="K76" s="47" t="s">
        <v>882</v>
      </c>
      <c r="L76" s="47" t="s">
        <v>6845</v>
      </c>
    </row>
    <row r="77" spans="1:12">
      <c r="A77" s="47" t="s">
        <v>6846</v>
      </c>
      <c r="B77" s="47" t="s">
        <v>6847</v>
      </c>
      <c r="C77" s="6" t="n">
        <v>42769.64716435185</v>
      </c>
      <c r="D77" s="6" t="n">
        <v>44196.64726851852</v>
      </c>
      <c r="E77" s="47" t="n"/>
      <c r="F77" s="47" t="s">
        <v>6607</v>
      </c>
      <c r="G77" s="6" t="n">
        <v>42769.64789351852</v>
      </c>
      <c r="H77" s="47" t="s">
        <v>6644</v>
      </c>
      <c r="I77" s="47" t="s">
        <v>6645</v>
      </c>
      <c r="J77" s="6" t="n">
        <v>42769.64789351852</v>
      </c>
      <c r="K77" s="47" t="s">
        <v>6530</v>
      </c>
      <c r="L77" s="47" t="s">
        <v>6620</v>
      </c>
    </row>
    <row r="78" spans="1:12">
      <c r="A78" s="47" t="s">
        <v>6848</v>
      </c>
      <c r="B78" s="47" t="s">
        <v>6849</v>
      </c>
      <c r="C78" s="6" t="n">
        <v>42915.40612268517</v>
      </c>
      <c r="D78" s="6" t="n">
        <v>44741.40633101852</v>
      </c>
      <c r="E78" s="47" t="n"/>
      <c r="F78" s="47" t="s">
        <v>6607</v>
      </c>
      <c r="G78" s="6" t="n">
        <v>42915.40607638889</v>
      </c>
      <c r="H78" s="47" t="s">
        <v>6644</v>
      </c>
      <c r="I78" s="47" t="s">
        <v>6629</v>
      </c>
      <c r="J78" s="6" t="n">
        <v>42915.5365625</v>
      </c>
      <c r="K78" s="47" t="s">
        <v>9</v>
      </c>
      <c r="L78" s="47" t="s">
        <v>6620</v>
      </c>
    </row>
    <row r="79" spans="1:12">
      <c r="A79" s="47" t="s">
        <v>6850</v>
      </c>
      <c r="B79" s="47" t="s">
        <v>6851</v>
      </c>
      <c r="C79" s="6" t="n">
        <v>43124.48395833333</v>
      </c>
      <c r="D79" s="6" t="n">
        <v>44196.99930555555</v>
      </c>
      <c r="E79" s="47" t="n"/>
      <c r="F79" s="47" t="s">
        <v>6607</v>
      </c>
      <c r="G79" s="6" t="n">
        <v>43124.48275462963</v>
      </c>
      <c r="H79" s="47" t="s">
        <v>6852</v>
      </c>
      <c r="I79" s="47" t="s">
        <v>6619</v>
      </c>
      <c r="J79" s="6" t="n">
        <v>43378.45568287037</v>
      </c>
      <c r="K79" s="47" t="s">
        <v>6853</v>
      </c>
      <c r="L79" s="47" t="s">
        <v>6854</v>
      </c>
    </row>
    <row r="80" spans="1:12">
      <c r="A80" s="47" t="s">
        <v>6761</v>
      </c>
      <c r="B80" s="47" t="s">
        <v>6855</v>
      </c>
      <c r="C80" s="6" t="n">
        <v>43465.34027777778</v>
      </c>
      <c r="D80" s="6" t="n">
        <v>43830.34027777778</v>
      </c>
      <c r="E80" s="47" t="n"/>
      <c r="F80" s="47" t="s">
        <v>6607</v>
      </c>
      <c r="G80" s="6" t="n">
        <v>43465.34214120371</v>
      </c>
      <c r="H80" s="47" t="s">
        <v>6649</v>
      </c>
      <c r="I80" s="47" t="s">
        <v>6650</v>
      </c>
      <c r="J80" s="6" t="n">
        <v>43465.34214120371</v>
      </c>
      <c r="K80" s="47" t="s">
        <v>103</v>
      </c>
      <c r="L80" s="47" t="s">
        <v>6651</v>
      </c>
    </row>
    <row r="81" spans="1:12">
      <c r="A81" s="47" t="s">
        <v>6856</v>
      </c>
      <c r="B81" s="47" t="s">
        <v>6857</v>
      </c>
      <c r="C81" s="6" t="n">
        <v>42835.88315972222</v>
      </c>
      <c r="D81" s="6" t="n">
        <v>43647.625</v>
      </c>
      <c r="E81" s="47" t="n"/>
      <c r="F81" s="47" t="s">
        <v>6607</v>
      </c>
      <c r="G81" s="6" t="n">
        <v>42835.88341435185</v>
      </c>
      <c r="H81" s="47" t="s">
        <v>6858</v>
      </c>
      <c r="I81" s="47" t="s">
        <v>6650</v>
      </c>
      <c r="J81" s="6" t="n">
        <v>42835.88341435185</v>
      </c>
      <c r="K81" s="47" t="s">
        <v>4532</v>
      </c>
      <c r="L81" s="47" t="s">
        <v>6620</v>
      </c>
    </row>
    <row r="82" spans="1:12">
      <c r="A82" s="47" t="s">
        <v>6859</v>
      </c>
      <c r="B82" s="47" t="s">
        <v>6860</v>
      </c>
      <c r="C82" s="6" t="n">
        <v>42845.79363425926</v>
      </c>
      <c r="D82" s="6" t="n">
        <v>44039.79400462963</v>
      </c>
      <c r="E82" s="47" t="n"/>
      <c r="F82" s="47" t="s">
        <v>6607</v>
      </c>
      <c r="G82" s="6" t="n">
        <v>42845.79422453705</v>
      </c>
      <c r="H82" s="47" t="s">
        <v>6861</v>
      </c>
      <c r="I82" s="47" t="s">
        <v>6645</v>
      </c>
      <c r="J82" s="6" t="n">
        <v>42845.79422453705</v>
      </c>
      <c r="K82" s="47" t="s">
        <v>98</v>
      </c>
      <c r="L82" s="47" t="s">
        <v>6620</v>
      </c>
    </row>
    <row r="83" spans="1:12">
      <c r="A83" s="47" t="s">
        <v>6862</v>
      </c>
      <c r="B83" s="47" t="s">
        <v>6863</v>
      </c>
      <c r="C83" s="6" t="n">
        <v>43160.22222222222</v>
      </c>
      <c r="D83" s="6" t="n">
        <v>43894.22222222222</v>
      </c>
      <c r="E83" s="47" t="n"/>
      <c r="F83" s="47" t="s">
        <v>6607</v>
      </c>
      <c r="G83" s="6" t="n">
        <v>43160.22262731481</v>
      </c>
      <c r="H83" s="47" t="s">
        <v>6711</v>
      </c>
      <c r="I83" s="47" t="s">
        <v>6619</v>
      </c>
      <c r="J83" s="6" t="n">
        <v>43160.22262731481</v>
      </c>
      <c r="K83" s="47" t="s">
        <v>4425</v>
      </c>
      <c r="L83" s="47" t="s">
        <v>6712</v>
      </c>
    </row>
    <row r="84" spans="1:12">
      <c r="A84" s="47" t="s">
        <v>6864</v>
      </c>
      <c r="B84" s="47" t="s">
        <v>6865</v>
      </c>
      <c r="C84" s="6" t="n">
        <v>43514.26736111111</v>
      </c>
      <c r="D84" s="6" t="n">
        <v>43585.26736111111</v>
      </c>
      <c r="E84" s="47" t="n"/>
      <c r="F84" s="47" t="s">
        <v>6607</v>
      </c>
      <c r="G84" s="6" t="n">
        <v>43514.26896990741</v>
      </c>
      <c r="H84" s="47" t="s">
        <v>6866</v>
      </c>
      <c r="I84" s="47" t="s">
        <v>6686</v>
      </c>
      <c r="J84" s="6" t="n">
        <v>43514.26896990741</v>
      </c>
      <c r="K84" s="47" t="s">
        <v>672</v>
      </c>
      <c r="L84" s="47" t="s">
        <v>6867</v>
      </c>
    </row>
    <row r="85" spans="1:12">
      <c r="A85" s="47" t="s">
        <v>6868</v>
      </c>
      <c r="B85" s="47" t="s">
        <v>6869</v>
      </c>
      <c r="C85" s="6" t="n">
        <v>43472.40625</v>
      </c>
      <c r="D85" s="6" t="n">
        <v>43646.44791666666</v>
      </c>
      <c r="E85" s="47" t="n"/>
      <c r="F85" s="47" t="s">
        <v>6607</v>
      </c>
      <c r="G85" s="6" t="n">
        <v>43472.40538194445</v>
      </c>
      <c r="H85" s="47" t="s">
        <v>6678</v>
      </c>
      <c r="I85" s="47" t="s">
        <v>6623</v>
      </c>
      <c r="J85" s="6" t="n">
        <v>43472.40628472222</v>
      </c>
      <c r="K85" s="47" t="s">
        <v>4460</v>
      </c>
      <c r="L85" s="47" t="s">
        <v>6870</v>
      </c>
    </row>
    <row r="86" spans="1:12">
      <c r="A86" s="47" t="s">
        <v>6871</v>
      </c>
      <c r="B86" s="47" t="s">
        <v>6872</v>
      </c>
      <c r="C86" s="6" t="n">
        <v>43503.45138888889</v>
      </c>
      <c r="D86" s="6" t="n">
        <v>43525.45138888889</v>
      </c>
      <c r="E86" s="47" t="n"/>
      <c r="F86" s="47" t="s">
        <v>6607</v>
      </c>
      <c r="G86" s="6" t="n">
        <v>43503.45114583334</v>
      </c>
      <c r="H86" s="47" t="s">
        <v>6873</v>
      </c>
      <c r="I86" s="47" t="s">
        <v>6629</v>
      </c>
      <c r="J86" s="6" t="n">
        <v>43503.4516087963</v>
      </c>
      <c r="K86" s="47" t="s">
        <v>6630</v>
      </c>
      <c r="L86" s="47" t="s">
        <v>6631</v>
      </c>
    </row>
    <row r="87" spans="1:12">
      <c r="A87" s="47" t="s">
        <v>6874</v>
      </c>
      <c r="B87" s="47" t="s">
        <v>6875</v>
      </c>
      <c r="C87" s="6" t="n">
        <v>43496.81944444445</v>
      </c>
      <c r="D87" s="6" t="n">
        <v>43830.81944444445</v>
      </c>
      <c r="E87" s="47" t="n"/>
      <c r="F87" s="47" t="s">
        <v>6607</v>
      </c>
      <c r="G87" s="6" t="n">
        <v>43496.81864583334</v>
      </c>
      <c r="H87" s="47" t="s">
        <v>6876</v>
      </c>
      <c r="I87" s="47" t="s">
        <v>6609</v>
      </c>
      <c r="J87" s="6" t="n">
        <v>43496.81907407408</v>
      </c>
      <c r="K87" s="47" t="s">
        <v>6630</v>
      </c>
      <c r="L87" s="47" t="s">
        <v>6631</v>
      </c>
    </row>
    <row r="88" spans="1:12">
      <c r="A88" s="47" t="s">
        <v>6616</v>
      </c>
      <c r="B88" s="47" t="s">
        <v>6617</v>
      </c>
      <c r="C88" s="6" t="n">
        <v>42553.22569444445</v>
      </c>
      <c r="D88" s="6" t="n">
        <v>43832.12498842592</v>
      </c>
      <c r="E88" s="47" t="n"/>
      <c r="F88" s="47" t="s">
        <v>6607</v>
      </c>
      <c r="G88" s="6" t="n">
        <v>42553.10403935185</v>
      </c>
      <c r="H88" s="47" t="s">
        <v>6618</v>
      </c>
      <c r="I88" s="47" t="s">
        <v>6619</v>
      </c>
      <c r="J88" s="6" t="n">
        <v>42554.45961805555</v>
      </c>
      <c r="K88" s="47" t="s">
        <v>4545</v>
      </c>
      <c r="L88" s="47" t="s">
        <v>6620</v>
      </c>
    </row>
    <row r="89" spans="1:12">
      <c r="A89" s="47" t="s">
        <v>6877</v>
      </c>
      <c r="B89" s="47" t="s">
        <v>6878</v>
      </c>
      <c r="C89" s="6" t="n">
        <v>43510.17013888889</v>
      </c>
      <c r="D89" s="6" t="n">
        <v>43524.17013888889</v>
      </c>
      <c r="E89" s="47" t="n"/>
      <c r="F89" s="47" t="s">
        <v>6607</v>
      </c>
      <c r="G89" s="6" t="n">
        <v>43510.17001157408</v>
      </c>
      <c r="H89" s="47" t="s">
        <v>6879</v>
      </c>
      <c r="I89" s="47" t="s">
        <v>6614</v>
      </c>
      <c r="J89" s="6" t="n">
        <v>43510.20780092593</v>
      </c>
      <c r="K89" s="47" t="s">
        <v>6630</v>
      </c>
      <c r="L89" s="47" t="s">
        <v>6631</v>
      </c>
    </row>
    <row r="90" spans="1:12">
      <c r="A90" s="47" t="s">
        <v>6880</v>
      </c>
      <c r="B90" s="47" t="s">
        <v>6881</v>
      </c>
      <c r="C90" s="6" t="n">
        <v>43488.47222222222</v>
      </c>
      <c r="D90" s="6" t="n">
        <v>43670.51388888889</v>
      </c>
      <c r="E90" s="47" t="n"/>
      <c r="F90" s="47" t="s">
        <v>6607</v>
      </c>
      <c r="G90" s="6" t="n">
        <v>43488.47123842594</v>
      </c>
      <c r="H90" s="47" t="s">
        <v>6741</v>
      </c>
      <c r="I90" s="47" t="s">
        <v>6623</v>
      </c>
      <c r="J90" s="6" t="n">
        <v>43488.4725</v>
      </c>
      <c r="K90" s="47" t="s">
        <v>4580</v>
      </c>
      <c r="L90" s="47" t="s">
        <v>6882</v>
      </c>
    </row>
    <row r="91" spans="1:12">
      <c r="A91" s="47" t="s">
        <v>6883</v>
      </c>
      <c r="B91" s="47" t="s">
        <v>6884</v>
      </c>
      <c r="C91" s="6" t="n">
        <v>42846.72972222222</v>
      </c>
      <c r="D91" s="6" t="n">
        <v>45768.73016203703</v>
      </c>
      <c r="E91" s="47" t="n"/>
      <c r="F91" s="47" t="s">
        <v>6607</v>
      </c>
      <c r="G91" s="6" t="n">
        <v>42846.7303125</v>
      </c>
      <c r="H91" s="47" t="s">
        <v>6644</v>
      </c>
      <c r="I91" s="47" t="s">
        <v>6645</v>
      </c>
      <c r="J91" s="6" t="n">
        <v>42846.7303125</v>
      </c>
      <c r="K91" s="47" t="s">
        <v>9</v>
      </c>
      <c r="L91" s="47" t="s">
        <v>6620</v>
      </c>
    </row>
    <row r="92" spans="1:12">
      <c r="A92" s="47" t="s">
        <v>6885</v>
      </c>
      <c r="B92" s="47" t="s">
        <v>6886</v>
      </c>
      <c r="C92" s="6" t="n">
        <v>43504.6875</v>
      </c>
      <c r="D92" s="6" t="n">
        <v>43828.6875</v>
      </c>
      <c r="E92" s="47" t="n"/>
      <c r="F92" s="47" t="s">
        <v>6607</v>
      </c>
      <c r="G92" s="6" t="n">
        <v>43504.68762731483</v>
      </c>
      <c r="H92" s="47" t="s">
        <v>6628</v>
      </c>
      <c r="I92" s="47" t="s">
        <v>6629</v>
      </c>
      <c r="J92" s="6" t="n">
        <v>43504.68835648148</v>
      </c>
      <c r="K92" s="47" t="s">
        <v>6630</v>
      </c>
      <c r="L92" s="47" t="s">
        <v>6631</v>
      </c>
    </row>
    <row r="93" spans="1:12">
      <c r="A93" s="47" t="s">
        <v>6887</v>
      </c>
      <c r="B93" s="47" t="s">
        <v>6888</v>
      </c>
      <c r="C93" s="6" t="n">
        <v>43520.43402777778</v>
      </c>
      <c r="D93" s="6" t="n">
        <v>43548.47569444445</v>
      </c>
      <c r="E93" s="47" t="n"/>
      <c r="F93" s="47" t="s">
        <v>6607</v>
      </c>
      <c r="G93" s="6" t="n">
        <v>43520.43297453703</v>
      </c>
      <c r="H93" s="47" t="s">
        <v>6844</v>
      </c>
      <c r="I93" s="47" t="s">
        <v>6623</v>
      </c>
      <c r="J93" s="6" t="n">
        <v>43520.43361111111</v>
      </c>
      <c r="K93" s="47" t="s">
        <v>882</v>
      </c>
      <c r="L93" s="47" t="s">
        <v>6845</v>
      </c>
    </row>
    <row r="94" spans="1:12">
      <c r="A94" s="47" t="s">
        <v>6889</v>
      </c>
      <c r="B94" s="47" t="s">
        <v>6857</v>
      </c>
      <c r="C94" s="6" t="n">
        <v>42835.88711805556</v>
      </c>
      <c r="D94" s="6" t="n">
        <v>43647.625</v>
      </c>
      <c r="E94" s="47" t="n"/>
      <c r="F94" s="47" t="s">
        <v>6607</v>
      </c>
      <c r="G94" s="6" t="n">
        <v>42835.88760416668</v>
      </c>
      <c r="H94" s="47" t="s">
        <v>6858</v>
      </c>
      <c r="I94" s="47" t="s">
        <v>6619</v>
      </c>
      <c r="J94" s="6" t="n">
        <v>42835.88780092593</v>
      </c>
      <c r="K94" s="47" t="s">
        <v>4532</v>
      </c>
      <c r="L94" s="47" t="s">
        <v>6620</v>
      </c>
    </row>
    <row r="95" spans="1:12">
      <c r="A95" s="47" t="s">
        <v>6890</v>
      </c>
      <c r="B95" s="47" t="s">
        <v>6891</v>
      </c>
      <c r="C95" s="6" t="n">
        <v>43523.15972222222</v>
      </c>
      <c r="D95" s="6" t="n">
        <v>43525.15972222222</v>
      </c>
      <c r="E95" s="47" t="n"/>
      <c r="F95" s="47" t="s">
        <v>6607</v>
      </c>
      <c r="G95" s="6" t="n">
        <v>43524.16061342593</v>
      </c>
      <c r="H95" s="47" t="s">
        <v>6892</v>
      </c>
      <c r="I95" s="47" t="s">
        <v>6686</v>
      </c>
      <c r="J95" s="6" t="n">
        <v>43524.16278935185</v>
      </c>
      <c r="K95" s="47" t="s">
        <v>4636</v>
      </c>
      <c r="L95" s="47" t="s">
        <v>6893</v>
      </c>
    </row>
    <row r="96" spans="1:12">
      <c r="A96" s="47" t="s">
        <v>6894</v>
      </c>
      <c r="B96" s="47" t="s">
        <v>6895</v>
      </c>
      <c r="C96" s="6" t="n">
        <v>42322.25282407407</v>
      </c>
      <c r="D96" s="6" t="n">
        <v>73003.25282407408</v>
      </c>
      <c r="E96" s="47" t="n"/>
      <c r="F96" s="47" t="s">
        <v>6607</v>
      </c>
      <c r="G96" s="6" t="n">
        <v>42322.25325231482</v>
      </c>
      <c r="H96" s="47" t="s">
        <v>6896</v>
      </c>
      <c r="I96" s="47" t="s">
        <v>6614</v>
      </c>
      <c r="J96" s="6" t="n">
        <v>42323.04658564815</v>
      </c>
      <c r="K96" s="47" t="s">
        <v>4536</v>
      </c>
      <c r="L96" s="47" t="s">
        <v>6897</v>
      </c>
    </row>
    <row r="97" spans="1:12">
      <c r="A97" s="47" t="s">
        <v>6898</v>
      </c>
      <c r="B97" s="47" t="s">
        <v>6899</v>
      </c>
      <c r="C97" s="6" t="n">
        <v>43523.83333333334</v>
      </c>
      <c r="D97" s="6" t="n">
        <v>43524.29166666666</v>
      </c>
      <c r="E97" s="47" t="n"/>
      <c r="F97" s="47" t="s">
        <v>6607</v>
      </c>
      <c r="G97" s="6" t="n">
        <v>43518.3937037037</v>
      </c>
      <c r="H97" s="47" t="s">
        <v>6900</v>
      </c>
      <c r="I97" s="47" t="s">
        <v>6619</v>
      </c>
      <c r="J97" s="6" t="n">
        <v>43518.3942824074</v>
      </c>
      <c r="K97" s="47" t="s">
        <v>9</v>
      </c>
      <c r="L97" s="47" t="s">
        <v>6901</v>
      </c>
    </row>
    <row r="98" spans="1:12">
      <c r="A98" s="47" t="s">
        <v>6902</v>
      </c>
      <c r="B98" s="47" t="s">
        <v>6903</v>
      </c>
      <c r="C98" s="6" t="n">
        <v>43482.01388888889</v>
      </c>
      <c r="D98" s="6" t="n">
        <v>43551.05555555555</v>
      </c>
      <c r="E98" s="47" t="n"/>
      <c r="F98" s="47" t="s">
        <v>6607</v>
      </c>
      <c r="G98" s="6" t="n">
        <v>43482.01366898148</v>
      </c>
      <c r="H98" s="47" t="s">
        <v>6904</v>
      </c>
      <c r="I98" s="47" t="s">
        <v>6614</v>
      </c>
      <c r="J98" s="6" t="n">
        <v>43482.01431712963</v>
      </c>
      <c r="K98" s="47" t="s">
        <v>4432</v>
      </c>
      <c r="L98" s="47" t="s">
        <v>6905</v>
      </c>
    </row>
    <row r="99" spans="1:12">
      <c r="A99" s="47" t="s">
        <v>6906</v>
      </c>
      <c r="B99" s="47" t="s">
        <v>6907</v>
      </c>
      <c r="C99" s="6" t="n">
        <v>43161.5</v>
      </c>
      <c r="D99" s="6" t="n">
        <v>43602.5</v>
      </c>
      <c r="E99" s="47" t="n"/>
      <c r="F99" s="47" t="s">
        <v>6607</v>
      </c>
      <c r="G99" s="6" t="n">
        <v>43161.37424768518</v>
      </c>
      <c r="H99" s="47" t="s">
        <v>6669</v>
      </c>
      <c r="I99" s="47" t="s">
        <v>6619</v>
      </c>
      <c r="J99" s="6" t="n">
        <v>43161.37471064815</v>
      </c>
      <c r="K99" s="47" t="s">
        <v>5354</v>
      </c>
      <c r="L99" s="47" t="s">
        <v>6670</v>
      </c>
    </row>
    <row r="100" spans="1:12">
      <c r="A100" s="47" t="s">
        <v>6908</v>
      </c>
      <c r="B100" s="47" t="s">
        <v>6909</v>
      </c>
      <c r="C100" s="6" t="n">
        <v>43511.57291666666</v>
      </c>
      <c r="D100" s="6" t="n">
        <v>43570.57291666666</v>
      </c>
      <c r="E100" s="47" t="n"/>
      <c r="F100" s="47" t="s">
        <v>6607</v>
      </c>
      <c r="G100" s="6" t="n">
        <v>43511.57421296297</v>
      </c>
      <c r="H100" s="47" t="s">
        <v>6724</v>
      </c>
      <c r="I100" s="47" t="s">
        <v>6629</v>
      </c>
      <c r="J100" s="6" t="n">
        <v>43511.57546296297</v>
      </c>
      <c r="K100" s="47" t="s">
        <v>6630</v>
      </c>
      <c r="L100" s="47" t="s">
        <v>6631</v>
      </c>
    </row>
    <row r="101" spans="1:12">
      <c r="A101" s="47" t="s">
        <v>6910</v>
      </c>
      <c r="B101" s="47" t="s">
        <v>6911</v>
      </c>
      <c r="C101" s="6" t="n">
        <v>43523.36458333334</v>
      </c>
      <c r="D101" s="6" t="n">
        <v>43537.40625</v>
      </c>
      <c r="E101" s="47" t="n"/>
      <c r="F101" s="47" t="s">
        <v>6607</v>
      </c>
      <c r="G101" s="6" t="n">
        <v>43523.36436342593</v>
      </c>
      <c r="H101" s="47" t="s">
        <v>6814</v>
      </c>
      <c r="I101" s="47" t="s">
        <v>6614</v>
      </c>
      <c r="J101" s="6" t="n">
        <v>43523.36491898148</v>
      </c>
      <c r="K101" s="47" t="s">
        <v>4506</v>
      </c>
      <c r="L101" s="47" t="s">
        <v>6912</v>
      </c>
    </row>
    <row r="102" spans="1:12">
      <c r="A102" s="47" t="s">
        <v>6913</v>
      </c>
      <c r="B102" s="47" t="s">
        <v>6914</v>
      </c>
      <c r="C102" s="6" t="n">
        <v>43476.95486111111</v>
      </c>
      <c r="D102" s="6" t="n">
        <v>43677.95486111111</v>
      </c>
      <c r="E102" s="47" t="n"/>
      <c r="F102" s="47" t="s">
        <v>6607</v>
      </c>
      <c r="G102" s="6" t="n">
        <v>43476.95644675926</v>
      </c>
      <c r="H102" s="47" t="s">
        <v>6915</v>
      </c>
      <c r="I102" s="47" t="s">
        <v>6619</v>
      </c>
      <c r="J102" s="6" t="n">
        <v>43476.95743055556</v>
      </c>
      <c r="K102" s="47" t="s">
        <v>3796</v>
      </c>
      <c r="L102" s="47" t="s">
        <v>6916</v>
      </c>
    </row>
    <row r="103" spans="1:12">
      <c r="A103" s="47" t="s">
        <v>6917</v>
      </c>
      <c r="B103" s="47" t="s">
        <v>6918</v>
      </c>
      <c r="C103" s="6" t="n">
        <v>42873.83770833333</v>
      </c>
      <c r="D103" s="6" t="n">
        <v>44699.83775462963</v>
      </c>
      <c r="E103" s="47" t="n"/>
      <c r="F103" s="47" t="s">
        <v>6607</v>
      </c>
      <c r="G103" s="6" t="n">
        <v>42873.83811342594</v>
      </c>
      <c r="H103" s="47" t="s">
        <v>6644</v>
      </c>
      <c r="I103" s="47" t="s">
        <v>6629</v>
      </c>
      <c r="J103" s="6" t="n">
        <v>42914.73947916667</v>
      </c>
      <c r="K103" s="47" t="s">
        <v>9</v>
      </c>
      <c r="L103" s="47" t="s">
        <v>6620</v>
      </c>
    </row>
    <row r="104" spans="1:12">
      <c r="A104" s="47" t="s">
        <v>6919</v>
      </c>
      <c r="B104" s="47" t="s">
        <v>6920</v>
      </c>
      <c r="C104" s="6" t="n">
        <v>43220.42013888889</v>
      </c>
      <c r="D104" s="6" t="n">
        <v>43951.42013888889</v>
      </c>
      <c r="E104" s="47" t="n"/>
      <c r="F104" s="47" t="s">
        <v>6607</v>
      </c>
      <c r="G104" s="6" t="n">
        <v>43220.41978009259</v>
      </c>
      <c r="H104" s="47" t="s">
        <v>6921</v>
      </c>
      <c r="I104" s="47" t="s">
        <v>6623</v>
      </c>
      <c r="J104" s="6" t="n">
        <v>43220.46320601852</v>
      </c>
      <c r="K104" s="47" t="s">
        <v>4476</v>
      </c>
      <c r="L104" s="47" t="s">
        <v>6922</v>
      </c>
    </row>
    <row r="105" spans="1:12">
      <c r="A105" s="47" t="s">
        <v>6923</v>
      </c>
      <c r="B105" s="47" t="s">
        <v>6924</v>
      </c>
      <c r="C105" s="6" t="n">
        <v>43489.29166666666</v>
      </c>
      <c r="D105" s="6" t="n">
        <v>43524.29166666666</v>
      </c>
      <c r="E105" s="47" t="n"/>
      <c r="F105" s="47" t="s">
        <v>6607</v>
      </c>
      <c r="G105" s="6" t="n">
        <v>43489.2936574074</v>
      </c>
      <c r="H105" s="47" t="s">
        <v>6866</v>
      </c>
      <c r="I105" s="47" t="s">
        <v>6686</v>
      </c>
      <c r="J105" s="6" t="n">
        <v>43489.29402777777</v>
      </c>
      <c r="K105" s="47" t="s">
        <v>4535</v>
      </c>
      <c r="L105" s="47" t="s">
        <v>6750</v>
      </c>
    </row>
    <row r="106" spans="1:12">
      <c r="A106" s="47" t="s">
        <v>6925</v>
      </c>
      <c r="B106" s="47" t="s">
        <v>6926</v>
      </c>
      <c r="C106" s="6" t="n">
        <v>43468.53125</v>
      </c>
      <c r="D106" s="6" t="n">
        <v>43555.57291666666</v>
      </c>
      <c r="E106" s="47" t="n"/>
      <c r="F106" s="47" t="s">
        <v>6607</v>
      </c>
      <c r="G106" s="6" t="n">
        <v>43468.53025462963</v>
      </c>
      <c r="H106" s="47" t="s">
        <v>6715</v>
      </c>
      <c r="I106" s="47" t="s">
        <v>6623</v>
      </c>
      <c r="J106" s="6" t="n">
        <v>43468.53079861111</v>
      </c>
      <c r="K106" s="47" t="s">
        <v>3794</v>
      </c>
      <c r="L106" s="47" t="s">
        <v>6927</v>
      </c>
    </row>
    <row r="107" spans="1:12">
      <c r="A107" s="47" t="s">
        <v>6928</v>
      </c>
      <c r="B107" s="47" t="s">
        <v>6929</v>
      </c>
      <c r="C107" s="6" t="n">
        <v>43495.75694444445</v>
      </c>
      <c r="D107" s="6" t="n">
        <v>43554.79861111111</v>
      </c>
      <c r="E107" s="47" t="n"/>
      <c r="F107" s="47" t="s">
        <v>6607</v>
      </c>
      <c r="G107" s="6" t="n">
        <v>43495.75846064815</v>
      </c>
      <c r="H107" s="47" t="s">
        <v>1342</v>
      </c>
      <c r="I107" s="47" t="s">
        <v>6623</v>
      </c>
      <c r="J107" s="6" t="n">
        <v>43495.76069444444</v>
      </c>
      <c r="K107" s="47" t="s">
        <v>3758</v>
      </c>
      <c r="L107" s="47" t="s">
        <v>6930</v>
      </c>
    </row>
    <row r="108" spans="1:12">
      <c r="A108" s="47" t="s">
        <v>6931</v>
      </c>
      <c r="B108" s="47" t="s">
        <v>6932</v>
      </c>
      <c r="C108" s="6" t="n">
        <v>43492.29166666666</v>
      </c>
      <c r="D108" s="6" t="n">
        <v>43857.27430555555</v>
      </c>
      <c r="E108" s="47" t="n"/>
      <c r="F108" s="47" t="s">
        <v>6607</v>
      </c>
      <c r="G108" s="6" t="n">
        <v>43490.27853009259</v>
      </c>
      <c r="H108" s="47" t="s">
        <v>6933</v>
      </c>
      <c r="I108" s="47" t="s">
        <v>6650</v>
      </c>
      <c r="J108" s="6" t="n">
        <v>43490.27924768518</v>
      </c>
      <c r="K108" s="47" t="s">
        <v>2022</v>
      </c>
      <c r="L108" s="47" t="s">
        <v>6934</v>
      </c>
    </row>
    <row r="109" spans="1:12">
      <c r="A109" s="47" t="s">
        <v>6935</v>
      </c>
      <c r="B109" s="47" t="s">
        <v>6935</v>
      </c>
      <c r="C109" s="6" t="n">
        <v>41404.22945601852</v>
      </c>
      <c r="D109" s="6" t="n">
        <v>54926.22965277778</v>
      </c>
      <c r="E109" s="47" t="n"/>
      <c r="F109" s="47" t="s">
        <v>6607</v>
      </c>
      <c r="G109" s="6" t="n">
        <v>41405.23033564815</v>
      </c>
      <c r="H109" s="47" t="s">
        <v>6936</v>
      </c>
      <c r="I109" s="47" t="s">
        <v>6629</v>
      </c>
      <c r="J109" s="6" t="n">
        <v>41405.23033564815</v>
      </c>
      <c r="K109" s="47" t="s">
        <v>6937</v>
      </c>
      <c r="L109" s="47" t="s">
        <v>6938</v>
      </c>
    </row>
    <row r="110" spans="1:12">
      <c r="A110" s="47" t="s">
        <v>6939</v>
      </c>
      <c r="B110" s="47" t="s">
        <v>6940</v>
      </c>
      <c r="C110" s="6" t="n">
        <v>43523.79166666666</v>
      </c>
      <c r="D110" s="6" t="n">
        <v>43524.04166666666</v>
      </c>
      <c r="E110" s="47" t="n"/>
      <c r="F110" s="47" t="s">
        <v>6607</v>
      </c>
      <c r="G110" s="6" t="n">
        <v>43523.74681712963</v>
      </c>
      <c r="H110" s="47" t="s">
        <v>6819</v>
      </c>
      <c r="I110" s="47" t="s">
        <v>6619</v>
      </c>
      <c r="J110" s="6" t="n">
        <v>43523.7475462963</v>
      </c>
      <c r="K110" s="47" t="s">
        <v>101</v>
      </c>
      <c r="L110" s="47" t="s">
        <v>6941</v>
      </c>
    </row>
    <row r="111" spans="1:12">
      <c r="A111" s="47" t="s">
        <v>6894</v>
      </c>
      <c r="B111" s="47" t="s">
        <v>6942</v>
      </c>
      <c r="C111" s="6" t="n">
        <v>42322.24925925926</v>
      </c>
      <c r="D111" s="6" t="n">
        <v>73003.24935185185</v>
      </c>
      <c r="E111" s="47" t="n"/>
      <c r="F111" s="47" t="s">
        <v>6607</v>
      </c>
      <c r="G111" s="6" t="n">
        <v>42322.25078703704</v>
      </c>
      <c r="H111" s="47" t="s">
        <v>6896</v>
      </c>
      <c r="I111" s="47" t="s">
        <v>6614</v>
      </c>
      <c r="J111" s="6" t="n">
        <v>42322.25078703704</v>
      </c>
      <c r="K111" s="47" t="s">
        <v>4536</v>
      </c>
      <c r="L111" s="47" t="s">
        <v>6897</v>
      </c>
    </row>
    <row r="112" spans="1:12">
      <c r="A112" s="47" t="s">
        <v>6943</v>
      </c>
      <c r="B112" s="47" t="s">
        <v>6944</v>
      </c>
      <c r="C112" s="6" t="n">
        <v>42507.40474537037</v>
      </c>
      <c r="D112" s="6" t="n">
        <v>44012.40599537037</v>
      </c>
      <c r="E112" s="47" t="n"/>
      <c r="F112" s="47" t="s">
        <v>6607</v>
      </c>
      <c r="G112" s="6" t="n">
        <v>42507.40738425926</v>
      </c>
      <c r="H112" s="47" t="s">
        <v>6945</v>
      </c>
      <c r="I112" s="47" t="s">
        <v>6619</v>
      </c>
      <c r="J112" s="6" t="n">
        <v>42509.34721064815</v>
      </c>
      <c r="K112" s="47" t="s">
        <v>4545</v>
      </c>
      <c r="L112" s="47" t="s">
        <v>6752</v>
      </c>
    </row>
    <row r="113" spans="1:12">
      <c r="A113" s="47" t="s">
        <v>6946</v>
      </c>
      <c r="B113" s="47" t="s">
        <v>6947</v>
      </c>
      <c r="C113" s="6" t="n">
        <v>43479.05555555555</v>
      </c>
      <c r="D113" s="6" t="n">
        <v>43539.05555555555</v>
      </c>
      <c r="E113" s="47" t="n"/>
      <c r="F113" s="47" t="s">
        <v>6607</v>
      </c>
      <c r="G113" s="6" t="n">
        <v>43479.0558912037</v>
      </c>
      <c r="H113" s="47" t="s">
        <v>6948</v>
      </c>
      <c r="I113" s="47" t="s">
        <v>6736</v>
      </c>
      <c r="J113" s="6" t="n">
        <v>43479.0565162037</v>
      </c>
      <c r="K113" s="47" t="s">
        <v>4979</v>
      </c>
      <c r="L113" s="47" t="s">
        <v>6949</v>
      </c>
    </row>
    <row r="114" spans="1:12">
      <c r="A114" s="47" t="s">
        <v>6950</v>
      </c>
      <c r="B114" s="47" t="s">
        <v>6951</v>
      </c>
      <c r="C114" s="6" t="n">
        <v>43020.41912037037</v>
      </c>
      <c r="D114" s="6" t="n">
        <v>45200.41917824074</v>
      </c>
      <c r="E114" s="47" t="n"/>
      <c r="F114" s="47" t="s">
        <v>6607</v>
      </c>
      <c r="G114" s="6" t="n">
        <v>43020.42052083334</v>
      </c>
      <c r="H114" s="47" t="s">
        <v>6708</v>
      </c>
      <c r="I114" s="47" t="s">
        <v>6619</v>
      </c>
      <c r="J114" s="6" t="n">
        <v>43020.42052083334</v>
      </c>
      <c r="K114" s="47" t="s">
        <v>6630</v>
      </c>
      <c r="L114" s="47" t="s">
        <v>6631</v>
      </c>
    </row>
    <row r="115" spans="1:12">
      <c r="A115" s="47" t="s">
        <v>6952</v>
      </c>
      <c r="B115" s="47" t="s">
        <v>6952</v>
      </c>
      <c r="C115" s="6" t="n">
        <v>42852.53251157407</v>
      </c>
      <c r="D115" s="6" t="n">
        <v>43583.53277777778</v>
      </c>
      <c r="E115" s="47" t="n"/>
      <c r="F115" s="47" t="s">
        <v>6607</v>
      </c>
      <c r="G115" s="6" t="n">
        <v>42852.53290509258</v>
      </c>
      <c r="H115" s="47" t="s">
        <v>6644</v>
      </c>
      <c r="I115" s="47" t="s">
        <v>6645</v>
      </c>
      <c r="J115" s="6" t="n">
        <v>42852.53290509258</v>
      </c>
      <c r="K115" s="47" t="s">
        <v>6190</v>
      </c>
      <c r="L115" s="47" t="s">
        <v>6620</v>
      </c>
    </row>
    <row r="116" spans="1:12">
      <c r="A116" s="47" t="s">
        <v>6883</v>
      </c>
      <c r="B116" s="47" t="s">
        <v>6953</v>
      </c>
      <c r="C116" s="6" t="n">
        <v>42844.59892361111</v>
      </c>
      <c r="D116" s="6" t="n">
        <v>44043.59949074074</v>
      </c>
      <c r="E116" s="47" t="n"/>
      <c r="F116" s="47" t="s">
        <v>6607</v>
      </c>
      <c r="G116" s="6" t="n">
        <v>42844.59981481481</v>
      </c>
      <c r="H116" s="47" t="s">
        <v>6644</v>
      </c>
      <c r="I116" s="47" t="s">
        <v>6645</v>
      </c>
      <c r="J116" s="6" t="n">
        <v>42844.59981481481</v>
      </c>
      <c r="K116" s="47" t="s">
        <v>9</v>
      </c>
      <c r="L116" s="47" t="s">
        <v>6620</v>
      </c>
    </row>
    <row r="117" spans="1:12">
      <c r="A117" s="47" t="s">
        <v>6954</v>
      </c>
      <c r="B117" s="47" t="s">
        <v>6955</v>
      </c>
      <c r="C117" s="6" t="n">
        <v>42383.3196875</v>
      </c>
      <c r="D117" s="6" t="n">
        <v>43861.31971064815</v>
      </c>
      <c r="E117" s="47" t="n"/>
      <c r="F117" s="47" t="s">
        <v>6607</v>
      </c>
      <c r="G117" s="6" t="n">
        <v>42383.32005787037</v>
      </c>
      <c r="H117" s="47" t="s">
        <v>6956</v>
      </c>
      <c r="I117" s="47" t="s">
        <v>6619</v>
      </c>
      <c r="J117" s="6" t="n">
        <v>42383.32005787037</v>
      </c>
      <c r="K117" s="47" t="s">
        <v>6957</v>
      </c>
      <c r="L117" s="47" t="s">
        <v>6620</v>
      </c>
    </row>
    <row r="118" spans="1:12">
      <c r="A118" s="47" t="s">
        <v>6958</v>
      </c>
      <c r="B118" s="47" t="s">
        <v>6959</v>
      </c>
      <c r="C118" s="6" t="n">
        <v>43489.68055555555</v>
      </c>
      <c r="D118" s="6" t="n">
        <v>43772.67708333334</v>
      </c>
      <c r="E118" s="47" t="n"/>
      <c r="F118" s="47" t="s">
        <v>6607</v>
      </c>
      <c r="G118" s="6" t="n">
        <v>43489.67805555555</v>
      </c>
      <c r="H118" s="47" t="s">
        <v>6628</v>
      </c>
      <c r="I118" s="47" t="s">
        <v>6629</v>
      </c>
      <c r="J118" s="6" t="n">
        <v>43489.67899305555</v>
      </c>
      <c r="K118" s="47" t="s">
        <v>6630</v>
      </c>
      <c r="L118" s="47" t="s">
        <v>6631</v>
      </c>
    </row>
    <row r="119" spans="1:12">
      <c r="A119" s="47" t="s">
        <v>6960</v>
      </c>
      <c r="B119" s="47" t="s">
        <v>6961</v>
      </c>
      <c r="C119" s="6" t="n">
        <v>43504.45486111111</v>
      </c>
      <c r="D119" s="6" t="n">
        <v>43525.45486111111</v>
      </c>
      <c r="E119" s="47" t="n"/>
      <c r="F119" s="47" t="s">
        <v>6607</v>
      </c>
      <c r="G119" s="6" t="n">
        <v>43504.45674768519</v>
      </c>
      <c r="H119" s="47" t="s">
        <v>6814</v>
      </c>
      <c r="I119" s="47" t="s">
        <v>6614</v>
      </c>
      <c r="J119" s="6" t="n">
        <v>43504.46038194445</v>
      </c>
      <c r="K119" s="47" t="s">
        <v>4450</v>
      </c>
      <c r="L119" s="47" t="s">
        <v>6962</v>
      </c>
    </row>
    <row r="120" spans="1:12">
      <c r="A120" s="47" t="s">
        <v>6963</v>
      </c>
      <c r="B120" s="47" t="s">
        <v>6964</v>
      </c>
      <c r="C120" s="6" t="n">
        <v>43336.41319444445</v>
      </c>
      <c r="D120" s="6" t="n">
        <v>43535.41319444445</v>
      </c>
      <c r="E120" s="47" t="n"/>
      <c r="F120" s="47" t="s">
        <v>6607</v>
      </c>
      <c r="G120" s="6" t="n">
        <v>43336.41253472222</v>
      </c>
      <c r="H120" s="47" t="s">
        <v>6669</v>
      </c>
      <c r="I120" s="47" t="s">
        <v>6619</v>
      </c>
      <c r="J120" s="6" t="n">
        <v>43336.41347222222</v>
      </c>
      <c r="K120" s="47" t="s">
        <v>5354</v>
      </c>
      <c r="L120" s="47" t="s">
        <v>6670</v>
      </c>
    </row>
    <row r="121" spans="1:12">
      <c r="A121" s="47" t="s">
        <v>6965</v>
      </c>
      <c r="B121" s="47" t="s">
        <v>6966</v>
      </c>
      <c r="C121" s="6" t="n">
        <v>43509.40972222222</v>
      </c>
      <c r="D121" s="6" t="n">
        <v>43539.45138888889</v>
      </c>
      <c r="E121" s="47" t="n"/>
      <c r="F121" s="47" t="s">
        <v>6607</v>
      </c>
      <c r="G121" s="6" t="n">
        <v>43509.41233796296</v>
      </c>
      <c r="H121" s="47" t="s">
        <v>6819</v>
      </c>
      <c r="I121" s="47" t="s">
        <v>6619</v>
      </c>
      <c r="J121" s="6" t="n">
        <v>43509.41524305557</v>
      </c>
      <c r="K121" s="47" t="s">
        <v>6967</v>
      </c>
      <c r="L121" s="47" t="s">
        <v>6968</v>
      </c>
    </row>
    <row r="122" spans="1:12">
      <c r="A122" s="47" t="s">
        <v>6969</v>
      </c>
      <c r="B122" s="47" t="s">
        <v>6970</v>
      </c>
      <c r="C122" s="6" t="n">
        <v>42798.79690972222</v>
      </c>
      <c r="D122" s="6" t="n">
        <v>43951.79695601852</v>
      </c>
      <c r="E122" s="47" t="n"/>
      <c r="F122" s="47" t="s">
        <v>6607</v>
      </c>
      <c r="G122" s="6" t="n">
        <v>42798.79755787037</v>
      </c>
      <c r="H122" s="47" t="s">
        <v>6644</v>
      </c>
      <c r="I122" s="47" t="s">
        <v>6645</v>
      </c>
      <c r="J122" s="6" t="n">
        <v>42798.79938657407</v>
      </c>
      <c r="K122" s="47" t="s">
        <v>6971</v>
      </c>
      <c r="L122" s="47" t="s">
        <v>6620</v>
      </c>
    </row>
    <row r="123" spans="1:12">
      <c r="A123" s="47" t="s">
        <v>6972</v>
      </c>
      <c r="B123" s="47" t="s">
        <v>6973</v>
      </c>
      <c r="C123" s="6" t="n">
        <v>43391.66666666666</v>
      </c>
      <c r="D123" s="6" t="n">
        <v>43573.66666666666</v>
      </c>
      <c r="E123" s="47" t="n"/>
      <c r="F123" s="47" t="s">
        <v>6607</v>
      </c>
      <c r="G123" s="6" t="n">
        <v>43391.64216435186</v>
      </c>
      <c r="H123" s="47" t="s">
        <v>6974</v>
      </c>
      <c r="I123" s="47" t="s">
        <v>6623</v>
      </c>
      <c r="J123" s="6" t="n">
        <v>43391.64745370371</v>
      </c>
      <c r="K123" s="47" t="s">
        <v>4367</v>
      </c>
      <c r="L123" s="47" t="s">
        <v>6975</v>
      </c>
    </row>
    <row r="124" spans="1:12">
      <c r="A124" s="47" t="s">
        <v>6976</v>
      </c>
      <c r="B124" s="47" t="s">
        <v>6977</v>
      </c>
      <c r="C124" s="6" t="n">
        <v>42852.87357638889</v>
      </c>
      <c r="D124" s="6" t="n">
        <v>43948.87466435185</v>
      </c>
      <c r="E124" s="47" t="n"/>
      <c r="F124" s="47" t="s">
        <v>6607</v>
      </c>
      <c r="G124" s="6" t="n">
        <v>42852.87535879629</v>
      </c>
      <c r="H124" s="47" t="s">
        <v>6644</v>
      </c>
      <c r="I124" s="47" t="s">
        <v>6645</v>
      </c>
      <c r="J124" s="6" t="n">
        <v>42852.87535879629</v>
      </c>
      <c r="K124" s="47" t="s">
        <v>6978</v>
      </c>
      <c r="L124" s="47" t="s">
        <v>6620</v>
      </c>
    </row>
    <row r="125" spans="1:12">
      <c r="A125" s="47" t="s">
        <v>6979</v>
      </c>
      <c r="B125" s="47" t="s">
        <v>6980</v>
      </c>
      <c r="C125" s="6" t="n">
        <v>43165.80555555555</v>
      </c>
      <c r="D125" s="6" t="n">
        <v>44286.84722222222</v>
      </c>
      <c r="E125" s="47" t="n"/>
      <c r="F125" s="47" t="s">
        <v>6607</v>
      </c>
      <c r="G125" s="6" t="n">
        <v>43165.80568287037</v>
      </c>
      <c r="H125" s="47" t="s">
        <v>6981</v>
      </c>
      <c r="I125" s="47" t="s">
        <v>6623</v>
      </c>
      <c r="J125" s="6" t="n">
        <v>43165.80568287037</v>
      </c>
      <c r="K125" s="47" t="s">
        <v>6229</v>
      </c>
      <c r="L125" s="47" t="s">
        <v>6982</v>
      </c>
    </row>
    <row r="126" spans="1:12">
      <c r="A126" s="47" t="s">
        <v>6983</v>
      </c>
      <c r="B126" s="47" t="s">
        <v>6984</v>
      </c>
      <c r="C126" s="6" t="n">
        <v>43510.63541666666</v>
      </c>
      <c r="D126" s="6" t="n">
        <v>43600.63541666666</v>
      </c>
      <c r="E126" s="47" t="n"/>
      <c r="F126" s="47" t="s">
        <v>6607</v>
      </c>
      <c r="G126" s="6" t="n">
        <v>43510.63657407407</v>
      </c>
      <c r="H126" s="47" t="s">
        <v>6724</v>
      </c>
      <c r="I126" s="47" t="s">
        <v>6629</v>
      </c>
      <c r="J126" s="6" t="n">
        <v>43510.63983796296</v>
      </c>
      <c r="K126" s="47" t="s">
        <v>6630</v>
      </c>
      <c r="L126" s="47" t="s">
        <v>6631</v>
      </c>
    </row>
    <row r="127" spans="1:12">
      <c r="A127" s="47" t="s">
        <v>6985</v>
      </c>
      <c r="B127" s="47" t="s">
        <v>6986</v>
      </c>
      <c r="C127" s="6" t="n">
        <v>42663.2821412037</v>
      </c>
      <c r="D127" s="6" t="n">
        <v>72989.2822337963</v>
      </c>
      <c r="E127" s="47" t="n"/>
      <c r="F127" s="47" t="s">
        <v>6607</v>
      </c>
      <c r="G127" s="6" t="n">
        <v>42674.28479166667</v>
      </c>
      <c r="H127" s="47" t="s">
        <v>6735</v>
      </c>
      <c r="I127" s="47" t="s">
        <v>6690</v>
      </c>
      <c r="J127" s="6" t="n">
        <v>42674.28479166667</v>
      </c>
      <c r="K127" s="47" t="s">
        <v>4599</v>
      </c>
      <c r="L127" s="47" t="s">
        <v>6620</v>
      </c>
    </row>
    <row r="128" spans="1:12">
      <c r="A128" s="47" t="s">
        <v>6987</v>
      </c>
      <c r="B128" s="47" t="s">
        <v>6988</v>
      </c>
      <c r="C128" s="6" t="n">
        <v>42713.60715277777</v>
      </c>
      <c r="D128" s="6" t="n">
        <v>43554.64885416667</v>
      </c>
      <c r="E128" s="47" t="n"/>
      <c r="F128" s="47" t="s">
        <v>6607</v>
      </c>
      <c r="G128" s="6" t="n">
        <v>42713.60770833334</v>
      </c>
      <c r="H128" s="47" t="s">
        <v>6644</v>
      </c>
      <c r="I128" s="47" t="s">
        <v>6645</v>
      </c>
      <c r="J128" s="6" t="n">
        <v>42713.60770833334</v>
      </c>
      <c r="K128" s="47" t="s">
        <v>6989</v>
      </c>
      <c r="L128" s="47" t="s">
        <v>6620</v>
      </c>
    </row>
    <row r="129" spans="1:12">
      <c r="A129" s="47" t="s">
        <v>6990</v>
      </c>
      <c r="B129" s="47" t="s">
        <v>6991</v>
      </c>
      <c r="C129" s="6" t="n">
        <v>41573.09121527777</v>
      </c>
      <c r="D129" s="6" t="n">
        <v>45225.09123842593</v>
      </c>
      <c r="E129" s="47" t="n"/>
      <c r="F129" s="47" t="s">
        <v>6607</v>
      </c>
      <c r="G129" s="6" t="n">
        <v>41573.09186342593</v>
      </c>
      <c r="H129" s="47" t="s">
        <v>6992</v>
      </c>
      <c r="I129" s="47" t="s">
        <v>6629</v>
      </c>
      <c r="J129" s="6" t="n">
        <v>41573.09186342593</v>
      </c>
      <c r="K129" s="47" t="s">
        <v>6993</v>
      </c>
      <c r="L129" s="47" t="s">
        <v>6994</v>
      </c>
    </row>
    <row r="130" spans="1:12">
      <c r="A130" s="47" t="s">
        <v>6995</v>
      </c>
      <c r="B130" s="47" t="s">
        <v>6996</v>
      </c>
      <c r="C130" s="6" t="n">
        <v>42909.35960648148</v>
      </c>
      <c r="D130" s="6" t="n">
        <v>43555.35965277778</v>
      </c>
      <c r="E130" s="47" t="n"/>
      <c r="F130" s="47" t="s">
        <v>6607</v>
      </c>
      <c r="G130" s="6" t="n">
        <v>42909.35989583333</v>
      </c>
      <c r="H130" s="47" t="s">
        <v>6997</v>
      </c>
      <c r="I130" s="47" t="s">
        <v>6736</v>
      </c>
      <c r="J130" s="6" t="n">
        <v>42910.70564814815</v>
      </c>
      <c r="K130" s="47" t="s">
        <v>4267</v>
      </c>
      <c r="L130" s="47" t="s">
        <v>6620</v>
      </c>
    </row>
    <row r="131" spans="1:12">
      <c r="A131" s="47" t="s">
        <v>6998</v>
      </c>
      <c r="B131" s="47" t="s">
        <v>6855</v>
      </c>
      <c r="C131" s="6" t="n">
        <v>43465.33680555555</v>
      </c>
      <c r="D131" s="6" t="n">
        <v>43830.32986111111</v>
      </c>
      <c r="E131" s="47" t="n"/>
      <c r="F131" s="47" t="s">
        <v>6607</v>
      </c>
      <c r="G131" s="6" t="n">
        <v>43465.33121527778</v>
      </c>
      <c r="H131" s="47" t="s">
        <v>6649</v>
      </c>
      <c r="I131" s="47" t="s">
        <v>6650</v>
      </c>
      <c r="J131" s="6" t="n">
        <v>43465.33704861111</v>
      </c>
      <c r="K131" s="47" t="s">
        <v>103</v>
      </c>
      <c r="L131" s="47" t="s">
        <v>6651</v>
      </c>
    </row>
    <row r="132" spans="1:12">
      <c r="A132" s="47" t="s">
        <v>6999</v>
      </c>
      <c r="B132" s="47" t="s">
        <v>7000</v>
      </c>
      <c r="C132" s="6" t="n">
        <v>42885.62488425926</v>
      </c>
      <c r="D132" s="6" t="n">
        <v>72835.62502314815</v>
      </c>
      <c r="E132" s="47" t="n"/>
      <c r="F132" s="47" t="s">
        <v>6607</v>
      </c>
      <c r="G132" s="6" t="n">
        <v>42885.62590277778</v>
      </c>
      <c r="H132" s="47" t="s">
        <v>7001</v>
      </c>
      <c r="I132" s="47" t="s">
        <v>6619</v>
      </c>
      <c r="J132" s="6" t="n">
        <v>43324.77746527778</v>
      </c>
      <c r="K132" s="47" t="s">
        <v>6630</v>
      </c>
      <c r="L132" s="47" t="s">
        <v>6620</v>
      </c>
    </row>
    <row r="133" spans="1:12">
      <c r="A133" s="47" t="s">
        <v>7002</v>
      </c>
      <c r="B133" s="47" t="s">
        <v>7003</v>
      </c>
      <c r="C133" s="6" t="n">
        <v>43292.76041666666</v>
      </c>
      <c r="D133" s="6" t="n">
        <v>43657.76041666666</v>
      </c>
      <c r="E133" s="47" t="n"/>
      <c r="F133" s="47" t="s">
        <v>6607</v>
      </c>
      <c r="G133" s="6" t="n">
        <v>43292.76224537037</v>
      </c>
      <c r="H133" s="47" t="s">
        <v>6731</v>
      </c>
      <c r="I133" s="47" t="s">
        <v>6623</v>
      </c>
      <c r="J133" s="6" t="n">
        <v>43292.76310185185</v>
      </c>
      <c r="K133" s="47" t="s">
        <v>3788</v>
      </c>
      <c r="L133" s="47" t="s">
        <v>7004</v>
      </c>
    </row>
    <row r="134" spans="1:12">
      <c r="A134" s="47" t="n"/>
      <c r="B134" s="47" t="s">
        <v>7005</v>
      </c>
      <c r="C134" s="6" t="n">
        <v>42627.50509259259</v>
      </c>
      <c r="D134" s="6" t="n">
        <v>47740.50528935185</v>
      </c>
      <c r="E134" s="47" t="n"/>
      <c r="F134" s="47" t="s">
        <v>6607</v>
      </c>
      <c r="G134" s="6" t="n">
        <v>42627.50684027778</v>
      </c>
      <c r="H134" s="47" t="s">
        <v>7006</v>
      </c>
      <c r="I134" s="47" t="s">
        <v>6619</v>
      </c>
      <c r="J134" s="6" t="n">
        <v>42627.54638888889</v>
      </c>
      <c r="K134" s="47" t="s">
        <v>5410</v>
      </c>
      <c r="L134" s="47" t="s">
        <v>7007</v>
      </c>
    </row>
    <row r="135" spans="1:12">
      <c r="A135" s="47" t="s">
        <v>7008</v>
      </c>
      <c r="B135" s="47" t="s">
        <v>7009</v>
      </c>
      <c r="C135" s="6" t="n">
        <v>43514.45833333334</v>
      </c>
      <c r="D135" s="6" t="n">
        <v>43573.49305555555</v>
      </c>
      <c r="E135" s="47" t="n"/>
      <c r="F135" s="47" t="s">
        <v>6607</v>
      </c>
      <c r="G135" s="6" t="n">
        <v>43514.45131944443</v>
      </c>
      <c r="H135" s="47" t="s">
        <v>7010</v>
      </c>
      <c r="I135" s="47" t="s">
        <v>6614</v>
      </c>
      <c r="J135" s="6" t="n">
        <v>43514.4525462963</v>
      </c>
      <c r="K135" s="47" t="s">
        <v>6630</v>
      </c>
      <c r="L135" s="47" t="s">
        <v>6631</v>
      </c>
    </row>
    <row r="136" spans="1:12">
      <c r="A136" s="47" t="s">
        <v>7011</v>
      </c>
      <c r="B136" s="47" t="s">
        <v>7012</v>
      </c>
      <c r="C136" s="6" t="n">
        <v>43202.63541666666</v>
      </c>
      <c r="D136" s="6" t="n">
        <v>43567.63541666666</v>
      </c>
      <c r="E136" s="47" t="n"/>
      <c r="F136" s="47" t="s">
        <v>6607</v>
      </c>
      <c r="G136" s="6" t="n">
        <v>43202.63668981481</v>
      </c>
      <c r="H136" s="47" t="s">
        <v>6731</v>
      </c>
      <c r="I136" s="47" t="s">
        <v>6623</v>
      </c>
      <c r="J136" s="6" t="n">
        <v>43202.63668981481</v>
      </c>
      <c r="K136" s="47" t="s">
        <v>4556</v>
      </c>
      <c r="L136" s="47" t="s">
        <v>7013</v>
      </c>
    </row>
    <row r="137" spans="1:12">
      <c r="A137" s="47" t="s">
        <v>7014</v>
      </c>
      <c r="B137" s="47" t="s">
        <v>7015</v>
      </c>
      <c r="C137" s="6" t="n">
        <v>41882.36028935185</v>
      </c>
      <c r="D137" s="6" t="n">
        <v>55031.36028935185</v>
      </c>
      <c r="E137" s="47" t="n"/>
      <c r="F137" s="47" t="s">
        <v>6607</v>
      </c>
      <c r="G137" s="6" t="n">
        <v>41882.36103009258</v>
      </c>
      <c r="H137" s="47" t="s">
        <v>7016</v>
      </c>
      <c r="I137" s="47" t="s">
        <v>6619</v>
      </c>
      <c r="J137" s="6" t="n">
        <v>41882.36103009258</v>
      </c>
      <c r="K137" s="47" t="s">
        <v>7017</v>
      </c>
      <c r="L137" s="47" t="s">
        <v>7018</v>
      </c>
    </row>
    <row r="138" spans="1:12">
      <c r="A138" s="47" t="s">
        <v>7019</v>
      </c>
      <c r="B138" s="47" t="s">
        <v>7020</v>
      </c>
      <c r="C138" s="6" t="n">
        <v>42874.66666666666</v>
      </c>
      <c r="D138" s="6" t="n">
        <v>65520.16666666666</v>
      </c>
      <c r="E138" s="47" t="n"/>
      <c r="F138" s="47" t="s">
        <v>6607</v>
      </c>
      <c r="G138" s="6" t="n">
        <v>42874.66496527778</v>
      </c>
      <c r="H138" s="47" t="s">
        <v>6731</v>
      </c>
      <c r="I138" s="47" t="s">
        <v>6619</v>
      </c>
      <c r="J138" s="6" t="n">
        <v>42874.66978009259</v>
      </c>
      <c r="K138" s="47" t="s">
        <v>1157</v>
      </c>
      <c r="L138" s="47" t="s">
        <v>6620</v>
      </c>
    </row>
    <row r="139" spans="1:12">
      <c r="A139" s="47" t="s">
        <v>7021</v>
      </c>
      <c r="B139" s="47" t="s">
        <v>7022</v>
      </c>
      <c r="C139" s="6" t="n">
        <v>43417.37152777778</v>
      </c>
      <c r="D139" s="6" t="n">
        <v>43555.37152777778</v>
      </c>
      <c r="E139" s="47" t="n"/>
      <c r="F139" s="47" t="s">
        <v>6607</v>
      </c>
      <c r="G139" s="6" t="n">
        <v>43417.3741898148</v>
      </c>
      <c r="H139" s="47" t="s">
        <v>7023</v>
      </c>
      <c r="I139" s="47" t="s">
        <v>6650</v>
      </c>
      <c r="J139" s="6" t="n">
        <v>43420.39284722223</v>
      </c>
      <c r="K139" s="47" t="s">
        <v>5236</v>
      </c>
      <c r="L139" s="47" t="s">
        <v>7024</v>
      </c>
    </row>
    <row r="140" spans="1:12">
      <c r="A140" s="47" t="s">
        <v>7025</v>
      </c>
      <c r="B140" s="47" t="s">
        <v>7026</v>
      </c>
      <c r="C140" s="6" t="n">
        <v>43272.38194444445</v>
      </c>
      <c r="D140" s="6" t="n">
        <v>43628.38194444445</v>
      </c>
      <c r="E140" s="47" t="n"/>
      <c r="F140" s="47" t="s">
        <v>6607</v>
      </c>
      <c r="G140" s="6" t="n">
        <v>43272.3816898148</v>
      </c>
      <c r="H140" s="47" t="s">
        <v>6669</v>
      </c>
      <c r="I140" s="47" t="s">
        <v>6619</v>
      </c>
      <c r="J140" s="6" t="n">
        <v>43272.38221064815</v>
      </c>
      <c r="K140" s="47" t="s">
        <v>5354</v>
      </c>
      <c r="L140" s="47" t="s">
        <v>6670</v>
      </c>
    </row>
    <row r="141" spans="1:12">
      <c r="A141" s="47" t="s">
        <v>7027</v>
      </c>
      <c r="B141" s="47" t="s">
        <v>7028</v>
      </c>
      <c r="C141" s="6" t="n">
        <v>43497.69444444445</v>
      </c>
      <c r="D141" s="6" t="n">
        <v>43615.73611111111</v>
      </c>
      <c r="E141" s="47" t="n"/>
      <c r="F141" s="47" t="s">
        <v>6607</v>
      </c>
      <c r="G141" s="6" t="n">
        <v>43497.69318287037</v>
      </c>
      <c r="H141" s="47" t="s">
        <v>7029</v>
      </c>
      <c r="I141" s="47" t="s">
        <v>6623</v>
      </c>
      <c r="J141" s="6" t="n">
        <v>43497.69393518518</v>
      </c>
      <c r="K141" s="47" t="s">
        <v>4599</v>
      </c>
      <c r="L141" s="47" t="s">
        <v>6679</v>
      </c>
    </row>
    <row r="142" spans="1:12">
      <c r="A142" s="47" t="s">
        <v>7030</v>
      </c>
      <c r="B142" s="47" t="s">
        <v>7031</v>
      </c>
      <c r="C142" s="6" t="n">
        <v>43441.63541666666</v>
      </c>
      <c r="D142" s="6" t="n">
        <v>43555.63541666666</v>
      </c>
      <c r="E142" s="47" t="n"/>
      <c r="F142" s="47" t="s">
        <v>6607</v>
      </c>
      <c r="G142" s="6" t="n">
        <v>43441.63535879629</v>
      </c>
      <c r="H142" s="47" t="s">
        <v>6873</v>
      </c>
      <c r="I142" s="47" t="s">
        <v>6629</v>
      </c>
      <c r="J142" s="6" t="n">
        <v>43441.63604166666</v>
      </c>
      <c r="K142" s="47" t="s">
        <v>6630</v>
      </c>
      <c r="L142" s="47" t="s">
        <v>6631</v>
      </c>
    </row>
    <row r="143" spans="1:12">
      <c r="A143" s="47" t="s">
        <v>7032</v>
      </c>
      <c r="B143" s="47" t="s">
        <v>7033</v>
      </c>
      <c r="C143" s="6" t="n">
        <v>43522.31597222222</v>
      </c>
      <c r="D143" s="6" t="n">
        <v>43524.31597222222</v>
      </c>
      <c r="E143" s="47" t="n"/>
      <c r="F143" s="47" t="s">
        <v>6607</v>
      </c>
      <c r="G143" s="6" t="n">
        <v>43522.31650462963</v>
      </c>
      <c r="H143" s="47" t="s">
        <v>6745</v>
      </c>
      <c r="I143" s="47" t="s">
        <v>6650</v>
      </c>
      <c r="J143" s="6" t="n">
        <v>43522.36077546296</v>
      </c>
      <c r="K143" s="47" t="s">
        <v>5374</v>
      </c>
      <c r="L143" s="47" t="s">
        <v>7034</v>
      </c>
    </row>
    <row r="144" spans="1:12">
      <c r="A144" s="47" t="s">
        <v>7035</v>
      </c>
      <c r="B144" s="47" t="s">
        <v>7036</v>
      </c>
      <c r="C144" s="6" t="n">
        <v>43514.46527777778</v>
      </c>
      <c r="D144" s="6" t="n">
        <v>43528.46527777778</v>
      </c>
      <c r="E144" s="47" t="n"/>
      <c r="F144" s="47" t="s">
        <v>6607</v>
      </c>
      <c r="G144" s="6" t="n">
        <v>43514.46642361111</v>
      </c>
      <c r="H144" s="47" t="s">
        <v>6879</v>
      </c>
      <c r="I144" s="47" t="s">
        <v>6614</v>
      </c>
      <c r="J144" s="6" t="n">
        <v>43514.4678125</v>
      </c>
      <c r="K144" s="47" t="s">
        <v>7037</v>
      </c>
      <c r="L144" s="47" t="s">
        <v>7038</v>
      </c>
    </row>
    <row r="145" spans="1:12">
      <c r="A145" s="47" t="s">
        <v>7039</v>
      </c>
      <c r="B145" s="47" t="s">
        <v>7040</v>
      </c>
      <c r="C145" s="6" t="n">
        <v>43516.875</v>
      </c>
      <c r="D145" s="6" t="n">
        <v>43697.875</v>
      </c>
      <c r="E145" s="47" t="n"/>
      <c r="F145" s="47" t="s">
        <v>6607</v>
      </c>
      <c r="G145" s="6" t="n">
        <v>43516.34552083333</v>
      </c>
      <c r="H145" s="47" t="s">
        <v>7041</v>
      </c>
      <c r="I145" s="47" t="s">
        <v>6690</v>
      </c>
      <c r="J145" s="6" t="n">
        <v>43516.35693287037</v>
      </c>
      <c r="K145" s="47" t="s">
        <v>5834</v>
      </c>
      <c r="L145" s="47" t="s">
        <v>6716</v>
      </c>
    </row>
    <row r="146" spans="1:12">
      <c r="A146" s="47" t="s">
        <v>7042</v>
      </c>
      <c r="B146" s="47" t="s">
        <v>7043</v>
      </c>
      <c r="C146" s="6" t="n">
        <v>43517.46875</v>
      </c>
      <c r="D146" s="6" t="n">
        <v>43536.51041666666</v>
      </c>
      <c r="E146" s="47" t="n"/>
      <c r="F146" s="47" t="s">
        <v>6607</v>
      </c>
      <c r="G146" s="6" t="n">
        <v>43517.47075231482</v>
      </c>
      <c r="H146" s="47" t="s">
        <v>6879</v>
      </c>
      <c r="I146" s="47" t="s">
        <v>6614</v>
      </c>
      <c r="J146" s="6" t="n">
        <v>43517.47174768519</v>
      </c>
      <c r="K146" s="47" t="s">
        <v>6630</v>
      </c>
      <c r="L146" s="47" t="s">
        <v>6631</v>
      </c>
    </row>
    <row r="147" spans="1:12">
      <c r="A147" s="47" t="s">
        <v>7044</v>
      </c>
      <c r="B147" s="47" t="s">
        <v>7045</v>
      </c>
      <c r="C147" s="6" t="n">
        <v>43213.74652777778</v>
      </c>
      <c r="D147" s="6" t="n">
        <v>43585.74652777778</v>
      </c>
      <c r="E147" s="47" t="n"/>
      <c r="F147" s="47" t="s">
        <v>6607</v>
      </c>
      <c r="G147" s="6" t="n">
        <v>43213.74767361111</v>
      </c>
      <c r="H147" s="47" t="s">
        <v>1342</v>
      </c>
      <c r="I147" s="47" t="s">
        <v>6623</v>
      </c>
      <c r="J147" s="6" t="n">
        <v>43213.75041666667</v>
      </c>
      <c r="K147" s="47" t="s">
        <v>4532</v>
      </c>
      <c r="L147" s="47" t="s">
        <v>7046</v>
      </c>
    </row>
    <row r="148" spans="1:12">
      <c r="A148" s="47" t="s">
        <v>7047</v>
      </c>
      <c r="B148" s="47" t="s">
        <v>7048</v>
      </c>
      <c r="C148" s="6" t="n">
        <v>43507.45138888889</v>
      </c>
      <c r="D148" s="6" t="n">
        <v>43528.45138888889</v>
      </c>
      <c r="E148" s="47" t="n"/>
      <c r="F148" s="47" t="s">
        <v>6607</v>
      </c>
      <c r="G148" s="6" t="n">
        <v>43507.45347222222</v>
      </c>
      <c r="H148" s="47" t="s">
        <v>6814</v>
      </c>
      <c r="I148" s="47" t="s">
        <v>6614</v>
      </c>
      <c r="J148" s="6" t="n">
        <v>43507.45578703703</v>
      </c>
      <c r="K148" s="47" t="s">
        <v>3758</v>
      </c>
      <c r="L148" s="47" t="s">
        <v>6930</v>
      </c>
    </row>
    <row r="149" spans="1:12">
      <c r="A149" s="47" t="s">
        <v>7049</v>
      </c>
      <c r="B149" s="47" t="s">
        <v>7050</v>
      </c>
      <c r="C149" s="6" t="n">
        <v>43274.42708333334</v>
      </c>
      <c r="D149" s="6" t="n">
        <v>44773.42708333334</v>
      </c>
      <c r="E149" s="47" t="n"/>
      <c r="F149" s="47" t="s">
        <v>6607</v>
      </c>
      <c r="G149" s="6" t="n">
        <v>43274.42762731481</v>
      </c>
      <c r="H149" s="47" t="s">
        <v>6873</v>
      </c>
      <c r="I149" s="47" t="s">
        <v>6629</v>
      </c>
      <c r="J149" s="6" t="n">
        <v>43274.43461805556</v>
      </c>
      <c r="K149" s="47" t="s">
        <v>51</v>
      </c>
      <c r="L149" s="47" t="s">
        <v>7051</v>
      </c>
    </row>
    <row r="150" spans="1:12">
      <c r="A150" s="47" t="s">
        <v>7052</v>
      </c>
      <c r="B150" s="47" t="s">
        <v>7053</v>
      </c>
      <c r="C150" s="6" t="n">
        <v>43423.9375</v>
      </c>
      <c r="D150" s="6" t="n">
        <v>43830.9375</v>
      </c>
      <c r="E150" s="47" t="n"/>
      <c r="F150" s="47" t="s">
        <v>6607</v>
      </c>
      <c r="G150" s="6" t="n">
        <v>43423.93703703704</v>
      </c>
      <c r="H150" s="47" t="s">
        <v>7054</v>
      </c>
      <c r="I150" s="47" t="s">
        <v>6650</v>
      </c>
      <c r="J150" s="6" t="n">
        <v>43423.93883101852</v>
      </c>
      <c r="K150" s="47" t="s">
        <v>490</v>
      </c>
      <c r="L150" s="47" t="s">
        <v>6775</v>
      </c>
    </row>
    <row r="151" spans="1:12">
      <c r="A151" s="47" t="s">
        <v>7055</v>
      </c>
      <c r="B151" s="47" t="s">
        <v>7056</v>
      </c>
      <c r="C151" s="6" t="n">
        <v>43453.34722222222</v>
      </c>
      <c r="D151" s="6" t="n">
        <v>44043.35069444445</v>
      </c>
      <c r="E151" s="47" t="n"/>
      <c r="F151" s="47" t="s">
        <v>6607</v>
      </c>
      <c r="G151" s="6" t="n">
        <v>43453.35084490741</v>
      </c>
      <c r="H151" s="47" t="s">
        <v>7057</v>
      </c>
      <c r="I151" s="47" t="s">
        <v>6619</v>
      </c>
      <c r="J151" s="6" t="n">
        <v>43453.48465277778</v>
      </c>
      <c r="K151" s="47" t="s">
        <v>5156</v>
      </c>
      <c r="L151" s="47" t="s">
        <v>7058</v>
      </c>
    </row>
    <row r="152" spans="1:12">
      <c r="A152" s="47" t="s">
        <v>7059</v>
      </c>
      <c r="B152" s="47" t="s">
        <v>6857</v>
      </c>
      <c r="C152" s="6" t="n">
        <v>42835.88472222222</v>
      </c>
      <c r="D152" s="6" t="n">
        <v>43647.625</v>
      </c>
      <c r="E152" s="47" t="n"/>
      <c r="F152" s="47" t="s">
        <v>6607</v>
      </c>
      <c r="G152" s="6" t="n">
        <v>42835.88516203704</v>
      </c>
      <c r="H152" s="47" t="s">
        <v>6858</v>
      </c>
      <c r="I152" s="47" t="s">
        <v>6650</v>
      </c>
      <c r="J152" s="6" t="n">
        <v>42835.88516203704</v>
      </c>
      <c r="K152" s="47" t="s">
        <v>4532</v>
      </c>
      <c r="L152" s="47" t="s">
        <v>6620</v>
      </c>
    </row>
    <row r="153" spans="1:12">
      <c r="A153" s="47" t="s">
        <v>7060</v>
      </c>
      <c r="B153" s="47" t="s">
        <v>7061</v>
      </c>
      <c r="C153" s="6" t="n">
        <v>43250.06597222222</v>
      </c>
      <c r="D153" s="6" t="n">
        <v>43615.06597222222</v>
      </c>
      <c r="E153" s="47" t="n"/>
      <c r="F153" s="47" t="s">
        <v>6607</v>
      </c>
      <c r="G153" s="6" t="n">
        <v>43250.06752314815</v>
      </c>
      <c r="H153" s="47" t="s">
        <v>6642</v>
      </c>
      <c r="I153" s="47" t="s">
        <v>6629</v>
      </c>
      <c r="J153" s="6" t="n">
        <v>43255.39534722222</v>
      </c>
      <c r="K153" s="47" t="s">
        <v>51</v>
      </c>
      <c r="L153" s="47" t="s">
        <v>7051</v>
      </c>
    </row>
    <row r="154" spans="1:12">
      <c r="A154" s="47" t="s">
        <v>7062</v>
      </c>
      <c r="B154" s="47" t="s">
        <v>7063</v>
      </c>
      <c r="C154" s="6" t="n">
        <v>43516.6875</v>
      </c>
      <c r="D154" s="6" t="n">
        <v>43677.72916666666</v>
      </c>
      <c r="E154" s="47" t="n"/>
      <c r="F154" s="47" t="s">
        <v>6607</v>
      </c>
      <c r="G154" s="6" t="n">
        <v>43516.68733796296</v>
      </c>
      <c r="H154" s="47" t="s">
        <v>6715</v>
      </c>
      <c r="I154" s="47" t="s">
        <v>6623</v>
      </c>
      <c r="J154" s="6" t="n">
        <v>43516.68753472222</v>
      </c>
      <c r="K154" s="47" t="s">
        <v>6967</v>
      </c>
      <c r="L154" s="47" t="s">
        <v>6968</v>
      </c>
    </row>
    <row r="155" spans="1:12">
      <c r="A155" s="47" t="s">
        <v>7064</v>
      </c>
      <c r="B155" s="47" t="s">
        <v>7065</v>
      </c>
      <c r="C155" s="6" t="n">
        <v>43341.81944444445</v>
      </c>
      <c r="D155" s="6" t="n">
        <v>43525.04166666666</v>
      </c>
      <c r="E155" s="47" t="n"/>
      <c r="F155" s="47" t="s">
        <v>6607</v>
      </c>
      <c r="G155" s="6" t="n">
        <v>43341.81833333334</v>
      </c>
      <c r="H155" s="47" t="s">
        <v>7029</v>
      </c>
      <c r="I155" s="47" t="s">
        <v>6623</v>
      </c>
      <c r="J155" s="6" t="n">
        <v>43341.81901620371</v>
      </c>
      <c r="K155" s="47" t="s">
        <v>4629</v>
      </c>
      <c r="L155" s="47" t="s">
        <v>6732</v>
      </c>
    </row>
    <row r="156" spans="1:12">
      <c r="A156" s="47" t="s">
        <v>7066</v>
      </c>
      <c r="B156" s="47" t="s">
        <v>7067</v>
      </c>
      <c r="C156" s="6" t="n">
        <v>42852.87127314815</v>
      </c>
      <c r="D156" s="6" t="n">
        <v>43948.87265046296</v>
      </c>
      <c r="E156" s="47" t="n"/>
      <c r="F156" s="47" t="s">
        <v>6607</v>
      </c>
      <c r="G156" s="6" t="n">
        <v>42852.8728125</v>
      </c>
      <c r="H156" s="47" t="s">
        <v>6644</v>
      </c>
      <c r="I156" s="47" t="s">
        <v>6645</v>
      </c>
      <c r="J156" s="6" t="n">
        <v>43398.40077546295</v>
      </c>
      <c r="K156" s="47" t="s">
        <v>103</v>
      </c>
      <c r="L156" s="47" t="s">
        <v>6620</v>
      </c>
    </row>
    <row r="157" spans="1:12">
      <c r="A157" s="47" t="s">
        <v>7068</v>
      </c>
      <c r="B157" s="47" t="s">
        <v>7069</v>
      </c>
      <c r="C157" s="6" t="n">
        <v>42909.3947800926</v>
      </c>
      <c r="D157" s="6" t="n">
        <v>45831.39506944444</v>
      </c>
      <c r="E157" s="47" t="n"/>
      <c r="F157" s="47" t="s">
        <v>6607</v>
      </c>
      <c r="G157" s="6" t="n">
        <v>42909.39527777778</v>
      </c>
      <c r="H157" s="47" t="s">
        <v>6644</v>
      </c>
      <c r="I157" s="47" t="s">
        <v>6629</v>
      </c>
      <c r="J157" s="6" t="n">
        <v>43038.34670138889</v>
      </c>
      <c r="K157" s="47" t="n"/>
      <c r="L157" s="47" t="s">
        <v>6620</v>
      </c>
    </row>
    <row r="158" spans="1:12">
      <c r="A158" s="47" t="s">
        <v>7070</v>
      </c>
      <c r="B158" s="47" t="s">
        <v>7071</v>
      </c>
      <c r="C158" s="6" t="n">
        <v>42916.125</v>
      </c>
      <c r="D158" s="6" t="n">
        <v>46050.20833333334</v>
      </c>
      <c r="E158" s="47" t="n"/>
      <c r="F158" s="47" t="s">
        <v>6607</v>
      </c>
      <c r="G158" s="6" t="n">
        <v>42916.32796296296</v>
      </c>
      <c r="H158" s="47" t="s">
        <v>6956</v>
      </c>
      <c r="I158" s="47" t="s">
        <v>6619</v>
      </c>
      <c r="J158" s="6" t="n">
        <v>42916.33493055555</v>
      </c>
      <c r="K158" s="47" t="s">
        <v>5354</v>
      </c>
      <c r="L158" s="47" t="s">
        <v>6620</v>
      </c>
    </row>
    <row r="159" spans="1:12">
      <c r="A159" s="47" t="s">
        <v>7072</v>
      </c>
      <c r="B159" s="47" t="s">
        <v>7073</v>
      </c>
      <c r="C159" s="6" t="n">
        <v>43144.52777777778</v>
      </c>
      <c r="D159" s="6" t="n">
        <v>43646.56944444445</v>
      </c>
      <c r="E159" s="47" t="n"/>
      <c r="F159" s="47" t="s">
        <v>6607</v>
      </c>
      <c r="G159" s="6" t="n">
        <v>43144.52828703705</v>
      </c>
      <c r="H159" s="47" t="s">
        <v>6638</v>
      </c>
      <c r="I159" s="47" t="s">
        <v>6623</v>
      </c>
      <c r="J159" s="6" t="n">
        <v>43231.67410879629</v>
      </c>
      <c r="K159" s="47" t="s">
        <v>882</v>
      </c>
      <c r="L159" s="47" t="s">
        <v>6845</v>
      </c>
    </row>
    <row r="160" spans="1:12">
      <c r="A160" s="47" t="s">
        <v>7074</v>
      </c>
      <c r="B160" s="47" t="s">
        <v>7075</v>
      </c>
      <c r="C160" s="6" t="n">
        <v>43196.42708333334</v>
      </c>
      <c r="D160" s="6" t="n">
        <v>43561.42708333334</v>
      </c>
      <c r="E160" s="47" t="n"/>
      <c r="F160" s="47" t="s">
        <v>6607</v>
      </c>
      <c r="G160" s="6" t="n">
        <v>43196.42728009259</v>
      </c>
      <c r="H160" s="47" t="s">
        <v>7076</v>
      </c>
      <c r="I160" s="47" t="s">
        <v>6619</v>
      </c>
      <c r="J160" s="6" t="n">
        <v>43196.43085648148</v>
      </c>
      <c r="K160" s="47" t="s">
        <v>6630</v>
      </c>
      <c r="L160" s="47" t="s">
        <v>6631</v>
      </c>
    </row>
    <row r="161" spans="1:12">
      <c r="A161" s="47" t="s">
        <v>7077</v>
      </c>
      <c r="B161" s="47" t="s">
        <v>7078</v>
      </c>
      <c r="C161" s="6" t="n">
        <v>43291.58333333334</v>
      </c>
      <c r="D161" s="6" t="n">
        <v>43830.58333333334</v>
      </c>
      <c r="E161" s="47" t="n"/>
      <c r="F161" s="47" t="s">
        <v>6607</v>
      </c>
      <c r="G161" s="6" t="n">
        <v>43291.58409722222</v>
      </c>
      <c r="H161" s="47" t="s">
        <v>7079</v>
      </c>
      <c r="I161" s="47" t="s">
        <v>6619</v>
      </c>
      <c r="J161" s="6" t="n">
        <v>43291.58508101852</v>
      </c>
      <c r="K161" s="47" t="s">
        <v>5037</v>
      </c>
      <c r="L161" s="47" t="s">
        <v>7080</v>
      </c>
    </row>
    <row r="162" spans="1:12">
      <c r="A162" s="47" t="s">
        <v>7081</v>
      </c>
      <c r="B162" s="47" t="s">
        <v>7082</v>
      </c>
      <c r="C162" s="6" t="n">
        <v>43319.58680555555</v>
      </c>
      <c r="D162" s="6" t="n">
        <v>43684.58680555555</v>
      </c>
      <c r="E162" s="47" t="n"/>
      <c r="F162" s="47" t="s">
        <v>6607</v>
      </c>
      <c r="G162" s="6" t="n">
        <v>43319.58707175926</v>
      </c>
      <c r="H162" s="47" t="s">
        <v>6731</v>
      </c>
      <c r="I162" s="47" t="s">
        <v>6623</v>
      </c>
      <c r="J162" s="6" t="n">
        <v>43319.58733796296</v>
      </c>
      <c r="K162" s="47" t="s">
        <v>4439</v>
      </c>
      <c r="L162" s="47" t="s">
        <v>7083</v>
      </c>
    </row>
    <row r="163" spans="1:12">
      <c r="A163" s="47" t="s">
        <v>7084</v>
      </c>
      <c r="B163" s="47" t="s">
        <v>7085</v>
      </c>
      <c r="C163" s="6" t="n">
        <v>43418.69444444445</v>
      </c>
      <c r="D163" s="6" t="n">
        <v>43585.69444444445</v>
      </c>
      <c r="E163" s="47" t="n"/>
      <c r="F163" s="47" t="s">
        <v>6607</v>
      </c>
      <c r="G163" s="6" t="n">
        <v>43418.69354166667</v>
      </c>
      <c r="H163" s="47" t="s">
        <v>6819</v>
      </c>
      <c r="I163" s="47" t="s">
        <v>6619</v>
      </c>
      <c r="J163" s="6" t="n">
        <v>43418.69532407408</v>
      </c>
      <c r="K163" s="47" t="s">
        <v>5053</v>
      </c>
      <c r="L163" s="47" t="s">
        <v>6661</v>
      </c>
    </row>
    <row r="164" spans="1:12">
      <c r="A164" s="47" t="s">
        <v>7086</v>
      </c>
      <c r="B164" s="47" t="s">
        <v>7086</v>
      </c>
      <c r="C164" s="6" t="n">
        <v>43250.19791666666</v>
      </c>
      <c r="D164" s="6" t="n">
        <v>43615.19791666666</v>
      </c>
      <c r="E164" s="47" t="n"/>
      <c r="F164" s="47" t="s">
        <v>6607</v>
      </c>
      <c r="G164" s="6" t="n">
        <v>43250.19778935185</v>
      </c>
      <c r="H164" s="47" t="s">
        <v>6642</v>
      </c>
      <c r="I164" s="47" t="s">
        <v>6629</v>
      </c>
      <c r="J164" s="6" t="n">
        <v>43255.40030092592</v>
      </c>
      <c r="K164" s="47" t="s">
        <v>51</v>
      </c>
      <c r="L164" s="47" t="s">
        <v>7051</v>
      </c>
    </row>
  </sheetData>
  <pageMargins bottom="0.75" footer="0.3" header="0.3" left="0.7" right="0.7" top="0.75"/>
  <tableParts count="1">
    <tablePart xmlns:r="http://schemas.openxmlformats.org/officeDocument/2006/relationships" r:id="rId1"/>
  </tableParts>
</worksheet>
</file>

<file path=xl/worksheets/sheet41.xml><?xml version="1.0" encoding="utf-8"?>
<worksheet xmlns="http://schemas.openxmlformats.org/spreadsheetml/2006/main">
  <sheetPr codeName="Sheet53">
    <outlinePr summaryBelow="1" summaryRight="1"/>
    <pageSetUpPr/>
  </sheetPr>
  <dimension ref="A1:E5"/>
  <sheetViews>
    <sheetView workbookViewId="0">
      <selection activeCell="A3" sqref="A3"/>
    </sheetView>
  </sheetViews>
  <sheetFormatPr baseColWidth="10" defaultColWidth="8.83203125" defaultRowHeight="15" outlineLevelCol="0"/>
  <cols>
    <col bestFit="1" customWidth="1" max="1" min="1" style="46" width="13.1640625"/>
    <col bestFit="1" customWidth="1" max="2" min="2" style="46" width="17.83203125"/>
    <col bestFit="1" customWidth="1" max="4" min="4" style="46" width="13.1640625"/>
    <col bestFit="1" customWidth="1" max="5" min="5" style="46" width="17.83203125"/>
  </cols>
  <sheetData>
    <row r="1" spans="1:5">
      <c r="A1" s="44" t="s">
        <v>7087</v>
      </c>
      <c r="D1" s="44" t="s">
        <v>7088</v>
      </c>
    </row>
    <row r="2" spans="1:5">
      <c r="A2" s="28" t="s">
        <v>161</v>
      </c>
      <c r="B2" t="s">
        <v>162</v>
      </c>
      <c r="D2" s="28" t="s">
        <v>161</v>
      </c>
      <c r="E2" t="s">
        <v>162</v>
      </c>
    </row>
    <row r="4" spans="1:5">
      <c r="A4" s="28" t="s">
        <v>5</v>
      </c>
      <c r="B4" t="s">
        <v>6</v>
      </c>
      <c r="D4" s="28" t="s">
        <v>5</v>
      </c>
      <c r="E4" t="s">
        <v>6</v>
      </c>
    </row>
    <row r="5" spans="1:5">
      <c r="A5" s="7" t="s">
        <v>22</v>
      </c>
      <c r="D5" s="7" t="s">
        <v>22</v>
      </c>
    </row>
  </sheetData>
  <mergeCells count="2">
    <mergeCell ref="A1:B1"/>
    <mergeCell ref="D1:E1"/>
  </mergeCells>
  <pageMargins bottom="0.75" footer="0.3" header="0.3" left="0.7" right="0.7" top="0.75"/>
  <pageSetup orientation="portrait" paperSize="9"/>
</worksheet>
</file>

<file path=xl/worksheets/sheet42.xml><?xml version="1.0" encoding="utf-8"?>
<worksheet xmlns="http://schemas.openxmlformats.org/spreadsheetml/2006/main">
  <sheetPr codeName="Sheet54">
    <outlinePr summaryBelow="1" summaryRight="1"/>
    <pageSetUpPr/>
  </sheetPr>
  <dimension ref="A1:A1"/>
  <sheetViews>
    <sheetView workbookViewId="0">
      <selection activeCell="I13" sqref="I13"/>
    </sheetView>
  </sheetViews>
  <sheetFormatPr baseColWidth="10" defaultColWidth="8.83203125" defaultRowHeight="15" outlineLevelCol="0"/>
  <cols>
    <col customWidth="1" max="3" min="1" style="46" width="8.83203125"/>
    <col customWidth="1" max="16384" min="4" style="46" width="8.83203125"/>
  </cols>
  <sheetData/>
  <pageMargins bottom="0.75" footer="0.3" header="0.3" left="0.7" right="0.7" top="0.75"/>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Santheep S</dc:creator>
  <dcterms:created xmlns:dcterms="http://purl.org/dc/terms/" xmlns:xsi="http://www.w3.org/2001/XMLSchema-instance" xsi:type="dcterms:W3CDTF">2018-01-24T07:54:00Z</dcterms:created>
  <dcterms:modified xmlns:dcterms="http://purl.org/dc/terms/" xmlns:xsi="http://www.w3.org/2001/XMLSchema-instance" xsi:type="dcterms:W3CDTF">2020-06-10T16:11:10Z</dcterms:modified>
  <cp:lastModifiedBy>Vivek Shashank Khanolkar</cp:lastModifiedBy>
</cp:coreProperties>
</file>