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le_Structure_05-04-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9" i="1"/>
  <c r="N9" i="1"/>
  <c r="N10" i="1"/>
  <c r="N11" i="1"/>
  <c r="N12" i="1"/>
  <c r="R10" i="1"/>
  <c r="R11" i="1"/>
  <c r="R12" i="1"/>
  <c r="R8" i="1"/>
  <c r="P8" i="1"/>
  <c r="N8" i="1"/>
  <c r="R9" i="1" l="1"/>
</calcChain>
</file>

<file path=xl/sharedStrings.xml><?xml version="1.0" encoding="utf-8"?>
<sst xmlns="http://schemas.openxmlformats.org/spreadsheetml/2006/main" count="227" uniqueCount="110">
  <si>
    <t>user_id</t>
  </si>
  <si>
    <t>first_name</t>
  </si>
  <si>
    <t>middle_name</t>
  </si>
  <si>
    <t>last_name</t>
  </si>
  <si>
    <t>email</t>
  </si>
  <si>
    <t>D.O.B</t>
  </si>
  <si>
    <t>Required</t>
  </si>
  <si>
    <t>mobile</t>
  </si>
  <si>
    <t>optional</t>
  </si>
  <si>
    <t>address_line1</t>
  </si>
  <si>
    <t>address_line2</t>
  </si>
  <si>
    <t>address_line3</t>
  </si>
  <si>
    <t>city</t>
  </si>
  <si>
    <t>state</t>
  </si>
  <si>
    <t>country</t>
  </si>
  <si>
    <t>zipcode</t>
  </si>
  <si>
    <t>gender</t>
  </si>
  <si>
    <t>type</t>
  </si>
  <si>
    <t>location_id</t>
  </si>
  <si>
    <t>Location_Info</t>
  </si>
  <si>
    <t>Static_Info</t>
  </si>
  <si>
    <t>combo_type</t>
  </si>
  <si>
    <t>password</t>
  </si>
  <si>
    <t>last_login_time</t>
  </si>
  <si>
    <t>used_id</t>
  </si>
  <si>
    <t>int/double</t>
  </si>
  <si>
    <t>varchar</t>
  </si>
  <si>
    <t>datetime</t>
  </si>
  <si>
    <t>FK To Static_Info -- Gender</t>
  </si>
  <si>
    <t>int</t>
  </si>
  <si>
    <t>longitude</t>
  </si>
  <si>
    <t>latitude</t>
  </si>
  <si>
    <t>double</t>
  </si>
  <si>
    <t>Column</t>
  </si>
  <si>
    <t>Details</t>
  </si>
  <si>
    <t>DataType</t>
  </si>
  <si>
    <t>Remarks</t>
  </si>
  <si>
    <t>static_info_id</t>
  </si>
  <si>
    <t>Start_Date</t>
  </si>
  <si>
    <t>End_date</t>
  </si>
  <si>
    <t>Graduation_date</t>
  </si>
  <si>
    <t>User_Info</t>
  </si>
  <si>
    <t>Account_Type</t>
  </si>
  <si>
    <t>Gender : Male/Female, Status: Active/Inactive, Account Type : Student/Professor</t>
  </si>
  <si>
    <t>gender/Status/Account_type</t>
  </si>
  <si>
    <t>Graduation_type</t>
  </si>
  <si>
    <t>Event_Info</t>
  </si>
  <si>
    <t>event_id</t>
  </si>
  <si>
    <t>event_name</t>
  </si>
  <si>
    <t>event_desc</t>
  </si>
  <si>
    <t>event_date</t>
  </si>
  <si>
    <t>event_location</t>
  </si>
  <si>
    <t>event_postedby</t>
  </si>
  <si>
    <t>FK to user_info</t>
  </si>
  <si>
    <t>FK to location_info</t>
  </si>
  <si>
    <t>location_name</t>
  </si>
  <si>
    <t>FK To static_info--Account_type</t>
  </si>
  <si>
    <t>FK To static_info--graduation_type</t>
  </si>
  <si>
    <t>Subject</t>
  </si>
  <si>
    <t>FK To static_info--subject</t>
  </si>
  <si>
    <t>event_for_sub</t>
  </si>
  <si>
    <t>event_for_gt</t>
  </si>
  <si>
    <t>Course_Info</t>
  </si>
  <si>
    <t>course_id</t>
  </si>
  <si>
    <t>course_name</t>
  </si>
  <si>
    <t>course_desc</t>
  </si>
  <si>
    <t>Course_Details</t>
  </si>
  <si>
    <t>course_det_id</t>
  </si>
  <si>
    <t>FK to Course_Info</t>
  </si>
  <si>
    <t>FK to User_Info</t>
  </si>
  <si>
    <t>For Professor</t>
  </si>
  <si>
    <t>course_startdate</t>
  </si>
  <si>
    <t>course_enddate</t>
  </si>
  <si>
    <t>course_location</t>
  </si>
  <si>
    <t>FK to Location_Info</t>
  </si>
  <si>
    <t>course_time</t>
  </si>
  <si>
    <t>course_type</t>
  </si>
  <si>
    <t>FK To static_info--course_type</t>
  </si>
  <si>
    <t>weekly,online</t>
  </si>
  <si>
    <t>course_day</t>
  </si>
  <si>
    <t>FK To static_info--course_day</t>
  </si>
  <si>
    <t>Sunday,Monday</t>
  </si>
  <si>
    <t>Student_Course_Map</t>
  </si>
  <si>
    <t>scm_id</t>
  </si>
  <si>
    <t>FK to Course_details</t>
  </si>
  <si>
    <t>Student</t>
  </si>
  <si>
    <t>credit</t>
  </si>
  <si>
    <t>seat_capacity</t>
  </si>
  <si>
    <t>seat_available</t>
  </si>
  <si>
    <t>course_ratings</t>
  </si>
  <si>
    <t>Professor_Rater</t>
  </si>
  <si>
    <t>prof_rate_id</t>
  </si>
  <si>
    <t>Professor</t>
  </si>
  <si>
    <t>rate</t>
  </si>
  <si>
    <t>no_of_raters</t>
  </si>
  <si>
    <t>student_type</t>
  </si>
  <si>
    <t>FK To static_info--Student_Type</t>
  </si>
  <si>
    <t>International/Local</t>
  </si>
  <si>
    <t>GENDER</t>
  </si>
  <si>
    <t>Male</t>
  </si>
  <si>
    <t>Female</t>
  </si>
  <si>
    <t>STATUS</t>
  </si>
  <si>
    <t>Active</t>
  </si>
  <si>
    <t>InActive</t>
  </si>
  <si>
    <t>ACCOUNT_TYPE</t>
  </si>
  <si>
    <t>INSERT INTO STATIC_INFO(</t>
  </si>
  <si>
    <t>,'</t>
  </si>
  <si>
    <t>');</t>
  </si>
  <si>
    <t>is_active</t>
  </si>
  <si>
    <t>FK To Static_Info --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</si>
</sst>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5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selection sqref="A1:D1"/>
    </sheetView>
  </sheetViews>
  <sheetFormatPr defaultRowHeight="14.4" x14ac:dyDescent="0.55000000000000004"/>
  <cols>
    <col min="1" max="1" width="15.7890625" bestFit="1" customWidth="1"/>
    <col min="2" max="2" width="28" bestFit="1" customWidth="1"/>
    <col min="3" max="3" width="18.5234375" customWidth="1"/>
    <col min="4" max="4" width="15.734375" bestFit="1" customWidth="1"/>
    <col min="5" max="5" width="11.47265625" bestFit="1" customWidth="1"/>
    <col min="6" max="6" width="14.1015625" bestFit="1" customWidth="1"/>
    <col min="7" max="7" width="33.5234375" bestFit="1" customWidth="1"/>
    <col min="9" max="9" width="13.5234375" bestFit="1" customWidth="1"/>
    <col min="10" max="10" width="10.89453125" bestFit="1" customWidth="1"/>
    <col min="11" max="11" width="11.83984375" bestFit="1" customWidth="1"/>
    <col min="12" max="12" width="16.68359375" bestFit="1" customWidth="1"/>
  </cols>
  <sheetData>
    <row r="1" spans="1:18" x14ac:dyDescent="0.55000000000000004">
      <c r="A1" s="14" t="s">
        <v>41</v>
      </c>
      <c r="B1" s="14"/>
      <c r="C1" s="14"/>
      <c r="D1" s="14"/>
      <c r="F1" s="14" t="s">
        <v>20</v>
      </c>
      <c r="G1" s="14"/>
      <c r="H1" s="14"/>
      <c r="J1" s="12" t="s">
        <v>90</v>
      </c>
      <c r="K1" s="13"/>
      <c r="L1" s="13"/>
      <c r="M1" s="13"/>
    </row>
    <row r="2" spans="1:18" x14ac:dyDescent="0.55000000000000004">
      <c r="A2" s="7" t="s">
        <v>33</v>
      </c>
      <c r="B2" s="7" t="s">
        <v>34</v>
      </c>
      <c r="C2" s="7" t="s">
        <v>35</v>
      </c>
      <c r="D2" s="7" t="s">
        <v>36</v>
      </c>
      <c r="F2" s="7" t="s">
        <v>33</v>
      </c>
      <c r="G2" s="7" t="s">
        <v>34</v>
      </c>
      <c r="H2" s="7" t="s">
        <v>35</v>
      </c>
      <c r="J2" s="7" t="s">
        <v>33</v>
      </c>
      <c r="K2" s="7" t="s">
        <v>34</v>
      </c>
      <c r="L2" s="7" t="s">
        <v>35</v>
      </c>
      <c r="M2" s="7" t="s">
        <v>36</v>
      </c>
    </row>
    <row r="3" spans="1:18" x14ac:dyDescent="0.55000000000000004">
      <c r="A3" s="1" t="s">
        <v>24</v>
      </c>
      <c r="B3" s="1"/>
      <c r="C3" s="1" t="s">
        <v>25</v>
      </c>
      <c r="D3" s="1"/>
      <c r="F3" s="1" t="s">
        <v>37</v>
      </c>
      <c r="G3" s="1"/>
      <c r="H3" s="1" t="s">
        <v>25</v>
      </c>
      <c r="J3" s="1" t="s">
        <v>91</v>
      </c>
      <c r="K3" s="1"/>
      <c r="L3" s="1" t="s">
        <v>25</v>
      </c>
      <c r="M3" s="1"/>
    </row>
    <row r="4" spans="1:18" ht="43.2" x14ac:dyDescent="0.55000000000000004">
      <c r="A4" s="1" t="s">
        <v>1</v>
      </c>
      <c r="B4" s="1" t="s">
        <v>6</v>
      </c>
      <c r="C4" s="1" t="s">
        <v>26</v>
      </c>
      <c r="D4" s="1"/>
      <c r="F4" s="1" t="s">
        <v>17</v>
      </c>
      <c r="G4" s="6" t="s">
        <v>43</v>
      </c>
      <c r="H4" s="3" t="s">
        <v>26</v>
      </c>
      <c r="J4" s="1" t="s">
        <v>0</v>
      </c>
      <c r="K4" s="1"/>
      <c r="L4" s="1" t="s">
        <v>25</v>
      </c>
      <c r="M4" s="3" t="s">
        <v>92</v>
      </c>
    </row>
    <row r="5" spans="1:18" x14ac:dyDescent="0.55000000000000004">
      <c r="A5" s="1" t="s">
        <v>2</v>
      </c>
      <c r="B5" s="1" t="s">
        <v>8</v>
      </c>
      <c r="C5" s="1" t="s">
        <v>26</v>
      </c>
      <c r="D5" s="1"/>
      <c r="F5" s="1" t="s">
        <v>21</v>
      </c>
      <c r="G5" s="1" t="s">
        <v>44</v>
      </c>
      <c r="H5" s="3" t="s">
        <v>26</v>
      </c>
      <c r="J5" s="1" t="s">
        <v>93</v>
      </c>
      <c r="K5" s="1"/>
      <c r="L5" s="1" t="s">
        <v>32</v>
      </c>
      <c r="M5" s="1"/>
    </row>
    <row r="6" spans="1:18" x14ac:dyDescent="0.55000000000000004">
      <c r="A6" s="1" t="s">
        <v>3</v>
      </c>
      <c r="B6" s="1" t="s">
        <v>6</v>
      </c>
      <c r="C6" s="1" t="s">
        <v>26</v>
      </c>
      <c r="D6" s="1"/>
      <c r="J6" s="3" t="s">
        <v>94</v>
      </c>
      <c r="K6" s="1"/>
      <c r="L6" s="3" t="s">
        <v>29</v>
      </c>
      <c r="M6" s="1"/>
    </row>
    <row r="7" spans="1:18" x14ac:dyDescent="0.55000000000000004">
      <c r="A7" s="1" t="s">
        <v>4</v>
      </c>
      <c r="B7" s="1" t="s">
        <v>6</v>
      </c>
      <c r="C7" s="1" t="s">
        <v>26</v>
      </c>
      <c r="D7" s="1"/>
      <c r="F7" s="12" t="s">
        <v>19</v>
      </c>
      <c r="G7" s="13"/>
      <c r="H7" s="13"/>
    </row>
    <row r="8" spans="1:18" x14ac:dyDescent="0.55000000000000004">
      <c r="A8" s="1" t="s">
        <v>5</v>
      </c>
      <c r="B8" s="1" t="s">
        <v>6</v>
      </c>
      <c r="C8" s="1" t="s">
        <v>27</v>
      </c>
      <c r="D8" s="1"/>
      <c r="F8" s="7" t="s">
        <v>33</v>
      </c>
      <c r="G8" s="7" t="s">
        <v>34</v>
      </c>
      <c r="H8" s="7" t="s">
        <v>35</v>
      </c>
      <c r="J8">
        <v>1</v>
      </c>
      <c r="K8" t="s">
        <v>98</v>
      </c>
      <c r="L8" t="s">
        <v>99</v>
      </c>
      <c r="M8" t="s">
        <v>105</v>
      </c>
      <c r="N8">
        <f>J8</f>
        <v>1</v>
      </c>
      <c r="O8" s="8" t="s">
        <v>106</v>
      </c>
      <c r="P8" t="str">
        <f>L8</f>
        <v>Male</v>
      </c>
      <c r="Q8" s="8" t="s">
        <v>107</v>
      </c>
      <c r="R8" t="str">
        <f>CONCATENATE(M8,N8,O8,P8,Q8)</f>
        <v>INSERT INTO STATIC_INFO(1,'Male');</v>
      </c>
    </row>
    <row r="9" spans="1:18" x14ac:dyDescent="0.55000000000000004">
      <c r="A9" s="1" t="s">
        <v>7</v>
      </c>
      <c r="B9" s="1" t="s">
        <v>8</v>
      </c>
      <c r="C9" s="1" t="s">
        <v>26</v>
      </c>
      <c r="D9" s="1"/>
      <c r="F9" s="2" t="s">
        <v>18</v>
      </c>
      <c r="G9" s="1"/>
      <c r="H9" s="1" t="s">
        <v>25</v>
      </c>
      <c r="J9">
        <v>2</v>
      </c>
      <c r="K9" t="s">
        <v>98</v>
      </c>
      <c r="L9" t="s">
        <v>100</v>
      </c>
      <c r="M9" t="s">
        <v>105</v>
      </c>
      <c r="N9">
        <f t="shared" ref="N9:N12" si="0">J9</f>
        <v>2</v>
      </c>
      <c r="O9" s="8" t="s">
        <v>106</v>
      </c>
      <c r="P9" t="str">
        <f>L9</f>
        <v>Female</v>
      </c>
      <c r="Q9" s="8" t="s">
        <v>107</v>
      </c>
      <c r="R9" t="str">
        <f t="shared" ref="R9:R12" si="1">CONCATENATE(M9,N9,O9,P9,Q9)</f>
        <v>INSERT INTO STATIC_INFO(2,'Female');</v>
      </c>
    </row>
    <row r="10" spans="1:18" x14ac:dyDescent="0.55000000000000004">
      <c r="A10" s="1" t="s">
        <v>16</v>
      </c>
      <c r="B10" s="1" t="s">
        <v>28</v>
      </c>
      <c r="C10" s="1" t="s">
        <v>29</v>
      </c>
      <c r="D10" s="1"/>
      <c r="F10" s="1" t="s">
        <v>55</v>
      </c>
      <c r="G10" s="1"/>
      <c r="H10" s="3" t="s">
        <v>26</v>
      </c>
      <c r="J10">
        <v>3</v>
      </c>
      <c r="K10" t="s">
        <v>101</v>
      </c>
      <c r="L10" t="s">
        <v>102</v>
      </c>
      <c r="M10" t="s">
        <v>105</v>
      </c>
      <c r="N10">
        <f t="shared" si="0"/>
        <v>3</v>
      </c>
      <c r="O10" s="8" t="s">
        <v>106</v>
      </c>
      <c r="P10" t="str">
        <f t="shared" ref="P10:P12" si="2">L10</f>
        <v>Active</v>
      </c>
      <c r="Q10" s="8" t="s">
        <v>107</v>
      </c>
      <c r="R10" t="str">
        <f t="shared" si="1"/>
        <v>INSERT INTO STATIC_INFO(3,'Active');</v>
      </c>
    </row>
    <row r="11" spans="1:18" x14ac:dyDescent="0.55000000000000004">
      <c r="A11" s="3" t="s">
        <v>22</v>
      </c>
      <c r="B11" s="1" t="s">
        <v>6</v>
      </c>
      <c r="C11" s="1" t="s">
        <v>26</v>
      </c>
      <c r="D11" s="1"/>
      <c r="F11" s="1" t="s">
        <v>9</v>
      </c>
      <c r="G11" s="1"/>
      <c r="H11" s="3" t="s">
        <v>26</v>
      </c>
      <c r="J11">
        <v>4</v>
      </c>
      <c r="K11" t="s">
        <v>101</v>
      </c>
      <c r="L11" t="s">
        <v>103</v>
      </c>
      <c r="M11" t="s">
        <v>105</v>
      </c>
      <c r="N11">
        <f t="shared" si="0"/>
        <v>4</v>
      </c>
      <c r="O11" s="8" t="s">
        <v>106</v>
      </c>
      <c r="P11" t="str">
        <f t="shared" si="2"/>
        <v>InActive</v>
      </c>
      <c r="Q11" s="8" t="s">
        <v>107</v>
      </c>
      <c r="R11" t="str">
        <f t="shared" si="1"/>
        <v>INSERT INTO STATIC_INFO(4,'InActive');</v>
      </c>
    </row>
    <row r="12" spans="1:18" x14ac:dyDescent="0.55000000000000004">
      <c r="A12" s="3" t="s">
        <v>23</v>
      </c>
      <c r="B12" s="3" t="s">
        <v>6</v>
      </c>
      <c r="C12" s="3" t="s">
        <v>27</v>
      </c>
      <c r="D12" s="1"/>
      <c r="F12" s="1" t="s">
        <v>10</v>
      </c>
      <c r="G12" s="1"/>
      <c r="H12" s="3" t="s">
        <v>26</v>
      </c>
      <c r="J12">
        <v>5</v>
      </c>
      <c r="K12" t="s">
        <v>104</v>
      </c>
      <c r="M12" t="s">
        <v>105</v>
      </c>
      <c r="N12">
        <f t="shared" si="0"/>
        <v>5</v>
      </c>
      <c r="O12" s="8" t="s">
        <v>106</v>
      </c>
      <c r="P12">
        <f t="shared" si="2"/>
        <v>0</v>
      </c>
      <c r="Q12" s="8" t="s">
        <v>107</v>
      </c>
      <c r="R12" t="str">
        <f t="shared" si="1"/>
        <v>INSERT INTO STATIC_INFO(5,'0');</v>
      </c>
    </row>
    <row r="13" spans="1:18" x14ac:dyDescent="0.55000000000000004">
      <c r="A13" s="1" t="s">
        <v>108</v>
      </c>
      <c r="B13" s="1" t="s">
        <v>109</v>
      </c>
      <c r="C13" s="1" t="s">
        <v>29</v>
      </c>
      <c r="D13" s="1"/>
      <c r="F13" s="1" t="s">
        <v>11</v>
      </c>
      <c r="G13" s="1"/>
      <c r="H13" s="3" t="s">
        <v>26</v>
      </c>
    </row>
    <row r="14" spans="1:18" x14ac:dyDescent="0.55000000000000004">
      <c r="A14" s="3" t="s">
        <v>38</v>
      </c>
      <c r="B14" s="1"/>
      <c r="C14" s="3" t="s">
        <v>27</v>
      </c>
      <c r="D14" s="1"/>
      <c r="F14" s="1" t="s">
        <v>12</v>
      </c>
      <c r="G14" s="1"/>
      <c r="H14" s="3" t="s">
        <v>26</v>
      </c>
    </row>
    <row r="15" spans="1:18" x14ac:dyDescent="0.55000000000000004">
      <c r="A15" s="3" t="s">
        <v>39</v>
      </c>
      <c r="B15" s="1"/>
      <c r="C15" s="3" t="s">
        <v>27</v>
      </c>
      <c r="D15" s="1"/>
      <c r="F15" s="1" t="s">
        <v>13</v>
      </c>
      <c r="G15" s="1"/>
      <c r="H15" s="3" t="s">
        <v>26</v>
      </c>
    </row>
    <row r="16" spans="1:18" x14ac:dyDescent="0.55000000000000004">
      <c r="A16" s="3" t="s">
        <v>40</v>
      </c>
      <c r="B16" s="1"/>
      <c r="C16" s="3" t="s">
        <v>27</v>
      </c>
      <c r="D16" s="1"/>
      <c r="F16" s="1" t="s">
        <v>14</v>
      </c>
      <c r="G16" s="1"/>
      <c r="H16" s="3" t="s">
        <v>26</v>
      </c>
    </row>
    <row r="17" spans="1:14" x14ac:dyDescent="0.55000000000000004">
      <c r="A17" s="3" t="s">
        <v>42</v>
      </c>
      <c r="B17" s="1" t="s">
        <v>56</v>
      </c>
      <c r="C17" s="1" t="s">
        <v>29</v>
      </c>
      <c r="D17" s="1"/>
      <c r="F17" s="1" t="s">
        <v>15</v>
      </c>
      <c r="G17" s="1"/>
      <c r="H17" s="3" t="s">
        <v>26</v>
      </c>
    </row>
    <row r="18" spans="1:14" x14ac:dyDescent="0.55000000000000004">
      <c r="A18" s="3" t="s">
        <v>45</v>
      </c>
      <c r="B18" s="1" t="s">
        <v>57</v>
      </c>
      <c r="C18" s="1" t="s">
        <v>29</v>
      </c>
      <c r="D18" s="1"/>
      <c r="F18" s="5" t="s">
        <v>30</v>
      </c>
      <c r="G18" s="1"/>
      <c r="H18" s="3" t="s">
        <v>25</v>
      </c>
    </row>
    <row r="19" spans="1:14" x14ac:dyDescent="0.55000000000000004">
      <c r="A19" s="3" t="s">
        <v>58</v>
      </c>
      <c r="B19" s="1" t="s">
        <v>59</v>
      </c>
      <c r="C19" s="1" t="s">
        <v>29</v>
      </c>
      <c r="D19" s="1"/>
      <c r="F19" s="5" t="s">
        <v>31</v>
      </c>
      <c r="G19" s="1"/>
      <c r="H19" s="3" t="s">
        <v>25</v>
      </c>
    </row>
    <row r="20" spans="1:14" x14ac:dyDescent="0.55000000000000004">
      <c r="A20" s="3" t="s">
        <v>95</v>
      </c>
      <c r="B20" s="1" t="s">
        <v>96</v>
      </c>
      <c r="C20" s="1" t="s">
        <v>29</v>
      </c>
      <c r="D20" s="4" t="s">
        <v>97</v>
      </c>
    </row>
    <row r="21" spans="1:14" x14ac:dyDescent="0.55000000000000004">
      <c r="F21" s="14" t="s">
        <v>62</v>
      </c>
      <c r="G21" s="14"/>
      <c r="H21" s="14"/>
      <c r="I21" s="14"/>
    </row>
    <row r="22" spans="1:14" x14ac:dyDescent="0.55000000000000004">
      <c r="A22" s="14" t="s">
        <v>46</v>
      </c>
      <c r="B22" s="14"/>
      <c r="C22" s="14"/>
      <c r="D22" s="14"/>
      <c r="F22" s="7" t="s">
        <v>33</v>
      </c>
      <c r="G22" s="7" t="s">
        <v>34</v>
      </c>
      <c r="H22" s="7" t="s">
        <v>35</v>
      </c>
      <c r="I22" s="7" t="s">
        <v>36</v>
      </c>
    </row>
    <row r="23" spans="1:14" x14ac:dyDescent="0.55000000000000004">
      <c r="A23" s="7" t="s">
        <v>33</v>
      </c>
      <c r="B23" s="7" t="s">
        <v>34</v>
      </c>
      <c r="C23" s="7" t="s">
        <v>35</v>
      </c>
      <c r="D23" s="7" t="s">
        <v>36</v>
      </c>
      <c r="F23" s="1" t="s">
        <v>63</v>
      </c>
      <c r="G23" s="1"/>
      <c r="H23" s="1" t="s">
        <v>25</v>
      </c>
      <c r="I23" s="1"/>
    </row>
    <row r="24" spans="1:14" x14ac:dyDescent="0.55000000000000004">
      <c r="A24" s="1" t="s">
        <v>47</v>
      </c>
      <c r="B24" s="1"/>
      <c r="C24" s="1" t="s">
        <v>25</v>
      </c>
      <c r="D24" s="1"/>
      <c r="F24" s="3" t="s">
        <v>64</v>
      </c>
      <c r="G24" s="1"/>
      <c r="H24" s="3" t="s">
        <v>26</v>
      </c>
      <c r="I24" s="1"/>
    </row>
    <row r="25" spans="1:14" x14ac:dyDescent="0.55000000000000004">
      <c r="A25" s="3" t="s">
        <v>48</v>
      </c>
      <c r="B25" s="1"/>
      <c r="C25" s="3" t="s">
        <v>26</v>
      </c>
      <c r="D25" s="1"/>
      <c r="F25" s="3" t="s">
        <v>65</v>
      </c>
      <c r="G25" s="1"/>
      <c r="H25" s="3" t="s">
        <v>26</v>
      </c>
      <c r="I25" s="1"/>
    </row>
    <row r="26" spans="1:14" x14ac:dyDescent="0.55000000000000004">
      <c r="A26" s="3" t="s">
        <v>49</v>
      </c>
      <c r="B26" s="1"/>
      <c r="C26" s="3" t="s">
        <v>26</v>
      </c>
      <c r="D26" s="1"/>
      <c r="F26" s="3" t="s">
        <v>45</v>
      </c>
      <c r="G26" s="1" t="s">
        <v>57</v>
      </c>
      <c r="H26" s="1" t="s">
        <v>29</v>
      </c>
      <c r="I26" s="1"/>
    </row>
    <row r="27" spans="1:14" x14ac:dyDescent="0.55000000000000004">
      <c r="A27" s="3" t="s">
        <v>50</v>
      </c>
      <c r="B27" s="1"/>
      <c r="C27" s="3" t="s">
        <v>27</v>
      </c>
      <c r="D27" s="1"/>
      <c r="F27" s="3" t="s">
        <v>58</v>
      </c>
      <c r="G27" s="1" t="s">
        <v>59</v>
      </c>
      <c r="H27" s="1" t="s">
        <v>29</v>
      </c>
      <c r="I27" s="1"/>
    </row>
    <row r="28" spans="1:14" x14ac:dyDescent="0.55000000000000004">
      <c r="A28" s="3" t="s">
        <v>51</v>
      </c>
      <c r="B28" s="1" t="s">
        <v>54</v>
      </c>
      <c r="C28" s="3" t="s">
        <v>25</v>
      </c>
      <c r="D28" s="1"/>
      <c r="F28" s="3" t="s">
        <v>86</v>
      </c>
      <c r="G28" s="1"/>
      <c r="H28" s="1" t="s">
        <v>29</v>
      </c>
      <c r="I28" s="1"/>
    </row>
    <row r="29" spans="1:14" x14ac:dyDescent="0.55000000000000004">
      <c r="A29" s="3" t="s">
        <v>52</v>
      </c>
      <c r="B29" s="1" t="s">
        <v>53</v>
      </c>
      <c r="C29" s="3" t="s">
        <v>25</v>
      </c>
      <c r="D29" s="1"/>
    </row>
    <row r="30" spans="1:14" x14ac:dyDescent="0.55000000000000004">
      <c r="A30" s="3" t="s">
        <v>61</v>
      </c>
      <c r="B30" s="1" t="s">
        <v>57</v>
      </c>
      <c r="C30" s="3" t="s">
        <v>25</v>
      </c>
      <c r="D30" s="1"/>
      <c r="F30" s="9" t="s">
        <v>66</v>
      </c>
      <c r="G30" s="10"/>
      <c r="H30" s="10"/>
      <c r="I30" s="11"/>
      <c r="K30" s="14" t="s">
        <v>82</v>
      </c>
      <c r="L30" s="14"/>
      <c r="M30" s="14"/>
      <c r="N30" s="14"/>
    </row>
    <row r="31" spans="1:14" x14ac:dyDescent="0.55000000000000004">
      <c r="A31" s="3" t="s">
        <v>60</v>
      </c>
      <c r="B31" s="1" t="s">
        <v>59</v>
      </c>
      <c r="C31" s="3" t="s">
        <v>25</v>
      </c>
      <c r="D31" s="1"/>
      <c r="F31" s="7" t="s">
        <v>33</v>
      </c>
      <c r="G31" s="7" t="s">
        <v>34</v>
      </c>
      <c r="H31" s="7" t="s">
        <v>35</v>
      </c>
      <c r="I31" s="7" t="s">
        <v>36</v>
      </c>
      <c r="K31" s="7" t="s">
        <v>33</v>
      </c>
      <c r="L31" s="7" t="s">
        <v>34</v>
      </c>
      <c r="M31" s="7" t="s">
        <v>35</v>
      </c>
      <c r="N31" s="7" t="s">
        <v>36</v>
      </c>
    </row>
    <row r="32" spans="1:14" x14ac:dyDescent="0.55000000000000004">
      <c r="A32" s="1"/>
      <c r="B32" s="1"/>
      <c r="C32" s="1"/>
      <c r="D32" s="1"/>
      <c r="F32" s="1" t="s">
        <v>67</v>
      </c>
      <c r="G32" s="1"/>
      <c r="H32" s="1" t="s">
        <v>25</v>
      </c>
      <c r="I32" s="1"/>
      <c r="K32" s="1" t="s">
        <v>83</v>
      </c>
      <c r="L32" s="1"/>
      <c r="M32" s="1" t="s">
        <v>25</v>
      </c>
      <c r="N32" s="1"/>
    </row>
    <row r="33" spans="6:14" x14ac:dyDescent="0.55000000000000004">
      <c r="F33" s="1" t="s">
        <v>63</v>
      </c>
      <c r="G33" s="1" t="s">
        <v>68</v>
      </c>
      <c r="H33" s="1" t="s">
        <v>25</v>
      </c>
      <c r="I33" s="1"/>
      <c r="K33" s="1" t="s">
        <v>0</v>
      </c>
      <c r="L33" s="1" t="s">
        <v>69</v>
      </c>
      <c r="M33" s="1" t="s">
        <v>25</v>
      </c>
      <c r="N33" s="3" t="s">
        <v>85</v>
      </c>
    </row>
    <row r="34" spans="6:14" x14ac:dyDescent="0.55000000000000004">
      <c r="F34" s="1" t="s">
        <v>0</v>
      </c>
      <c r="G34" s="1" t="s">
        <v>69</v>
      </c>
      <c r="H34" s="1" t="s">
        <v>25</v>
      </c>
      <c r="I34" s="3" t="s">
        <v>70</v>
      </c>
      <c r="K34" s="1" t="s">
        <v>67</v>
      </c>
      <c r="L34" s="1" t="s">
        <v>84</v>
      </c>
      <c r="M34" s="1" t="s">
        <v>25</v>
      </c>
      <c r="N34" s="1"/>
    </row>
    <row r="35" spans="6:14" x14ac:dyDescent="0.55000000000000004">
      <c r="F35" s="1" t="s">
        <v>71</v>
      </c>
      <c r="G35" s="1"/>
      <c r="H35" s="3" t="s">
        <v>27</v>
      </c>
      <c r="I35" s="1"/>
    </row>
    <row r="36" spans="6:14" x14ac:dyDescent="0.55000000000000004">
      <c r="F36" s="1" t="s">
        <v>72</v>
      </c>
      <c r="G36" s="1"/>
      <c r="H36" s="3" t="s">
        <v>27</v>
      </c>
      <c r="I36" s="1"/>
    </row>
    <row r="37" spans="6:14" x14ac:dyDescent="0.55000000000000004">
      <c r="F37" s="1" t="s">
        <v>73</v>
      </c>
      <c r="G37" s="1" t="s">
        <v>74</v>
      </c>
      <c r="H37" s="1" t="s">
        <v>25</v>
      </c>
      <c r="I37" s="1"/>
    </row>
    <row r="38" spans="6:14" x14ac:dyDescent="0.55000000000000004">
      <c r="F38" s="1" t="s">
        <v>75</v>
      </c>
      <c r="G38" s="1"/>
      <c r="H38" s="3" t="s">
        <v>26</v>
      </c>
      <c r="I38" s="1"/>
    </row>
    <row r="39" spans="6:14" x14ac:dyDescent="0.55000000000000004">
      <c r="F39" s="3" t="s">
        <v>76</v>
      </c>
      <c r="G39" s="1" t="s">
        <v>77</v>
      </c>
      <c r="H39" s="1" t="s">
        <v>25</v>
      </c>
      <c r="I39" s="3" t="s">
        <v>78</v>
      </c>
    </row>
    <row r="40" spans="6:14" x14ac:dyDescent="0.55000000000000004">
      <c r="F40" s="3" t="s">
        <v>79</v>
      </c>
      <c r="G40" s="1" t="s">
        <v>80</v>
      </c>
      <c r="H40" s="1" t="s">
        <v>25</v>
      </c>
      <c r="I40" s="3" t="s">
        <v>81</v>
      </c>
    </row>
    <row r="41" spans="6:14" x14ac:dyDescent="0.55000000000000004">
      <c r="F41" s="3" t="s">
        <v>87</v>
      </c>
      <c r="G41" s="1"/>
      <c r="H41" s="3" t="s">
        <v>29</v>
      </c>
      <c r="I41" s="1"/>
    </row>
    <row r="42" spans="6:14" x14ac:dyDescent="0.55000000000000004">
      <c r="F42" s="3" t="s">
        <v>88</v>
      </c>
      <c r="G42" s="1"/>
      <c r="H42" s="3" t="s">
        <v>29</v>
      </c>
      <c r="I42" s="1"/>
    </row>
    <row r="43" spans="6:14" x14ac:dyDescent="0.55000000000000004">
      <c r="F43" s="3" t="s">
        <v>89</v>
      </c>
      <c r="G43" s="1"/>
      <c r="H43" s="3" t="s">
        <v>32</v>
      </c>
      <c r="I43" s="1"/>
    </row>
  </sheetData>
  <mergeCells count="8">
    <mergeCell ref="F30:I30"/>
    <mergeCell ref="F7:H7"/>
    <mergeCell ref="J1:M1"/>
    <mergeCell ref="A1:D1"/>
    <mergeCell ref="F1:H1"/>
    <mergeCell ref="A22:D22"/>
    <mergeCell ref="F21:I21"/>
    <mergeCell ref="K30:N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Table_Structure_05-04-18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2018-04-06T21:46:24Z</dcterms:modified>
</cp:coreProperties>
</file>